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0" documentId="13_ncr:1_{35370DA2-1FA6-47F1-ACE9-4E0E26AC5907}" xr6:coauthVersionLast="46" xr6:coauthVersionMax="46" xr10:uidLastSave="{00000000-0000-0000-0000-000000000000}"/>
  <bookViews>
    <workbookView xWindow="-108" yWindow="-108" windowWidth="23256" windowHeight="12576" firstSheet="40" activeTab="41" xr2:uid="{00000000-000D-0000-FFFF-FFFF00000000}"/>
  </bookViews>
  <sheets>
    <sheet name="Chrome yt1" sheetId="1" r:id="rId1"/>
    <sheet name="Chrome yt2" sheetId="2" r:id="rId2"/>
    <sheet name="Chrome yt3" sheetId="3" r:id="rId3"/>
    <sheet name="Chrome yt4" sheetId="4" r:id="rId4"/>
    <sheet name="Chrome yt5" sheetId="5" r:id="rId5"/>
    <sheet name="IE yt1" sheetId="6" r:id="rId6"/>
    <sheet name="IE yt2" sheetId="7" r:id="rId7"/>
    <sheet name="IE yt3" sheetId="8" r:id="rId8"/>
    <sheet name="IEyt4" sheetId="9" r:id="rId9"/>
    <sheet name="IE yt5" sheetId="10" r:id="rId10"/>
    <sheet name="mozilla 1" sheetId="11" r:id="rId11"/>
    <sheet name="mozilla 2" sheetId="12" r:id="rId12"/>
    <sheet name="mozilla3" sheetId="13" r:id="rId13"/>
    <sheet name="mozilla 4" sheetId="14" r:id="rId14"/>
    <sheet name="mozilla 5" sheetId="15" r:id="rId15"/>
    <sheet name="safari1" sheetId="16" r:id="rId16"/>
    <sheet name="safari2" sheetId="17" r:id="rId17"/>
    <sheet name="safari3" sheetId="18" r:id="rId18"/>
    <sheet name="safari4" sheetId="19" r:id="rId19"/>
    <sheet name="safari5" sheetId="20" r:id="rId20"/>
    <sheet name="Chrome6" sheetId="21" r:id="rId21"/>
    <sheet name="error1" sheetId="22" r:id="rId22"/>
    <sheet name="Chrome8" sheetId="23" r:id="rId23"/>
    <sheet name="CHRome9" sheetId="24" r:id="rId24"/>
    <sheet name="Chrome10" sheetId="25" r:id="rId25"/>
    <sheet name="error3" sheetId="26" r:id="rId26"/>
    <sheet name="error4" sheetId="27" r:id="rId27"/>
    <sheet name="IE8" sheetId="28" r:id="rId28"/>
    <sheet name="IE9" sheetId="29" r:id="rId29"/>
    <sheet name="IE10" sheetId="30" r:id="rId30"/>
    <sheet name="Mozilla6" sheetId="31" r:id="rId31"/>
    <sheet name="Mozilla7" sheetId="32" r:id="rId32"/>
    <sheet name="Mozilla8" sheetId="33" r:id="rId33"/>
    <sheet name="Mozilla9" sheetId="34" r:id="rId34"/>
    <sheet name="Mozilla10" sheetId="35" r:id="rId35"/>
    <sheet name="safari6" sheetId="36" r:id="rId36"/>
    <sheet name="safari7" sheetId="37" r:id="rId37"/>
    <sheet name="safari8" sheetId="38" r:id="rId38"/>
    <sheet name="safari9" sheetId="39" r:id="rId39"/>
    <sheet name="safari10" sheetId="40" r:id="rId40"/>
    <sheet name="Overall Analysis" sheetId="41" r:id="rId41"/>
    <sheet name="Sheet1" sheetId="42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2" l="1"/>
  <c r="G4" i="42"/>
  <c r="G2" i="42"/>
  <c r="F3" i="42"/>
  <c r="F4" i="42"/>
  <c r="F2" i="42"/>
  <c r="E3" i="42"/>
  <c r="E4" i="42"/>
  <c r="D3" i="42"/>
  <c r="D4" i="42"/>
  <c r="E2" i="42"/>
  <c r="D2" i="42"/>
  <c r="C3" i="42"/>
  <c r="C4" i="42"/>
  <c r="C2" i="42"/>
  <c r="L29" i="41"/>
  <c r="N29" i="41" s="1"/>
  <c r="P29" i="41" s="1"/>
  <c r="Q29" i="41" s="1"/>
  <c r="L36" i="41"/>
  <c r="N36" i="41" s="1"/>
  <c r="P36" i="41" s="1"/>
  <c r="Q36" i="41" s="1"/>
  <c r="L35" i="41"/>
  <c r="P35" i="41" s="1"/>
  <c r="Q35" i="41" s="1"/>
  <c r="L28" i="41"/>
  <c r="N28" i="41" s="1"/>
  <c r="P28" i="41" s="1"/>
  <c r="L30" i="41"/>
  <c r="N30" i="41" s="1"/>
  <c r="P30" i="41" s="1"/>
  <c r="Q30" i="41" s="1"/>
  <c r="L31" i="41"/>
  <c r="N31" i="41" s="1"/>
  <c r="P31" i="41" s="1"/>
  <c r="Q31" i="41" s="1"/>
  <c r="L32" i="41"/>
  <c r="N32" i="41" s="1"/>
  <c r="P32" i="41" s="1"/>
  <c r="Q32" i="41" s="1"/>
  <c r="L33" i="41"/>
  <c r="N33" i="41" s="1"/>
  <c r="P33" i="41" s="1"/>
  <c r="Q33" i="41" s="1"/>
  <c r="L34" i="41"/>
  <c r="N34" i="41" s="1"/>
  <c r="P34" i="41" s="1"/>
  <c r="Q34" i="41" s="1"/>
  <c r="L37" i="41"/>
  <c r="N37" i="41" s="1"/>
  <c r="P37" i="41" s="1"/>
  <c r="Q37" i="41" s="1"/>
  <c r="L22" i="41"/>
  <c r="N22" i="41" s="1"/>
  <c r="P22" i="41" s="1"/>
  <c r="Q22" i="41" s="1"/>
  <c r="L21" i="41"/>
  <c r="N21" i="41" s="1"/>
  <c r="P21" i="41" s="1"/>
  <c r="Q21" i="41" s="1"/>
  <c r="L10" i="41"/>
  <c r="N10" i="41" s="1"/>
  <c r="L4" i="41"/>
  <c r="C133" i="40"/>
  <c r="D133" i="40"/>
  <c r="E133" i="40"/>
  <c r="F133" i="40"/>
  <c r="G133" i="40"/>
  <c r="H133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5" i="40"/>
  <c r="B133" i="40" s="1"/>
  <c r="C130" i="39"/>
  <c r="D130" i="39"/>
  <c r="E130" i="39"/>
  <c r="F130" i="39"/>
  <c r="G130" i="39"/>
  <c r="H130" i="39"/>
  <c r="B7" i="39"/>
  <c r="B8" i="39"/>
  <c r="B9" i="39"/>
  <c r="B10" i="39"/>
  <c r="B11" i="39"/>
  <c r="B12" i="39"/>
  <c r="B13" i="39"/>
  <c r="B14" i="39"/>
  <c r="B15" i="39"/>
  <c r="B16" i="39"/>
  <c r="B17" i="39"/>
  <c r="B18" i="39"/>
  <c r="B19" i="39"/>
  <c r="B20" i="39"/>
  <c r="B21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B36" i="39"/>
  <c r="B37" i="39"/>
  <c r="B38" i="39"/>
  <c r="B39" i="39"/>
  <c r="B40" i="39"/>
  <c r="B41" i="39"/>
  <c r="B42" i="39"/>
  <c r="B43" i="39"/>
  <c r="B44" i="39"/>
  <c r="B45" i="39"/>
  <c r="B46" i="39"/>
  <c r="B47" i="39"/>
  <c r="B48" i="39"/>
  <c r="B49" i="39"/>
  <c r="B50" i="39"/>
  <c r="B51" i="39"/>
  <c r="B52" i="39"/>
  <c r="B53" i="39"/>
  <c r="B54" i="39"/>
  <c r="B55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76" i="39"/>
  <c r="B77" i="39"/>
  <c r="B78" i="39"/>
  <c r="B79" i="39"/>
  <c r="B80" i="39"/>
  <c r="B81" i="39"/>
  <c r="B82" i="39"/>
  <c r="B83" i="39"/>
  <c r="B84" i="39"/>
  <c r="B85" i="39"/>
  <c r="B86" i="39"/>
  <c r="B87" i="39"/>
  <c r="B88" i="39"/>
  <c r="B89" i="39"/>
  <c r="B90" i="39"/>
  <c r="B91" i="39"/>
  <c r="B92" i="39"/>
  <c r="B93" i="39"/>
  <c r="B94" i="39"/>
  <c r="B95" i="39"/>
  <c r="B96" i="39"/>
  <c r="B97" i="39"/>
  <c r="B98" i="39"/>
  <c r="B99" i="39"/>
  <c r="B100" i="39"/>
  <c r="B101" i="39"/>
  <c r="B102" i="39"/>
  <c r="B103" i="39"/>
  <c r="B104" i="39"/>
  <c r="B105" i="39"/>
  <c r="B106" i="39"/>
  <c r="B107" i="39"/>
  <c r="B108" i="39"/>
  <c r="B109" i="39"/>
  <c r="B110" i="39"/>
  <c r="B111" i="39"/>
  <c r="B112" i="39"/>
  <c r="B113" i="39"/>
  <c r="B114" i="39"/>
  <c r="B115" i="39"/>
  <c r="B116" i="39"/>
  <c r="B117" i="39"/>
  <c r="B118" i="39"/>
  <c r="B119" i="39"/>
  <c r="B120" i="39"/>
  <c r="B121" i="39"/>
  <c r="B122" i="39"/>
  <c r="B123" i="39"/>
  <c r="B124" i="39"/>
  <c r="B125" i="39"/>
  <c r="B126" i="39"/>
  <c r="B127" i="39"/>
  <c r="B128" i="39"/>
  <c r="B129" i="39"/>
  <c r="B6" i="39"/>
  <c r="B130" i="39" s="1"/>
  <c r="C130" i="38"/>
  <c r="D130" i="38"/>
  <c r="E130" i="38"/>
  <c r="F130" i="38"/>
  <c r="G130" i="38"/>
  <c r="H130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6" i="38"/>
  <c r="B130" i="38" s="1"/>
  <c r="C128" i="37"/>
  <c r="D128" i="37"/>
  <c r="E128" i="37"/>
  <c r="F128" i="37"/>
  <c r="G128" i="37"/>
  <c r="H128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76" i="37"/>
  <c r="B77" i="37"/>
  <c r="B78" i="37"/>
  <c r="B79" i="37"/>
  <c r="B80" i="37"/>
  <c r="B81" i="37"/>
  <c r="B82" i="37"/>
  <c r="B83" i="37"/>
  <c r="B84" i="37"/>
  <c r="B85" i="37"/>
  <c r="B86" i="37"/>
  <c r="B87" i="37"/>
  <c r="B88" i="37"/>
  <c r="B89" i="37"/>
  <c r="B90" i="37"/>
  <c r="B91" i="37"/>
  <c r="B92" i="37"/>
  <c r="B93" i="37"/>
  <c r="B94" i="37"/>
  <c r="B95" i="37"/>
  <c r="B96" i="37"/>
  <c r="B97" i="37"/>
  <c r="B98" i="37"/>
  <c r="B99" i="37"/>
  <c r="B100" i="37"/>
  <c r="B101" i="37"/>
  <c r="B102" i="37"/>
  <c r="B103" i="37"/>
  <c r="B104" i="37"/>
  <c r="B105" i="37"/>
  <c r="B106" i="37"/>
  <c r="B107" i="37"/>
  <c r="B108" i="37"/>
  <c r="B109" i="37"/>
  <c r="B110" i="37"/>
  <c r="B111" i="37"/>
  <c r="B112" i="37"/>
  <c r="B113" i="37"/>
  <c r="B114" i="37"/>
  <c r="B115" i="37"/>
  <c r="B116" i="37"/>
  <c r="B117" i="37"/>
  <c r="B118" i="37"/>
  <c r="B119" i="37"/>
  <c r="B120" i="37"/>
  <c r="B121" i="37"/>
  <c r="B122" i="37"/>
  <c r="B123" i="37"/>
  <c r="B124" i="37"/>
  <c r="B125" i="37"/>
  <c r="B126" i="37"/>
  <c r="B127" i="37"/>
  <c r="B5" i="37"/>
  <c r="B128" i="37" s="1"/>
  <c r="C128" i="36"/>
  <c r="D128" i="36"/>
  <c r="E128" i="36"/>
  <c r="F128" i="36"/>
  <c r="G128" i="36"/>
  <c r="H128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5" i="36"/>
  <c r="B128" i="36" s="1"/>
  <c r="C121" i="35"/>
  <c r="D121" i="35"/>
  <c r="E121" i="35"/>
  <c r="F121" i="35"/>
  <c r="G121" i="35"/>
  <c r="H121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5" i="35"/>
  <c r="B121" i="35" s="1"/>
  <c r="C122" i="34"/>
  <c r="D122" i="34"/>
  <c r="E122" i="34"/>
  <c r="F122" i="34"/>
  <c r="G122" i="34"/>
  <c r="H122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5" i="34"/>
  <c r="B122" i="34" s="1"/>
  <c r="C123" i="33"/>
  <c r="D123" i="33"/>
  <c r="E123" i="33"/>
  <c r="F123" i="33"/>
  <c r="G123" i="33"/>
  <c r="H123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6" i="33"/>
  <c r="B123" i="33" s="1"/>
  <c r="C121" i="32"/>
  <c r="D121" i="32"/>
  <c r="E121" i="32"/>
  <c r="F121" i="32"/>
  <c r="G121" i="32"/>
  <c r="H121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5" i="32"/>
  <c r="B121" i="32" s="1"/>
  <c r="C128" i="31"/>
  <c r="D128" i="31"/>
  <c r="E128" i="31"/>
  <c r="F128" i="31"/>
  <c r="G128" i="31"/>
  <c r="H128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6" i="31"/>
  <c r="B128" i="31" s="1"/>
  <c r="C122" i="30"/>
  <c r="D122" i="30"/>
  <c r="E122" i="30"/>
  <c r="F122" i="30"/>
  <c r="G122" i="30"/>
  <c r="H122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5" i="30"/>
  <c r="B122" i="30" s="1"/>
  <c r="C125" i="29"/>
  <c r="D125" i="29"/>
  <c r="E125" i="29"/>
  <c r="F125" i="29"/>
  <c r="G125" i="29"/>
  <c r="H125" i="29"/>
  <c r="C92" i="27"/>
  <c r="D92" i="27"/>
  <c r="E92" i="27"/>
  <c r="F92" i="27"/>
  <c r="G92" i="27"/>
  <c r="H92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5" i="27"/>
  <c r="B92" i="27" s="1"/>
  <c r="C100" i="28"/>
  <c r="D100" i="28"/>
  <c r="E100" i="28"/>
  <c r="F100" i="28"/>
  <c r="G100" i="28"/>
  <c r="H100" i="28"/>
  <c r="C80" i="24"/>
  <c r="D80" i="24"/>
  <c r="E80" i="24"/>
  <c r="F80" i="24"/>
  <c r="G80" i="24"/>
  <c r="H80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5" i="24"/>
  <c r="B80" i="24" s="1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6" i="29"/>
  <c r="B125" i="29" s="1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6" i="28"/>
  <c r="B100" i="28" s="1"/>
  <c r="C133" i="25"/>
  <c r="D133" i="25"/>
  <c r="E133" i="25"/>
  <c r="F133" i="25"/>
  <c r="G133" i="25"/>
  <c r="H133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6" i="25"/>
  <c r="B133" i="25" s="1"/>
  <c r="C126" i="23"/>
  <c r="D126" i="23"/>
  <c r="E126" i="23"/>
  <c r="F126" i="23"/>
  <c r="G126" i="23"/>
  <c r="H12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6" i="23"/>
  <c r="B126" i="23" s="1"/>
  <c r="C127" i="21"/>
  <c r="D127" i="21"/>
  <c r="E127" i="21"/>
  <c r="F127" i="21"/>
  <c r="G127" i="21"/>
  <c r="H127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6" i="21"/>
  <c r="B127" i="21" s="1"/>
  <c r="C123" i="13"/>
  <c r="D123" i="13"/>
  <c r="E123" i="13"/>
  <c r="F123" i="13"/>
  <c r="G123" i="13"/>
  <c r="H123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6" i="13"/>
  <c r="B123" i="13" s="1"/>
  <c r="C125" i="9"/>
  <c r="D125" i="9"/>
  <c r="E125" i="9"/>
  <c r="F125" i="9"/>
  <c r="G125" i="9"/>
  <c r="H125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6" i="9"/>
  <c r="B125" i="9" s="1"/>
  <c r="C127" i="6"/>
  <c r="D127" i="6"/>
  <c r="E127" i="6"/>
  <c r="F127" i="6"/>
  <c r="G127" i="6"/>
  <c r="H127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5" i="6"/>
  <c r="B127" i="6" s="1"/>
  <c r="P10" i="41" l="1"/>
  <c r="Q10" i="41" s="1"/>
  <c r="Q28" i="41"/>
  <c r="H128" i="6"/>
  <c r="G128" i="6"/>
  <c r="F128" i="6"/>
  <c r="E128" i="6"/>
  <c r="D128" i="6"/>
  <c r="C128" i="6"/>
  <c r="H126" i="9"/>
  <c r="G126" i="9"/>
  <c r="F126" i="9"/>
  <c r="E126" i="9"/>
  <c r="L19" i="41"/>
  <c r="D126" i="9"/>
  <c r="C126" i="9"/>
  <c r="H124" i="13"/>
  <c r="G124" i="13"/>
  <c r="F124" i="13"/>
  <c r="E124" i="13"/>
  <c r="D124" i="13"/>
  <c r="C124" i="13"/>
  <c r="H128" i="21"/>
  <c r="G128" i="21"/>
  <c r="F128" i="21"/>
  <c r="E128" i="21"/>
  <c r="L9" i="41"/>
  <c r="N9" i="41" s="1"/>
  <c r="P9" i="41" s="1"/>
  <c r="Q9" i="41" s="1"/>
  <c r="D128" i="21"/>
  <c r="C128" i="21"/>
  <c r="H127" i="23"/>
  <c r="G127" i="23"/>
  <c r="F127" i="23"/>
  <c r="E127" i="23"/>
  <c r="L11" i="41"/>
  <c r="N11" i="41" s="1"/>
  <c r="P11" i="41" s="1"/>
  <c r="Q11" i="41" s="1"/>
  <c r="D127" i="23"/>
  <c r="C127" i="23"/>
  <c r="H134" i="25"/>
  <c r="G134" i="25"/>
  <c r="F134" i="25"/>
  <c r="E134" i="25"/>
  <c r="L13" i="41"/>
  <c r="N13" i="41" s="1"/>
  <c r="P13" i="41" s="1"/>
  <c r="Q13" i="41" s="1"/>
  <c r="D134" i="25"/>
  <c r="C134" i="25"/>
  <c r="H81" i="24"/>
  <c r="G81" i="24"/>
  <c r="F81" i="24"/>
  <c r="E81" i="24"/>
  <c r="L12" i="41"/>
  <c r="D81" i="24"/>
  <c r="C81" i="24"/>
  <c r="H101" i="28"/>
  <c r="G101" i="28"/>
  <c r="F101" i="28"/>
  <c r="E101" i="28"/>
  <c r="L23" i="41"/>
  <c r="N23" i="41" s="1"/>
  <c r="P23" i="41" s="1"/>
  <c r="Q23" i="41" s="1"/>
  <c r="D101" i="28"/>
  <c r="C101" i="28"/>
  <c r="H93" i="27"/>
  <c r="G93" i="27"/>
  <c r="F93" i="27"/>
  <c r="E93" i="27"/>
  <c r="D93" i="27"/>
  <c r="C93" i="27"/>
  <c r="H126" i="29"/>
  <c r="G126" i="29"/>
  <c r="F126" i="29"/>
  <c r="E126" i="29"/>
  <c r="L24" i="41"/>
  <c r="N24" i="41" s="1"/>
  <c r="P24" i="41" s="1"/>
  <c r="Q24" i="41" s="1"/>
  <c r="D126" i="29"/>
  <c r="C126" i="29"/>
  <c r="H123" i="30"/>
  <c r="G123" i="30"/>
  <c r="F123" i="30"/>
  <c r="E123" i="30"/>
  <c r="L25" i="41"/>
  <c r="N25" i="41" s="1"/>
  <c r="P25" i="41" s="1"/>
  <c r="Q25" i="41" s="1"/>
  <c r="D123" i="30"/>
  <c r="C123" i="30"/>
  <c r="H129" i="31"/>
  <c r="G129" i="31"/>
  <c r="F129" i="31"/>
  <c r="E129" i="31"/>
  <c r="D129" i="31"/>
  <c r="C129" i="31"/>
  <c r="H122" i="32"/>
  <c r="G122" i="32"/>
  <c r="F122" i="32"/>
  <c r="E122" i="32"/>
  <c r="D122" i="32"/>
  <c r="C122" i="32"/>
  <c r="H124" i="33"/>
  <c r="G124" i="33"/>
  <c r="F124" i="33"/>
  <c r="E124" i="33"/>
  <c r="D124" i="33"/>
  <c r="C124" i="33"/>
  <c r="H123" i="34"/>
  <c r="G123" i="34"/>
  <c r="F123" i="34"/>
  <c r="E123" i="34"/>
  <c r="D123" i="34"/>
  <c r="C123" i="34"/>
  <c r="H122" i="35"/>
  <c r="G122" i="35"/>
  <c r="F122" i="35"/>
  <c r="E122" i="35"/>
  <c r="D122" i="35"/>
  <c r="C122" i="35"/>
  <c r="H129" i="36"/>
  <c r="G129" i="36"/>
  <c r="F129" i="36"/>
  <c r="E129" i="36"/>
  <c r="D129" i="36"/>
  <c r="C129" i="36"/>
  <c r="H129" i="37"/>
  <c r="G129" i="37"/>
  <c r="F129" i="37"/>
  <c r="E129" i="37"/>
  <c r="D129" i="37"/>
  <c r="C129" i="37"/>
  <c r="H131" i="38"/>
  <c r="G131" i="38"/>
  <c r="F131" i="38"/>
  <c r="E131" i="38"/>
  <c r="D131" i="38"/>
  <c r="C131" i="38"/>
  <c r="H131" i="39"/>
  <c r="G131" i="39"/>
  <c r="F131" i="39"/>
  <c r="E131" i="39"/>
  <c r="D131" i="39"/>
  <c r="C131" i="39"/>
  <c r="H134" i="40"/>
  <c r="G134" i="40"/>
  <c r="F134" i="40"/>
  <c r="E134" i="40"/>
  <c r="D134" i="40"/>
  <c r="C134" i="40"/>
  <c r="C123" i="20"/>
  <c r="D123" i="20"/>
  <c r="E123" i="20"/>
  <c r="F123" i="20"/>
  <c r="G123" i="20"/>
  <c r="H123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6" i="20"/>
  <c r="B123" i="20" s="1"/>
  <c r="C126" i="19"/>
  <c r="D126" i="19"/>
  <c r="E126" i="19"/>
  <c r="F126" i="19"/>
  <c r="G126" i="19"/>
  <c r="H126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5" i="19"/>
  <c r="B126" i="19" s="1"/>
  <c r="C123" i="18"/>
  <c r="D123" i="18"/>
  <c r="E123" i="18"/>
  <c r="F123" i="18"/>
  <c r="G123" i="18"/>
  <c r="H123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6" i="18"/>
  <c r="B123" i="18" s="1"/>
  <c r="C130" i="17"/>
  <c r="D130" i="17"/>
  <c r="E130" i="17"/>
  <c r="F130" i="17"/>
  <c r="G130" i="17"/>
  <c r="H130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6" i="17"/>
  <c r="B130" i="17" s="1"/>
  <c r="C129" i="16"/>
  <c r="D129" i="16"/>
  <c r="E129" i="16"/>
  <c r="F129" i="16"/>
  <c r="G129" i="16"/>
  <c r="H129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6" i="16"/>
  <c r="B129" i="16" s="1"/>
  <c r="C139" i="15"/>
  <c r="D139" i="15"/>
  <c r="E139" i="15"/>
  <c r="F139" i="15"/>
  <c r="G139" i="15"/>
  <c r="H139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8" i="15"/>
  <c r="B139" i="15" s="1"/>
  <c r="C128" i="14"/>
  <c r="D128" i="14"/>
  <c r="E128" i="14"/>
  <c r="F128" i="14"/>
  <c r="G128" i="14"/>
  <c r="H128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6" i="14"/>
  <c r="B128" i="14" s="1"/>
  <c r="C126" i="12"/>
  <c r="D126" i="12"/>
  <c r="E126" i="12"/>
  <c r="F126" i="12"/>
  <c r="G126" i="12"/>
  <c r="H12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6" i="12"/>
  <c r="B126" i="12" s="1"/>
  <c r="N12" i="41" l="1"/>
  <c r="P12" i="41" s="1"/>
  <c r="Q12" i="41" s="1"/>
  <c r="N19" i="41"/>
  <c r="P19" i="41" s="1"/>
  <c r="Q19" i="41" s="1"/>
  <c r="R28" i="41"/>
  <c r="H127" i="12"/>
  <c r="G127" i="12"/>
  <c r="F127" i="12"/>
  <c r="E127" i="12"/>
  <c r="D127" i="12"/>
  <c r="C127" i="12"/>
  <c r="H129" i="14"/>
  <c r="G129" i="14"/>
  <c r="F129" i="14"/>
  <c r="E129" i="14"/>
  <c r="D129" i="14"/>
  <c r="C129" i="14"/>
  <c r="H140" i="15"/>
  <c r="G140" i="15"/>
  <c r="F140" i="15"/>
  <c r="E140" i="15"/>
  <c r="D140" i="15"/>
  <c r="C140" i="15"/>
  <c r="H130" i="16"/>
  <c r="G130" i="16"/>
  <c r="F130" i="16"/>
  <c r="E130" i="16"/>
  <c r="D130" i="16"/>
  <c r="C130" i="16"/>
  <c r="H131" i="17"/>
  <c r="G131" i="17"/>
  <c r="F131" i="17"/>
  <c r="E131" i="17"/>
  <c r="D131" i="17"/>
  <c r="C131" i="17"/>
  <c r="H124" i="18"/>
  <c r="G124" i="18"/>
  <c r="F124" i="18"/>
  <c r="E124" i="18"/>
  <c r="D124" i="18"/>
  <c r="C124" i="18"/>
  <c r="H127" i="19"/>
  <c r="G127" i="19"/>
  <c r="F127" i="19"/>
  <c r="E127" i="19"/>
  <c r="D127" i="19"/>
  <c r="C127" i="19"/>
  <c r="H124" i="20"/>
  <c r="G124" i="20"/>
  <c r="F124" i="20"/>
  <c r="E124" i="20"/>
  <c r="D124" i="20"/>
  <c r="C124" i="20"/>
  <c r="L16" i="41"/>
  <c r="N16" i="41" s="1"/>
  <c r="P16" i="41" s="1"/>
  <c r="C131" i="11"/>
  <c r="D131" i="11"/>
  <c r="E131" i="11"/>
  <c r="F131" i="11"/>
  <c r="G131" i="11"/>
  <c r="H131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6" i="11"/>
  <c r="B131" i="11" s="1"/>
  <c r="AA6" i="41" s="1"/>
  <c r="AA14" i="41" s="1"/>
  <c r="C124" i="10"/>
  <c r="D124" i="10"/>
  <c r="E124" i="10"/>
  <c r="F124" i="10"/>
  <c r="G124" i="10"/>
  <c r="H124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6" i="10"/>
  <c r="B124" i="10" s="1"/>
  <c r="C127" i="8"/>
  <c r="D127" i="8"/>
  <c r="E127" i="8"/>
  <c r="F127" i="8"/>
  <c r="G127" i="8"/>
  <c r="H12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7" i="8"/>
  <c r="B127" i="8" s="1"/>
  <c r="C131" i="7"/>
  <c r="D131" i="7"/>
  <c r="E131" i="7"/>
  <c r="F131" i="7"/>
  <c r="G131" i="7"/>
  <c r="H131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7" i="7"/>
  <c r="B131" i="7" s="1"/>
  <c r="AA5" i="41" s="1"/>
  <c r="AA13" i="41" s="1"/>
  <c r="C125" i="5"/>
  <c r="D125" i="5"/>
  <c r="E125" i="5"/>
  <c r="F125" i="5"/>
  <c r="G125" i="5"/>
  <c r="H12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3" i="5"/>
  <c r="B125" i="5" s="1"/>
  <c r="D122" i="4"/>
  <c r="E122" i="4"/>
  <c r="F122" i="4"/>
  <c r="G122" i="4"/>
  <c r="H122" i="4"/>
  <c r="I12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3" i="4"/>
  <c r="C122" i="4" s="1"/>
  <c r="D127" i="3"/>
  <c r="E127" i="3"/>
  <c r="F127" i="3"/>
  <c r="G127" i="3"/>
  <c r="H127" i="3"/>
  <c r="I127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4" i="3"/>
  <c r="C127" i="3" s="1"/>
  <c r="D128" i="2"/>
  <c r="E128" i="2"/>
  <c r="F128" i="2"/>
  <c r="G128" i="2"/>
  <c r="H128" i="2"/>
  <c r="I12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4" i="2"/>
  <c r="C128" i="2" s="1"/>
  <c r="C124" i="1"/>
  <c r="D124" i="1"/>
  <c r="E124" i="1"/>
  <c r="F124" i="1"/>
  <c r="G124" i="1"/>
  <c r="H124" i="1"/>
  <c r="B124" i="1"/>
  <c r="AA4" i="41" s="1"/>
  <c r="AA12" i="41" s="1"/>
  <c r="H125" i="1" l="1"/>
  <c r="G125" i="1"/>
  <c r="F125" i="1"/>
  <c r="E125" i="1"/>
  <c r="D125" i="1"/>
  <c r="C125" i="1"/>
  <c r="I129" i="2"/>
  <c r="H129" i="2"/>
  <c r="G129" i="2"/>
  <c r="F129" i="2"/>
  <c r="L5" i="41"/>
  <c r="N5" i="41" s="1"/>
  <c r="P5" i="41" s="1"/>
  <c r="Q5" i="41" s="1"/>
  <c r="E129" i="2"/>
  <c r="D129" i="2"/>
  <c r="I128" i="3"/>
  <c r="H128" i="3"/>
  <c r="G128" i="3"/>
  <c r="F128" i="3"/>
  <c r="L6" i="41"/>
  <c r="N6" i="41" s="1"/>
  <c r="P6" i="41" s="1"/>
  <c r="Q6" i="41" s="1"/>
  <c r="E128" i="3"/>
  <c r="D128" i="3"/>
  <c r="I123" i="4"/>
  <c r="H123" i="4"/>
  <c r="G123" i="4"/>
  <c r="F123" i="4"/>
  <c r="L7" i="41"/>
  <c r="N7" i="41" s="1"/>
  <c r="P7" i="41" s="1"/>
  <c r="Q7" i="41" s="1"/>
  <c r="E123" i="4"/>
  <c r="D123" i="4"/>
  <c r="H126" i="5"/>
  <c r="G126" i="5"/>
  <c r="F126" i="5"/>
  <c r="E126" i="5"/>
  <c r="L8" i="41"/>
  <c r="N8" i="41" s="1"/>
  <c r="P8" i="41" s="1"/>
  <c r="Q8" i="41" s="1"/>
  <c r="D126" i="5"/>
  <c r="C126" i="5"/>
  <c r="H132" i="7"/>
  <c r="G132" i="7"/>
  <c r="F132" i="7"/>
  <c r="E132" i="7"/>
  <c r="D132" i="7"/>
  <c r="C132" i="7"/>
  <c r="H128" i="8"/>
  <c r="G128" i="8"/>
  <c r="F128" i="8"/>
  <c r="E128" i="8"/>
  <c r="L18" i="41"/>
  <c r="D128" i="8"/>
  <c r="C128" i="8"/>
  <c r="H125" i="10"/>
  <c r="G125" i="10"/>
  <c r="F125" i="10"/>
  <c r="E125" i="10"/>
  <c r="L20" i="41"/>
  <c r="N20" i="41" s="1"/>
  <c r="P20" i="41" s="1"/>
  <c r="Q20" i="41" s="1"/>
  <c r="D125" i="10"/>
  <c r="C125" i="10"/>
  <c r="Z6" i="41"/>
  <c r="H132" i="11"/>
  <c r="X6" i="41"/>
  <c r="G132" i="11"/>
  <c r="W6" i="41"/>
  <c r="F132" i="11"/>
  <c r="V6" i="41"/>
  <c r="E132" i="11"/>
  <c r="D132" i="11"/>
  <c r="C132" i="11"/>
  <c r="Q16" i="41"/>
  <c r="N18" i="41" l="1"/>
  <c r="P18" i="41" s="1"/>
  <c r="Q18" i="41" s="1"/>
  <c r="U6" i="41"/>
  <c r="U14" i="41" s="1"/>
  <c r="V23" i="41"/>
  <c r="V14" i="41"/>
  <c r="W23" i="41"/>
  <c r="W14" i="41"/>
  <c r="X23" i="41"/>
  <c r="X14" i="41"/>
  <c r="Z23" i="41"/>
  <c r="Z14" i="41"/>
  <c r="L17" i="41"/>
  <c r="N17" i="41" s="1"/>
  <c r="P17" i="41" s="1"/>
  <c r="U5" i="41"/>
  <c r="V5" i="41"/>
  <c r="W5" i="41"/>
  <c r="X5" i="41"/>
  <c r="Z5" i="41"/>
  <c r="N4" i="41"/>
  <c r="P4" i="41" s="1"/>
  <c r="U4" i="41"/>
  <c r="V4" i="41"/>
  <c r="W4" i="41"/>
  <c r="X4" i="41"/>
  <c r="Z4" i="41"/>
  <c r="Z21" i="41" l="1"/>
  <c r="Z12" i="41"/>
  <c r="X21" i="41"/>
  <c r="X12" i="41"/>
  <c r="W21" i="41"/>
  <c r="W12" i="41"/>
  <c r="V21" i="41"/>
  <c r="V12" i="41"/>
  <c r="U21" i="41"/>
  <c r="U12" i="41"/>
  <c r="Y4" i="41"/>
  <c r="R4" i="41"/>
  <c r="Q4" i="41"/>
  <c r="Z22" i="41"/>
  <c r="Z13" i="41"/>
  <c r="X22" i="41"/>
  <c r="X13" i="41"/>
  <c r="W22" i="41"/>
  <c r="W13" i="41"/>
  <c r="V22" i="41"/>
  <c r="V13" i="41"/>
  <c r="U22" i="41"/>
  <c r="U13" i="41"/>
  <c r="Y5" i="41"/>
  <c r="Q17" i="41"/>
  <c r="R16" i="41"/>
  <c r="U23" i="41"/>
  <c r="Y6" i="41"/>
  <c r="AB6" i="41" l="1"/>
  <c r="Y23" i="41"/>
  <c r="AA23" i="41" s="1"/>
  <c r="Y14" i="41"/>
  <c r="Y22" i="41"/>
  <c r="AA22" i="41" s="1"/>
  <c r="Y13" i="41"/>
  <c r="AB5" i="41"/>
  <c r="Y21" i="41"/>
  <c r="AA21" i="41" s="1"/>
  <c r="Y12" i="41"/>
  <c r="AB4" i="41"/>
  <c r="AB12" i="41" l="1"/>
  <c r="AC4" i="41"/>
  <c r="AC12" i="41" s="1"/>
  <c r="AB13" i="41"/>
  <c r="AC5" i="41"/>
  <c r="AC13" i="41" s="1"/>
  <c r="AC6" i="41"/>
  <c r="AC14" i="41" s="1"/>
  <c r="AB14" i="41"/>
</calcChain>
</file>

<file path=xl/sharedStrings.xml><?xml version="1.0" encoding="utf-8"?>
<sst xmlns="http://schemas.openxmlformats.org/spreadsheetml/2006/main" count="541" uniqueCount="59">
  <si>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</si>
  <si>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</si>
  <si>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</si>
  <si>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</si>
  <si>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</si>
  <si>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</si>
  <si>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</si>
  <si>
    <t>Total</t>
  </si>
  <si>
    <t>Average Power</t>
  </si>
  <si>
    <t>(t=1s)</t>
  </si>
  <si>
    <t>Average energy</t>
  </si>
  <si>
    <t>Average (1s)</t>
  </si>
  <si>
    <t>Average</t>
  </si>
  <si>
    <t>Average/s</t>
  </si>
  <si>
    <t>--</t>
  </si>
  <si>
    <t>Waiting for [] application data</t>
  </si>
  <si>
    <t>total</t>
  </si>
  <si>
    <t>average/s</t>
  </si>
  <si>
    <t>tOTAL</t>
  </si>
  <si>
    <t>Browser</t>
  </si>
  <si>
    <t>Experiment No</t>
  </si>
  <si>
    <t>Hardware Power Consumption (W)</t>
  </si>
  <si>
    <t>Total Power Consumption (W)</t>
  </si>
  <si>
    <t>Total Time (s)</t>
  </si>
  <si>
    <t>Total Energy Consumption (KJ)</t>
  </si>
  <si>
    <t>Average Energy Consumption per second (J/s)</t>
  </si>
  <si>
    <t>Aggregated Average Energy Consumption per second (J/s)</t>
  </si>
  <si>
    <t>Aggregated Average Hardware Energy Consumption (KJ)</t>
  </si>
  <si>
    <t xml:space="preserve"> Aggregated Application (KJ)</t>
  </si>
  <si>
    <t>Aggregated Total Time (s)</t>
  </si>
  <si>
    <t>Aggregated Total Energy Consumption (KJ)</t>
  </si>
  <si>
    <t xml:space="preserve"> Total Hardware Power (W)</t>
  </si>
  <si>
    <t xml:space="preserve"> CPU (KJ)</t>
  </si>
  <si>
    <t xml:space="preserve"> Monitor (KJ)</t>
  </si>
  <si>
    <t xml:space="preserve"> Disk (KJ)</t>
  </si>
  <si>
    <t xml:space="preserve"> Base (KJ)</t>
  </si>
  <si>
    <t xml:space="preserve"> Total Hardware Energy (KJ)</t>
  </si>
  <si>
    <t>7**</t>
  </si>
  <si>
    <t>9*</t>
  </si>
  <si>
    <t>Aggregated Energy Consumption for t = 1s</t>
  </si>
  <si>
    <t>Aggregated CPU (J)</t>
  </si>
  <si>
    <t>Aggregated Monitor (J)</t>
  </si>
  <si>
    <t>Aggregated Disk (J)</t>
  </si>
  <si>
    <t xml:space="preserve"> Aggregated Base (J)</t>
  </si>
  <si>
    <t>Aggregated Hardware Energy (J)</t>
  </si>
  <si>
    <t>Aggregated Application (J)</t>
  </si>
  <si>
    <t>Aggregated Total Energy Consumption (J)</t>
  </si>
  <si>
    <t>Time (t=1s)</t>
  </si>
  <si>
    <t>8*</t>
  </si>
  <si>
    <t>Python</t>
  </si>
  <si>
    <t xml:space="preserve">Matlab </t>
  </si>
  <si>
    <t xml:space="preserve">R </t>
  </si>
  <si>
    <t>R</t>
  </si>
  <si>
    <t>Matlab</t>
  </si>
  <si>
    <t>Aggregated Total Energy Consumption (kWh)</t>
  </si>
  <si>
    <t>kg CO2e</t>
  </si>
  <si>
    <t>kgCO2</t>
  </si>
  <si>
    <t>kgCH4</t>
  </si>
  <si>
    <t>kgN2O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</si>
</sst>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5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Hardware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Analysis'!$T$20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Analysis'!$U$20:$Y$20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FB-4E82-9474-12A91ECEDB4A}"/>
            </c:ext>
          </c:extLst>
        </c:ser>
        <c:ser>
          <c:idx val="1"/>
          <c:order val="1"/>
          <c:tx>
            <c:strRef>
              <c:f>'Overall Analysis'!$T$21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Analysis'!$U$21:$Y$21</c:f>
              <c:numCache>
                <c:formatCode>0.00</c:formatCode>
                <c:ptCount val="5"/>
                <c:pt idx="0">
                  <c:v>1.7677266442820467</c:v>
                </c:pt>
                <c:pt idx="1">
                  <c:v>18.763578905787089</c:v>
                </c:pt>
                <c:pt idx="2">
                  <c:v>0</c:v>
                </c:pt>
                <c:pt idx="3">
                  <c:v>28.145368358680631</c:v>
                </c:pt>
                <c:pt idx="4">
                  <c:v>48.676673908749763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B-4E82-9474-12A91ECEDB4A}"/>
            </c:ext>
          </c:extLst>
        </c:ser>
        <c:ser>
          <c:idx val="2"/>
          <c:order val="2"/>
          <c:tx>
            <c:strRef>
              <c:f>'Overall Analysis'!$T$22</c:f>
              <c:strCache>
                <c:ptCount val="1"/>
                <c:pt idx="0">
                  <c:v>Python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Analysis'!$U$22:$Y$22</c:f>
              <c:numCache>
                <c:formatCode>0.00</c:formatCode>
                <c:ptCount val="5"/>
                <c:pt idx="0">
                  <c:v>1.0921727618732417</c:v>
                </c:pt>
                <c:pt idx="1">
                  <c:v>10.756246897236471</c:v>
                </c:pt>
                <c:pt idx="2">
                  <c:v>0</c:v>
                </c:pt>
                <c:pt idx="3">
                  <c:v>16.134370345854705</c:v>
                </c:pt>
                <c:pt idx="4">
                  <c:v>27.982790004964414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E82-9474-12A91ECEDB4A}"/>
            </c:ext>
          </c:extLst>
        </c:ser>
        <c:ser>
          <c:idx val="3"/>
          <c:order val="3"/>
          <c:tx>
            <c:strRef>
              <c:f>'Overall Analysis'!$T$23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Analysis'!$U$23:$Y$23</c:f>
              <c:numCache>
                <c:formatCode>0.00</c:formatCode>
                <c:ptCount val="5"/>
                <c:pt idx="0">
                  <c:v>0.936093609360936</c:v>
                </c:pt>
                <c:pt idx="1">
                  <c:v>9.000900090008999</c:v>
                </c:pt>
                <c:pt idx="2">
                  <c:v>0</c:v>
                </c:pt>
                <c:pt idx="3">
                  <c:v>13.501350135013499</c:v>
                </c:pt>
                <c:pt idx="4">
                  <c:v>23.438343834383435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B-4E82-9474-12A91ECEDB4A}"/>
            </c:ext>
          </c:extLst>
        </c:ser>
        <c:ser>
          <c:idx val="4"/>
          <c:order val="4"/>
          <c:tx>
            <c:strRef>
              <c:f>'Overall Analysis'!$T$24</c:f>
              <c:strCache>
                <c:ptCount val="1"/>
              </c:strCache>
            </c:strRef>
          </c:tx>
          <c:invertIfNegative val="0"/>
          <c:cat>
            <c:strRef>
              <c:f>'Overall Analysis'!$U$19:$Y$19</c:f>
              <c:strCache>
                <c:ptCount val="5"/>
                <c:pt idx="0">
                  <c:v>Aggregated CPU (J)</c:v>
                </c:pt>
                <c:pt idx="1">
                  <c:v>Aggregated Monitor (J)</c:v>
                </c:pt>
                <c:pt idx="2">
                  <c:v>Aggregated Disk (J)</c:v>
                </c:pt>
                <c:pt idx="3">
                  <c:v> Aggregated Base (J)</c:v>
                </c:pt>
                <c:pt idx="4">
                  <c:v>Aggregated Hardware Energy (J)</c:v>
                </c:pt>
              </c:strCache>
            </c:strRef>
          </c:cat>
          <c:val>
            <c:numRef>
              <c:f>'Overall Analysis'!$U$24:$Y$24</c:f>
              <c:numCache>
                <c:formatCode>0.00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71FB-4E82-9474-12A91ECE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0176"/>
        <c:axId val="123194368"/>
      </c:barChart>
      <c:catAx>
        <c:axId val="1231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194368"/>
        <c:crosses val="autoZero"/>
        <c:auto val="1"/>
        <c:lblAlgn val="ctr"/>
        <c:lblOffset val="100"/>
        <c:noMultiLvlLbl val="0"/>
      </c:catAx>
      <c:valAx>
        <c:axId val="123194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170176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Comparison on the Total Hardware and Application Energy Consumption (t=1s)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Analysis'!$Y$19</c:f>
              <c:strCache>
                <c:ptCount val="1"/>
                <c:pt idx="0">
                  <c:v>Aggregated Hardware Energy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Analysis'!$Y$20:$Y$24</c:f>
              <c:numCache>
                <c:formatCode>0.00</c:formatCode>
                <c:ptCount val="5"/>
                <c:pt idx="1">
                  <c:v>48.676673908749763</c:v>
                </c:pt>
                <c:pt idx="2">
                  <c:v>27.982790004964414</c:v>
                </c:pt>
                <c:pt idx="3">
                  <c:v>23.438343834383435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218-9943-194599F848B0}"/>
            </c:ext>
          </c:extLst>
        </c:ser>
        <c:ser>
          <c:idx val="1"/>
          <c:order val="1"/>
          <c:tx>
            <c:strRef>
              <c:f>'Overall Analysis'!$Z$19</c:f>
              <c:strCache>
                <c:ptCount val="1"/>
                <c:pt idx="0">
                  <c:v>Aggregated Application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Analysis'!$Z$20:$Z$24</c:f>
              <c:numCache>
                <c:formatCode>0.00</c:formatCode>
                <c:ptCount val="5"/>
                <c:pt idx="1">
                  <c:v>0.25689294884455866</c:v>
                </c:pt>
                <c:pt idx="2">
                  <c:v>0.45507926526559644</c:v>
                </c:pt>
                <c:pt idx="3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218-9943-194599F848B0}"/>
            </c:ext>
          </c:extLst>
        </c:ser>
        <c:ser>
          <c:idx val="2"/>
          <c:order val="2"/>
          <c:tx>
            <c:strRef>
              <c:f>'Overall Analysis'!$AA$19</c:f>
              <c:strCache>
                <c:ptCount val="1"/>
                <c:pt idx="0">
                  <c:v>Aggregated Total Energy Consumption (J)</c:v>
                </c:pt>
              </c:strCache>
            </c:strRef>
          </c:tx>
          <c:invertIfNegative val="0"/>
          <c:cat>
            <c:strRef>
              <c:f>'Overall Analysis'!$T$20:$T$24</c:f>
              <c:strCache>
                <c:ptCount val="4"/>
                <c:pt idx="1">
                  <c:v>R</c:v>
                </c:pt>
                <c:pt idx="2">
                  <c:v>Python</c:v>
                </c:pt>
                <c:pt idx="3">
                  <c:v>Matlab</c:v>
                </c:pt>
              </c:strCache>
            </c:strRef>
          </c:cat>
          <c:val>
            <c:numRef>
              <c:f>'Overall Analysis'!$AA$20:$AA$24</c:f>
              <c:numCache>
                <c:formatCode>0.00</c:formatCode>
                <c:ptCount val="5"/>
                <c:pt idx="1">
                  <c:v>48.933566857594322</c:v>
                </c:pt>
                <c:pt idx="2">
                  <c:v>28.43786927023001</c:v>
                </c:pt>
                <c:pt idx="3">
                  <c:v>23.726343834383435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218-9943-194599F84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36192"/>
        <c:axId val="133534080"/>
      </c:barChart>
      <c:catAx>
        <c:axId val="1289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34080"/>
        <c:crosses val="autoZero"/>
        <c:auto val="1"/>
        <c:lblAlgn val="ctr"/>
        <c:lblOffset val="100"/>
        <c:noMultiLvlLbl val="0"/>
      </c:catAx>
      <c:valAx>
        <c:axId val="1335340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Energy Consumption (J)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9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861060</xdr:colOff>
      <xdr:row>18</xdr:row>
      <xdr:rowOff>11430</xdr:rowOff>
    </xdr:from>
    <xdr:to>
      <xdr:col>40</xdr:col>
      <xdr:colOff>403860</xdr:colOff>
      <xdr:row>38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1257300</xdr:colOff>
      <xdr:row>30</xdr:row>
      <xdr:rowOff>133350</xdr:rowOff>
    </xdr:from>
    <xdr:to>
      <xdr:col>28</xdr:col>
      <xdr:colOff>335280</xdr:colOff>
      <xdr:row>47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8"/>
  <sheetViews>
    <sheetView topLeftCell="A98" workbookViewId="0">
      <selection activeCell="L125" sqref="L125"/>
    </sheetView>
  </sheetViews>
  <sheetFormatPr defaultRowHeight="14.4" x14ac:dyDescent="0.3"/>
  <cols>
    <col min="1" max="1" width="15.6640625" customWidth="1"/>
    <col min="3" max="3" width="17.44140625" customWidth="1"/>
    <col min="4" max="4" width="9.88671875" customWidth="1"/>
    <col min="5" max="5" width="12.44140625" customWidth="1"/>
    <col min="8" max="8" width="14.6640625" customWidth="1"/>
    <col min="9" max="9" width="16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63570800000000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 s="2">
        <v>63570800000000</v>
      </c>
      <c r="B3" s="3">
        <v>1.1579999999999999</v>
      </c>
      <c r="C3" s="3">
        <v>6</v>
      </c>
      <c r="D3" s="3">
        <v>2.2000000000000002</v>
      </c>
      <c r="E3" s="3">
        <v>1.1000000000000001</v>
      </c>
      <c r="F3" s="3">
        <v>0</v>
      </c>
      <c r="G3" s="3">
        <v>2.7</v>
      </c>
      <c r="H3" s="3">
        <v>2.2000000000000002</v>
      </c>
    </row>
    <row r="4" spans="1:8" x14ac:dyDescent="0.3">
      <c r="A4" s="2">
        <v>63570800000000</v>
      </c>
      <c r="B4" s="3">
        <v>1.1399999999999999</v>
      </c>
      <c r="C4" s="3">
        <v>4.5999999999999996</v>
      </c>
      <c r="D4" s="3">
        <v>0.8</v>
      </c>
      <c r="E4" s="3">
        <v>1.1000000000000001</v>
      </c>
      <c r="F4" s="3">
        <v>0</v>
      </c>
      <c r="G4" s="3">
        <v>2.7</v>
      </c>
      <c r="H4" s="3">
        <v>0.7</v>
      </c>
    </row>
    <row r="5" spans="1:8" x14ac:dyDescent="0.3">
      <c r="A5" s="2">
        <v>63570800000000</v>
      </c>
      <c r="B5" s="3">
        <v>1.1399999999999999</v>
      </c>
      <c r="C5" s="3">
        <v>4.8</v>
      </c>
      <c r="D5" s="3">
        <v>1</v>
      </c>
      <c r="E5" s="3">
        <v>1.1000000000000001</v>
      </c>
      <c r="F5" s="3">
        <v>0</v>
      </c>
      <c r="G5" s="3">
        <v>2.7</v>
      </c>
      <c r="H5" s="3">
        <v>0.9</v>
      </c>
    </row>
    <row r="6" spans="1:8" x14ac:dyDescent="0.3">
      <c r="A6" s="2">
        <v>63570800000000</v>
      </c>
      <c r="B6" s="3">
        <v>1.1399999999999999</v>
      </c>
      <c r="C6" s="3">
        <v>4.7</v>
      </c>
      <c r="D6" s="3">
        <v>0.9</v>
      </c>
      <c r="E6" s="3">
        <v>1.1000000000000001</v>
      </c>
      <c r="F6" s="3">
        <v>0</v>
      </c>
      <c r="G6" s="3">
        <v>2.7</v>
      </c>
      <c r="H6" s="3">
        <v>0.9</v>
      </c>
    </row>
    <row r="7" spans="1:8" x14ac:dyDescent="0.3">
      <c r="A7" s="2">
        <v>63570800000000</v>
      </c>
      <c r="B7" s="3">
        <v>1.145</v>
      </c>
      <c r="C7" s="3">
        <v>4.4000000000000004</v>
      </c>
      <c r="D7" s="3">
        <v>0.6</v>
      </c>
      <c r="E7" s="3">
        <v>1.1000000000000001</v>
      </c>
      <c r="F7" s="3">
        <v>0</v>
      </c>
      <c r="G7" s="3">
        <v>2.7</v>
      </c>
      <c r="H7" s="3">
        <v>0.6</v>
      </c>
    </row>
    <row r="8" spans="1:8" x14ac:dyDescent="0.3">
      <c r="A8" s="2">
        <v>63570800000000</v>
      </c>
      <c r="B8" s="3">
        <v>1.135</v>
      </c>
      <c r="C8" s="3">
        <v>5.2</v>
      </c>
      <c r="D8" s="3">
        <v>1.4</v>
      </c>
      <c r="E8" s="3">
        <v>1.1000000000000001</v>
      </c>
      <c r="F8" s="3">
        <v>0</v>
      </c>
      <c r="G8" s="3">
        <v>2.7</v>
      </c>
      <c r="H8" s="3">
        <v>1.4</v>
      </c>
    </row>
    <row r="9" spans="1:8" x14ac:dyDescent="0.3">
      <c r="A9" s="2">
        <v>63570800000000</v>
      </c>
      <c r="B9" s="3">
        <v>1.145</v>
      </c>
      <c r="C9" s="3">
        <v>4.7</v>
      </c>
      <c r="D9" s="3">
        <v>0.9</v>
      </c>
      <c r="E9" s="3">
        <v>1.1000000000000001</v>
      </c>
      <c r="F9" s="3">
        <v>0</v>
      </c>
      <c r="G9" s="3">
        <v>2.7</v>
      </c>
      <c r="H9" s="3">
        <v>0.8</v>
      </c>
    </row>
    <row r="10" spans="1:8" x14ac:dyDescent="0.3">
      <c r="A10" s="2">
        <v>63570800000000</v>
      </c>
      <c r="B10" s="3">
        <v>1.1679999999999999</v>
      </c>
      <c r="C10" s="3">
        <v>4.5999999999999996</v>
      </c>
      <c r="D10" s="3">
        <v>0.8</v>
      </c>
      <c r="E10" s="3">
        <v>1.1000000000000001</v>
      </c>
      <c r="F10" s="3">
        <v>0</v>
      </c>
      <c r="G10" s="3">
        <v>2.7</v>
      </c>
      <c r="H10" s="3">
        <v>0.8</v>
      </c>
    </row>
    <row r="11" spans="1:8" x14ac:dyDescent="0.3">
      <c r="A11" s="2">
        <v>63570800000000</v>
      </c>
      <c r="B11" s="3">
        <v>1.155</v>
      </c>
      <c r="C11" s="3">
        <v>4.5999999999999996</v>
      </c>
      <c r="D11" s="3">
        <v>0.7</v>
      </c>
      <c r="E11" s="3">
        <v>1.1000000000000001</v>
      </c>
      <c r="F11" s="3">
        <v>0</v>
      </c>
      <c r="G11" s="3">
        <v>2.7</v>
      </c>
      <c r="H11" s="3">
        <v>0.8</v>
      </c>
    </row>
    <row r="12" spans="1:8" x14ac:dyDescent="0.3">
      <c r="A12" s="2">
        <v>63570800000000</v>
      </c>
      <c r="B12" s="3">
        <v>1.137</v>
      </c>
      <c r="C12" s="3">
        <v>4.5999999999999996</v>
      </c>
      <c r="D12" s="3">
        <v>0.8</v>
      </c>
      <c r="E12" s="3">
        <v>1.1000000000000001</v>
      </c>
      <c r="F12" s="3">
        <v>0</v>
      </c>
      <c r="G12" s="3">
        <v>2.7</v>
      </c>
      <c r="H12" s="3">
        <v>0.7</v>
      </c>
    </row>
    <row r="13" spans="1:8" x14ac:dyDescent="0.3">
      <c r="A13" s="2">
        <v>63570800000000</v>
      </c>
      <c r="B13" s="3">
        <v>1.155</v>
      </c>
      <c r="C13" s="3">
        <v>4.5999999999999996</v>
      </c>
      <c r="D13" s="3">
        <v>0.8</v>
      </c>
      <c r="E13" s="3">
        <v>1.1000000000000001</v>
      </c>
      <c r="F13" s="3">
        <v>0</v>
      </c>
      <c r="G13" s="3">
        <v>2.7</v>
      </c>
      <c r="H13" s="3">
        <v>0.7</v>
      </c>
    </row>
    <row r="14" spans="1:8" x14ac:dyDescent="0.3">
      <c r="A14" s="2">
        <v>63570800000000</v>
      </c>
      <c r="B14" s="3">
        <v>1.1779999999999999</v>
      </c>
      <c r="C14" s="3">
        <v>4.5</v>
      </c>
      <c r="D14" s="3">
        <v>0.7</v>
      </c>
      <c r="E14" s="3">
        <v>1.1000000000000001</v>
      </c>
      <c r="F14" s="3">
        <v>0</v>
      </c>
      <c r="G14" s="3">
        <v>2.7</v>
      </c>
      <c r="H14" s="3">
        <v>0.7</v>
      </c>
    </row>
    <row r="15" spans="1:8" x14ac:dyDescent="0.3">
      <c r="A15" s="2">
        <v>63570800000000</v>
      </c>
      <c r="B15" s="3">
        <v>1.157</v>
      </c>
      <c r="C15" s="3">
        <v>4.5</v>
      </c>
      <c r="D15" s="3">
        <v>0.7</v>
      </c>
      <c r="E15" s="3">
        <v>1.1000000000000001</v>
      </c>
      <c r="F15" s="3">
        <v>0</v>
      </c>
      <c r="G15" s="3">
        <v>2.7</v>
      </c>
      <c r="H15" s="3">
        <v>0.6</v>
      </c>
    </row>
    <row r="16" spans="1:8" x14ac:dyDescent="0.3">
      <c r="A16" s="2">
        <v>63570800000000</v>
      </c>
      <c r="B16" s="3">
        <v>1.17</v>
      </c>
      <c r="C16" s="3">
        <v>4.9000000000000004</v>
      </c>
      <c r="D16" s="3">
        <v>1</v>
      </c>
      <c r="E16" s="3">
        <v>1.1000000000000001</v>
      </c>
      <c r="F16" s="3">
        <v>0</v>
      </c>
      <c r="G16" s="3">
        <v>2.7</v>
      </c>
      <c r="H16" s="3">
        <v>0.9</v>
      </c>
    </row>
    <row r="17" spans="1:8" x14ac:dyDescent="0.3">
      <c r="A17" s="2">
        <v>63570800000000</v>
      </c>
      <c r="B17" s="3">
        <v>1.2330000000000001</v>
      </c>
      <c r="C17" s="3">
        <v>4.8</v>
      </c>
      <c r="D17" s="3">
        <v>1</v>
      </c>
      <c r="E17" s="3">
        <v>1.1000000000000001</v>
      </c>
      <c r="F17" s="3">
        <v>0</v>
      </c>
      <c r="G17" s="3">
        <v>2.7</v>
      </c>
      <c r="H17" s="3">
        <v>1</v>
      </c>
    </row>
    <row r="18" spans="1:8" x14ac:dyDescent="0.3">
      <c r="A18" s="2">
        <v>63570800000000</v>
      </c>
      <c r="B18" s="3">
        <v>1.2070000000000001</v>
      </c>
      <c r="C18" s="3">
        <v>4.5999999999999996</v>
      </c>
      <c r="D18" s="3">
        <v>0.8</v>
      </c>
      <c r="E18" s="3">
        <v>1.1000000000000001</v>
      </c>
      <c r="F18" s="3">
        <v>0</v>
      </c>
      <c r="G18" s="3">
        <v>2.7</v>
      </c>
      <c r="H18" s="3">
        <v>0.7</v>
      </c>
    </row>
    <row r="19" spans="1:8" x14ac:dyDescent="0.3">
      <c r="A19" s="2">
        <v>63570800000000</v>
      </c>
      <c r="B19" s="3">
        <v>1.1579999999999999</v>
      </c>
      <c r="C19" s="3">
        <v>4.5999999999999996</v>
      </c>
      <c r="D19" s="3">
        <v>0.8</v>
      </c>
      <c r="E19" s="3">
        <v>1.1000000000000001</v>
      </c>
      <c r="F19" s="3">
        <v>0</v>
      </c>
      <c r="G19" s="3">
        <v>2.7</v>
      </c>
      <c r="H19" s="3">
        <v>0.8</v>
      </c>
    </row>
    <row r="20" spans="1:8" x14ac:dyDescent="0.3">
      <c r="A20" s="2">
        <v>63570800000000</v>
      </c>
      <c r="B20" s="3">
        <v>1.17</v>
      </c>
      <c r="C20" s="3">
        <v>4.4000000000000004</v>
      </c>
      <c r="D20" s="3">
        <v>0.6</v>
      </c>
      <c r="E20" s="3">
        <v>1.1000000000000001</v>
      </c>
      <c r="F20" s="3">
        <v>0</v>
      </c>
      <c r="G20" s="3">
        <v>2.7</v>
      </c>
      <c r="H20" s="3">
        <v>0.6</v>
      </c>
    </row>
    <row r="21" spans="1:8" x14ac:dyDescent="0.3">
      <c r="A21" s="2">
        <v>63570800000000</v>
      </c>
      <c r="B21" s="3">
        <v>1.1499999999999999</v>
      </c>
      <c r="C21" s="3">
        <v>4.5999999999999996</v>
      </c>
      <c r="D21" s="3">
        <v>0.7</v>
      </c>
      <c r="E21" s="3">
        <v>1.1000000000000001</v>
      </c>
      <c r="F21" s="3">
        <v>0</v>
      </c>
      <c r="G21" s="3">
        <v>2.7</v>
      </c>
      <c r="H21" s="3">
        <v>0.7</v>
      </c>
    </row>
    <row r="22" spans="1:8" x14ac:dyDescent="0.3">
      <c r="A22" s="2">
        <v>63570800000000</v>
      </c>
      <c r="B22" s="3">
        <v>1.1679999999999999</v>
      </c>
      <c r="C22" s="3">
        <v>4.5</v>
      </c>
      <c r="D22" s="3">
        <v>0.7</v>
      </c>
      <c r="E22" s="3">
        <v>1.1000000000000001</v>
      </c>
      <c r="F22" s="3">
        <v>0</v>
      </c>
      <c r="G22" s="3">
        <v>2.7</v>
      </c>
      <c r="H22" s="3">
        <v>0.7</v>
      </c>
    </row>
    <row r="23" spans="1:8" x14ac:dyDescent="0.3">
      <c r="A23" s="2">
        <v>63570800000000</v>
      </c>
      <c r="B23" s="3">
        <v>1.1599999999999999</v>
      </c>
      <c r="C23" s="3">
        <v>4.7</v>
      </c>
      <c r="D23" s="3">
        <v>0.9</v>
      </c>
      <c r="E23" s="3">
        <v>1.1000000000000001</v>
      </c>
      <c r="F23" s="3">
        <v>0</v>
      </c>
      <c r="G23" s="3">
        <v>2.7</v>
      </c>
      <c r="H23" s="3">
        <v>0.8</v>
      </c>
    </row>
    <row r="24" spans="1:8" x14ac:dyDescent="0.3">
      <c r="A24" s="2">
        <v>63570800000000</v>
      </c>
      <c r="B24" s="3">
        <v>1.155</v>
      </c>
      <c r="C24" s="3">
        <v>4.7</v>
      </c>
      <c r="D24" s="3">
        <v>0.9</v>
      </c>
      <c r="E24" s="3">
        <v>1.1000000000000001</v>
      </c>
      <c r="F24" s="3">
        <v>0</v>
      </c>
      <c r="G24" s="3">
        <v>2.7</v>
      </c>
      <c r="H24" s="3">
        <v>0.9</v>
      </c>
    </row>
    <row r="25" spans="1:8" x14ac:dyDescent="0.3">
      <c r="A25" s="2">
        <v>63570800000000</v>
      </c>
      <c r="B25" s="3">
        <v>1.1399999999999999</v>
      </c>
      <c r="C25" s="3">
        <v>4.5</v>
      </c>
      <c r="D25" s="3">
        <v>0.7</v>
      </c>
      <c r="E25" s="3">
        <v>1.1000000000000001</v>
      </c>
      <c r="F25" s="3">
        <v>0</v>
      </c>
      <c r="G25" s="3">
        <v>2.7</v>
      </c>
      <c r="H25" s="3">
        <v>0.6</v>
      </c>
    </row>
    <row r="26" spans="1:8" x14ac:dyDescent="0.3">
      <c r="A26" s="2">
        <v>63570800000000</v>
      </c>
      <c r="B26" s="3">
        <v>1.177</v>
      </c>
      <c r="C26" s="3">
        <v>4.5999999999999996</v>
      </c>
      <c r="D26" s="3">
        <v>0.7</v>
      </c>
      <c r="E26" s="3">
        <v>1.1000000000000001</v>
      </c>
      <c r="F26" s="3">
        <v>0</v>
      </c>
      <c r="G26" s="3">
        <v>2.7</v>
      </c>
      <c r="H26" s="3">
        <v>0.8</v>
      </c>
    </row>
    <row r="27" spans="1:8" x14ac:dyDescent="0.3">
      <c r="A27" s="2">
        <v>63570800000000</v>
      </c>
      <c r="B27" s="3">
        <v>1.2050000000000001</v>
      </c>
      <c r="C27" s="3">
        <v>4.4000000000000004</v>
      </c>
      <c r="D27" s="3">
        <v>0.6</v>
      </c>
      <c r="E27" s="3">
        <v>1.1000000000000001</v>
      </c>
      <c r="F27" s="3">
        <v>0</v>
      </c>
      <c r="G27" s="3">
        <v>2.7</v>
      </c>
      <c r="H27" s="3">
        <v>0.6</v>
      </c>
    </row>
    <row r="28" spans="1:8" x14ac:dyDescent="0.3">
      <c r="A28" s="2">
        <v>63570800000000</v>
      </c>
      <c r="B28" s="3">
        <v>1.173</v>
      </c>
      <c r="C28" s="3">
        <v>4.5</v>
      </c>
      <c r="D28" s="3">
        <v>0.7</v>
      </c>
      <c r="E28" s="3">
        <v>1.1000000000000001</v>
      </c>
      <c r="F28" s="3">
        <v>0</v>
      </c>
      <c r="G28" s="3">
        <v>2.7</v>
      </c>
      <c r="H28" s="3">
        <v>0.6</v>
      </c>
    </row>
    <row r="29" spans="1:8" x14ac:dyDescent="0.3">
      <c r="A29" s="2">
        <v>63570800000000</v>
      </c>
      <c r="B29" s="3">
        <v>1.1719999999999999</v>
      </c>
      <c r="C29" s="3">
        <v>4.5</v>
      </c>
      <c r="D29" s="3">
        <v>0.6</v>
      </c>
      <c r="E29" s="3">
        <v>1.1000000000000001</v>
      </c>
      <c r="F29" s="3">
        <v>0</v>
      </c>
      <c r="G29" s="3">
        <v>2.7</v>
      </c>
      <c r="H29" s="3">
        <v>0.7</v>
      </c>
    </row>
    <row r="30" spans="1:8" x14ac:dyDescent="0.3">
      <c r="A30" s="2">
        <v>63570800000000</v>
      </c>
      <c r="B30" s="3">
        <v>1.1459999999999999</v>
      </c>
      <c r="C30" s="3">
        <v>4.4000000000000004</v>
      </c>
      <c r="D30" s="3">
        <v>0.6</v>
      </c>
      <c r="E30" s="3">
        <v>1.1000000000000001</v>
      </c>
      <c r="F30" s="3">
        <v>0</v>
      </c>
      <c r="G30" s="3">
        <v>2.7</v>
      </c>
      <c r="H30" s="3">
        <v>0.6</v>
      </c>
    </row>
    <row r="31" spans="1:8" x14ac:dyDescent="0.3">
      <c r="A31" s="2">
        <v>63570800000000</v>
      </c>
      <c r="B31" s="3">
        <v>1.1220000000000001</v>
      </c>
      <c r="C31" s="3">
        <v>4.4000000000000004</v>
      </c>
      <c r="D31" s="3">
        <v>0.6</v>
      </c>
      <c r="E31" s="3">
        <v>1.1000000000000001</v>
      </c>
      <c r="F31" s="3">
        <v>0</v>
      </c>
      <c r="G31" s="3">
        <v>2.7</v>
      </c>
      <c r="H31" s="3">
        <v>0.6</v>
      </c>
    </row>
    <row r="32" spans="1:8" x14ac:dyDescent="0.3">
      <c r="A32" s="2">
        <v>63570800000000</v>
      </c>
      <c r="B32" s="3">
        <v>1.113</v>
      </c>
      <c r="C32" s="3">
        <v>4.5999999999999996</v>
      </c>
      <c r="D32" s="3">
        <v>0.8</v>
      </c>
      <c r="E32" s="3">
        <v>1.1000000000000001</v>
      </c>
      <c r="F32" s="3">
        <v>0</v>
      </c>
      <c r="G32" s="3">
        <v>2.7</v>
      </c>
      <c r="H32" s="3">
        <v>0.8</v>
      </c>
    </row>
    <row r="33" spans="1:8" x14ac:dyDescent="0.3">
      <c r="A33" s="2">
        <v>63570800000000</v>
      </c>
      <c r="B33" s="3">
        <v>1.1319999999999999</v>
      </c>
      <c r="C33" s="3">
        <v>4.4000000000000004</v>
      </c>
      <c r="D33" s="3">
        <v>0.6</v>
      </c>
      <c r="E33" s="3">
        <v>1.1000000000000001</v>
      </c>
      <c r="F33" s="3">
        <v>0</v>
      </c>
      <c r="G33" s="3">
        <v>2.7</v>
      </c>
      <c r="H33" s="3">
        <v>0.6</v>
      </c>
    </row>
    <row r="34" spans="1:8" x14ac:dyDescent="0.3">
      <c r="A34" s="2">
        <v>63570800000000</v>
      </c>
      <c r="B34" s="3">
        <v>1.1399999999999999</v>
      </c>
      <c r="C34" s="3">
        <v>4.4000000000000004</v>
      </c>
      <c r="D34" s="3">
        <v>0.6</v>
      </c>
      <c r="E34" s="3">
        <v>1.1000000000000001</v>
      </c>
      <c r="F34" s="3">
        <v>0</v>
      </c>
      <c r="G34" s="3">
        <v>2.7</v>
      </c>
      <c r="H34" s="3">
        <v>0.7</v>
      </c>
    </row>
    <row r="35" spans="1:8" x14ac:dyDescent="0.3">
      <c r="A35" s="2">
        <v>63570800000000</v>
      </c>
      <c r="B35" s="3">
        <v>1.1930000000000001</v>
      </c>
      <c r="C35" s="3">
        <v>4.5</v>
      </c>
      <c r="D35" s="3">
        <v>0.7</v>
      </c>
      <c r="E35" s="3">
        <v>1.1000000000000001</v>
      </c>
      <c r="F35" s="3">
        <v>0</v>
      </c>
      <c r="G35" s="3">
        <v>2.7</v>
      </c>
      <c r="H35" s="3">
        <v>0.7</v>
      </c>
    </row>
    <row r="36" spans="1:8" x14ac:dyDescent="0.3">
      <c r="A36" s="2">
        <v>63570800000000</v>
      </c>
      <c r="B36" s="3">
        <v>1.145</v>
      </c>
      <c r="C36" s="3">
        <v>4.8</v>
      </c>
      <c r="D36" s="3">
        <v>1</v>
      </c>
      <c r="E36" s="3">
        <v>1.1000000000000001</v>
      </c>
      <c r="F36" s="3">
        <v>0</v>
      </c>
      <c r="G36" s="3">
        <v>2.7</v>
      </c>
      <c r="H36" s="3">
        <v>0.9</v>
      </c>
    </row>
    <row r="37" spans="1:8" x14ac:dyDescent="0.3">
      <c r="A37" s="2">
        <v>63570800000000</v>
      </c>
      <c r="B37" s="3">
        <v>1.212</v>
      </c>
      <c r="C37" s="3">
        <v>4.5999999999999996</v>
      </c>
      <c r="D37" s="3">
        <v>0.8</v>
      </c>
      <c r="E37" s="3">
        <v>1.1000000000000001</v>
      </c>
      <c r="F37" s="3">
        <v>0</v>
      </c>
      <c r="G37" s="3">
        <v>2.7</v>
      </c>
      <c r="H37" s="3">
        <v>0.8</v>
      </c>
    </row>
    <row r="38" spans="1:8" x14ac:dyDescent="0.3">
      <c r="A38" s="2">
        <v>63570800000000</v>
      </c>
      <c r="B38" s="3">
        <v>1.1399999999999999</v>
      </c>
      <c r="C38" s="3">
        <v>4.5</v>
      </c>
      <c r="D38" s="3">
        <v>0.7</v>
      </c>
      <c r="E38" s="3">
        <v>1.1000000000000001</v>
      </c>
      <c r="F38" s="3">
        <v>0</v>
      </c>
      <c r="G38" s="3">
        <v>2.7</v>
      </c>
      <c r="H38" s="3">
        <v>0.6</v>
      </c>
    </row>
    <row r="39" spans="1:8" x14ac:dyDescent="0.3">
      <c r="A39" s="2">
        <v>63570800000000</v>
      </c>
      <c r="B39" s="3">
        <v>1.27</v>
      </c>
      <c r="C39" s="3">
        <v>4.5999999999999996</v>
      </c>
      <c r="D39" s="3">
        <v>0.8</v>
      </c>
      <c r="E39" s="3">
        <v>1.1000000000000001</v>
      </c>
      <c r="F39" s="3">
        <v>0</v>
      </c>
      <c r="G39" s="3">
        <v>2.7</v>
      </c>
      <c r="H39" s="3">
        <v>0.9</v>
      </c>
    </row>
    <row r="40" spans="1:8" x14ac:dyDescent="0.3">
      <c r="A40" s="2">
        <v>63570800000000</v>
      </c>
      <c r="B40" s="3">
        <v>1.125</v>
      </c>
      <c r="C40" s="3">
        <v>4.5</v>
      </c>
      <c r="D40" s="3">
        <v>0.7</v>
      </c>
      <c r="E40" s="3">
        <v>1.1000000000000001</v>
      </c>
      <c r="F40" s="3">
        <v>0</v>
      </c>
      <c r="G40" s="3">
        <v>2.7</v>
      </c>
      <c r="H40" s="3">
        <v>0.6</v>
      </c>
    </row>
    <row r="41" spans="1:8" x14ac:dyDescent="0.3">
      <c r="A41" s="2">
        <v>63570800000000</v>
      </c>
      <c r="B41" s="3">
        <v>1.1459999999999999</v>
      </c>
      <c r="C41" s="3">
        <v>4.4000000000000004</v>
      </c>
      <c r="D41" s="3">
        <v>0.6</v>
      </c>
      <c r="E41" s="3">
        <v>1.1000000000000001</v>
      </c>
      <c r="F41" s="3">
        <v>0</v>
      </c>
      <c r="G41" s="3">
        <v>2.7</v>
      </c>
      <c r="H41" s="3">
        <v>0.6</v>
      </c>
    </row>
    <row r="42" spans="1:8" x14ac:dyDescent="0.3">
      <c r="A42" s="2">
        <v>63570800000000</v>
      </c>
      <c r="B42" s="3">
        <v>1.17</v>
      </c>
      <c r="C42" s="3">
        <v>4.7</v>
      </c>
      <c r="D42" s="3">
        <v>0.9</v>
      </c>
      <c r="E42" s="3">
        <v>1.1000000000000001</v>
      </c>
      <c r="F42" s="3">
        <v>0</v>
      </c>
      <c r="G42" s="3">
        <v>2.7</v>
      </c>
      <c r="H42" s="3">
        <v>0.9</v>
      </c>
    </row>
    <row r="43" spans="1:8" x14ac:dyDescent="0.3">
      <c r="A43" s="2">
        <v>63570800000000</v>
      </c>
      <c r="B43" s="3">
        <v>1.1200000000000001</v>
      </c>
      <c r="C43" s="3">
        <v>4.5</v>
      </c>
      <c r="D43" s="3">
        <v>0.7</v>
      </c>
      <c r="E43" s="3">
        <v>1.1000000000000001</v>
      </c>
      <c r="F43" s="3">
        <v>0</v>
      </c>
      <c r="G43" s="3">
        <v>2.7</v>
      </c>
      <c r="H43" s="3">
        <v>0.7</v>
      </c>
    </row>
    <row r="44" spans="1:8" x14ac:dyDescent="0.3">
      <c r="A44" s="2">
        <v>63570800000000</v>
      </c>
      <c r="B44" s="3">
        <v>1.1499999999999999</v>
      </c>
      <c r="C44" s="3">
        <v>4.5</v>
      </c>
      <c r="D44" s="3">
        <v>0.7</v>
      </c>
      <c r="E44" s="3">
        <v>1.1000000000000001</v>
      </c>
      <c r="F44" s="3">
        <v>0</v>
      </c>
      <c r="G44" s="3">
        <v>2.7</v>
      </c>
      <c r="H44" s="3">
        <v>0.7</v>
      </c>
    </row>
    <row r="45" spans="1:8" x14ac:dyDescent="0.3">
      <c r="A45" s="2">
        <v>63570800000000</v>
      </c>
      <c r="B45" s="3">
        <v>1.1499999999999999</v>
      </c>
      <c r="C45" s="3">
        <v>4.4000000000000004</v>
      </c>
      <c r="D45" s="3">
        <v>0.6</v>
      </c>
      <c r="E45" s="3">
        <v>1.1000000000000001</v>
      </c>
      <c r="F45" s="3">
        <v>0</v>
      </c>
      <c r="G45" s="3">
        <v>2.7</v>
      </c>
      <c r="H45" s="3">
        <v>0.6</v>
      </c>
    </row>
    <row r="46" spans="1:8" x14ac:dyDescent="0.3">
      <c r="A46" s="2">
        <v>63570800000000</v>
      </c>
      <c r="B46" s="3">
        <v>1.135</v>
      </c>
      <c r="C46" s="3">
        <v>4.5</v>
      </c>
      <c r="D46" s="3">
        <v>0.7</v>
      </c>
      <c r="E46" s="3">
        <v>1.1000000000000001</v>
      </c>
      <c r="F46" s="3">
        <v>0</v>
      </c>
      <c r="G46" s="3">
        <v>2.7</v>
      </c>
      <c r="H46" s="3">
        <v>0.6</v>
      </c>
    </row>
    <row r="47" spans="1:8" x14ac:dyDescent="0.3">
      <c r="A47" s="2">
        <v>63570800000000</v>
      </c>
      <c r="B47" s="3">
        <v>1.135</v>
      </c>
      <c r="C47" s="3">
        <v>4.3</v>
      </c>
      <c r="D47" s="3">
        <v>0.5</v>
      </c>
      <c r="E47" s="3">
        <v>1.1000000000000001</v>
      </c>
      <c r="F47" s="3">
        <v>0</v>
      </c>
      <c r="G47" s="3">
        <v>2.7</v>
      </c>
      <c r="H47" s="3">
        <v>0.5</v>
      </c>
    </row>
    <row r="48" spans="1:8" x14ac:dyDescent="0.3">
      <c r="A48" s="2">
        <v>63570800000000</v>
      </c>
      <c r="B48" s="3">
        <v>1.145</v>
      </c>
      <c r="C48" s="3">
        <v>4.5</v>
      </c>
      <c r="D48" s="3">
        <v>0.7</v>
      </c>
      <c r="E48" s="3">
        <v>1.1000000000000001</v>
      </c>
      <c r="F48" s="3">
        <v>0</v>
      </c>
      <c r="G48" s="3">
        <v>2.7</v>
      </c>
      <c r="H48" s="3">
        <v>0.7</v>
      </c>
    </row>
    <row r="49" spans="1:8" x14ac:dyDescent="0.3">
      <c r="A49" s="2">
        <v>63570800000000</v>
      </c>
      <c r="B49" s="3">
        <v>1.1419999999999999</v>
      </c>
      <c r="C49" s="3">
        <v>4.5</v>
      </c>
      <c r="D49" s="3">
        <v>0.7</v>
      </c>
      <c r="E49" s="3">
        <v>1.1000000000000001</v>
      </c>
      <c r="F49" s="3">
        <v>0</v>
      </c>
      <c r="G49" s="3">
        <v>2.7</v>
      </c>
      <c r="H49" s="3">
        <v>0.6</v>
      </c>
    </row>
    <row r="50" spans="1:8" x14ac:dyDescent="0.3">
      <c r="A50" s="2">
        <v>63570800000000</v>
      </c>
      <c r="B50" s="3">
        <v>1.1379999999999999</v>
      </c>
      <c r="C50" s="3">
        <v>4.5999999999999996</v>
      </c>
      <c r="D50" s="3">
        <v>0.7</v>
      </c>
      <c r="E50" s="3">
        <v>1.1000000000000001</v>
      </c>
      <c r="F50" s="3">
        <v>0</v>
      </c>
      <c r="G50" s="3">
        <v>2.7</v>
      </c>
      <c r="H50" s="3">
        <v>0.7</v>
      </c>
    </row>
    <row r="51" spans="1:8" x14ac:dyDescent="0.3">
      <c r="A51" s="2">
        <v>63570800000000</v>
      </c>
      <c r="B51" s="3">
        <v>1.1319999999999999</v>
      </c>
      <c r="C51" s="3">
        <v>4.5</v>
      </c>
      <c r="D51" s="3">
        <v>0.7</v>
      </c>
      <c r="E51" s="3">
        <v>1.1000000000000001</v>
      </c>
      <c r="F51" s="3">
        <v>0</v>
      </c>
      <c r="G51" s="3">
        <v>2.7</v>
      </c>
      <c r="H51" s="3">
        <v>0.7</v>
      </c>
    </row>
    <row r="52" spans="1:8" x14ac:dyDescent="0.3">
      <c r="A52" s="2">
        <v>63570800000000</v>
      </c>
      <c r="B52" s="3">
        <v>1.141</v>
      </c>
      <c r="C52" s="3">
        <v>4.4000000000000004</v>
      </c>
      <c r="D52" s="3">
        <v>0.6</v>
      </c>
      <c r="E52" s="3">
        <v>1.1000000000000001</v>
      </c>
      <c r="F52" s="3">
        <v>0</v>
      </c>
      <c r="G52" s="3">
        <v>2.7</v>
      </c>
      <c r="H52" s="3">
        <v>0.6</v>
      </c>
    </row>
    <row r="53" spans="1:8" x14ac:dyDescent="0.3">
      <c r="A53" s="2">
        <v>63570800000000</v>
      </c>
      <c r="B53" s="3">
        <v>1.1319999999999999</v>
      </c>
      <c r="C53" s="3">
        <v>5.2</v>
      </c>
      <c r="D53" s="3">
        <v>1.4</v>
      </c>
      <c r="E53" s="3">
        <v>1.1000000000000001</v>
      </c>
      <c r="F53" s="3">
        <v>0</v>
      </c>
      <c r="G53" s="3">
        <v>2.7</v>
      </c>
      <c r="H53" s="3">
        <v>1.4</v>
      </c>
    </row>
    <row r="54" spans="1:8" x14ac:dyDescent="0.3">
      <c r="A54" s="2">
        <v>63570800000000</v>
      </c>
      <c r="B54" s="3">
        <v>1.115</v>
      </c>
      <c r="C54" s="3">
        <v>5</v>
      </c>
      <c r="D54" s="3">
        <v>1.1000000000000001</v>
      </c>
      <c r="E54" s="3">
        <v>1.1000000000000001</v>
      </c>
      <c r="F54" s="3">
        <v>0</v>
      </c>
      <c r="G54" s="3">
        <v>2.7</v>
      </c>
      <c r="H54" s="3">
        <v>1.1000000000000001</v>
      </c>
    </row>
    <row r="55" spans="1:8" x14ac:dyDescent="0.3">
      <c r="A55" s="2">
        <v>63570800000000</v>
      </c>
      <c r="B55" s="3">
        <v>1.153</v>
      </c>
      <c r="C55" s="3">
        <v>4.5</v>
      </c>
      <c r="D55" s="3">
        <v>0.7</v>
      </c>
      <c r="E55" s="3">
        <v>1.1000000000000001</v>
      </c>
      <c r="F55" s="3">
        <v>0</v>
      </c>
      <c r="G55" s="3">
        <v>2.7</v>
      </c>
      <c r="H55" s="3">
        <v>0.7</v>
      </c>
    </row>
    <row r="56" spans="1:8" x14ac:dyDescent="0.3">
      <c r="A56" s="2">
        <v>63570800000000</v>
      </c>
      <c r="B56" s="3">
        <v>1.1719999999999999</v>
      </c>
      <c r="C56" s="3">
        <v>4.5999999999999996</v>
      </c>
      <c r="D56" s="3">
        <v>0.8</v>
      </c>
      <c r="E56" s="3">
        <v>1.1000000000000001</v>
      </c>
      <c r="F56" s="3">
        <v>0</v>
      </c>
      <c r="G56" s="3">
        <v>2.7</v>
      </c>
      <c r="H56" s="3">
        <v>0.8</v>
      </c>
    </row>
    <row r="57" spans="1:8" x14ac:dyDescent="0.3">
      <c r="A57" s="2">
        <v>63570800000000</v>
      </c>
      <c r="B57" s="3">
        <v>1.1679999999999999</v>
      </c>
      <c r="C57" s="3">
        <v>4.5</v>
      </c>
      <c r="D57" s="3">
        <v>0.6</v>
      </c>
      <c r="E57" s="3">
        <v>1.1000000000000001</v>
      </c>
      <c r="F57" s="3">
        <v>0</v>
      </c>
      <c r="G57" s="3">
        <v>2.7</v>
      </c>
      <c r="H57" s="3">
        <v>0.6</v>
      </c>
    </row>
    <row r="58" spans="1:8" x14ac:dyDescent="0.3">
      <c r="A58" s="2">
        <v>63570800000000</v>
      </c>
      <c r="B58" s="3">
        <v>1.1399999999999999</v>
      </c>
      <c r="C58" s="3">
        <v>4.5999999999999996</v>
      </c>
      <c r="D58" s="3">
        <v>0.8</v>
      </c>
      <c r="E58" s="3">
        <v>1.1000000000000001</v>
      </c>
      <c r="F58" s="3">
        <v>0</v>
      </c>
      <c r="G58" s="3">
        <v>2.7</v>
      </c>
      <c r="H58" s="3">
        <v>0.7</v>
      </c>
    </row>
    <row r="59" spans="1:8" x14ac:dyDescent="0.3">
      <c r="A59" s="2">
        <v>63570800000000</v>
      </c>
      <c r="B59" s="3">
        <v>1.1599999999999999</v>
      </c>
      <c r="C59" s="3">
        <v>4.5999999999999996</v>
      </c>
      <c r="D59" s="3">
        <v>0.8</v>
      </c>
      <c r="E59" s="3">
        <v>1.1000000000000001</v>
      </c>
      <c r="F59" s="3">
        <v>0</v>
      </c>
      <c r="G59" s="3">
        <v>2.7</v>
      </c>
      <c r="H59" s="3">
        <v>0.7</v>
      </c>
    </row>
    <row r="60" spans="1:8" x14ac:dyDescent="0.3">
      <c r="A60" s="2">
        <v>63570800000000</v>
      </c>
      <c r="B60" s="3">
        <v>1.1419999999999999</v>
      </c>
      <c r="C60" s="3">
        <v>4.5</v>
      </c>
      <c r="D60" s="3">
        <v>0.6</v>
      </c>
      <c r="E60" s="3">
        <v>1.1000000000000001</v>
      </c>
      <c r="F60" s="3">
        <v>0</v>
      </c>
      <c r="G60" s="3">
        <v>2.7</v>
      </c>
      <c r="H60" s="3">
        <v>0.6</v>
      </c>
    </row>
    <row r="61" spans="1:8" x14ac:dyDescent="0.3">
      <c r="A61" s="2">
        <v>63570800000000</v>
      </c>
      <c r="B61" s="3">
        <v>1.198</v>
      </c>
      <c r="C61" s="3">
        <v>4.7</v>
      </c>
      <c r="D61" s="3">
        <v>0.9</v>
      </c>
      <c r="E61" s="3">
        <v>1.1000000000000001</v>
      </c>
      <c r="F61" s="3">
        <v>0</v>
      </c>
      <c r="G61" s="3">
        <v>2.7</v>
      </c>
      <c r="H61" s="3">
        <v>0.9</v>
      </c>
    </row>
    <row r="62" spans="1:8" x14ac:dyDescent="0.3">
      <c r="A62" s="2">
        <v>63570800000000</v>
      </c>
      <c r="B62" s="3">
        <v>1.147</v>
      </c>
      <c r="C62" s="3">
        <v>4.5999999999999996</v>
      </c>
      <c r="D62" s="3">
        <v>0.7</v>
      </c>
      <c r="E62" s="3">
        <v>1.1000000000000001</v>
      </c>
      <c r="F62" s="3">
        <v>0</v>
      </c>
      <c r="G62" s="3">
        <v>2.7</v>
      </c>
      <c r="H62" s="3">
        <v>0.7</v>
      </c>
    </row>
    <row r="63" spans="1:8" x14ac:dyDescent="0.3">
      <c r="A63" s="2">
        <v>63570800000000</v>
      </c>
      <c r="B63" s="3">
        <v>1.1779999999999999</v>
      </c>
      <c r="C63" s="3">
        <v>4.5999999999999996</v>
      </c>
      <c r="D63" s="3">
        <v>0.8</v>
      </c>
      <c r="E63" s="3">
        <v>1.1000000000000001</v>
      </c>
      <c r="F63" s="3">
        <v>0</v>
      </c>
      <c r="G63" s="3">
        <v>2.7</v>
      </c>
      <c r="H63" s="3">
        <v>0.7</v>
      </c>
    </row>
    <row r="64" spans="1:8" x14ac:dyDescent="0.3">
      <c r="A64" s="2">
        <v>63570800000000</v>
      </c>
      <c r="B64" s="3">
        <v>1.125</v>
      </c>
      <c r="C64" s="3">
        <v>4.5</v>
      </c>
      <c r="D64" s="3">
        <v>0.7</v>
      </c>
      <c r="E64" s="3">
        <v>1.1000000000000001</v>
      </c>
      <c r="F64" s="3">
        <v>0</v>
      </c>
      <c r="G64" s="3">
        <v>2.7</v>
      </c>
      <c r="H64" s="3">
        <v>0.7</v>
      </c>
    </row>
    <row r="65" spans="1:8" x14ac:dyDescent="0.3">
      <c r="A65" s="2">
        <v>63570800000000</v>
      </c>
      <c r="B65" s="3">
        <v>1.1399999999999999</v>
      </c>
      <c r="C65" s="3">
        <v>4.4000000000000004</v>
      </c>
      <c r="D65" s="3">
        <v>0.6</v>
      </c>
      <c r="E65" s="3">
        <v>1.1000000000000001</v>
      </c>
      <c r="F65" s="3">
        <v>0</v>
      </c>
      <c r="G65" s="3">
        <v>2.7</v>
      </c>
      <c r="H65" s="3">
        <v>0.6</v>
      </c>
    </row>
    <row r="66" spans="1:8" x14ac:dyDescent="0.3">
      <c r="A66" s="2">
        <v>63570800000000</v>
      </c>
      <c r="B66" s="3">
        <v>1.173</v>
      </c>
      <c r="C66" s="3">
        <v>4.4000000000000004</v>
      </c>
      <c r="D66" s="3">
        <v>0.6</v>
      </c>
      <c r="E66" s="3">
        <v>1.1000000000000001</v>
      </c>
      <c r="F66" s="3">
        <v>0</v>
      </c>
      <c r="G66" s="3">
        <v>2.7</v>
      </c>
      <c r="H66" s="3">
        <v>0.6</v>
      </c>
    </row>
    <row r="67" spans="1:8" x14ac:dyDescent="0.3">
      <c r="A67" s="2">
        <v>63570800000000</v>
      </c>
      <c r="B67" s="3">
        <v>1.2270000000000001</v>
      </c>
      <c r="C67" s="3">
        <v>4.5999999999999996</v>
      </c>
      <c r="D67" s="3">
        <v>0.8</v>
      </c>
      <c r="E67" s="3">
        <v>1.1000000000000001</v>
      </c>
      <c r="F67" s="3">
        <v>0</v>
      </c>
      <c r="G67" s="3">
        <v>2.7</v>
      </c>
      <c r="H67" s="3">
        <v>0.8</v>
      </c>
    </row>
    <row r="68" spans="1:8" x14ac:dyDescent="0.3">
      <c r="A68" s="2">
        <v>63570800000000</v>
      </c>
      <c r="B68" s="3">
        <v>1.2030000000000001</v>
      </c>
      <c r="C68" s="3">
        <v>4.7</v>
      </c>
      <c r="D68" s="3">
        <v>0.9</v>
      </c>
      <c r="E68" s="3">
        <v>1.1000000000000001</v>
      </c>
      <c r="F68" s="3">
        <v>0</v>
      </c>
      <c r="G68" s="3">
        <v>2.7</v>
      </c>
      <c r="H68" s="3">
        <v>0.8</v>
      </c>
    </row>
    <row r="69" spans="1:8" x14ac:dyDescent="0.3">
      <c r="A69" s="2">
        <v>63570800000000</v>
      </c>
      <c r="B69" s="3">
        <v>1.24</v>
      </c>
      <c r="C69" s="3">
        <v>4.5999999999999996</v>
      </c>
      <c r="D69" s="3">
        <v>0.7</v>
      </c>
      <c r="E69" s="3">
        <v>1.1000000000000001</v>
      </c>
      <c r="F69" s="3">
        <v>0</v>
      </c>
      <c r="G69" s="3">
        <v>2.7</v>
      </c>
      <c r="H69" s="3">
        <v>0.8</v>
      </c>
    </row>
    <row r="70" spans="1:8" x14ac:dyDescent="0.3">
      <c r="A70" s="2">
        <v>63570800000000</v>
      </c>
      <c r="B70" s="3">
        <v>1.202</v>
      </c>
      <c r="C70" s="3">
        <v>4.5999999999999996</v>
      </c>
      <c r="D70" s="3">
        <v>0.8</v>
      </c>
      <c r="E70" s="3">
        <v>1.1000000000000001</v>
      </c>
      <c r="F70" s="3">
        <v>0</v>
      </c>
      <c r="G70" s="3">
        <v>2.7</v>
      </c>
      <c r="H70" s="3">
        <v>0.8</v>
      </c>
    </row>
    <row r="71" spans="1:8" x14ac:dyDescent="0.3">
      <c r="A71" s="2">
        <v>63570800000000</v>
      </c>
      <c r="B71" s="3">
        <v>1.113</v>
      </c>
      <c r="C71" s="3">
        <v>4.5999999999999996</v>
      </c>
      <c r="D71" s="3">
        <v>0.8</v>
      </c>
      <c r="E71" s="3">
        <v>1.1000000000000001</v>
      </c>
      <c r="F71" s="3">
        <v>0</v>
      </c>
      <c r="G71" s="3">
        <v>2.7</v>
      </c>
      <c r="H71" s="3">
        <v>0.7</v>
      </c>
    </row>
    <row r="72" spans="1:8" x14ac:dyDescent="0.3">
      <c r="A72" s="2">
        <v>63570800000000</v>
      </c>
      <c r="B72" s="3">
        <v>1.1299999999999999</v>
      </c>
      <c r="C72" s="3">
        <v>4.4000000000000004</v>
      </c>
      <c r="D72" s="3">
        <v>0.6</v>
      </c>
      <c r="E72" s="3">
        <v>1.1000000000000001</v>
      </c>
      <c r="F72" s="3">
        <v>0</v>
      </c>
      <c r="G72" s="3">
        <v>2.7</v>
      </c>
      <c r="H72" s="3">
        <v>0.7</v>
      </c>
    </row>
    <row r="73" spans="1:8" x14ac:dyDescent="0.3">
      <c r="A73" s="2">
        <v>63570800000000</v>
      </c>
      <c r="B73" s="3">
        <v>1.208</v>
      </c>
      <c r="C73" s="3">
        <v>4.4000000000000004</v>
      </c>
      <c r="D73" s="3">
        <v>0.6</v>
      </c>
      <c r="E73" s="3">
        <v>1.1000000000000001</v>
      </c>
      <c r="F73" s="3">
        <v>0</v>
      </c>
      <c r="G73" s="3">
        <v>2.7</v>
      </c>
      <c r="H73" s="3">
        <v>0.6</v>
      </c>
    </row>
    <row r="74" spans="1:8" x14ac:dyDescent="0.3">
      <c r="A74" s="2">
        <v>63570800000000</v>
      </c>
      <c r="B74" s="3">
        <v>1.167</v>
      </c>
      <c r="C74" s="3">
        <v>4.5</v>
      </c>
      <c r="D74" s="3">
        <v>0.7</v>
      </c>
      <c r="E74" s="3">
        <v>1.1000000000000001</v>
      </c>
      <c r="F74" s="3">
        <v>0</v>
      </c>
      <c r="G74" s="3">
        <v>2.7</v>
      </c>
      <c r="H74" s="3">
        <v>0.7</v>
      </c>
    </row>
    <row r="75" spans="1:8" x14ac:dyDescent="0.3">
      <c r="A75" s="2">
        <v>63570800000000</v>
      </c>
      <c r="B75" s="3">
        <v>1.1930000000000001</v>
      </c>
      <c r="C75" s="3">
        <v>4.5999999999999996</v>
      </c>
      <c r="D75" s="3">
        <v>0.7</v>
      </c>
      <c r="E75" s="3">
        <v>1.1000000000000001</v>
      </c>
      <c r="F75" s="3">
        <v>0</v>
      </c>
      <c r="G75" s="3">
        <v>2.7</v>
      </c>
      <c r="H75" s="3">
        <v>0.7</v>
      </c>
    </row>
    <row r="76" spans="1:8" x14ac:dyDescent="0.3">
      <c r="A76" s="2">
        <v>63570800000000</v>
      </c>
      <c r="B76" s="3">
        <v>1.1850000000000001</v>
      </c>
      <c r="C76" s="3">
        <v>4.5</v>
      </c>
      <c r="D76" s="3">
        <v>0.7</v>
      </c>
      <c r="E76" s="3">
        <v>1.1000000000000001</v>
      </c>
      <c r="F76" s="3">
        <v>0</v>
      </c>
      <c r="G76" s="3">
        <v>2.7</v>
      </c>
      <c r="H76" s="3">
        <v>0.7</v>
      </c>
    </row>
    <row r="77" spans="1:8" x14ac:dyDescent="0.3">
      <c r="A77" s="2">
        <v>63570800000000</v>
      </c>
      <c r="B77" s="3">
        <v>1.125</v>
      </c>
      <c r="C77" s="3">
        <v>4.5</v>
      </c>
      <c r="D77" s="3">
        <v>0.7</v>
      </c>
      <c r="E77" s="3">
        <v>1.1000000000000001</v>
      </c>
      <c r="F77" s="3">
        <v>0</v>
      </c>
      <c r="G77" s="3">
        <v>2.7</v>
      </c>
      <c r="H77" s="3">
        <v>0.7</v>
      </c>
    </row>
    <row r="78" spans="1:8" x14ac:dyDescent="0.3">
      <c r="A78" s="2">
        <v>63570800000000</v>
      </c>
      <c r="B78" s="3">
        <v>1.1399999999999999</v>
      </c>
      <c r="C78" s="3">
        <v>4.5</v>
      </c>
      <c r="D78" s="3">
        <v>0.7</v>
      </c>
      <c r="E78" s="3">
        <v>1.1000000000000001</v>
      </c>
      <c r="F78" s="3">
        <v>0</v>
      </c>
      <c r="G78" s="3">
        <v>2.7</v>
      </c>
      <c r="H78" s="3">
        <v>0.7</v>
      </c>
    </row>
    <row r="79" spans="1:8" x14ac:dyDescent="0.3">
      <c r="A79" s="2">
        <v>63570800000000</v>
      </c>
      <c r="B79" s="3">
        <v>1.2070000000000001</v>
      </c>
      <c r="C79" s="3">
        <v>4.4000000000000004</v>
      </c>
      <c r="D79" s="3">
        <v>0.6</v>
      </c>
      <c r="E79" s="3">
        <v>1.1000000000000001</v>
      </c>
      <c r="F79" s="3">
        <v>0</v>
      </c>
      <c r="G79" s="3">
        <v>2.7</v>
      </c>
      <c r="H79" s="3">
        <v>0.7</v>
      </c>
    </row>
    <row r="80" spans="1:8" x14ac:dyDescent="0.3">
      <c r="A80" s="2">
        <v>63570800000000</v>
      </c>
      <c r="B80" s="3">
        <v>1.1779999999999999</v>
      </c>
      <c r="C80" s="3">
        <v>4.5</v>
      </c>
      <c r="D80" s="3">
        <v>0.7</v>
      </c>
      <c r="E80" s="3">
        <v>1.1000000000000001</v>
      </c>
      <c r="F80" s="3">
        <v>0</v>
      </c>
      <c r="G80" s="3">
        <v>2.7</v>
      </c>
      <c r="H80" s="3">
        <v>0.7</v>
      </c>
    </row>
    <row r="81" spans="1:8" x14ac:dyDescent="0.3">
      <c r="A81" s="2">
        <v>63570800000000</v>
      </c>
      <c r="B81" s="3">
        <v>1.127</v>
      </c>
      <c r="C81" s="3">
        <v>4.5</v>
      </c>
      <c r="D81" s="3">
        <v>0.7</v>
      </c>
      <c r="E81" s="3">
        <v>1.1000000000000001</v>
      </c>
      <c r="F81" s="3">
        <v>0</v>
      </c>
      <c r="G81" s="3">
        <v>2.7</v>
      </c>
      <c r="H81" s="3">
        <v>0.6</v>
      </c>
    </row>
    <row r="82" spans="1:8" x14ac:dyDescent="0.3">
      <c r="A82" s="2">
        <v>63570800000000</v>
      </c>
      <c r="B82" s="3">
        <v>1.1479999999999999</v>
      </c>
      <c r="C82" s="3">
        <v>4.5999999999999996</v>
      </c>
      <c r="D82" s="3">
        <v>0.8</v>
      </c>
      <c r="E82" s="3">
        <v>1.1000000000000001</v>
      </c>
      <c r="F82" s="3">
        <v>0</v>
      </c>
      <c r="G82" s="3">
        <v>2.7</v>
      </c>
      <c r="H82" s="3">
        <v>0.7</v>
      </c>
    </row>
    <row r="83" spans="1:8" x14ac:dyDescent="0.3">
      <c r="A83" s="2">
        <v>63570800000000</v>
      </c>
      <c r="B83" s="3">
        <v>1.1319999999999999</v>
      </c>
      <c r="C83" s="3">
        <v>4.5999999999999996</v>
      </c>
      <c r="D83" s="3">
        <v>0.8</v>
      </c>
      <c r="E83" s="3">
        <v>1.1000000000000001</v>
      </c>
      <c r="F83" s="3">
        <v>0</v>
      </c>
      <c r="G83" s="3">
        <v>2.7</v>
      </c>
      <c r="H83" s="3">
        <v>0.8</v>
      </c>
    </row>
    <row r="84" spans="1:8" x14ac:dyDescent="0.3">
      <c r="A84" s="2">
        <v>63570800000000</v>
      </c>
      <c r="B84" s="3">
        <v>1.1830000000000001</v>
      </c>
      <c r="C84" s="3">
        <v>4.5</v>
      </c>
      <c r="D84" s="3">
        <v>0.7</v>
      </c>
      <c r="E84" s="3">
        <v>1.1000000000000001</v>
      </c>
      <c r="F84" s="3">
        <v>0</v>
      </c>
      <c r="G84" s="3">
        <v>2.7</v>
      </c>
      <c r="H84" s="3">
        <v>0.7</v>
      </c>
    </row>
    <row r="85" spans="1:8" x14ac:dyDescent="0.3">
      <c r="A85" s="2">
        <v>63570800000000</v>
      </c>
      <c r="B85" s="3">
        <v>1.2050000000000001</v>
      </c>
      <c r="C85" s="3">
        <v>4.5999999999999996</v>
      </c>
      <c r="D85" s="3">
        <v>0.8</v>
      </c>
      <c r="E85" s="3">
        <v>1.1000000000000001</v>
      </c>
      <c r="F85" s="3">
        <v>0</v>
      </c>
      <c r="G85" s="3">
        <v>2.7</v>
      </c>
      <c r="H85" s="3">
        <v>0.7</v>
      </c>
    </row>
    <row r="86" spans="1:8" x14ac:dyDescent="0.3">
      <c r="A86" s="2">
        <v>63570800000000</v>
      </c>
      <c r="B86" s="3">
        <v>1.2350000000000001</v>
      </c>
      <c r="C86" s="3">
        <v>4.7</v>
      </c>
      <c r="D86" s="3">
        <v>0.9</v>
      </c>
      <c r="E86" s="3">
        <v>1.1000000000000001</v>
      </c>
      <c r="F86" s="3">
        <v>0</v>
      </c>
      <c r="G86" s="3">
        <v>2.7</v>
      </c>
      <c r="H86" s="3">
        <v>0.9</v>
      </c>
    </row>
    <row r="87" spans="1:8" x14ac:dyDescent="0.3">
      <c r="A87" s="2">
        <v>63570800000000</v>
      </c>
      <c r="B87" s="3">
        <v>1.103</v>
      </c>
      <c r="C87" s="3">
        <v>7.3</v>
      </c>
      <c r="D87" s="3">
        <v>3.4</v>
      </c>
      <c r="E87" s="3">
        <v>1.1000000000000001</v>
      </c>
      <c r="F87" s="3">
        <v>0</v>
      </c>
      <c r="G87" s="3">
        <v>2.7</v>
      </c>
      <c r="H87" s="3">
        <v>3.2</v>
      </c>
    </row>
    <row r="88" spans="1:8" x14ac:dyDescent="0.3">
      <c r="A88" s="2">
        <v>63570800000000</v>
      </c>
      <c r="B88" s="3">
        <v>1.1519999999999999</v>
      </c>
      <c r="C88" s="3">
        <v>4.4000000000000004</v>
      </c>
      <c r="D88" s="3">
        <v>0.6</v>
      </c>
      <c r="E88" s="3">
        <v>1.1000000000000001</v>
      </c>
      <c r="F88" s="3">
        <v>0</v>
      </c>
      <c r="G88" s="3">
        <v>2.7</v>
      </c>
      <c r="H88" s="3">
        <v>0.5</v>
      </c>
    </row>
    <row r="89" spans="1:8" x14ac:dyDescent="0.3">
      <c r="A89" s="2">
        <v>63570800000000</v>
      </c>
      <c r="B89" s="3">
        <v>1.1399999999999999</v>
      </c>
      <c r="C89" s="3">
        <v>4.5</v>
      </c>
      <c r="D89" s="3">
        <v>0.7</v>
      </c>
      <c r="E89" s="3">
        <v>1.1000000000000001</v>
      </c>
      <c r="F89" s="3">
        <v>0</v>
      </c>
      <c r="G89" s="3">
        <v>2.7</v>
      </c>
      <c r="H89" s="3">
        <v>0.6</v>
      </c>
    </row>
    <row r="90" spans="1:8" x14ac:dyDescent="0.3">
      <c r="A90" s="2">
        <v>63570800000000</v>
      </c>
      <c r="B90" s="3">
        <v>1.1679999999999999</v>
      </c>
      <c r="C90" s="3">
        <v>4.5</v>
      </c>
      <c r="D90" s="3">
        <v>0.7</v>
      </c>
      <c r="E90" s="3">
        <v>1.1000000000000001</v>
      </c>
      <c r="F90" s="3">
        <v>0</v>
      </c>
      <c r="G90" s="3">
        <v>2.7</v>
      </c>
      <c r="H90" s="3">
        <v>0.7</v>
      </c>
    </row>
    <row r="91" spans="1:8" x14ac:dyDescent="0.3">
      <c r="A91" s="2">
        <v>63570800000000</v>
      </c>
      <c r="B91" s="3">
        <v>1.21</v>
      </c>
      <c r="C91" s="3">
        <v>4.5999999999999996</v>
      </c>
      <c r="D91" s="3">
        <v>0.8</v>
      </c>
      <c r="E91" s="3">
        <v>1.1000000000000001</v>
      </c>
      <c r="F91" s="3">
        <v>0</v>
      </c>
      <c r="G91" s="3">
        <v>2.7</v>
      </c>
      <c r="H91" s="3">
        <v>0.7</v>
      </c>
    </row>
    <row r="92" spans="1:8" x14ac:dyDescent="0.3">
      <c r="A92" s="2">
        <v>63570800000000</v>
      </c>
      <c r="B92" s="3">
        <v>1.1919999999999999</v>
      </c>
      <c r="C92" s="3">
        <v>4.5999999999999996</v>
      </c>
      <c r="D92" s="3">
        <v>0.8</v>
      </c>
      <c r="E92" s="3">
        <v>1.1000000000000001</v>
      </c>
      <c r="F92" s="3">
        <v>0</v>
      </c>
      <c r="G92" s="3">
        <v>2.7</v>
      </c>
      <c r="H92" s="3">
        <v>0.7</v>
      </c>
    </row>
    <row r="93" spans="1:8" x14ac:dyDescent="0.3">
      <c r="A93" s="2">
        <v>63570800000000</v>
      </c>
      <c r="B93" s="3">
        <v>1.1679999999999999</v>
      </c>
      <c r="C93" s="3">
        <v>4.5</v>
      </c>
      <c r="D93" s="3">
        <v>0.7</v>
      </c>
      <c r="E93" s="3">
        <v>1.1000000000000001</v>
      </c>
      <c r="F93" s="3">
        <v>0</v>
      </c>
      <c r="G93" s="3">
        <v>2.7</v>
      </c>
      <c r="H93" s="3">
        <v>0.7</v>
      </c>
    </row>
    <row r="94" spans="1:8" x14ac:dyDescent="0.3">
      <c r="A94" s="2">
        <v>63570800000000</v>
      </c>
      <c r="B94" s="3">
        <v>1.17</v>
      </c>
      <c r="C94" s="3">
        <v>4.5</v>
      </c>
      <c r="D94" s="3">
        <v>0.7</v>
      </c>
      <c r="E94" s="3">
        <v>1.1000000000000001</v>
      </c>
      <c r="F94" s="3">
        <v>0</v>
      </c>
      <c r="G94" s="3">
        <v>2.7</v>
      </c>
      <c r="H94" s="3">
        <v>0.7</v>
      </c>
    </row>
    <row r="95" spans="1:8" x14ac:dyDescent="0.3">
      <c r="A95" s="2">
        <v>63570800000000</v>
      </c>
      <c r="B95" s="3">
        <v>1.113</v>
      </c>
      <c r="C95" s="3">
        <v>4.5999999999999996</v>
      </c>
      <c r="D95" s="3">
        <v>0.7</v>
      </c>
      <c r="E95" s="3">
        <v>1.1000000000000001</v>
      </c>
      <c r="F95" s="3">
        <v>0</v>
      </c>
      <c r="G95" s="3">
        <v>2.7</v>
      </c>
      <c r="H95" s="3">
        <v>0.7</v>
      </c>
    </row>
    <row r="96" spans="1:8" x14ac:dyDescent="0.3">
      <c r="A96" s="2">
        <v>63570800000000</v>
      </c>
      <c r="B96" s="3">
        <v>1.137</v>
      </c>
      <c r="C96" s="3">
        <v>4.5</v>
      </c>
      <c r="D96" s="3">
        <v>0.7</v>
      </c>
      <c r="E96" s="3">
        <v>1.1000000000000001</v>
      </c>
      <c r="F96" s="3">
        <v>0</v>
      </c>
      <c r="G96" s="3">
        <v>2.7</v>
      </c>
      <c r="H96" s="3">
        <v>0.6</v>
      </c>
    </row>
    <row r="97" spans="1:8" x14ac:dyDescent="0.3">
      <c r="A97" s="2">
        <v>63570800000000</v>
      </c>
      <c r="B97" s="3">
        <v>1.1579999999999999</v>
      </c>
      <c r="C97" s="3">
        <v>4.3</v>
      </c>
      <c r="D97" s="3">
        <v>0.5</v>
      </c>
      <c r="E97" s="3">
        <v>1.1000000000000001</v>
      </c>
      <c r="F97" s="3">
        <v>0</v>
      </c>
      <c r="G97" s="3">
        <v>2.7</v>
      </c>
      <c r="H97" s="3">
        <v>0.5</v>
      </c>
    </row>
    <row r="98" spans="1:8" x14ac:dyDescent="0.3">
      <c r="A98" s="2">
        <v>63570800000000</v>
      </c>
      <c r="B98" s="3">
        <v>1.1819999999999999</v>
      </c>
      <c r="C98" s="3">
        <v>4.5999999999999996</v>
      </c>
      <c r="D98" s="3">
        <v>0.8</v>
      </c>
      <c r="E98" s="3">
        <v>1.1000000000000001</v>
      </c>
      <c r="F98" s="3">
        <v>0</v>
      </c>
      <c r="G98" s="3">
        <v>2.7</v>
      </c>
      <c r="H98" s="3">
        <v>0.8</v>
      </c>
    </row>
    <row r="99" spans="1:8" x14ac:dyDescent="0.3">
      <c r="A99" s="2">
        <v>63570800000000</v>
      </c>
      <c r="B99" s="3">
        <v>1.198</v>
      </c>
      <c r="C99" s="3">
        <v>4.5</v>
      </c>
      <c r="D99" s="3">
        <v>0.7</v>
      </c>
      <c r="E99" s="3">
        <v>1.1000000000000001</v>
      </c>
      <c r="F99" s="3">
        <v>0</v>
      </c>
      <c r="G99" s="3">
        <v>2.7</v>
      </c>
      <c r="H99" s="3">
        <v>0.7</v>
      </c>
    </row>
    <row r="100" spans="1:8" x14ac:dyDescent="0.3">
      <c r="A100" s="2">
        <v>63570800000000</v>
      </c>
      <c r="B100" s="3">
        <v>1.2050000000000001</v>
      </c>
      <c r="C100" s="3">
        <v>4.4000000000000004</v>
      </c>
      <c r="D100" s="3">
        <v>0.6</v>
      </c>
      <c r="E100" s="3">
        <v>1.1000000000000001</v>
      </c>
      <c r="F100" s="3">
        <v>0</v>
      </c>
      <c r="G100" s="3">
        <v>2.7</v>
      </c>
      <c r="H100" s="3">
        <v>0.6</v>
      </c>
    </row>
    <row r="101" spans="1:8" x14ac:dyDescent="0.3">
      <c r="A101" s="2">
        <v>63570800000000</v>
      </c>
      <c r="B101" s="3">
        <v>1.165</v>
      </c>
      <c r="C101" s="3">
        <v>4.5999999999999996</v>
      </c>
      <c r="D101" s="3">
        <v>0.8</v>
      </c>
      <c r="E101" s="3">
        <v>1.1000000000000001</v>
      </c>
      <c r="F101" s="3">
        <v>0</v>
      </c>
      <c r="G101" s="3">
        <v>2.7</v>
      </c>
      <c r="H101" s="3">
        <v>0.7</v>
      </c>
    </row>
    <row r="102" spans="1:8" x14ac:dyDescent="0.3">
      <c r="A102" s="2">
        <v>63570800000000</v>
      </c>
      <c r="B102" s="3">
        <v>1.2549999999999999</v>
      </c>
      <c r="C102" s="3">
        <v>4.5</v>
      </c>
      <c r="D102" s="3">
        <v>0.7</v>
      </c>
      <c r="E102" s="3">
        <v>1.1000000000000001</v>
      </c>
      <c r="F102" s="3">
        <v>0</v>
      </c>
      <c r="G102" s="3">
        <v>2.7</v>
      </c>
      <c r="H102" s="3">
        <v>0.7</v>
      </c>
    </row>
    <row r="103" spans="1:8" x14ac:dyDescent="0.3">
      <c r="A103" s="2">
        <v>63570800000000</v>
      </c>
      <c r="B103" s="3">
        <v>1.1220000000000001</v>
      </c>
      <c r="C103" s="3">
        <v>4.5999999999999996</v>
      </c>
      <c r="D103" s="3">
        <v>0.8</v>
      </c>
      <c r="E103" s="3">
        <v>1.1000000000000001</v>
      </c>
      <c r="F103" s="3">
        <v>0</v>
      </c>
      <c r="G103" s="3">
        <v>2.7</v>
      </c>
      <c r="H103" s="3">
        <v>0.7</v>
      </c>
    </row>
    <row r="104" spans="1:8" x14ac:dyDescent="0.3">
      <c r="A104" s="2">
        <v>63570800000000</v>
      </c>
      <c r="B104" s="3">
        <v>1.133</v>
      </c>
      <c r="C104" s="3">
        <v>4.4000000000000004</v>
      </c>
      <c r="D104" s="3">
        <v>0.6</v>
      </c>
      <c r="E104" s="3">
        <v>1.1000000000000001</v>
      </c>
      <c r="F104" s="3">
        <v>0</v>
      </c>
      <c r="G104" s="3">
        <v>2.7</v>
      </c>
      <c r="H104" s="3">
        <v>0.3</v>
      </c>
    </row>
    <row r="105" spans="1:8" x14ac:dyDescent="0.3">
      <c r="A105" s="2">
        <v>63570800000000</v>
      </c>
      <c r="B105" s="3">
        <v>1.22</v>
      </c>
      <c r="C105" s="3">
        <v>4.8</v>
      </c>
      <c r="D105" s="3">
        <v>1</v>
      </c>
      <c r="E105" s="3">
        <v>1.1000000000000001</v>
      </c>
      <c r="F105" s="3">
        <v>0</v>
      </c>
      <c r="G105" s="3">
        <v>2.7</v>
      </c>
      <c r="H105" s="3">
        <v>0.8</v>
      </c>
    </row>
    <row r="106" spans="1:8" x14ac:dyDescent="0.3">
      <c r="A106" s="2">
        <v>63570800000000</v>
      </c>
      <c r="B106" s="3">
        <v>1.153</v>
      </c>
      <c r="C106" s="3">
        <v>5</v>
      </c>
      <c r="D106" s="3">
        <v>1.2</v>
      </c>
      <c r="E106" s="3">
        <v>1.1000000000000001</v>
      </c>
      <c r="F106" s="3">
        <v>0</v>
      </c>
      <c r="G106" s="3">
        <v>2.7</v>
      </c>
      <c r="H106" s="3">
        <v>1.1000000000000001</v>
      </c>
    </row>
    <row r="107" spans="1:8" x14ac:dyDescent="0.3">
      <c r="A107" s="2">
        <v>63570800000000</v>
      </c>
      <c r="B107" s="3">
        <v>1.1519999999999999</v>
      </c>
      <c r="C107" s="3">
        <v>4.5</v>
      </c>
      <c r="D107" s="3">
        <v>0.7</v>
      </c>
      <c r="E107" s="3">
        <v>1.1000000000000001</v>
      </c>
      <c r="F107" s="3">
        <v>0</v>
      </c>
      <c r="G107" s="3">
        <v>2.7</v>
      </c>
      <c r="H107" s="3">
        <v>0.7</v>
      </c>
    </row>
    <row r="108" spans="1:8" x14ac:dyDescent="0.3">
      <c r="A108" s="2">
        <v>63570800000000</v>
      </c>
      <c r="B108" s="3">
        <v>1.1379999999999999</v>
      </c>
      <c r="C108" s="3">
        <v>4.5</v>
      </c>
      <c r="D108" s="3">
        <v>0.7</v>
      </c>
      <c r="E108" s="3">
        <v>1.1000000000000001</v>
      </c>
      <c r="F108" s="3">
        <v>0</v>
      </c>
      <c r="G108" s="3">
        <v>2.7</v>
      </c>
      <c r="H108" s="3">
        <v>0.7</v>
      </c>
    </row>
    <row r="109" spans="1:8" x14ac:dyDescent="0.3">
      <c r="A109" s="2">
        <v>63570800000000</v>
      </c>
      <c r="B109" s="3">
        <v>1.147</v>
      </c>
      <c r="C109" s="3">
        <v>4.5</v>
      </c>
      <c r="D109" s="3">
        <v>0.7</v>
      </c>
      <c r="E109" s="3">
        <v>1.1000000000000001</v>
      </c>
      <c r="F109" s="3">
        <v>0</v>
      </c>
      <c r="G109" s="3">
        <v>2.7</v>
      </c>
      <c r="H109" s="3">
        <v>0.7</v>
      </c>
    </row>
    <row r="110" spans="1:8" x14ac:dyDescent="0.3">
      <c r="A110" s="2">
        <v>63570800000000</v>
      </c>
      <c r="B110" s="3">
        <v>1.143</v>
      </c>
      <c r="C110" s="3">
        <v>4.5999999999999996</v>
      </c>
      <c r="D110" s="3">
        <v>0.8</v>
      </c>
      <c r="E110" s="3">
        <v>1.1000000000000001</v>
      </c>
      <c r="F110" s="3">
        <v>0</v>
      </c>
      <c r="G110" s="3">
        <v>2.7</v>
      </c>
      <c r="H110" s="3">
        <v>0.8</v>
      </c>
    </row>
    <row r="111" spans="1:8" x14ac:dyDescent="0.3">
      <c r="A111" s="2">
        <v>63570800000000</v>
      </c>
      <c r="B111" s="3">
        <v>1.2070000000000001</v>
      </c>
      <c r="C111" s="3">
        <v>4.4000000000000004</v>
      </c>
      <c r="D111" s="3">
        <v>0.6</v>
      </c>
      <c r="E111" s="3">
        <v>1.1000000000000001</v>
      </c>
      <c r="F111" s="3">
        <v>0</v>
      </c>
      <c r="G111" s="3">
        <v>2.7</v>
      </c>
      <c r="H111" s="3">
        <v>0.6</v>
      </c>
    </row>
    <row r="112" spans="1:8" x14ac:dyDescent="0.3">
      <c r="A112" s="2">
        <v>63570800000000</v>
      </c>
      <c r="B112" s="3">
        <v>1.145</v>
      </c>
      <c r="C112" s="3">
        <v>4.5999999999999996</v>
      </c>
      <c r="D112" s="3">
        <v>0.8</v>
      </c>
      <c r="E112" s="3">
        <v>1.1000000000000001</v>
      </c>
      <c r="F112" s="3">
        <v>0</v>
      </c>
      <c r="G112" s="3">
        <v>2.7</v>
      </c>
      <c r="H112" s="3">
        <v>0.7</v>
      </c>
    </row>
    <row r="113" spans="1:8" x14ac:dyDescent="0.3">
      <c r="A113" s="2">
        <v>63570800000000</v>
      </c>
      <c r="B113" s="3">
        <v>1.135</v>
      </c>
      <c r="C113" s="3">
        <v>4.5999999999999996</v>
      </c>
      <c r="D113" s="3">
        <v>0.8</v>
      </c>
      <c r="E113" s="3">
        <v>1.1000000000000001</v>
      </c>
      <c r="F113" s="3">
        <v>0</v>
      </c>
      <c r="G113" s="3">
        <v>2.7</v>
      </c>
      <c r="H113" s="3">
        <v>0.8</v>
      </c>
    </row>
    <row r="114" spans="1:8" x14ac:dyDescent="0.3">
      <c r="A114" s="2">
        <v>63570800000000</v>
      </c>
      <c r="B114" s="3">
        <v>1.1850000000000001</v>
      </c>
      <c r="C114" s="3">
        <v>4.5</v>
      </c>
      <c r="D114" s="3">
        <v>0.7</v>
      </c>
      <c r="E114" s="3">
        <v>1.1000000000000001</v>
      </c>
      <c r="F114" s="3">
        <v>0</v>
      </c>
      <c r="G114" s="3">
        <v>2.7</v>
      </c>
      <c r="H114" s="3">
        <v>0.7</v>
      </c>
    </row>
    <row r="115" spans="1:8" x14ac:dyDescent="0.3">
      <c r="A115" s="2">
        <v>63570800000000</v>
      </c>
      <c r="B115" s="3">
        <v>1.2150000000000001</v>
      </c>
      <c r="C115" s="3">
        <v>4.5999999999999996</v>
      </c>
      <c r="D115" s="3">
        <v>0.8</v>
      </c>
      <c r="E115" s="3">
        <v>1.1000000000000001</v>
      </c>
      <c r="F115" s="3">
        <v>0</v>
      </c>
      <c r="G115" s="3">
        <v>2.7</v>
      </c>
      <c r="H115" s="3">
        <v>0.7</v>
      </c>
    </row>
    <row r="116" spans="1:8" x14ac:dyDescent="0.3">
      <c r="A116" s="2">
        <v>63570800000000</v>
      </c>
      <c r="B116" s="3">
        <v>1.1359999999999999</v>
      </c>
      <c r="C116" s="3">
        <v>4.5999999999999996</v>
      </c>
      <c r="D116" s="3">
        <v>0.8</v>
      </c>
      <c r="E116" s="3">
        <v>1.1000000000000001</v>
      </c>
      <c r="F116" s="3">
        <v>0</v>
      </c>
      <c r="G116" s="3">
        <v>2.7</v>
      </c>
      <c r="H116" s="3">
        <v>0.7</v>
      </c>
    </row>
    <row r="117" spans="1:8" x14ac:dyDescent="0.3">
      <c r="A117" s="2">
        <v>63570800000000</v>
      </c>
      <c r="B117" s="3">
        <v>1.2350000000000001</v>
      </c>
      <c r="C117" s="3">
        <v>4.7</v>
      </c>
      <c r="D117" s="3">
        <v>0.9</v>
      </c>
      <c r="E117" s="3">
        <v>1.1000000000000001</v>
      </c>
      <c r="F117" s="3">
        <v>0</v>
      </c>
      <c r="G117" s="3">
        <v>2.7</v>
      </c>
      <c r="H117" s="3">
        <v>0.8</v>
      </c>
    </row>
    <row r="118" spans="1:8" x14ac:dyDescent="0.3">
      <c r="A118" s="2">
        <v>63570800000000</v>
      </c>
      <c r="B118" s="3">
        <v>1.2170000000000001</v>
      </c>
      <c r="C118" s="3">
        <v>5</v>
      </c>
      <c r="D118" s="3">
        <v>1.2</v>
      </c>
      <c r="E118" s="3">
        <v>1.1000000000000001</v>
      </c>
      <c r="F118" s="3">
        <v>0</v>
      </c>
      <c r="G118" s="3">
        <v>2.7</v>
      </c>
      <c r="H118" s="3">
        <v>1.2</v>
      </c>
    </row>
    <row r="119" spans="1:8" x14ac:dyDescent="0.3">
      <c r="A119" s="2">
        <v>63570800000000</v>
      </c>
      <c r="B119" s="3">
        <v>1.113</v>
      </c>
      <c r="C119" s="3">
        <v>5.8</v>
      </c>
      <c r="D119" s="3">
        <v>2</v>
      </c>
      <c r="E119" s="3">
        <v>1.1000000000000001</v>
      </c>
      <c r="F119" s="3">
        <v>0</v>
      </c>
      <c r="G119" s="3">
        <v>2.7</v>
      </c>
      <c r="H119" s="3">
        <v>1.8</v>
      </c>
    </row>
    <row r="120" spans="1:8" x14ac:dyDescent="0.3">
      <c r="A120" s="2">
        <v>63570800000000</v>
      </c>
      <c r="B120" s="3">
        <v>1.1919999999999999</v>
      </c>
      <c r="C120" s="3">
        <v>4.8</v>
      </c>
      <c r="D120" s="3">
        <v>0.9</v>
      </c>
      <c r="E120" s="3">
        <v>1.1000000000000001</v>
      </c>
      <c r="F120" s="3">
        <v>0</v>
      </c>
      <c r="G120" s="3">
        <v>2.7</v>
      </c>
      <c r="H120" s="3">
        <v>0.9</v>
      </c>
    </row>
    <row r="121" spans="1:8" x14ac:dyDescent="0.3">
      <c r="A121" s="2">
        <v>63570800000000</v>
      </c>
      <c r="B121" s="3">
        <v>1.1180000000000001</v>
      </c>
      <c r="C121" s="3">
        <v>4.3</v>
      </c>
      <c r="D121" s="3">
        <v>0.5</v>
      </c>
      <c r="E121" s="3">
        <v>1.1000000000000001</v>
      </c>
      <c r="F121" s="3">
        <v>0</v>
      </c>
      <c r="G121" s="3">
        <v>2.7</v>
      </c>
      <c r="H121" s="3">
        <v>0.4</v>
      </c>
    </row>
    <row r="122" spans="1:8" x14ac:dyDescent="0.3">
      <c r="A122" s="2">
        <v>63570800000000</v>
      </c>
      <c r="B122" s="3">
        <v>1.1419999999999999</v>
      </c>
      <c r="C122" s="3">
        <v>4.2</v>
      </c>
      <c r="D122" s="3">
        <v>0.4</v>
      </c>
      <c r="E122" s="3">
        <v>1.1000000000000001</v>
      </c>
      <c r="F122" s="3">
        <v>0</v>
      </c>
      <c r="G122" s="3">
        <v>2.7</v>
      </c>
      <c r="H122" s="3">
        <v>0.3</v>
      </c>
    </row>
    <row r="123" spans="1:8" x14ac:dyDescent="0.3">
      <c r="A123" s="2">
        <v>63570800000000</v>
      </c>
      <c r="B123" s="3">
        <v>1.1180000000000001</v>
      </c>
      <c r="C123" s="3">
        <v>4.2</v>
      </c>
      <c r="D123" s="3">
        <v>0.4</v>
      </c>
      <c r="E123" s="3">
        <v>1.1000000000000001</v>
      </c>
      <c r="F123" s="3">
        <v>0</v>
      </c>
      <c r="G123" s="3">
        <v>2.7</v>
      </c>
      <c r="H123" s="3">
        <v>0.4</v>
      </c>
    </row>
    <row r="124" spans="1:8" x14ac:dyDescent="0.3">
      <c r="A124" t="s">
        <v>7</v>
      </c>
      <c r="B124" s="4">
        <f>SUM(B3:B123)</f>
        <v>140.60599999999999</v>
      </c>
      <c r="C124" s="4">
        <f t="shared" ref="C124:H124" si="0">SUM(C3:C123)</f>
        <v>557.3000000000003</v>
      </c>
      <c r="D124" s="4">
        <f t="shared" si="0"/>
        <v>96.000000000000057</v>
      </c>
      <c r="E124" s="4">
        <f t="shared" si="0"/>
        <v>133.09999999999971</v>
      </c>
      <c r="F124" s="4">
        <f t="shared" si="0"/>
        <v>0</v>
      </c>
      <c r="G124" s="4">
        <f t="shared" si="0"/>
        <v>326.69999999999925</v>
      </c>
      <c r="H124" s="4">
        <f t="shared" si="0"/>
        <v>92.10000000000008</v>
      </c>
    </row>
    <row r="125" spans="1:8" x14ac:dyDescent="0.3">
      <c r="A125" t="s">
        <v>8</v>
      </c>
      <c r="C125" s="5">
        <f>C124/$B$124</f>
        <v>3.9635577429128226</v>
      </c>
      <c r="D125" s="5">
        <f t="shared" ref="D125:H125" si="1">D124/$B$124</f>
        <v>0.68275891498229135</v>
      </c>
      <c r="E125" s="5">
        <f t="shared" si="1"/>
        <v>0.94661678733482013</v>
      </c>
      <c r="F125" s="5">
        <f t="shared" si="1"/>
        <v>0</v>
      </c>
      <c r="G125" s="5">
        <f t="shared" si="1"/>
        <v>2.3235139325491034</v>
      </c>
      <c r="H125" s="5">
        <f t="shared" si="1"/>
        <v>0.65502183406113601</v>
      </c>
    </row>
    <row r="126" spans="1:8" x14ac:dyDescent="0.3">
      <c r="A126" t="s">
        <v>9</v>
      </c>
    </row>
    <row r="127" spans="1:8" x14ac:dyDescent="0.3">
      <c r="A127" t="s">
        <v>10</v>
      </c>
    </row>
    <row r="128" spans="1:8" x14ac:dyDescent="0.3">
      <c r="A128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5"/>
  <sheetViews>
    <sheetView topLeftCell="A102" workbookViewId="0">
      <selection activeCell="K121" sqref="K121"/>
    </sheetView>
  </sheetViews>
  <sheetFormatPr defaultRowHeight="14.4" x14ac:dyDescent="0.3"/>
  <cols>
    <col min="1" max="2" width="1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63570760838727</v>
      </c>
      <c r="C2">
        <v>4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63570760839741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63570760840755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63570760841879</v>
      </c>
      <c r="C5">
        <v>3.9</v>
      </c>
      <c r="D5">
        <v>0.1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63570760843017</v>
      </c>
      <c r="B6">
        <f>(A6-A5)/1000</f>
        <v>1.1379999999999999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63570760844156</v>
      </c>
      <c r="B7">
        <f t="shared" ref="B7:B70" si="0">(A7-A6)/1000</f>
        <v>1.139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63570760845375</v>
      </c>
      <c r="B8">
        <f t="shared" si="0"/>
        <v>1.2190000000000001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63570760846595</v>
      </c>
      <c r="B9">
        <f t="shared" si="0"/>
        <v>1.22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63570760847805</v>
      </c>
      <c r="B10">
        <f t="shared" si="0"/>
        <v>1.21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63570760849005</v>
      </c>
      <c r="B11">
        <f t="shared" si="0"/>
        <v>1.2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63570760850235</v>
      </c>
      <c r="B12">
        <f t="shared" si="0"/>
        <v>1.23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0.3</v>
      </c>
    </row>
    <row r="13" spans="1:8" x14ac:dyDescent="0.3">
      <c r="A13">
        <v>63570760851435</v>
      </c>
      <c r="B13">
        <f t="shared" si="0"/>
        <v>1.2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63570760852665</v>
      </c>
      <c r="B14">
        <f t="shared" si="0"/>
        <v>1.23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63570760853925</v>
      </c>
      <c r="B15">
        <f t="shared" si="0"/>
        <v>1.26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63570760855185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0.3</v>
      </c>
    </row>
    <row r="17" spans="1:8" x14ac:dyDescent="0.3">
      <c r="A17">
        <v>63570760856375</v>
      </c>
      <c r="B17">
        <f t="shared" si="0"/>
        <v>1.19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63570760857575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63570760858795</v>
      </c>
      <c r="B19">
        <f t="shared" si="0"/>
        <v>1.22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63570760859956</v>
      </c>
      <c r="B20">
        <f t="shared" si="0"/>
        <v>1.161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63570760861176</v>
      </c>
      <c r="B21">
        <f t="shared" si="0"/>
        <v>1.22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0.4</v>
      </c>
    </row>
    <row r="22" spans="1:8" x14ac:dyDescent="0.3">
      <c r="A22">
        <v>63570760862376</v>
      </c>
      <c r="B22">
        <f t="shared" si="0"/>
        <v>1.2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63570760863616</v>
      </c>
      <c r="B23">
        <f t="shared" si="0"/>
        <v>1.24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63570760864836</v>
      </c>
      <c r="B24">
        <f t="shared" si="0"/>
        <v>1.22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63570760866076</v>
      </c>
      <c r="B25">
        <f t="shared" si="0"/>
        <v>1.24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63570760867256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63570760868436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63570760869616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63570760870756</v>
      </c>
      <c r="B29">
        <f t="shared" si="0"/>
        <v>1.1399999999999999</v>
      </c>
      <c r="C29">
        <v>4</v>
      </c>
      <c r="D29">
        <v>0.2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63570760871936</v>
      </c>
      <c r="B30">
        <f t="shared" si="0"/>
        <v>1.18</v>
      </c>
      <c r="C30">
        <v>3.9</v>
      </c>
      <c r="D30">
        <v>0.1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63570760873166</v>
      </c>
      <c r="B31">
        <f t="shared" si="0"/>
        <v>1.23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63570760874386</v>
      </c>
      <c r="B32">
        <f t="shared" si="0"/>
        <v>1.22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63570760875596</v>
      </c>
      <c r="B33">
        <f t="shared" si="0"/>
        <v>1.21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63570760876776</v>
      </c>
      <c r="B34">
        <f t="shared" si="0"/>
        <v>1.18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63570760877966</v>
      </c>
      <c r="B35">
        <f t="shared" si="0"/>
        <v>1.19</v>
      </c>
      <c r="C35">
        <v>4.5999999999999996</v>
      </c>
      <c r="D35">
        <v>0.8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63570760879176</v>
      </c>
      <c r="B36">
        <f t="shared" si="0"/>
        <v>1.21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63570760880446</v>
      </c>
      <c r="B37">
        <f t="shared" si="0"/>
        <v>1.27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63570760881656</v>
      </c>
      <c r="B38">
        <f t="shared" si="0"/>
        <v>1.21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63570760882916</v>
      </c>
      <c r="B39">
        <f t="shared" si="0"/>
        <v>1.26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0.3</v>
      </c>
    </row>
    <row r="40" spans="1:8" x14ac:dyDescent="0.3">
      <c r="A40">
        <v>63570760884086</v>
      </c>
      <c r="B40">
        <f t="shared" si="0"/>
        <v>1.17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63570760885366</v>
      </c>
      <c r="B41">
        <f t="shared" si="0"/>
        <v>1.28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63570760886556</v>
      </c>
      <c r="B42">
        <f t="shared" si="0"/>
        <v>1.19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63570760887676</v>
      </c>
      <c r="B43">
        <f t="shared" si="0"/>
        <v>1.1200000000000001</v>
      </c>
      <c r="C43">
        <v>4.2</v>
      </c>
      <c r="D43">
        <v>0.4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63570760888876</v>
      </c>
      <c r="B44">
        <f t="shared" si="0"/>
        <v>1.2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63570760890106</v>
      </c>
      <c r="B45">
        <f t="shared" si="0"/>
        <v>1.23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63570760891186</v>
      </c>
      <c r="B46">
        <f t="shared" si="0"/>
        <v>1.08</v>
      </c>
      <c r="C46">
        <v>4.0999999999999996</v>
      </c>
      <c r="D46">
        <v>0.3</v>
      </c>
      <c r="E46">
        <v>1.1000000000000001</v>
      </c>
      <c r="F46">
        <v>0</v>
      </c>
      <c r="G46">
        <v>2.7</v>
      </c>
      <c r="H46">
        <v>0</v>
      </c>
    </row>
    <row r="47" spans="1:8" x14ac:dyDescent="0.3">
      <c r="A47">
        <v>63570760892457</v>
      </c>
      <c r="B47">
        <f t="shared" si="0"/>
        <v>1.2709999999999999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63570760893627</v>
      </c>
      <c r="B48">
        <f t="shared" si="0"/>
        <v>1.17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63570760894817</v>
      </c>
      <c r="B49">
        <f t="shared" si="0"/>
        <v>1.19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63570760896057</v>
      </c>
      <c r="B50">
        <f t="shared" si="0"/>
        <v>1.24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0.4</v>
      </c>
    </row>
    <row r="51" spans="1:8" x14ac:dyDescent="0.3">
      <c r="A51">
        <v>63570760897267</v>
      </c>
      <c r="B51">
        <f t="shared" si="0"/>
        <v>1.21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63570760898427</v>
      </c>
      <c r="B52">
        <f t="shared" si="0"/>
        <v>1.1599999999999999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63570760899597</v>
      </c>
      <c r="B53">
        <f t="shared" si="0"/>
        <v>1.17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63570760900807</v>
      </c>
      <c r="B54">
        <f t="shared" si="0"/>
        <v>1.21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63570760902067</v>
      </c>
      <c r="B55">
        <f t="shared" si="0"/>
        <v>1.26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0.3</v>
      </c>
    </row>
    <row r="56" spans="1:8" x14ac:dyDescent="0.3">
      <c r="A56">
        <v>63570760903257</v>
      </c>
      <c r="B56">
        <f t="shared" si="0"/>
        <v>1.19</v>
      </c>
      <c r="C56">
        <v>4.5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63570760904517</v>
      </c>
      <c r="B57">
        <f t="shared" si="0"/>
        <v>1.26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63570760905787</v>
      </c>
      <c r="B58">
        <f t="shared" si="0"/>
        <v>1.27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63570760906997</v>
      </c>
      <c r="B59">
        <f t="shared" si="0"/>
        <v>1.21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63570760908177</v>
      </c>
      <c r="B60">
        <f t="shared" si="0"/>
        <v>1.18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63570760909447</v>
      </c>
      <c r="B61">
        <f t="shared" si="0"/>
        <v>1.27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63570760910617</v>
      </c>
      <c r="B62">
        <f t="shared" si="0"/>
        <v>1.17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63570760911857</v>
      </c>
      <c r="B63">
        <f t="shared" si="0"/>
        <v>1.24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63570760913067</v>
      </c>
      <c r="B64">
        <f t="shared" si="0"/>
        <v>1.21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63570760914337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63570760915527</v>
      </c>
      <c r="B66">
        <f t="shared" si="0"/>
        <v>1.19</v>
      </c>
      <c r="C66">
        <v>4.0999999999999996</v>
      </c>
      <c r="D66">
        <v>0.3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63570760916797</v>
      </c>
      <c r="B67">
        <f t="shared" si="0"/>
        <v>1.27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63570760917927</v>
      </c>
      <c r="B68">
        <f t="shared" si="0"/>
        <v>1.1299999999999999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63570760919117</v>
      </c>
      <c r="B69">
        <f t="shared" si="0"/>
        <v>1.19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63570760920377</v>
      </c>
      <c r="B70">
        <f t="shared" si="0"/>
        <v>1.26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63570760921597</v>
      </c>
      <c r="B71">
        <f t="shared" ref="B71:B123" si="1">(A71-A70)/1000</f>
        <v>1.22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63570760922797</v>
      </c>
      <c r="B72">
        <f t="shared" si="1"/>
        <v>1.2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63570760923987</v>
      </c>
      <c r="B73">
        <f t="shared" si="1"/>
        <v>1.19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63570760925177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63570760926388</v>
      </c>
      <c r="B75">
        <f t="shared" si="1"/>
        <v>1.2110000000000001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63570760927618</v>
      </c>
      <c r="B76">
        <f t="shared" si="1"/>
        <v>1.23</v>
      </c>
      <c r="C76">
        <v>4.4000000000000004</v>
      </c>
      <c r="D76">
        <v>0.5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63570760928778</v>
      </c>
      <c r="B77">
        <f t="shared" si="1"/>
        <v>1.1599999999999999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63570760929978</v>
      </c>
      <c r="B78">
        <f t="shared" si="1"/>
        <v>1.2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63570760931158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63570760932428</v>
      </c>
      <c r="B80">
        <f t="shared" si="1"/>
        <v>1.27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63570760933628</v>
      </c>
      <c r="B81">
        <f t="shared" si="1"/>
        <v>1.2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63570760934818</v>
      </c>
      <c r="B82">
        <f t="shared" si="1"/>
        <v>1.19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63570760936048</v>
      </c>
      <c r="B83">
        <f t="shared" si="1"/>
        <v>1.23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63570760937208</v>
      </c>
      <c r="B84">
        <f t="shared" si="1"/>
        <v>1.1599999999999999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63570760938458</v>
      </c>
      <c r="B85">
        <f t="shared" si="1"/>
        <v>1.25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63570760939668</v>
      </c>
      <c r="B86">
        <f t="shared" si="1"/>
        <v>1.21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63570760940838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63570760942028</v>
      </c>
      <c r="B88">
        <f t="shared" si="1"/>
        <v>1.19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63570760943208</v>
      </c>
      <c r="B89">
        <f t="shared" si="1"/>
        <v>1.18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63570760944418</v>
      </c>
      <c r="B90">
        <f t="shared" si="1"/>
        <v>1.21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63570760945598</v>
      </c>
      <c r="B91">
        <f t="shared" si="1"/>
        <v>1.18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63570760946798</v>
      </c>
      <c r="B92">
        <f t="shared" si="1"/>
        <v>1.2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63570760947978</v>
      </c>
      <c r="B93">
        <f t="shared" si="1"/>
        <v>1.18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63570760949128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63570760950298</v>
      </c>
      <c r="B95">
        <f t="shared" si="1"/>
        <v>1.17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63570760951488</v>
      </c>
      <c r="B96">
        <f t="shared" si="1"/>
        <v>1.19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63570760952728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63570760953958</v>
      </c>
      <c r="B98">
        <f t="shared" si="1"/>
        <v>1.23</v>
      </c>
      <c r="C98">
        <v>4.0999999999999996</v>
      </c>
      <c r="D98">
        <v>0.3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63570760955168</v>
      </c>
      <c r="B99">
        <f t="shared" si="1"/>
        <v>1.21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63570760956368</v>
      </c>
      <c r="B100">
        <f t="shared" si="1"/>
        <v>1.2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63570760957558</v>
      </c>
      <c r="B101">
        <f t="shared" si="1"/>
        <v>1.19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63570760958708</v>
      </c>
      <c r="B102">
        <f t="shared" si="1"/>
        <v>1.1499999999999999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63570760959919</v>
      </c>
      <c r="B103">
        <f t="shared" si="1"/>
        <v>1.2110000000000001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63570760961039</v>
      </c>
      <c r="B104">
        <f t="shared" si="1"/>
        <v>1.1200000000000001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63570760962229</v>
      </c>
      <c r="B105">
        <f t="shared" si="1"/>
        <v>1.19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63570760963409</v>
      </c>
      <c r="B106">
        <f t="shared" si="1"/>
        <v>1.18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63570760964559</v>
      </c>
      <c r="B107">
        <f t="shared" si="1"/>
        <v>1.1499999999999999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63570760965819</v>
      </c>
      <c r="B108">
        <f t="shared" si="1"/>
        <v>1.26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63570760967059</v>
      </c>
      <c r="B109">
        <f t="shared" si="1"/>
        <v>1.24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63570760968269</v>
      </c>
      <c r="B110">
        <f t="shared" si="1"/>
        <v>1.21</v>
      </c>
      <c r="C110">
        <v>4.0999999999999996</v>
      </c>
      <c r="D110">
        <v>0.3</v>
      </c>
      <c r="E110">
        <v>1.1000000000000001</v>
      </c>
      <c r="F110">
        <v>0</v>
      </c>
      <c r="G110">
        <v>2.7</v>
      </c>
      <c r="H110">
        <v>0.3</v>
      </c>
    </row>
    <row r="111" spans="1:8" x14ac:dyDescent="0.3">
      <c r="A111">
        <v>63570760969419</v>
      </c>
      <c r="B111">
        <f t="shared" si="1"/>
        <v>1.1499999999999999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63570760970579</v>
      </c>
      <c r="B112">
        <f t="shared" si="1"/>
        <v>1.1599999999999999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63570760971819</v>
      </c>
      <c r="B113">
        <f t="shared" si="1"/>
        <v>1.24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63570760973059</v>
      </c>
      <c r="B114">
        <f t="shared" si="1"/>
        <v>1.24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63570760974269</v>
      </c>
      <c r="B115">
        <f t="shared" si="1"/>
        <v>1.21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63570760975439</v>
      </c>
      <c r="B116">
        <f t="shared" si="1"/>
        <v>1.17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63570760976649</v>
      </c>
      <c r="B117">
        <f t="shared" si="1"/>
        <v>1.21</v>
      </c>
      <c r="C117">
        <v>4.3</v>
      </c>
      <c r="D117">
        <v>0.5</v>
      </c>
      <c r="E117">
        <v>1.1000000000000001</v>
      </c>
      <c r="F117">
        <v>0</v>
      </c>
      <c r="G117">
        <v>2.7</v>
      </c>
      <c r="H117">
        <v>0.5</v>
      </c>
    </row>
    <row r="118" spans="1:8" x14ac:dyDescent="0.3">
      <c r="A118">
        <v>63570760977799</v>
      </c>
      <c r="B118">
        <f t="shared" si="1"/>
        <v>1.1499999999999999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63570760978969</v>
      </c>
      <c r="B119">
        <f t="shared" si="1"/>
        <v>1.17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63570760980129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63570760981399</v>
      </c>
      <c r="B121">
        <f t="shared" si="1"/>
        <v>1.27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63570760982589</v>
      </c>
      <c r="B122">
        <f t="shared" si="1"/>
        <v>1.19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63570760983819</v>
      </c>
      <c r="B123">
        <f t="shared" si="1"/>
        <v>1.23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 t="s">
        <v>7</v>
      </c>
      <c r="B124">
        <f>SUM(B6:B123)</f>
        <v>141.94</v>
      </c>
      <c r="C124">
        <f t="shared" ref="C124:H124" si="2">SUM(C6:C123)</f>
        <v>491.60000000000042</v>
      </c>
      <c r="D124">
        <f t="shared" si="2"/>
        <v>42.999999999999972</v>
      </c>
      <c r="E124">
        <f t="shared" si="2"/>
        <v>129.79999999999973</v>
      </c>
      <c r="F124">
        <f t="shared" si="2"/>
        <v>0</v>
      </c>
      <c r="G124">
        <f t="shared" si="2"/>
        <v>318.59999999999928</v>
      </c>
      <c r="H124">
        <f t="shared" si="2"/>
        <v>38.899999999999984</v>
      </c>
    </row>
    <row r="125" spans="1:8" x14ac:dyDescent="0.3">
      <c r="A125" t="s">
        <v>13</v>
      </c>
      <c r="C125" s="6">
        <f>C124/$B$124</f>
        <v>3.4634352543328197</v>
      </c>
      <c r="D125" s="6">
        <f t="shared" ref="D125:H125" si="3">D124/$B$124</f>
        <v>0.30294490629843579</v>
      </c>
      <c r="E125" s="6">
        <f t="shared" si="3"/>
        <v>0.91447090319853264</v>
      </c>
      <c r="F125" s="6">
        <f t="shared" si="3"/>
        <v>0</v>
      </c>
      <c r="G125" s="6">
        <f t="shared" si="3"/>
        <v>2.2446103987600345</v>
      </c>
      <c r="H125" s="6">
        <f t="shared" si="3"/>
        <v>0.27405946174439894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32"/>
  <sheetViews>
    <sheetView topLeftCell="A108" workbookViewId="0">
      <selection activeCell="K129" sqref="K129"/>
    </sheetView>
  </sheetViews>
  <sheetFormatPr defaultRowHeight="14.4" x14ac:dyDescent="0.3"/>
  <cols>
    <col min="1" max="2" width="16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63570761984291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63570761985306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63570761986324</v>
      </c>
      <c r="C4">
        <v>5.6</v>
      </c>
      <c r="D4">
        <v>1.8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63570761987447</v>
      </c>
      <c r="C5">
        <v>7.1</v>
      </c>
      <c r="D5">
        <v>3.1</v>
      </c>
      <c r="E5">
        <v>1.1000000000000001</v>
      </c>
      <c r="F5">
        <v>0.1</v>
      </c>
      <c r="G5">
        <v>2.7</v>
      </c>
      <c r="H5">
        <v>0</v>
      </c>
    </row>
    <row r="6" spans="1:8" x14ac:dyDescent="0.3">
      <c r="A6">
        <v>63570761988557</v>
      </c>
      <c r="B6">
        <f>(A6-A5)/1000</f>
        <v>1.1100000000000001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63570761989662</v>
      </c>
      <c r="B7">
        <f t="shared" ref="B7:B70" si="0">(A7-A6)/1000</f>
        <v>1.105</v>
      </c>
      <c r="C7">
        <v>5</v>
      </c>
      <c r="D7">
        <v>1.2</v>
      </c>
      <c r="E7">
        <v>1.1000000000000001</v>
      </c>
      <c r="F7">
        <v>0</v>
      </c>
      <c r="G7">
        <v>2.7</v>
      </c>
      <c r="H7">
        <v>1.3</v>
      </c>
    </row>
    <row r="8" spans="1:8" x14ac:dyDescent="0.3">
      <c r="A8">
        <v>63570761990810</v>
      </c>
      <c r="B8">
        <f t="shared" si="0"/>
        <v>1.1479999999999999</v>
      </c>
      <c r="C8">
        <v>4.8</v>
      </c>
      <c r="D8">
        <v>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63570761991955</v>
      </c>
      <c r="B9">
        <f t="shared" si="0"/>
        <v>1.145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63570761993117</v>
      </c>
      <c r="B10">
        <f t="shared" si="0"/>
        <v>1.1619999999999999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63570761994206</v>
      </c>
      <c r="B11">
        <f t="shared" si="0"/>
        <v>1.089</v>
      </c>
      <c r="C11">
        <v>5.6</v>
      </c>
      <c r="D11">
        <v>1.8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63570761995378</v>
      </c>
      <c r="B12">
        <f t="shared" si="0"/>
        <v>1.1719999999999999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0.8</v>
      </c>
    </row>
    <row r="13" spans="1:8" x14ac:dyDescent="0.3">
      <c r="A13">
        <v>63570761996628</v>
      </c>
      <c r="B13">
        <f t="shared" si="0"/>
        <v>1.25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63570761997765</v>
      </c>
      <c r="B14">
        <f t="shared" si="0"/>
        <v>1.137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63570761998977</v>
      </c>
      <c r="B15">
        <f t="shared" si="0"/>
        <v>1.212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63570762000096</v>
      </c>
      <c r="B16">
        <f t="shared" si="0"/>
        <v>1.119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</v>
      </c>
    </row>
    <row r="17" spans="1:8" x14ac:dyDescent="0.3">
      <c r="A17">
        <v>63570762001232</v>
      </c>
      <c r="B17">
        <f t="shared" si="0"/>
        <v>1.1359999999999999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63570762002393</v>
      </c>
      <c r="B18">
        <f t="shared" si="0"/>
        <v>1.161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63570762003529</v>
      </c>
      <c r="B19">
        <f t="shared" si="0"/>
        <v>1.1359999999999999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63570762004686</v>
      </c>
      <c r="B20">
        <f t="shared" si="0"/>
        <v>1.157</v>
      </c>
      <c r="C20">
        <v>5.0999999999999996</v>
      </c>
      <c r="D20">
        <v>1.3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63570762005815</v>
      </c>
      <c r="B21">
        <f t="shared" si="0"/>
        <v>1.129</v>
      </c>
      <c r="C21">
        <v>5.4</v>
      </c>
      <c r="D21">
        <v>1.6</v>
      </c>
      <c r="E21">
        <v>1.1000000000000001</v>
      </c>
      <c r="F21">
        <v>0</v>
      </c>
      <c r="G21">
        <v>2.7</v>
      </c>
      <c r="H21">
        <v>1.4</v>
      </c>
    </row>
    <row r="22" spans="1:8" x14ac:dyDescent="0.3">
      <c r="A22">
        <v>63570762006962</v>
      </c>
      <c r="B22">
        <f t="shared" si="0"/>
        <v>1.147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63570762008110</v>
      </c>
      <c r="B23">
        <f t="shared" si="0"/>
        <v>1.1479999999999999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63570762009320</v>
      </c>
      <c r="B24">
        <f t="shared" si="0"/>
        <v>1.21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63570762010451</v>
      </c>
      <c r="B25">
        <f t="shared" si="0"/>
        <v>1.131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63570762011591</v>
      </c>
      <c r="B26">
        <f t="shared" si="0"/>
        <v>1.1399999999999999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63570762012703</v>
      </c>
      <c r="B27">
        <f t="shared" si="0"/>
        <v>1.1120000000000001</v>
      </c>
      <c r="C27">
        <v>5.9</v>
      </c>
      <c r="D27">
        <v>2.1</v>
      </c>
      <c r="E27">
        <v>1.1000000000000001</v>
      </c>
      <c r="F27">
        <v>0</v>
      </c>
      <c r="G27">
        <v>2.7</v>
      </c>
      <c r="H27">
        <v>2.2000000000000002</v>
      </c>
    </row>
    <row r="28" spans="1:8" x14ac:dyDescent="0.3">
      <c r="A28">
        <v>63570762013818</v>
      </c>
      <c r="B28">
        <f t="shared" si="0"/>
        <v>1.115</v>
      </c>
      <c r="C28">
        <v>5.2</v>
      </c>
      <c r="D28">
        <v>1.4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63570762014965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63570762016084</v>
      </c>
      <c r="B30">
        <f t="shared" si="0"/>
        <v>1.119</v>
      </c>
      <c r="C30">
        <v>5.2</v>
      </c>
      <c r="D30">
        <v>1.4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63570762017233</v>
      </c>
      <c r="B31">
        <f t="shared" si="0"/>
        <v>1.149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63570762018368</v>
      </c>
      <c r="B32">
        <f t="shared" si="0"/>
        <v>1.135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63570762019509</v>
      </c>
      <c r="B33">
        <f t="shared" si="0"/>
        <v>1.141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63570762020654</v>
      </c>
      <c r="B34">
        <f t="shared" si="0"/>
        <v>1.145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63570762021782</v>
      </c>
      <c r="B35">
        <f t="shared" si="0"/>
        <v>1.1279999999999999</v>
      </c>
      <c r="C35">
        <v>5.2</v>
      </c>
      <c r="D35">
        <v>1.4</v>
      </c>
      <c r="E35">
        <v>1.1000000000000001</v>
      </c>
      <c r="F35">
        <v>0</v>
      </c>
      <c r="G35">
        <v>2.7</v>
      </c>
      <c r="H35">
        <v>1.2</v>
      </c>
    </row>
    <row r="36" spans="1:8" x14ac:dyDescent="0.3">
      <c r="A36">
        <v>63570762022939</v>
      </c>
      <c r="B36">
        <f t="shared" si="0"/>
        <v>1.157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63570762024111</v>
      </c>
      <c r="B37">
        <f t="shared" si="0"/>
        <v>1.1719999999999999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63570762025262</v>
      </c>
      <c r="B38">
        <f t="shared" si="0"/>
        <v>1.151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63570762026443</v>
      </c>
      <c r="B39">
        <f t="shared" si="0"/>
        <v>1.181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63570762027579</v>
      </c>
      <c r="B40">
        <f t="shared" si="0"/>
        <v>1.1359999999999999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63570762028710</v>
      </c>
      <c r="B41">
        <f t="shared" si="0"/>
        <v>1.131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1.1000000000000001</v>
      </c>
    </row>
    <row r="42" spans="1:8" x14ac:dyDescent="0.3">
      <c r="A42">
        <v>63570762029824</v>
      </c>
      <c r="B42">
        <f t="shared" si="0"/>
        <v>1.1140000000000001</v>
      </c>
      <c r="C42">
        <v>5.2</v>
      </c>
      <c r="D42">
        <v>1.4</v>
      </c>
      <c r="E42">
        <v>1.1000000000000001</v>
      </c>
      <c r="F42">
        <v>0</v>
      </c>
      <c r="G42">
        <v>2.7</v>
      </c>
      <c r="H42">
        <v>1.3</v>
      </c>
    </row>
    <row r="43" spans="1:8" x14ac:dyDescent="0.3">
      <c r="A43">
        <v>63570762030961</v>
      </c>
      <c r="B43">
        <f t="shared" si="0"/>
        <v>1.137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63570762032111</v>
      </c>
      <c r="B44">
        <f t="shared" si="0"/>
        <v>1.1499999999999999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63570762033257</v>
      </c>
      <c r="B45">
        <f t="shared" si="0"/>
        <v>1.1459999999999999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63570762034393</v>
      </c>
      <c r="B46">
        <f t="shared" si="0"/>
        <v>1.1359999999999999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63570762035603</v>
      </c>
      <c r="B47">
        <f t="shared" si="0"/>
        <v>1.21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63570762036818</v>
      </c>
      <c r="B48">
        <f t="shared" si="0"/>
        <v>1.2150000000000001</v>
      </c>
      <c r="C48">
        <v>5.3</v>
      </c>
      <c r="D48">
        <v>1.5</v>
      </c>
      <c r="E48">
        <v>1.1000000000000001</v>
      </c>
      <c r="F48">
        <v>0</v>
      </c>
      <c r="G48">
        <v>2.7</v>
      </c>
      <c r="H48">
        <v>1.3</v>
      </c>
    </row>
    <row r="49" spans="1:8" x14ac:dyDescent="0.3">
      <c r="A49">
        <v>63570762037948</v>
      </c>
      <c r="B49">
        <f t="shared" si="0"/>
        <v>1.1299999999999999</v>
      </c>
      <c r="C49">
        <v>6.7</v>
      </c>
      <c r="D49">
        <v>2.9</v>
      </c>
      <c r="E49">
        <v>1.1000000000000001</v>
      </c>
      <c r="F49">
        <v>0</v>
      </c>
      <c r="G49">
        <v>2.7</v>
      </c>
      <c r="H49">
        <v>2.7</v>
      </c>
    </row>
    <row r="50" spans="1:8" x14ac:dyDescent="0.3">
      <c r="A50">
        <v>63570762039098</v>
      </c>
      <c r="B50">
        <f t="shared" si="0"/>
        <v>1.1499999999999999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63570762040247</v>
      </c>
      <c r="B51">
        <f t="shared" si="0"/>
        <v>1.149</v>
      </c>
      <c r="C51">
        <v>5.8</v>
      </c>
      <c r="D51">
        <v>2</v>
      </c>
      <c r="E51">
        <v>1.1000000000000001</v>
      </c>
      <c r="F51">
        <v>0</v>
      </c>
      <c r="G51">
        <v>2.7</v>
      </c>
      <c r="H51">
        <v>1.7</v>
      </c>
    </row>
    <row r="52" spans="1:8" x14ac:dyDescent="0.3">
      <c r="A52">
        <v>63570762041415</v>
      </c>
      <c r="B52">
        <f t="shared" si="0"/>
        <v>1.1679999999999999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63570762042549</v>
      </c>
      <c r="B53">
        <f t="shared" si="0"/>
        <v>1.1339999999999999</v>
      </c>
      <c r="C53">
        <v>5.4</v>
      </c>
      <c r="D53">
        <v>1.6</v>
      </c>
      <c r="E53">
        <v>1.1000000000000001</v>
      </c>
      <c r="F53">
        <v>0</v>
      </c>
      <c r="G53">
        <v>2.7</v>
      </c>
      <c r="H53">
        <v>1.4</v>
      </c>
    </row>
    <row r="54" spans="1:8" x14ac:dyDescent="0.3">
      <c r="A54">
        <v>63570762043739</v>
      </c>
      <c r="B54">
        <f t="shared" si="0"/>
        <v>1.19</v>
      </c>
      <c r="C54">
        <v>4.8</v>
      </c>
      <c r="D54">
        <v>1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63570762044880</v>
      </c>
      <c r="B55">
        <f t="shared" si="0"/>
        <v>1.141</v>
      </c>
      <c r="C55">
        <v>4.8</v>
      </c>
      <c r="D55">
        <v>1</v>
      </c>
      <c r="E55">
        <v>1.1000000000000001</v>
      </c>
      <c r="F55">
        <v>0</v>
      </c>
      <c r="G55">
        <v>2.7</v>
      </c>
      <c r="H55">
        <v>0.8</v>
      </c>
    </row>
    <row r="56" spans="1:8" x14ac:dyDescent="0.3">
      <c r="A56">
        <v>63570762046061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63570762047285</v>
      </c>
      <c r="B57">
        <f t="shared" si="0"/>
        <v>1.224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0.9</v>
      </c>
    </row>
    <row r="58" spans="1:8" x14ac:dyDescent="0.3">
      <c r="A58">
        <v>63570762048472</v>
      </c>
      <c r="B58">
        <f t="shared" si="0"/>
        <v>1.1870000000000001</v>
      </c>
      <c r="C58">
        <v>4.8</v>
      </c>
      <c r="D58">
        <v>1</v>
      </c>
      <c r="E58">
        <v>1.1000000000000001</v>
      </c>
      <c r="F58">
        <v>0</v>
      </c>
      <c r="G58">
        <v>2.7</v>
      </c>
      <c r="H58">
        <v>1</v>
      </c>
    </row>
    <row r="59" spans="1:8" x14ac:dyDescent="0.3">
      <c r="A59">
        <v>63570762049559</v>
      </c>
      <c r="B59">
        <f t="shared" si="0"/>
        <v>1.087</v>
      </c>
      <c r="C59">
        <v>6.3</v>
      </c>
      <c r="D59">
        <v>2.5</v>
      </c>
      <c r="E59">
        <v>1.1000000000000001</v>
      </c>
      <c r="F59">
        <v>0</v>
      </c>
      <c r="G59">
        <v>2.7</v>
      </c>
      <c r="H59">
        <v>2.2000000000000002</v>
      </c>
    </row>
    <row r="60" spans="1:8" x14ac:dyDescent="0.3">
      <c r="A60">
        <v>63570762050656</v>
      </c>
      <c r="B60">
        <f t="shared" si="0"/>
        <v>1.097</v>
      </c>
      <c r="C60">
        <v>5.2</v>
      </c>
      <c r="D60">
        <v>1.4</v>
      </c>
      <c r="E60">
        <v>1.1000000000000001</v>
      </c>
      <c r="F60">
        <v>0</v>
      </c>
      <c r="G60">
        <v>2.7</v>
      </c>
      <c r="H60">
        <v>1.2</v>
      </c>
    </row>
    <row r="61" spans="1:8" x14ac:dyDescent="0.3">
      <c r="A61">
        <v>63570762051791</v>
      </c>
      <c r="B61">
        <f t="shared" si="0"/>
        <v>1.135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63570762052930</v>
      </c>
      <c r="B62">
        <f t="shared" si="0"/>
        <v>1.139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63570762054093</v>
      </c>
      <c r="B63">
        <f t="shared" si="0"/>
        <v>1.163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63570762055223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63570762056343</v>
      </c>
      <c r="B65">
        <f t="shared" si="0"/>
        <v>1.1200000000000001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63570762057499</v>
      </c>
      <c r="B66">
        <f t="shared" si="0"/>
        <v>1.1559999999999999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63570762058639</v>
      </c>
      <c r="B67">
        <f t="shared" si="0"/>
        <v>1.1399999999999999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63570762059738</v>
      </c>
      <c r="B68">
        <f t="shared" si="0"/>
        <v>1.099</v>
      </c>
      <c r="C68">
        <v>5.3</v>
      </c>
      <c r="D68">
        <v>1.5</v>
      </c>
      <c r="E68">
        <v>1.1000000000000001</v>
      </c>
      <c r="F68">
        <v>0</v>
      </c>
      <c r="G68">
        <v>2.7</v>
      </c>
      <c r="H68">
        <v>1.2</v>
      </c>
    </row>
    <row r="69" spans="1:8" x14ac:dyDescent="0.3">
      <c r="A69">
        <v>63570762060874</v>
      </c>
      <c r="B69">
        <f t="shared" si="0"/>
        <v>1.1359999999999999</v>
      </c>
      <c r="C69">
        <v>5</v>
      </c>
      <c r="D69">
        <v>1.2</v>
      </c>
      <c r="E69">
        <v>1.1000000000000001</v>
      </c>
      <c r="F69">
        <v>0</v>
      </c>
      <c r="G69">
        <v>2.7</v>
      </c>
      <c r="H69">
        <v>1.1000000000000001</v>
      </c>
    </row>
    <row r="70" spans="1:8" x14ac:dyDescent="0.3">
      <c r="A70">
        <v>63570762061977</v>
      </c>
      <c r="B70">
        <f t="shared" si="0"/>
        <v>1.103</v>
      </c>
      <c r="C70">
        <v>5.3</v>
      </c>
      <c r="D70">
        <v>1.5</v>
      </c>
      <c r="E70">
        <v>1.1000000000000001</v>
      </c>
      <c r="F70">
        <v>0</v>
      </c>
      <c r="G70">
        <v>2.7</v>
      </c>
      <c r="H70">
        <v>1.4</v>
      </c>
    </row>
    <row r="71" spans="1:8" x14ac:dyDescent="0.3">
      <c r="A71">
        <v>63570762063117</v>
      </c>
      <c r="B71">
        <f t="shared" ref="B71:B130" si="1">(A71-A70)/1000</f>
        <v>1.1399999999999999</v>
      </c>
      <c r="C71">
        <v>5.2</v>
      </c>
      <c r="D71">
        <v>1.4</v>
      </c>
      <c r="E71">
        <v>1.1000000000000001</v>
      </c>
      <c r="F71">
        <v>0</v>
      </c>
      <c r="G71">
        <v>2.7</v>
      </c>
      <c r="H71">
        <v>1.4</v>
      </c>
    </row>
    <row r="72" spans="1:8" x14ac:dyDescent="0.3">
      <c r="A72">
        <v>63570762064258</v>
      </c>
      <c r="B72">
        <f t="shared" si="1"/>
        <v>1.141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63570762065388</v>
      </c>
      <c r="B73">
        <f t="shared" si="1"/>
        <v>1.1299999999999999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63570762066539</v>
      </c>
      <c r="B74">
        <f t="shared" si="1"/>
        <v>1.151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63570762067669</v>
      </c>
      <c r="B75">
        <f t="shared" si="1"/>
        <v>1.1299999999999999</v>
      </c>
      <c r="C75">
        <v>5.0999999999999996</v>
      </c>
      <c r="D75">
        <v>1.3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63570762068812</v>
      </c>
      <c r="B76">
        <f t="shared" si="1"/>
        <v>1.143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63570762069934</v>
      </c>
      <c r="B77">
        <f t="shared" si="1"/>
        <v>1.1220000000000001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63570762071074</v>
      </c>
      <c r="B78">
        <f t="shared" si="1"/>
        <v>1.1399999999999999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63570762072194</v>
      </c>
      <c r="B79">
        <f t="shared" si="1"/>
        <v>1.1200000000000001</v>
      </c>
      <c r="C79">
        <v>5.0999999999999996</v>
      </c>
      <c r="D79">
        <v>1.3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63570762073369</v>
      </c>
      <c r="B80">
        <f t="shared" si="1"/>
        <v>1.175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63570762074549</v>
      </c>
      <c r="B81">
        <f t="shared" si="1"/>
        <v>1.18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63570762075688</v>
      </c>
      <c r="B82">
        <f t="shared" si="1"/>
        <v>1.139</v>
      </c>
      <c r="C82">
        <v>5.3</v>
      </c>
      <c r="D82">
        <v>1.5</v>
      </c>
      <c r="E82">
        <v>1.1000000000000001</v>
      </c>
      <c r="F82">
        <v>0</v>
      </c>
      <c r="G82">
        <v>2.7</v>
      </c>
      <c r="H82">
        <v>1.3</v>
      </c>
    </row>
    <row r="83" spans="1:8" x14ac:dyDescent="0.3">
      <c r="A83">
        <v>63570762076789</v>
      </c>
      <c r="B83">
        <f t="shared" si="1"/>
        <v>1.101</v>
      </c>
      <c r="C83">
        <v>5.8</v>
      </c>
      <c r="D83">
        <v>2</v>
      </c>
      <c r="E83">
        <v>1.1000000000000001</v>
      </c>
      <c r="F83">
        <v>0</v>
      </c>
      <c r="G83">
        <v>2.7</v>
      </c>
      <c r="H83">
        <v>1.8</v>
      </c>
    </row>
    <row r="84" spans="1:8" x14ac:dyDescent="0.3">
      <c r="A84">
        <v>63570762077937</v>
      </c>
      <c r="B84">
        <f t="shared" si="1"/>
        <v>1.1479999999999999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63570762079130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63570762080284</v>
      </c>
      <c r="B86">
        <f t="shared" si="1"/>
        <v>1.1539999999999999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63570762081395</v>
      </c>
      <c r="B87">
        <f t="shared" si="1"/>
        <v>1.111</v>
      </c>
      <c r="C87">
        <v>5.4</v>
      </c>
      <c r="D87">
        <v>1.6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63570762082557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63570762083688</v>
      </c>
      <c r="B89">
        <f t="shared" si="1"/>
        <v>1.131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63570762084810</v>
      </c>
      <c r="B90">
        <f t="shared" si="1"/>
        <v>1.1220000000000001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63570762085978</v>
      </c>
      <c r="B91">
        <f t="shared" si="1"/>
        <v>1.1679999999999999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63570762087138</v>
      </c>
      <c r="B92">
        <f t="shared" si="1"/>
        <v>1.1599999999999999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63570762088316</v>
      </c>
      <c r="B93">
        <f t="shared" si="1"/>
        <v>1.1779999999999999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63570762089544</v>
      </c>
      <c r="B94">
        <f t="shared" si="1"/>
        <v>1.228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63570762090740</v>
      </c>
      <c r="B95">
        <f t="shared" si="1"/>
        <v>1.196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63570762091907</v>
      </c>
      <c r="B96">
        <f t="shared" si="1"/>
        <v>1.167</v>
      </c>
      <c r="C96">
        <v>4.8</v>
      </c>
      <c r="D96">
        <v>1</v>
      </c>
      <c r="E96">
        <v>1.1000000000000001</v>
      </c>
      <c r="F96">
        <v>0</v>
      </c>
      <c r="G96">
        <v>2.7</v>
      </c>
      <c r="H96">
        <v>1</v>
      </c>
    </row>
    <row r="97" spans="1:8" x14ac:dyDescent="0.3">
      <c r="A97">
        <v>63570762093034</v>
      </c>
      <c r="B97">
        <f t="shared" si="1"/>
        <v>1.127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63570762094160</v>
      </c>
      <c r="B98">
        <f t="shared" si="1"/>
        <v>1.1259999999999999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63570762095306</v>
      </c>
      <c r="B99">
        <f t="shared" si="1"/>
        <v>1.1459999999999999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63570762096457</v>
      </c>
      <c r="B100">
        <f t="shared" si="1"/>
        <v>1.151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63570762097583</v>
      </c>
      <c r="B101">
        <f t="shared" si="1"/>
        <v>1.1259999999999999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63570762098741</v>
      </c>
      <c r="B102">
        <f t="shared" si="1"/>
        <v>1.1579999999999999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63570762099896</v>
      </c>
      <c r="B103">
        <f t="shared" si="1"/>
        <v>1.155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63570762100991</v>
      </c>
      <c r="B104">
        <f t="shared" si="1"/>
        <v>1.095</v>
      </c>
      <c r="C104">
        <v>5.7</v>
      </c>
      <c r="D104">
        <v>1.9</v>
      </c>
      <c r="E104">
        <v>1.1000000000000001</v>
      </c>
      <c r="F104">
        <v>0</v>
      </c>
      <c r="G104">
        <v>2.7</v>
      </c>
      <c r="H104">
        <v>1.6</v>
      </c>
    </row>
    <row r="105" spans="1:8" x14ac:dyDescent="0.3">
      <c r="A105">
        <v>63570762102150</v>
      </c>
      <c r="B105">
        <f t="shared" si="1"/>
        <v>1.159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63570762103318</v>
      </c>
      <c r="B106">
        <f t="shared" si="1"/>
        <v>1.1679999999999999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63570762104423</v>
      </c>
      <c r="B107">
        <f t="shared" si="1"/>
        <v>1.105</v>
      </c>
      <c r="C107">
        <v>5.6</v>
      </c>
      <c r="D107">
        <v>1.8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63570762105503</v>
      </c>
      <c r="B108">
        <f t="shared" si="1"/>
        <v>1.08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63570762106650</v>
      </c>
      <c r="B109">
        <f t="shared" si="1"/>
        <v>1.147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63570762107808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63570762108948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63570762110111</v>
      </c>
      <c r="B112">
        <f t="shared" si="1"/>
        <v>1.163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63570762111257</v>
      </c>
      <c r="B113">
        <f t="shared" si="1"/>
        <v>1.1459999999999999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63570762112435</v>
      </c>
      <c r="B114">
        <f t="shared" si="1"/>
        <v>1.1779999999999999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63570762113572</v>
      </c>
      <c r="B115">
        <f t="shared" si="1"/>
        <v>1.137</v>
      </c>
      <c r="C115">
        <v>4.5</v>
      </c>
      <c r="D115">
        <v>0.7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63570762114722</v>
      </c>
      <c r="B116">
        <f t="shared" si="1"/>
        <v>1.1499999999999999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63570762115830</v>
      </c>
      <c r="B117">
        <f t="shared" si="1"/>
        <v>1.1080000000000001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63570762116989</v>
      </c>
      <c r="B118">
        <f t="shared" si="1"/>
        <v>1.159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63570762118110</v>
      </c>
      <c r="B119">
        <f t="shared" si="1"/>
        <v>1.121</v>
      </c>
      <c r="C119">
        <v>5.2</v>
      </c>
      <c r="D119">
        <v>1.4</v>
      </c>
      <c r="E119">
        <v>1.1000000000000001</v>
      </c>
      <c r="F119">
        <v>0</v>
      </c>
      <c r="G119">
        <v>2.7</v>
      </c>
      <c r="H119">
        <v>1.1000000000000001</v>
      </c>
    </row>
    <row r="120" spans="1:8" x14ac:dyDescent="0.3">
      <c r="A120">
        <v>63570762119259</v>
      </c>
      <c r="B120">
        <f t="shared" si="1"/>
        <v>1.149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63570762120403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63570762121536</v>
      </c>
      <c r="B122">
        <f t="shared" si="1"/>
        <v>1.133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0.9</v>
      </c>
    </row>
    <row r="123" spans="1:8" x14ac:dyDescent="0.3">
      <c r="A123">
        <v>63570762122671</v>
      </c>
      <c r="B123">
        <f t="shared" si="1"/>
        <v>1.135</v>
      </c>
      <c r="C123">
        <v>4.7</v>
      </c>
      <c r="D123">
        <v>0.9</v>
      </c>
      <c r="E123">
        <v>1.1000000000000001</v>
      </c>
      <c r="F123">
        <v>0</v>
      </c>
      <c r="G123">
        <v>2.7</v>
      </c>
      <c r="H123">
        <v>0.8</v>
      </c>
    </row>
    <row r="124" spans="1:8" x14ac:dyDescent="0.3">
      <c r="A124">
        <v>63570762123784</v>
      </c>
      <c r="B124">
        <f t="shared" si="1"/>
        <v>1.113</v>
      </c>
      <c r="C124">
        <v>6.1</v>
      </c>
      <c r="D124">
        <v>2.2999999999999998</v>
      </c>
      <c r="E124">
        <v>1.1000000000000001</v>
      </c>
      <c r="F124">
        <v>0</v>
      </c>
      <c r="G124">
        <v>2.7</v>
      </c>
      <c r="H124">
        <v>2.2999999999999998</v>
      </c>
    </row>
    <row r="125" spans="1:8" x14ac:dyDescent="0.3">
      <c r="A125">
        <v>63570762124984</v>
      </c>
      <c r="B125">
        <f t="shared" si="1"/>
        <v>1.2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63570762126108</v>
      </c>
      <c r="B126">
        <f t="shared" si="1"/>
        <v>1.1240000000000001</v>
      </c>
      <c r="C126">
        <v>4.5999999999999996</v>
      </c>
      <c r="D126">
        <v>0.8</v>
      </c>
      <c r="E126">
        <v>1.1000000000000001</v>
      </c>
      <c r="F126">
        <v>0</v>
      </c>
      <c r="G126">
        <v>2.7</v>
      </c>
      <c r="H126">
        <v>0.7</v>
      </c>
    </row>
    <row r="127" spans="1:8" x14ac:dyDescent="0.3">
      <c r="A127">
        <v>63570762127216</v>
      </c>
      <c r="B127">
        <f t="shared" si="1"/>
        <v>1.1080000000000001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63570762128334</v>
      </c>
      <c r="B128">
        <f t="shared" si="1"/>
        <v>1.1180000000000001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63570762129510</v>
      </c>
      <c r="B129">
        <f t="shared" si="1"/>
        <v>1.1759999999999999</v>
      </c>
      <c r="C129">
        <v>4</v>
      </c>
      <c r="D129">
        <v>0.2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>
        <v>63570762130619</v>
      </c>
      <c r="B130">
        <f t="shared" si="1"/>
        <v>1.109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 t="s">
        <v>7</v>
      </c>
      <c r="B131">
        <f>SUM(B6:B130)</f>
        <v>143.172</v>
      </c>
      <c r="C131">
        <f t="shared" ref="C131:H131" si="2">SUM(C6:C130)</f>
        <v>587.60000000000014</v>
      </c>
      <c r="D131">
        <f t="shared" si="2"/>
        <v>112.49999999999999</v>
      </c>
      <c r="E131">
        <f t="shared" si="2"/>
        <v>137.49999999999969</v>
      </c>
      <c r="F131">
        <f t="shared" si="2"/>
        <v>0</v>
      </c>
      <c r="G131">
        <f t="shared" si="2"/>
        <v>337.4999999999992</v>
      </c>
      <c r="H131">
        <f t="shared" si="2"/>
        <v>104.29999999999997</v>
      </c>
    </row>
    <row r="132" spans="1:8" x14ac:dyDescent="0.3">
      <c r="A132" t="s">
        <v>13</v>
      </c>
      <c r="C132" s="6">
        <f>C131/$B$131</f>
        <v>4.1041544436062924</v>
      </c>
      <c r="D132" s="6">
        <f t="shared" ref="D132:H132" si="3">D131/$B$131</f>
        <v>0.78576816696002005</v>
      </c>
      <c r="E132" s="6">
        <f t="shared" si="3"/>
        <v>0.96038331517335573</v>
      </c>
      <c r="F132" s="6">
        <f t="shared" si="3"/>
        <v>0</v>
      </c>
      <c r="G132" s="6">
        <f t="shared" si="3"/>
        <v>2.3573045008800548</v>
      </c>
      <c r="H132" s="6">
        <f t="shared" si="3"/>
        <v>0.72849439834604512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7"/>
  <sheetViews>
    <sheetView topLeftCell="A112" workbookViewId="0">
      <selection activeCell="J133" sqref="J133"/>
    </sheetView>
  </sheetViews>
  <sheetFormatPr defaultRowHeight="14.4" x14ac:dyDescent="0.3"/>
  <cols>
    <col min="1" max="1" width="19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63570762152140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63570762153154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63570762154179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63570762155287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63570762156465</v>
      </c>
      <c r="B6">
        <f>(A6-A5)/1000</f>
        <v>1.1779999999999999</v>
      </c>
      <c r="C6">
        <v>4</v>
      </c>
      <c r="D6">
        <v>0.2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63570762157594</v>
      </c>
      <c r="B7">
        <f t="shared" ref="B7:B70" si="0">(A7-A6)/1000</f>
        <v>1.129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63570762158746</v>
      </c>
      <c r="B8">
        <f t="shared" si="0"/>
        <v>1.1519999999999999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63570762159867</v>
      </c>
      <c r="B9">
        <f t="shared" si="0"/>
        <v>1.121</v>
      </c>
      <c r="C9">
        <v>5.2</v>
      </c>
      <c r="D9">
        <v>1.4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63570762161025</v>
      </c>
      <c r="B10">
        <f t="shared" si="0"/>
        <v>1.1579999999999999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63570762162168</v>
      </c>
      <c r="B11">
        <f t="shared" si="0"/>
        <v>1.143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63570762163393</v>
      </c>
      <c r="B12">
        <f t="shared" si="0"/>
        <v>1.2250000000000001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63570762164529</v>
      </c>
      <c r="B13">
        <f t="shared" si="0"/>
        <v>1.1359999999999999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63570762165709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63570762166906</v>
      </c>
      <c r="B15">
        <f t="shared" si="0"/>
        <v>1.1970000000000001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63570762168130</v>
      </c>
      <c r="B16">
        <f t="shared" si="0"/>
        <v>1.224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63570762169313</v>
      </c>
      <c r="B17">
        <f t="shared" si="0"/>
        <v>1.1830000000000001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63570762170556</v>
      </c>
      <c r="B18">
        <f t="shared" si="0"/>
        <v>1.2430000000000001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63570762171759</v>
      </c>
      <c r="B19">
        <f t="shared" si="0"/>
        <v>1.2030000000000001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63570762172921</v>
      </c>
      <c r="B20">
        <f t="shared" si="0"/>
        <v>1.1619999999999999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63570762174099</v>
      </c>
      <c r="B21">
        <f t="shared" si="0"/>
        <v>1.1779999999999999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63570762175232</v>
      </c>
      <c r="B22">
        <f t="shared" si="0"/>
        <v>1.133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63570762176456</v>
      </c>
      <c r="B23">
        <f t="shared" si="0"/>
        <v>1.224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63570762177704</v>
      </c>
      <c r="B24">
        <f t="shared" si="0"/>
        <v>1.248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63570762178891</v>
      </c>
      <c r="B25">
        <f t="shared" si="0"/>
        <v>1.1870000000000001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63570762180162</v>
      </c>
      <c r="B26">
        <f t="shared" si="0"/>
        <v>1.2709999999999999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63570762181364</v>
      </c>
      <c r="B27">
        <f t="shared" si="0"/>
        <v>1.202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63570762182496</v>
      </c>
      <c r="B28">
        <f t="shared" si="0"/>
        <v>1.1319999999999999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63570762183700</v>
      </c>
      <c r="B29">
        <f t="shared" si="0"/>
        <v>1.204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63570762184915</v>
      </c>
      <c r="B30">
        <f t="shared" si="0"/>
        <v>1.2150000000000001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63570762186133</v>
      </c>
      <c r="B31">
        <f t="shared" si="0"/>
        <v>1.218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63570762187360</v>
      </c>
      <c r="B32">
        <f t="shared" si="0"/>
        <v>1.2270000000000001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63570762188615</v>
      </c>
      <c r="B33">
        <f t="shared" si="0"/>
        <v>1.2549999999999999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63570762189819</v>
      </c>
      <c r="B34">
        <f t="shared" si="0"/>
        <v>1.204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63570762191078</v>
      </c>
      <c r="B35">
        <f t="shared" si="0"/>
        <v>1.2589999999999999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63570762192272</v>
      </c>
      <c r="B36">
        <f t="shared" si="0"/>
        <v>1.194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63570762193501</v>
      </c>
      <c r="B37">
        <f t="shared" si="0"/>
        <v>1.2290000000000001</v>
      </c>
      <c r="C37">
        <v>4.5999999999999996</v>
      </c>
      <c r="D37">
        <v>0.8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63570762194646</v>
      </c>
      <c r="B38">
        <f t="shared" si="0"/>
        <v>1.145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63570762195761</v>
      </c>
      <c r="B39">
        <f t="shared" si="0"/>
        <v>1.115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63570762196909</v>
      </c>
      <c r="B40">
        <f t="shared" si="0"/>
        <v>1.1479999999999999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63570762198052</v>
      </c>
      <c r="B41">
        <f t="shared" si="0"/>
        <v>1.143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63570762199195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63570762200347</v>
      </c>
      <c r="B43">
        <f t="shared" si="0"/>
        <v>1.1519999999999999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63570762201507</v>
      </c>
      <c r="B44">
        <f t="shared" si="0"/>
        <v>1.1599999999999999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63570762202629</v>
      </c>
      <c r="B45">
        <f t="shared" si="0"/>
        <v>1.1220000000000001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63570762203764</v>
      </c>
      <c r="B46">
        <f t="shared" si="0"/>
        <v>1.135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63570762204907</v>
      </c>
      <c r="B47">
        <f t="shared" si="0"/>
        <v>1.143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0.4</v>
      </c>
    </row>
    <row r="48" spans="1:8" x14ac:dyDescent="0.3">
      <c r="A48">
        <v>63570762206093</v>
      </c>
      <c r="B48">
        <f t="shared" si="0"/>
        <v>1.1859999999999999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0.4</v>
      </c>
    </row>
    <row r="49" spans="1:8" x14ac:dyDescent="0.3">
      <c r="A49">
        <v>63570762207279</v>
      </c>
      <c r="B49">
        <f t="shared" si="0"/>
        <v>1.1859999999999999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63570762208434</v>
      </c>
      <c r="B50">
        <f t="shared" si="0"/>
        <v>1.155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63570762209574</v>
      </c>
      <c r="B51">
        <f t="shared" si="0"/>
        <v>1.1399999999999999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63570762210771</v>
      </c>
      <c r="B52">
        <f t="shared" si="0"/>
        <v>1.1970000000000001</v>
      </c>
      <c r="C52">
        <v>4.3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63570762211899</v>
      </c>
      <c r="B53">
        <f t="shared" si="0"/>
        <v>1.1279999999999999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63570762213095</v>
      </c>
      <c r="B54">
        <f t="shared" si="0"/>
        <v>1.196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63570762214279</v>
      </c>
      <c r="B55">
        <f t="shared" si="0"/>
        <v>1.1839999999999999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63570762215483</v>
      </c>
      <c r="B56">
        <f t="shared" si="0"/>
        <v>1.204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63570762216647</v>
      </c>
      <c r="B57">
        <f t="shared" si="0"/>
        <v>1.1639999999999999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63570762217839</v>
      </c>
      <c r="B58">
        <f t="shared" si="0"/>
        <v>1.1919999999999999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63570762219053</v>
      </c>
      <c r="B59">
        <f t="shared" si="0"/>
        <v>1.214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63570762220183</v>
      </c>
      <c r="B60">
        <f t="shared" si="0"/>
        <v>1.1299999999999999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63570762221408</v>
      </c>
      <c r="B61">
        <f t="shared" si="0"/>
        <v>1.2250000000000001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63570762222572</v>
      </c>
      <c r="B62">
        <f t="shared" si="0"/>
        <v>1.1639999999999999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63570762223749</v>
      </c>
      <c r="B63">
        <f t="shared" si="0"/>
        <v>1.177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63570762224935</v>
      </c>
      <c r="B64">
        <f t="shared" si="0"/>
        <v>1.1859999999999999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63570762226140</v>
      </c>
      <c r="B65">
        <f t="shared" si="0"/>
        <v>1.2050000000000001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63570762227218</v>
      </c>
      <c r="B66">
        <f t="shared" si="0"/>
        <v>1.0780000000000001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63570762228355</v>
      </c>
      <c r="B67">
        <f t="shared" si="0"/>
        <v>1.137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63570762229493</v>
      </c>
      <c r="B68">
        <f t="shared" si="0"/>
        <v>1.1379999999999999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63570762230680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63570762231855</v>
      </c>
      <c r="B70">
        <f t="shared" si="0"/>
        <v>1.175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63570762233015</v>
      </c>
      <c r="B71">
        <f t="shared" ref="B71:B125" si="1">(A71-A70)/1000</f>
        <v>1.1599999999999999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63570762234157</v>
      </c>
      <c r="B72">
        <f t="shared" si="1"/>
        <v>1.1419999999999999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63570762235317</v>
      </c>
      <c r="B73">
        <f t="shared" si="1"/>
        <v>1.1599999999999999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63570762236486</v>
      </c>
      <c r="B74">
        <f t="shared" si="1"/>
        <v>1.169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63570762237612</v>
      </c>
      <c r="B75">
        <f t="shared" si="1"/>
        <v>1.1259999999999999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63570762238777</v>
      </c>
      <c r="B76">
        <f t="shared" si="1"/>
        <v>1.165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63570762239912</v>
      </c>
      <c r="B77">
        <f t="shared" si="1"/>
        <v>1.135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63570762241050</v>
      </c>
      <c r="B78">
        <f t="shared" si="1"/>
        <v>1.1379999999999999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63570762242213</v>
      </c>
      <c r="B79">
        <f t="shared" si="1"/>
        <v>1.163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63570762243408</v>
      </c>
      <c r="B80">
        <f t="shared" si="1"/>
        <v>1.1950000000000001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63570762244563</v>
      </c>
      <c r="B81">
        <f t="shared" si="1"/>
        <v>1.155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63570762245716</v>
      </c>
      <c r="B82">
        <f t="shared" si="1"/>
        <v>1.153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63570762246852</v>
      </c>
      <c r="B83">
        <f t="shared" si="1"/>
        <v>1.1359999999999999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63570762248072</v>
      </c>
      <c r="B84">
        <f t="shared" si="1"/>
        <v>1.22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63570762249283</v>
      </c>
      <c r="B85">
        <f t="shared" si="1"/>
        <v>1.2110000000000001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63570762250439</v>
      </c>
      <c r="B86">
        <f t="shared" si="1"/>
        <v>1.1559999999999999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63570762251642</v>
      </c>
      <c r="B87">
        <f t="shared" si="1"/>
        <v>1.2030000000000001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63570762252814</v>
      </c>
      <c r="B88">
        <f t="shared" si="1"/>
        <v>1.1719999999999999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63570762253969</v>
      </c>
      <c r="B89">
        <f t="shared" si="1"/>
        <v>1.155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63570762255101</v>
      </c>
      <c r="B90">
        <f t="shared" si="1"/>
        <v>1.1319999999999999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63570762256236</v>
      </c>
      <c r="B91">
        <f t="shared" si="1"/>
        <v>1.135</v>
      </c>
      <c r="C91">
        <v>4.2</v>
      </c>
      <c r="D91">
        <v>0.4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63570762257430</v>
      </c>
      <c r="B92">
        <f t="shared" si="1"/>
        <v>1.194</v>
      </c>
      <c r="C92">
        <v>4.3</v>
      </c>
      <c r="D92">
        <v>0.4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63570762258591</v>
      </c>
      <c r="B93">
        <f t="shared" si="1"/>
        <v>1.161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63570762259735</v>
      </c>
      <c r="B94">
        <f t="shared" si="1"/>
        <v>1.1439999999999999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63570762260932</v>
      </c>
      <c r="B95">
        <f t="shared" si="1"/>
        <v>1.1970000000000001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63570762262136</v>
      </c>
      <c r="B96">
        <f t="shared" si="1"/>
        <v>1.204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63570762263322</v>
      </c>
      <c r="B97">
        <f t="shared" si="1"/>
        <v>1.1859999999999999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63570762264477</v>
      </c>
      <c r="B98">
        <f t="shared" si="1"/>
        <v>1.155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63570762265620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63570762266760</v>
      </c>
      <c r="B100">
        <f t="shared" si="1"/>
        <v>1.1399999999999999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63570762267916</v>
      </c>
      <c r="B101">
        <f t="shared" si="1"/>
        <v>1.1559999999999999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63570762269081</v>
      </c>
      <c r="B102">
        <f t="shared" si="1"/>
        <v>1.165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63570762270220</v>
      </c>
      <c r="B103">
        <f t="shared" si="1"/>
        <v>1.139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63570762271358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63570762272498</v>
      </c>
      <c r="B105">
        <f t="shared" si="1"/>
        <v>1.1399999999999999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63570762273636</v>
      </c>
      <c r="B106">
        <f t="shared" si="1"/>
        <v>1.1379999999999999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63570762274797</v>
      </c>
      <c r="B107">
        <f t="shared" si="1"/>
        <v>1.161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63570762275945</v>
      </c>
      <c r="B108">
        <f t="shared" si="1"/>
        <v>1.1479999999999999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63570762277084</v>
      </c>
      <c r="B109">
        <f t="shared" si="1"/>
        <v>1.139</v>
      </c>
      <c r="C109">
        <v>4.9000000000000004</v>
      </c>
      <c r="D109">
        <v>1.1000000000000001</v>
      </c>
      <c r="E109">
        <v>1.1000000000000001</v>
      </c>
      <c r="F109">
        <v>0</v>
      </c>
      <c r="G109">
        <v>2.7</v>
      </c>
      <c r="H109">
        <v>0.9</v>
      </c>
    </row>
    <row r="110" spans="1:8" x14ac:dyDescent="0.3">
      <c r="A110">
        <v>63570762278302</v>
      </c>
      <c r="B110">
        <f t="shared" si="1"/>
        <v>1.218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63570762279462</v>
      </c>
      <c r="B111">
        <f t="shared" si="1"/>
        <v>1.1599999999999999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63570762280676</v>
      </c>
      <c r="B112">
        <f t="shared" si="1"/>
        <v>1.214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63570762281862</v>
      </c>
      <c r="B113">
        <f t="shared" si="1"/>
        <v>1.1859999999999999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63570762283002</v>
      </c>
      <c r="B114">
        <f t="shared" si="1"/>
        <v>1.1399999999999999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63570762284178</v>
      </c>
      <c r="B115">
        <f t="shared" si="1"/>
        <v>1.1759999999999999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63570762285331</v>
      </c>
      <c r="B116">
        <f t="shared" si="1"/>
        <v>1.153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63570762286453</v>
      </c>
      <c r="B117">
        <f t="shared" si="1"/>
        <v>1.1220000000000001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63570762287593</v>
      </c>
      <c r="B118">
        <f t="shared" si="1"/>
        <v>1.1399999999999999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63570762288760</v>
      </c>
      <c r="B119">
        <f t="shared" si="1"/>
        <v>1.167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0.6</v>
      </c>
    </row>
    <row r="120" spans="1:8" x14ac:dyDescent="0.3">
      <c r="A120">
        <v>63570762289897</v>
      </c>
      <c r="B120">
        <f t="shared" si="1"/>
        <v>1.137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63570762290996</v>
      </c>
      <c r="B121">
        <f t="shared" si="1"/>
        <v>1.099</v>
      </c>
      <c r="C121">
        <v>5.0999999999999996</v>
      </c>
      <c r="D121">
        <v>1.3</v>
      </c>
      <c r="E121">
        <v>1.1000000000000001</v>
      </c>
      <c r="F121">
        <v>0</v>
      </c>
      <c r="G121">
        <v>2.7</v>
      </c>
      <c r="H121">
        <v>1.3</v>
      </c>
    </row>
    <row r="122" spans="1:8" x14ac:dyDescent="0.3">
      <c r="A122">
        <v>63570762292176</v>
      </c>
      <c r="B122">
        <f t="shared" si="1"/>
        <v>1.18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63570762293310</v>
      </c>
      <c r="B123">
        <f t="shared" si="1"/>
        <v>1.1339999999999999</v>
      </c>
      <c r="C123">
        <v>4.5</v>
      </c>
      <c r="D123">
        <v>0.7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63570762294447</v>
      </c>
      <c r="B124">
        <f t="shared" si="1"/>
        <v>1.137</v>
      </c>
      <c r="C124">
        <v>4.0999999999999996</v>
      </c>
      <c r="D124">
        <v>0.3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63570762295628</v>
      </c>
      <c r="B125">
        <f t="shared" si="1"/>
        <v>1.181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 t="s">
        <v>7</v>
      </c>
      <c r="B126">
        <f>SUM(B6:B125)</f>
        <v>140.34100000000007</v>
      </c>
      <c r="C126">
        <f t="shared" ref="C126:H126" si="2">SUM(C6:C125)</f>
        <v>527</v>
      </c>
      <c r="D126">
        <f t="shared" si="2"/>
        <v>70.700000000000031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64.699999999999989</v>
      </c>
    </row>
    <row r="127" spans="1:8" x14ac:dyDescent="0.3">
      <c r="A127" t="s">
        <v>13</v>
      </c>
      <c r="C127" s="6">
        <f>C126/$B$126</f>
        <v>3.7551392679259785</v>
      </c>
      <c r="D127" s="6">
        <f t="shared" ref="D127:H127" si="3">D126/$B$126</f>
        <v>0.50377295302156888</v>
      </c>
      <c r="E127" s="6">
        <f t="shared" si="3"/>
        <v>0.94056619234578387</v>
      </c>
      <c r="F127" s="6">
        <f t="shared" si="3"/>
        <v>0</v>
      </c>
      <c r="G127" s="6">
        <f t="shared" si="3"/>
        <v>2.308662472121469</v>
      </c>
      <c r="H127" s="6">
        <f t="shared" si="3"/>
        <v>0.46101994427857829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4"/>
  <sheetViews>
    <sheetView topLeftCell="A96" workbookViewId="0">
      <selection activeCell="M118" sqref="M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63570840568842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63570840569856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63570840570884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63570840572028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63570840573300</v>
      </c>
      <c r="B6">
        <f>(A6-A5)/1000</f>
        <v>1.272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63570840574498</v>
      </c>
      <c r="B7">
        <f t="shared" ref="B7:B70" si="0">(A7-A6)/1000</f>
        <v>1.198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63570840575772</v>
      </c>
      <c r="B8">
        <f t="shared" si="0"/>
        <v>1.274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63570840576994</v>
      </c>
      <c r="B9">
        <f t="shared" si="0"/>
        <v>1.222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63570840578264</v>
      </c>
      <c r="B10">
        <f t="shared" si="0"/>
        <v>1.27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63570840579486</v>
      </c>
      <c r="B11">
        <f t="shared" si="0"/>
        <v>1.222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63570840580685</v>
      </c>
      <c r="B12">
        <f t="shared" si="0"/>
        <v>1.1990000000000001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63570840581875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63570840583036</v>
      </c>
      <c r="B14">
        <f t="shared" si="0"/>
        <v>1.161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63570840584231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63570840585477</v>
      </c>
      <c r="B16">
        <f t="shared" si="0"/>
        <v>1.246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63570840586640</v>
      </c>
      <c r="B17">
        <f t="shared" si="0"/>
        <v>1.163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63570840587824</v>
      </c>
      <c r="B18">
        <f t="shared" si="0"/>
        <v>1.1839999999999999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63570840589029</v>
      </c>
      <c r="B19">
        <f t="shared" si="0"/>
        <v>1.2050000000000001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63570840590241</v>
      </c>
      <c r="B20">
        <f t="shared" si="0"/>
        <v>1.212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63570840591452</v>
      </c>
      <c r="B21">
        <f t="shared" si="0"/>
        <v>1.2110000000000001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63570840592644</v>
      </c>
      <c r="B22">
        <f t="shared" si="0"/>
        <v>1.1919999999999999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63570840593828</v>
      </c>
      <c r="B23">
        <f t="shared" si="0"/>
        <v>1.1839999999999999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63570840594969</v>
      </c>
      <c r="B24">
        <f t="shared" si="0"/>
        <v>1.141</v>
      </c>
      <c r="C24">
        <v>5.5</v>
      </c>
      <c r="D24">
        <v>1.7</v>
      </c>
      <c r="E24">
        <v>1.1000000000000001</v>
      </c>
      <c r="F24">
        <v>0</v>
      </c>
      <c r="G24">
        <v>2.7</v>
      </c>
      <c r="H24">
        <v>1.6</v>
      </c>
    </row>
    <row r="25" spans="1:8" x14ac:dyDescent="0.3">
      <c r="A25">
        <v>63570840596158</v>
      </c>
      <c r="B25">
        <f t="shared" si="0"/>
        <v>1.1890000000000001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63570840597434</v>
      </c>
      <c r="B26">
        <f t="shared" si="0"/>
        <v>1.276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63570840598587</v>
      </c>
      <c r="B27">
        <f t="shared" si="0"/>
        <v>1.153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63570840599772</v>
      </c>
      <c r="B28">
        <f t="shared" si="0"/>
        <v>1.1850000000000001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63570840601017</v>
      </c>
      <c r="B29">
        <f t="shared" si="0"/>
        <v>1.2450000000000001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63570840602179</v>
      </c>
      <c r="B30">
        <f t="shared" si="0"/>
        <v>1.1619999999999999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63570840603358</v>
      </c>
      <c r="B31">
        <f t="shared" si="0"/>
        <v>1.179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63570840604552</v>
      </c>
      <c r="B32">
        <f t="shared" si="0"/>
        <v>1.194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63570840605815</v>
      </c>
      <c r="B33">
        <f t="shared" si="0"/>
        <v>1.2629999999999999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63570840607090</v>
      </c>
      <c r="B34">
        <f t="shared" si="0"/>
        <v>1.2749999999999999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63570840608316</v>
      </c>
      <c r="B35">
        <f t="shared" si="0"/>
        <v>1.226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63570840609561</v>
      </c>
      <c r="B36">
        <f t="shared" si="0"/>
        <v>1.2450000000000001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63570840610583</v>
      </c>
      <c r="B37">
        <f t="shared" si="0"/>
        <v>1.022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</v>
      </c>
    </row>
    <row r="38" spans="1:8" x14ac:dyDescent="0.3">
      <c r="A38">
        <v>63570840611749</v>
      </c>
      <c r="B38">
        <f t="shared" si="0"/>
        <v>1.1659999999999999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63570840612927</v>
      </c>
      <c r="B39">
        <f t="shared" si="0"/>
        <v>1.1779999999999999</v>
      </c>
      <c r="C39">
        <v>7.6</v>
      </c>
      <c r="D39">
        <v>3.8</v>
      </c>
      <c r="E39">
        <v>1.1000000000000001</v>
      </c>
      <c r="F39">
        <v>0</v>
      </c>
      <c r="G39">
        <v>2.7</v>
      </c>
      <c r="H39">
        <v>2.7</v>
      </c>
    </row>
    <row r="40" spans="1:8" x14ac:dyDescent="0.3">
      <c r="A40">
        <v>63570840614155</v>
      </c>
      <c r="B40">
        <f t="shared" si="0"/>
        <v>1.228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63570840615379</v>
      </c>
      <c r="B41">
        <f t="shared" si="0"/>
        <v>1.224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63570840616662</v>
      </c>
      <c r="B42">
        <f t="shared" si="0"/>
        <v>1.2829999999999999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63570840617872</v>
      </c>
      <c r="B43">
        <f t="shared" si="0"/>
        <v>1.21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63570840619144</v>
      </c>
      <c r="B44">
        <f t="shared" si="0"/>
        <v>1.272</v>
      </c>
      <c r="C44">
        <v>5</v>
      </c>
      <c r="D44">
        <v>1.2</v>
      </c>
      <c r="E44">
        <v>1.1000000000000001</v>
      </c>
      <c r="F44">
        <v>0</v>
      </c>
      <c r="G44">
        <v>2.7</v>
      </c>
      <c r="H44">
        <v>1.2</v>
      </c>
    </row>
    <row r="45" spans="1:8" x14ac:dyDescent="0.3">
      <c r="A45">
        <v>63570840620358</v>
      </c>
      <c r="B45">
        <f t="shared" si="0"/>
        <v>1.214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63570840621545</v>
      </c>
      <c r="B46">
        <f t="shared" si="0"/>
        <v>1.1870000000000001</v>
      </c>
      <c r="C46">
        <v>4.3</v>
      </c>
      <c r="D46">
        <v>0.5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63570840622777</v>
      </c>
      <c r="B47">
        <f t="shared" si="0"/>
        <v>1.232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63570840623986</v>
      </c>
      <c r="B48">
        <f t="shared" si="0"/>
        <v>1.2090000000000001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63570840625197</v>
      </c>
      <c r="B49">
        <f t="shared" si="0"/>
        <v>1.2110000000000001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63570840626464</v>
      </c>
      <c r="B50">
        <f t="shared" si="0"/>
        <v>1.2669999999999999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63570840627672</v>
      </c>
      <c r="B51">
        <f t="shared" si="0"/>
        <v>1.208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63570840628949</v>
      </c>
      <c r="B52">
        <f t="shared" si="0"/>
        <v>1.2769999999999999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63570840630188</v>
      </c>
      <c r="B53">
        <f t="shared" si="0"/>
        <v>1.2390000000000001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63570840631395</v>
      </c>
      <c r="B54">
        <f t="shared" si="0"/>
        <v>1.2070000000000001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63570840632631</v>
      </c>
      <c r="B55">
        <f t="shared" si="0"/>
        <v>1.236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63570840633844</v>
      </c>
      <c r="B56">
        <f t="shared" si="0"/>
        <v>1.2130000000000001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63570840635081</v>
      </c>
      <c r="B57">
        <f t="shared" si="0"/>
        <v>1.2370000000000001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63570840636280</v>
      </c>
      <c r="B58">
        <f t="shared" si="0"/>
        <v>1.1990000000000001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63570840637470</v>
      </c>
      <c r="B59">
        <f t="shared" si="0"/>
        <v>1.19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63570840638751</v>
      </c>
      <c r="B60">
        <f t="shared" si="0"/>
        <v>1.2809999999999999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63570840639943</v>
      </c>
      <c r="B61">
        <f t="shared" si="0"/>
        <v>1.1919999999999999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63570840641106</v>
      </c>
      <c r="B62">
        <f t="shared" si="0"/>
        <v>1.163</v>
      </c>
      <c r="C62">
        <v>4.4000000000000004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63570840642360</v>
      </c>
      <c r="B63">
        <f t="shared" si="0"/>
        <v>1.254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63570840643553</v>
      </c>
      <c r="B64">
        <f t="shared" si="0"/>
        <v>1.1930000000000001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63570840644804</v>
      </c>
      <c r="B65">
        <f t="shared" si="0"/>
        <v>1.2509999999999999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63570840646072</v>
      </c>
      <c r="B66">
        <f t="shared" si="0"/>
        <v>1.268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63570840647279</v>
      </c>
      <c r="B67">
        <f t="shared" si="0"/>
        <v>1.2070000000000001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63570840648483</v>
      </c>
      <c r="B68">
        <f t="shared" si="0"/>
        <v>1.204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63570840649704</v>
      </c>
      <c r="B69">
        <f t="shared" si="0"/>
        <v>1.2210000000000001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63570840650841</v>
      </c>
      <c r="B70">
        <f t="shared" si="0"/>
        <v>1.137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63570840652017</v>
      </c>
      <c r="B71">
        <f t="shared" ref="B71:B122" si="1">(A71-A70)/1000</f>
        <v>1.1759999999999999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63570840653178</v>
      </c>
      <c r="B72">
        <f t="shared" si="1"/>
        <v>1.161</v>
      </c>
      <c r="C72">
        <v>5</v>
      </c>
      <c r="D72">
        <v>1.2</v>
      </c>
      <c r="E72">
        <v>1.1000000000000001</v>
      </c>
      <c r="F72">
        <v>0</v>
      </c>
      <c r="G72">
        <v>2.7</v>
      </c>
      <c r="H72">
        <v>1</v>
      </c>
    </row>
    <row r="73" spans="1:8" x14ac:dyDescent="0.3">
      <c r="A73">
        <v>63570840654447</v>
      </c>
      <c r="B73">
        <f t="shared" si="1"/>
        <v>1.2689999999999999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63570840655717</v>
      </c>
      <c r="B74">
        <f t="shared" si="1"/>
        <v>1.27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63570840656904</v>
      </c>
      <c r="B75">
        <f t="shared" si="1"/>
        <v>1.1870000000000001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63570840658104</v>
      </c>
      <c r="B76">
        <f t="shared" si="1"/>
        <v>1.2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63570840659382</v>
      </c>
      <c r="B77">
        <f t="shared" si="1"/>
        <v>1.278</v>
      </c>
      <c r="C77">
        <v>6</v>
      </c>
      <c r="D77">
        <v>2.2000000000000002</v>
      </c>
      <c r="E77">
        <v>1.1000000000000001</v>
      </c>
      <c r="F77">
        <v>0</v>
      </c>
      <c r="G77">
        <v>2.7</v>
      </c>
      <c r="H77">
        <v>2</v>
      </c>
    </row>
    <row r="78" spans="1:8" x14ac:dyDescent="0.3">
      <c r="A78">
        <v>63570840660513</v>
      </c>
      <c r="B78">
        <f t="shared" si="1"/>
        <v>1.131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63570840661749</v>
      </c>
      <c r="B79">
        <f t="shared" si="1"/>
        <v>1.236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63570840662945</v>
      </c>
      <c r="B80">
        <f t="shared" si="1"/>
        <v>1.196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63570840664144</v>
      </c>
      <c r="B81">
        <f t="shared" si="1"/>
        <v>1.1990000000000001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63570840665379</v>
      </c>
      <c r="B82">
        <f t="shared" si="1"/>
        <v>1.2350000000000001</v>
      </c>
      <c r="C82">
        <v>5.9</v>
      </c>
      <c r="D82">
        <v>2.1</v>
      </c>
      <c r="E82">
        <v>1.1000000000000001</v>
      </c>
      <c r="F82">
        <v>0</v>
      </c>
      <c r="G82">
        <v>2.7</v>
      </c>
      <c r="H82">
        <v>1.9</v>
      </c>
    </row>
    <row r="83" spans="1:8" x14ac:dyDescent="0.3">
      <c r="A83">
        <v>63570840666539</v>
      </c>
      <c r="B83">
        <f t="shared" si="1"/>
        <v>1.1599999999999999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63570840667738</v>
      </c>
      <c r="B84">
        <f t="shared" si="1"/>
        <v>1.1990000000000001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63570840668909</v>
      </c>
      <c r="B85">
        <f t="shared" si="1"/>
        <v>1.171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63570840670109</v>
      </c>
      <c r="B86">
        <f t="shared" si="1"/>
        <v>1.2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63570840671363</v>
      </c>
      <c r="B87">
        <f t="shared" si="1"/>
        <v>1.254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63570840672525</v>
      </c>
      <c r="B88">
        <f t="shared" si="1"/>
        <v>1.1619999999999999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0.8</v>
      </c>
    </row>
    <row r="89" spans="1:8" x14ac:dyDescent="0.3">
      <c r="A89">
        <v>63570840673647</v>
      </c>
      <c r="B89">
        <f t="shared" si="1"/>
        <v>1.1220000000000001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63570840674779</v>
      </c>
      <c r="B90">
        <f t="shared" si="1"/>
        <v>1.1319999999999999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63570840675918</v>
      </c>
      <c r="B91">
        <f t="shared" si="1"/>
        <v>1.139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0.4</v>
      </c>
    </row>
    <row r="92" spans="1:8" x14ac:dyDescent="0.3">
      <c r="A92">
        <v>63570840677066</v>
      </c>
      <c r="B92">
        <f t="shared" si="1"/>
        <v>1.1479999999999999</v>
      </c>
      <c r="C92">
        <v>4.2</v>
      </c>
      <c r="D92">
        <v>0.4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63570840678183</v>
      </c>
      <c r="B93">
        <f t="shared" si="1"/>
        <v>1.117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63570840679376</v>
      </c>
      <c r="B94">
        <f t="shared" si="1"/>
        <v>1.1930000000000001</v>
      </c>
      <c r="C94">
        <v>5.8</v>
      </c>
      <c r="D94">
        <v>2</v>
      </c>
      <c r="E94">
        <v>1.1000000000000001</v>
      </c>
      <c r="F94">
        <v>0</v>
      </c>
      <c r="G94">
        <v>2.7</v>
      </c>
      <c r="H94">
        <v>1.8</v>
      </c>
    </row>
    <row r="95" spans="1:8" x14ac:dyDescent="0.3">
      <c r="A95">
        <v>63570840680607</v>
      </c>
      <c r="B95">
        <f t="shared" si="1"/>
        <v>1.2310000000000001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63570840681840</v>
      </c>
      <c r="B96">
        <f t="shared" si="1"/>
        <v>1.2330000000000001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63570840683113</v>
      </c>
      <c r="B97">
        <f t="shared" si="1"/>
        <v>1.2729999999999999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63570840684377</v>
      </c>
      <c r="B98">
        <f t="shared" si="1"/>
        <v>1.264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63570840685605</v>
      </c>
      <c r="B99">
        <f t="shared" si="1"/>
        <v>1.228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63570840686769</v>
      </c>
      <c r="B100">
        <f t="shared" si="1"/>
        <v>1.1639999999999999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63570840687954</v>
      </c>
      <c r="B101">
        <f t="shared" si="1"/>
        <v>1.1850000000000001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63570840689192</v>
      </c>
      <c r="B102">
        <f t="shared" si="1"/>
        <v>1.238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63570840690460</v>
      </c>
      <c r="B103">
        <f t="shared" si="1"/>
        <v>1.268</v>
      </c>
      <c r="C103">
        <v>5</v>
      </c>
      <c r="D103">
        <v>1.2</v>
      </c>
      <c r="E103">
        <v>1.1000000000000001</v>
      </c>
      <c r="F103">
        <v>0</v>
      </c>
      <c r="G103">
        <v>2.7</v>
      </c>
      <c r="H103">
        <v>1</v>
      </c>
    </row>
    <row r="104" spans="1:8" x14ac:dyDescent="0.3">
      <c r="A104">
        <v>63570840691662</v>
      </c>
      <c r="B104">
        <f t="shared" si="1"/>
        <v>1.202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63570840692922</v>
      </c>
      <c r="B105">
        <f t="shared" si="1"/>
        <v>1.26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63570840694177</v>
      </c>
      <c r="B106">
        <f t="shared" si="1"/>
        <v>1.2549999999999999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63570840695372</v>
      </c>
      <c r="B107">
        <f t="shared" si="1"/>
        <v>1.1950000000000001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63570840696612</v>
      </c>
      <c r="B108">
        <f t="shared" si="1"/>
        <v>1.24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63570840697885</v>
      </c>
      <c r="B109">
        <f t="shared" si="1"/>
        <v>1.2729999999999999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63570840699098</v>
      </c>
      <c r="B110">
        <f t="shared" si="1"/>
        <v>1.2130000000000001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63570840700297</v>
      </c>
      <c r="B111">
        <f t="shared" si="1"/>
        <v>1.1990000000000001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63570840701574</v>
      </c>
      <c r="B112">
        <f t="shared" si="1"/>
        <v>1.2769999999999999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63570840702770</v>
      </c>
      <c r="B113">
        <f t="shared" si="1"/>
        <v>1.196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63570840704031</v>
      </c>
      <c r="B114">
        <f t="shared" si="1"/>
        <v>1.2609999999999999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63570840705263</v>
      </c>
      <c r="B115">
        <f t="shared" si="1"/>
        <v>1.232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63570840706375</v>
      </c>
      <c r="B116">
        <f t="shared" si="1"/>
        <v>1.1120000000000001</v>
      </c>
      <c r="C116">
        <v>6.3</v>
      </c>
      <c r="D116">
        <v>2.5</v>
      </c>
      <c r="E116">
        <v>1.1000000000000001</v>
      </c>
      <c r="F116">
        <v>0</v>
      </c>
      <c r="G116">
        <v>2.7</v>
      </c>
      <c r="H116">
        <v>2.2999999999999998</v>
      </c>
    </row>
    <row r="117" spans="1:8" x14ac:dyDescent="0.3">
      <c r="A117">
        <v>63570840707565</v>
      </c>
      <c r="B117">
        <f t="shared" si="1"/>
        <v>1.19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63570840708786</v>
      </c>
      <c r="B118">
        <f t="shared" si="1"/>
        <v>1.2210000000000001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0.7</v>
      </c>
    </row>
    <row r="119" spans="1:8" x14ac:dyDescent="0.3">
      <c r="A119">
        <v>63570840709919</v>
      </c>
      <c r="B119">
        <f t="shared" si="1"/>
        <v>1.133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63570840711063</v>
      </c>
      <c r="B120">
        <f t="shared" si="1"/>
        <v>1.1439999999999999</v>
      </c>
      <c r="C120">
        <v>4.7</v>
      </c>
      <c r="D120">
        <v>0.9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63570840712215</v>
      </c>
      <c r="B121">
        <f t="shared" si="1"/>
        <v>1.1519999999999999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>
        <v>63570840713427</v>
      </c>
      <c r="B122">
        <f t="shared" si="1"/>
        <v>1.212</v>
      </c>
      <c r="C122">
        <v>4</v>
      </c>
      <c r="D122">
        <v>0.2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 t="s">
        <v>7</v>
      </c>
      <c r="B123">
        <f>SUM(B6:B122)</f>
        <v>141.39899999999994</v>
      </c>
      <c r="C123">
        <f t="shared" ref="C123:H123" si="2">SUM(C6:C122)</f>
        <v>525.39999999999975</v>
      </c>
      <c r="D123">
        <f t="shared" si="2"/>
        <v>80.599999999999994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72.999999999999986</v>
      </c>
    </row>
    <row r="124" spans="1:8" x14ac:dyDescent="0.3">
      <c r="A124" t="s">
        <v>13</v>
      </c>
      <c r="C124" s="6">
        <f>C123/$B$123</f>
        <v>3.7157264195644943</v>
      </c>
      <c r="D124" s="6">
        <f t="shared" ref="D124:H124" si="3">D123/$B$123</f>
        <v>0.57001817551750733</v>
      </c>
      <c r="E124" s="6">
        <f t="shared" si="3"/>
        <v>0.91019031251988902</v>
      </c>
      <c r="F124" s="6">
        <f t="shared" si="3"/>
        <v>0</v>
      </c>
      <c r="G124" s="6">
        <f t="shared" si="3"/>
        <v>2.234103494367</v>
      </c>
      <c r="H124" s="6">
        <f t="shared" si="3"/>
        <v>0.51626956343397068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9"/>
  <sheetViews>
    <sheetView topLeftCell="A106" workbookViewId="0">
      <selection activeCell="C129" sqref="C129:H129"/>
    </sheetView>
  </sheetViews>
  <sheetFormatPr defaultRowHeight="14.4" x14ac:dyDescent="0.3"/>
  <cols>
    <col min="1" max="2" width="17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63570762962977</v>
      </c>
      <c r="C2">
        <v>4.3</v>
      </c>
      <c r="D2">
        <v>0.5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63570762963999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63570762965069</v>
      </c>
      <c r="C4">
        <v>3.8</v>
      </c>
      <c r="D4">
        <v>0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63570762966211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63570762967322</v>
      </c>
      <c r="B6">
        <f>(A6-A5)/1000</f>
        <v>1.111</v>
      </c>
      <c r="C6">
        <v>4.4000000000000004</v>
      </c>
      <c r="D6">
        <v>0.5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63570762968451</v>
      </c>
      <c r="B7">
        <f t="shared" ref="B7:B70" si="0">(A7-A6)/1000</f>
        <v>1.129</v>
      </c>
      <c r="C7">
        <v>4.3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63570762969594</v>
      </c>
      <c r="B8">
        <f t="shared" si="0"/>
        <v>1.143</v>
      </c>
      <c r="C8">
        <v>4.7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63570762970752</v>
      </c>
      <c r="B9">
        <f t="shared" si="0"/>
        <v>1.1579999999999999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63570762971900</v>
      </c>
      <c r="B10">
        <f t="shared" si="0"/>
        <v>1.1479999999999999</v>
      </c>
      <c r="C10">
        <v>4.4000000000000004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63570762973042</v>
      </c>
      <c r="B11">
        <f t="shared" si="0"/>
        <v>1.1419999999999999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63570762974225</v>
      </c>
      <c r="B12">
        <f t="shared" si="0"/>
        <v>1.1830000000000001</v>
      </c>
      <c r="C12">
        <v>4.4000000000000004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63570762975358</v>
      </c>
      <c r="B13">
        <f t="shared" si="0"/>
        <v>1.133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63570762976508</v>
      </c>
      <c r="B14">
        <f t="shared" si="0"/>
        <v>1.1499999999999999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63570762977703</v>
      </c>
      <c r="B15">
        <f t="shared" si="0"/>
        <v>1.1950000000000001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63570762978882</v>
      </c>
      <c r="B16">
        <f t="shared" si="0"/>
        <v>1.179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63570762980033</v>
      </c>
      <c r="B17">
        <f t="shared" si="0"/>
        <v>1.151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63570762981165</v>
      </c>
      <c r="B18">
        <f t="shared" si="0"/>
        <v>1.1319999999999999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63570762982326</v>
      </c>
      <c r="B19">
        <f t="shared" si="0"/>
        <v>1.161</v>
      </c>
      <c r="C19">
        <v>4.3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63570762983525</v>
      </c>
      <c r="B20">
        <f t="shared" si="0"/>
        <v>1.1990000000000001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63570762984782</v>
      </c>
      <c r="B21">
        <f t="shared" si="0"/>
        <v>1.2569999999999999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63570762986021</v>
      </c>
      <c r="B22">
        <f t="shared" si="0"/>
        <v>1.2390000000000001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63570762987297</v>
      </c>
      <c r="B23">
        <f t="shared" si="0"/>
        <v>1.276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63570762988515</v>
      </c>
      <c r="B24">
        <f t="shared" si="0"/>
        <v>1.218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63570762989738</v>
      </c>
      <c r="B25">
        <f t="shared" si="0"/>
        <v>1.2230000000000001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63570762990978</v>
      </c>
      <c r="B26">
        <f t="shared" si="0"/>
        <v>1.24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63570762992173</v>
      </c>
      <c r="B27">
        <f t="shared" si="0"/>
        <v>1.1950000000000001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63570762993442</v>
      </c>
      <c r="B28">
        <f t="shared" si="0"/>
        <v>1.2689999999999999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63570762994562</v>
      </c>
      <c r="B29">
        <f t="shared" si="0"/>
        <v>1.1200000000000001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63570762995733</v>
      </c>
      <c r="B30">
        <f t="shared" si="0"/>
        <v>1.171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63570762996864</v>
      </c>
      <c r="B31">
        <f t="shared" si="0"/>
        <v>1.131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63570762998125</v>
      </c>
      <c r="B32">
        <f t="shared" si="0"/>
        <v>1.2609999999999999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63570762999350</v>
      </c>
      <c r="B33">
        <f t="shared" si="0"/>
        <v>1.2250000000000001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63570763000500</v>
      </c>
      <c r="B34">
        <f t="shared" si="0"/>
        <v>1.1499999999999999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0.4</v>
      </c>
    </row>
    <row r="35" spans="1:8" x14ac:dyDescent="0.3">
      <c r="A35">
        <v>63570763001650</v>
      </c>
      <c r="B35">
        <f t="shared" si="0"/>
        <v>1.1499999999999999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63570763002827</v>
      </c>
      <c r="B36">
        <f t="shared" si="0"/>
        <v>1.177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63570763003952</v>
      </c>
      <c r="B37">
        <f t="shared" si="0"/>
        <v>1.125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63570763005126</v>
      </c>
      <c r="B38">
        <f t="shared" si="0"/>
        <v>1.1739999999999999</v>
      </c>
      <c r="C38">
        <v>4.2</v>
      </c>
      <c r="D38">
        <v>0.4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63570763006262</v>
      </c>
      <c r="B39">
        <f t="shared" si="0"/>
        <v>1.1359999999999999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63570763007440</v>
      </c>
      <c r="B40">
        <f t="shared" si="0"/>
        <v>1.1779999999999999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63570763008568</v>
      </c>
      <c r="B41">
        <f t="shared" si="0"/>
        <v>1.1279999999999999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63570763009703</v>
      </c>
      <c r="B42">
        <f t="shared" si="0"/>
        <v>1.135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63570763010858</v>
      </c>
      <c r="B43">
        <f t="shared" si="0"/>
        <v>1.155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63570763012001</v>
      </c>
      <c r="B44">
        <f t="shared" si="0"/>
        <v>1.143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0.9</v>
      </c>
    </row>
    <row r="45" spans="1:8" x14ac:dyDescent="0.3">
      <c r="A45">
        <v>63570763013158</v>
      </c>
      <c r="B45">
        <f t="shared" si="0"/>
        <v>1.157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63570763014293</v>
      </c>
      <c r="B46">
        <f t="shared" si="0"/>
        <v>1.135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63570763015492</v>
      </c>
      <c r="B47">
        <f t="shared" si="0"/>
        <v>1.1990000000000001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63570763016629</v>
      </c>
      <c r="B48">
        <f t="shared" si="0"/>
        <v>1.137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63570763017790</v>
      </c>
      <c r="B49">
        <f t="shared" si="0"/>
        <v>1.161</v>
      </c>
      <c r="C49">
        <v>4.2</v>
      </c>
      <c r="D49">
        <v>0.4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63570763018973</v>
      </c>
      <c r="B50">
        <f t="shared" si="0"/>
        <v>1.1830000000000001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63570763020135</v>
      </c>
      <c r="B51">
        <f t="shared" si="0"/>
        <v>1.1619999999999999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0.4</v>
      </c>
    </row>
    <row r="52" spans="1:8" x14ac:dyDescent="0.3">
      <c r="A52">
        <v>63570763021285</v>
      </c>
      <c r="B52">
        <f t="shared" si="0"/>
        <v>1.1499999999999999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0.4</v>
      </c>
    </row>
    <row r="53" spans="1:8" x14ac:dyDescent="0.3">
      <c r="A53">
        <v>63570763022429</v>
      </c>
      <c r="B53">
        <f t="shared" si="0"/>
        <v>1.1439999999999999</v>
      </c>
      <c r="C53">
        <v>4.2</v>
      </c>
      <c r="D53">
        <v>0.4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63570763023582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63570763024773</v>
      </c>
      <c r="B55">
        <f t="shared" si="0"/>
        <v>1.1910000000000001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63570763025944</v>
      </c>
      <c r="B56">
        <f t="shared" si="0"/>
        <v>1.171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63570763027075</v>
      </c>
      <c r="B57">
        <f t="shared" si="0"/>
        <v>1.131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63570763028255</v>
      </c>
      <c r="B58">
        <f t="shared" si="0"/>
        <v>1.18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63570763029386</v>
      </c>
      <c r="B59">
        <f t="shared" si="0"/>
        <v>1.131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63570763030573</v>
      </c>
      <c r="B60">
        <f t="shared" si="0"/>
        <v>1.1870000000000001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63570763031778</v>
      </c>
      <c r="B61">
        <f t="shared" si="0"/>
        <v>1.2050000000000001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63570763032923</v>
      </c>
      <c r="B62">
        <f t="shared" si="0"/>
        <v>1.145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63570763034063</v>
      </c>
      <c r="B63">
        <f t="shared" si="0"/>
        <v>1.1399999999999999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63570763035195</v>
      </c>
      <c r="B64">
        <f t="shared" si="0"/>
        <v>1.1319999999999999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63570763036390</v>
      </c>
      <c r="B65">
        <f t="shared" si="0"/>
        <v>1.1950000000000001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63570763037557</v>
      </c>
      <c r="B66">
        <f t="shared" si="0"/>
        <v>1.167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63570763038737</v>
      </c>
      <c r="B67">
        <f t="shared" si="0"/>
        <v>1.18</v>
      </c>
      <c r="C67">
        <v>4.2</v>
      </c>
      <c r="D67">
        <v>0.4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63570763039863</v>
      </c>
      <c r="B68">
        <f t="shared" si="0"/>
        <v>1.1259999999999999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63570763041054</v>
      </c>
      <c r="B69">
        <f t="shared" si="0"/>
        <v>1.1910000000000001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63570763042235</v>
      </c>
      <c r="B70">
        <f t="shared" si="0"/>
        <v>1.181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63570763043375</v>
      </c>
      <c r="B71">
        <f t="shared" ref="B71:B127" si="1">(A71-A70)/1000</f>
        <v>1.1399999999999999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63570763044505</v>
      </c>
      <c r="B72">
        <f t="shared" si="1"/>
        <v>1.1299999999999999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63570763045676</v>
      </c>
      <c r="B73">
        <f t="shared" si="1"/>
        <v>1.171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63570763046846</v>
      </c>
      <c r="B74">
        <f t="shared" si="1"/>
        <v>1.17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63570763048021</v>
      </c>
      <c r="B75">
        <f t="shared" si="1"/>
        <v>1.175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63570763049169</v>
      </c>
      <c r="B76">
        <f t="shared" si="1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63570763050314</v>
      </c>
      <c r="B77">
        <f t="shared" si="1"/>
        <v>1.145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63570763051487</v>
      </c>
      <c r="B78">
        <f t="shared" si="1"/>
        <v>1.173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63570763052624</v>
      </c>
      <c r="B79">
        <f t="shared" si="1"/>
        <v>1.137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63570763053760</v>
      </c>
      <c r="B80">
        <f t="shared" si="1"/>
        <v>1.1359999999999999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63570763054920</v>
      </c>
      <c r="B81">
        <f t="shared" si="1"/>
        <v>1.1599999999999999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63570763056053</v>
      </c>
      <c r="B82">
        <f t="shared" si="1"/>
        <v>1.133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63570763057199</v>
      </c>
      <c r="B83">
        <f t="shared" si="1"/>
        <v>1.1459999999999999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63570763058312</v>
      </c>
      <c r="B84">
        <f t="shared" si="1"/>
        <v>1.113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63570763059470</v>
      </c>
      <c r="B85">
        <f t="shared" si="1"/>
        <v>1.1579999999999999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63570763060593</v>
      </c>
      <c r="B86">
        <f t="shared" si="1"/>
        <v>1.123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63570763061751</v>
      </c>
      <c r="B87">
        <f t="shared" si="1"/>
        <v>1.1579999999999999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63570763062909</v>
      </c>
      <c r="B88">
        <f t="shared" si="1"/>
        <v>1.1579999999999999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63570763064061</v>
      </c>
      <c r="B89">
        <f t="shared" si="1"/>
        <v>1.1519999999999999</v>
      </c>
      <c r="C89">
        <v>4.2</v>
      </c>
      <c r="D89">
        <v>0.4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63570763065283</v>
      </c>
      <c r="B90">
        <f t="shared" si="1"/>
        <v>1.222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63570763066478</v>
      </c>
      <c r="B91">
        <f t="shared" si="1"/>
        <v>1.1950000000000001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63570763067682</v>
      </c>
      <c r="B92">
        <f t="shared" si="1"/>
        <v>1.204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63570763068810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63570763069977</v>
      </c>
      <c r="B94">
        <f t="shared" si="1"/>
        <v>1.167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63570763071112</v>
      </c>
      <c r="B95">
        <f t="shared" si="1"/>
        <v>1.135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63570763072274</v>
      </c>
      <c r="B96">
        <f t="shared" si="1"/>
        <v>1.1619999999999999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63570763073404</v>
      </c>
      <c r="B97">
        <f t="shared" si="1"/>
        <v>1.1299999999999999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63570763074539</v>
      </c>
      <c r="B98">
        <f t="shared" si="1"/>
        <v>1.135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63570763075733</v>
      </c>
      <c r="B99">
        <f t="shared" si="1"/>
        <v>1.194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63570763076849</v>
      </c>
      <c r="B100">
        <f t="shared" si="1"/>
        <v>1.1160000000000001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63570763078060</v>
      </c>
      <c r="B101">
        <f t="shared" si="1"/>
        <v>1.2110000000000001</v>
      </c>
      <c r="C101">
        <v>4.2</v>
      </c>
      <c r="D101">
        <v>0.4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63570763079209</v>
      </c>
      <c r="B102">
        <f t="shared" si="1"/>
        <v>1.149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63570763080331</v>
      </c>
      <c r="B103">
        <f t="shared" si="1"/>
        <v>1.1220000000000001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63570763081464</v>
      </c>
      <c r="B104">
        <f t="shared" si="1"/>
        <v>1.133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63570763082623</v>
      </c>
      <c r="B105">
        <f t="shared" si="1"/>
        <v>1.159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63570763083805</v>
      </c>
      <c r="B106">
        <f t="shared" si="1"/>
        <v>1.1819999999999999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63570763084901</v>
      </c>
      <c r="B107">
        <f t="shared" si="1"/>
        <v>1.0960000000000001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63570763086044</v>
      </c>
      <c r="B108">
        <f t="shared" si="1"/>
        <v>1.143</v>
      </c>
      <c r="C108">
        <v>4.2</v>
      </c>
      <c r="D108">
        <v>0.4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63570763087207</v>
      </c>
      <c r="B109">
        <f t="shared" si="1"/>
        <v>1.163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0.4</v>
      </c>
    </row>
    <row r="110" spans="1:8" x14ac:dyDescent="0.3">
      <c r="A110">
        <v>63570763088340</v>
      </c>
      <c r="B110">
        <f t="shared" si="1"/>
        <v>1.133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0.4</v>
      </c>
    </row>
    <row r="111" spans="1:8" x14ac:dyDescent="0.3">
      <c r="A111">
        <v>63570763089522</v>
      </c>
      <c r="B111">
        <f t="shared" si="1"/>
        <v>1.1819999999999999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63570763090654</v>
      </c>
      <c r="B112">
        <f t="shared" si="1"/>
        <v>1.1319999999999999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63570763091792</v>
      </c>
      <c r="B113">
        <f t="shared" si="1"/>
        <v>1.1379999999999999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63570763092969</v>
      </c>
      <c r="B114">
        <f t="shared" si="1"/>
        <v>1.177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0.5</v>
      </c>
    </row>
    <row r="115" spans="1:8" x14ac:dyDescent="0.3">
      <c r="A115">
        <v>63570763094126</v>
      </c>
      <c r="B115">
        <f t="shared" si="1"/>
        <v>1.157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0.7</v>
      </c>
    </row>
    <row r="116" spans="1:8" x14ac:dyDescent="0.3">
      <c r="A116">
        <v>63570763095325</v>
      </c>
      <c r="B116">
        <f t="shared" si="1"/>
        <v>1.1990000000000001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63570763096458</v>
      </c>
      <c r="B117">
        <f t="shared" si="1"/>
        <v>1.133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63570763097583</v>
      </c>
      <c r="B118">
        <f t="shared" si="1"/>
        <v>1.125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63570763098749</v>
      </c>
      <c r="B119">
        <f t="shared" si="1"/>
        <v>1.1659999999999999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63570763099922</v>
      </c>
      <c r="B120">
        <f t="shared" si="1"/>
        <v>1.173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63570763101053</v>
      </c>
      <c r="B121">
        <f t="shared" si="1"/>
        <v>1.131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63570763102201</v>
      </c>
      <c r="B122">
        <f t="shared" si="1"/>
        <v>1.1479999999999999</v>
      </c>
      <c r="C122">
        <v>4.4000000000000004</v>
      </c>
      <c r="D122">
        <v>0.6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63570763103309</v>
      </c>
      <c r="B123">
        <f t="shared" si="1"/>
        <v>1.1080000000000001</v>
      </c>
      <c r="C123">
        <v>5.2</v>
      </c>
      <c r="D123">
        <v>1.4</v>
      </c>
      <c r="E123">
        <v>1.1000000000000001</v>
      </c>
      <c r="F123">
        <v>0</v>
      </c>
      <c r="G123">
        <v>2.7</v>
      </c>
      <c r="H123">
        <v>1.1000000000000001</v>
      </c>
    </row>
    <row r="124" spans="1:8" x14ac:dyDescent="0.3">
      <c r="A124">
        <v>63570763104440</v>
      </c>
      <c r="B124">
        <f t="shared" si="1"/>
        <v>1.131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63570763105552</v>
      </c>
      <c r="B125">
        <f t="shared" si="1"/>
        <v>1.1120000000000001</v>
      </c>
      <c r="C125">
        <v>4.0999999999999996</v>
      </c>
      <c r="D125">
        <v>0.3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63570763106690</v>
      </c>
      <c r="B126">
        <f t="shared" si="1"/>
        <v>1.1379999999999999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63570763107849</v>
      </c>
      <c r="B127">
        <f t="shared" si="1"/>
        <v>1.159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16</v>
      </c>
      <c r="B128">
        <f>SUM(B6:B127)</f>
        <v>141.63800000000001</v>
      </c>
      <c r="C128">
        <f t="shared" ref="C128:H128" si="2">SUM(C6:C127)</f>
        <v>528.00000000000023</v>
      </c>
      <c r="D128">
        <f t="shared" si="2"/>
        <v>63.699999999999982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57.599999999999945</v>
      </c>
    </row>
    <row r="129" spans="1:8" x14ac:dyDescent="0.3">
      <c r="A129" t="s">
        <v>17</v>
      </c>
      <c r="C129" s="6">
        <f>C128/$B$128</f>
        <v>3.7278131574859867</v>
      </c>
      <c r="D129" s="6">
        <f t="shared" ref="D129:H129" si="3">D128/$B$128</f>
        <v>0.44973806464366894</v>
      </c>
      <c r="E129" s="6">
        <f t="shared" si="3"/>
        <v>0.94748584419435256</v>
      </c>
      <c r="F129" s="6">
        <f t="shared" si="3"/>
        <v>0</v>
      </c>
      <c r="G129" s="6">
        <f t="shared" si="3"/>
        <v>2.3256470721134104</v>
      </c>
      <c r="H129" s="6">
        <f t="shared" si="3"/>
        <v>0.40667052627119799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40"/>
  <sheetViews>
    <sheetView topLeftCell="A118" workbookViewId="0">
      <selection activeCell="J137" sqref="J137"/>
    </sheetView>
  </sheetViews>
  <sheetFormatPr defaultRowHeight="14.4" x14ac:dyDescent="0.3"/>
  <cols>
    <col min="1" max="1" width="17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63570763187175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63570763188189</v>
      </c>
      <c r="C3">
        <v>4.3</v>
      </c>
      <c r="D3">
        <v>0.5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63570763189203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63570763190216</v>
      </c>
      <c r="C5">
        <v>4.3</v>
      </c>
      <c r="D5">
        <v>0.5</v>
      </c>
      <c r="E5">
        <v>1.1000000000000001</v>
      </c>
      <c r="F5">
        <v>0</v>
      </c>
      <c r="G5">
        <v>2.7</v>
      </c>
      <c r="H5" t="s">
        <v>14</v>
      </c>
    </row>
    <row r="6" spans="1:8" x14ac:dyDescent="0.3">
      <c r="A6">
        <v>63570763191232</v>
      </c>
      <c r="C6">
        <v>4</v>
      </c>
      <c r="D6">
        <v>0.2</v>
      </c>
      <c r="E6">
        <v>1.1000000000000001</v>
      </c>
      <c r="F6">
        <v>0</v>
      </c>
      <c r="G6">
        <v>2.7</v>
      </c>
      <c r="H6" t="s">
        <v>14</v>
      </c>
    </row>
    <row r="7" spans="1:8" x14ac:dyDescent="0.3">
      <c r="A7">
        <v>63570763192244</v>
      </c>
      <c r="C7">
        <v>4.2</v>
      </c>
      <c r="D7">
        <v>0.4</v>
      </c>
      <c r="E7">
        <v>1.1000000000000001</v>
      </c>
      <c r="F7">
        <v>0</v>
      </c>
      <c r="G7">
        <v>2.7</v>
      </c>
      <c r="H7" t="s">
        <v>14</v>
      </c>
    </row>
    <row r="8" spans="1:8" x14ac:dyDescent="0.3">
      <c r="A8">
        <v>63570763193260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 t="s">
        <v>14</v>
      </c>
    </row>
    <row r="9" spans="1:8" x14ac:dyDescent="0.3">
      <c r="A9">
        <v>63570763194273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 t="s">
        <v>14</v>
      </c>
    </row>
    <row r="10" spans="1:8" x14ac:dyDescent="0.3">
      <c r="A10">
        <v>63570763195287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 t="s">
        <v>14</v>
      </c>
    </row>
    <row r="11" spans="1:8" x14ac:dyDescent="0.3">
      <c r="A11">
        <v>63570763196300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 t="s">
        <v>14</v>
      </c>
    </row>
    <row r="12" spans="1:8" x14ac:dyDescent="0.3">
      <c r="A12">
        <v>63570763197315</v>
      </c>
      <c r="C12">
        <v>4</v>
      </c>
      <c r="D12">
        <v>0.1</v>
      </c>
      <c r="E12">
        <v>1.1000000000000001</v>
      </c>
      <c r="F12">
        <v>0</v>
      </c>
      <c r="G12">
        <v>2.7</v>
      </c>
      <c r="H12" t="s">
        <v>14</v>
      </c>
    </row>
    <row r="13" spans="1:8" x14ac:dyDescent="0.3">
      <c r="A13">
        <v>63570763198329</v>
      </c>
      <c r="C13">
        <v>3.9</v>
      </c>
      <c r="D13">
        <v>0.1</v>
      </c>
      <c r="E13">
        <v>1.1000000000000001</v>
      </c>
      <c r="F13">
        <v>0</v>
      </c>
      <c r="G13">
        <v>2.7</v>
      </c>
      <c r="H13" t="s">
        <v>14</v>
      </c>
    </row>
    <row r="14" spans="1:8" x14ac:dyDescent="0.3">
      <c r="A14">
        <v>63570763199343</v>
      </c>
      <c r="C14">
        <v>4</v>
      </c>
      <c r="D14">
        <v>0.1</v>
      </c>
      <c r="E14">
        <v>1.1000000000000001</v>
      </c>
      <c r="F14">
        <v>0</v>
      </c>
      <c r="G14">
        <v>2.7</v>
      </c>
      <c r="H14" t="s">
        <v>14</v>
      </c>
    </row>
    <row r="15" spans="1:8" x14ac:dyDescent="0.3">
      <c r="A15">
        <v>63570763200357</v>
      </c>
      <c r="C15">
        <v>3.9</v>
      </c>
      <c r="D15">
        <v>0.1</v>
      </c>
      <c r="E15">
        <v>1.1000000000000001</v>
      </c>
      <c r="F15">
        <v>0</v>
      </c>
      <c r="G15">
        <v>2.7</v>
      </c>
      <c r="H15" t="s">
        <v>14</v>
      </c>
    </row>
    <row r="16" spans="1:8" x14ac:dyDescent="0.3">
      <c r="A16">
        <v>63570763201385</v>
      </c>
      <c r="C16">
        <v>3.9</v>
      </c>
      <c r="D16">
        <v>0.1</v>
      </c>
      <c r="E16">
        <v>1.1000000000000001</v>
      </c>
      <c r="F16">
        <v>0</v>
      </c>
      <c r="G16">
        <v>2.7</v>
      </c>
      <c r="H16" t="s">
        <v>15</v>
      </c>
    </row>
    <row r="17" spans="1:8" x14ac:dyDescent="0.3">
      <c r="A17">
        <v>63570763202517</v>
      </c>
      <c r="C17">
        <v>3.9</v>
      </c>
      <c r="D17">
        <v>0.1</v>
      </c>
      <c r="E17">
        <v>1.1000000000000001</v>
      </c>
      <c r="F17">
        <v>0</v>
      </c>
      <c r="G17">
        <v>2.7</v>
      </c>
      <c r="H17">
        <v>0</v>
      </c>
    </row>
    <row r="18" spans="1:8" x14ac:dyDescent="0.3">
      <c r="A18">
        <v>63570763203633</v>
      </c>
      <c r="B18">
        <f>(A18-A17)/1000</f>
        <v>1.1160000000000001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63570763204762</v>
      </c>
      <c r="B19">
        <f t="shared" ref="B19:B82" si="0">(A19-A18)/1000</f>
        <v>1.129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63570763205988</v>
      </c>
      <c r="B20">
        <f t="shared" si="0"/>
        <v>1.226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63570763207129</v>
      </c>
      <c r="B21">
        <f t="shared" si="0"/>
        <v>1.141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63570763208398</v>
      </c>
      <c r="B22">
        <f t="shared" si="0"/>
        <v>1.2689999999999999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63570763209596</v>
      </c>
      <c r="B23">
        <f t="shared" si="0"/>
        <v>1.198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63570763210863</v>
      </c>
      <c r="B24">
        <f t="shared" si="0"/>
        <v>1.2669999999999999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63570763212003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63570763213194</v>
      </c>
      <c r="B26">
        <f t="shared" si="0"/>
        <v>1.1910000000000001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63570763214438</v>
      </c>
      <c r="B27">
        <f t="shared" si="0"/>
        <v>1.244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63570763215573</v>
      </c>
      <c r="B28">
        <f t="shared" si="0"/>
        <v>1.135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63570763216846</v>
      </c>
      <c r="B29">
        <f t="shared" si="0"/>
        <v>1.2729999999999999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63570763218108</v>
      </c>
      <c r="B30">
        <f t="shared" si="0"/>
        <v>1.262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63570763219396</v>
      </c>
      <c r="B31">
        <f t="shared" si="0"/>
        <v>1.288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63570763220611</v>
      </c>
      <c r="B32">
        <f t="shared" si="0"/>
        <v>1.2150000000000001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63570763221875</v>
      </c>
      <c r="B33">
        <f t="shared" si="0"/>
        <v>1.264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63570763223126</v>
      </c>
      <c r="B34">
        <f t="shared" si="0"/>
        <v>1.2509999999999999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63570763224302</v>
      </c>
      <c r="B35">
        <f t="shared" si="0"/>
        <v>1.1759999999999999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63570763225469</v>
      </c>
      <c r="B36">
        <f t="shared" si="0"/>
        <v>1.167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63570763226651</v>
      </c>
      <c r="B37">
        <f t="shared" si="0"/>
        <v>1.1819999999999999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63570763227847</v>
      </c>
      <c r="B38">
        <f t="shared" si="0"/>
        <v>1.196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63570763229048</v>
      </c>
      <c r="B39">
        <f t="shared" si="0"/>
        <v>1.2010000000000001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63570763230251</v>
      </c>
      <c r="B40">
        <f t="shared" si="0"/>
        <v>1.2030000000000001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63570763231530</v>
      </c>
      <c r="B41">
        <f t="shared" si="0"/>
        <v>1.2789999999999999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63570763232799</v>
      </c>
      <c r="B42">
        <f t="shared" si="0"/>
        <v>1.2689999999999999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63570763234020</v>
      </c>
      <c r="B43">
        <f t="shared" si="0"/>
        <v>1.2210000000000001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63570763235194</v>
      </c>
      <c r="B44">
        <f t="shared" si="0"/>
        <v>1.1739999999999999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63570763236391</v>
      </c>
      <c r="B45">
        <f t="shared" si="0"/>
        <v>1.1970000000000001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63570763237637</v>
      </c>
      <c r="B46">
        <f t="shared" si="0"/>
        <v>1.246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63570763238824</v>
      </c>
      <c r="B47">
        <f t="shared" si="0"/>
        <v>1.1870000000000001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63570763240085</v>
      </c>
      <c r="B48">
        <f t="shared" si="0"/>
        <v>1.2609999999999999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63570763241275</v>
      </c>
      <c r="B49">
        <f t="shared" si="0"/>
        <v>1.19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63570763242464</v>
      </c>
      <c r="B50">
        <f t="shared" si="0"/>
        <v>1.1890000000000001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63570763243699</v>
      </c>
      <c r="B51">
        <f t="shared" si="0"/>
        <v>1.2350000000000001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63570763244911</v>
      </c>
      <c r="B52">
        <f t="shared" si="0"/>
        <v>1.212</v>
      </c>
      <c r="C52">
        <v>4.4000000000000004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63570763246068</v>
      </c>
      <c r="B53">
        <f t="shared" si="0"/>
        <v>1.157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63570763247200</v>
      </c>
      <c r="B54">
        <f t="shared" si="0"/>
        <v>1.1319999999999999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63570763248459</v>
      </c>
      <c r="B55">
        <f t="shared" si="0"/>
        <v>1.2589999999999999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63570763249655</v>
      </c>
      <c r="B56">
        <f t="shared" si="0"/>
        <v>1.196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63570763250939</v>
      </c>
      <c r="B57">
        <f t="shared" si="0"/>
        <v>1.284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63570763252061</v>
      </c>
      <c r="B58">
        <f t="shared" si="0"/>
        <v>1.1220000000000001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63570763253311</v>
      </c>
      <c r="B59">
        <f t="shared" si="0"/>
        <v>1.25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63570763254566</v>
      </c>
      <c r="B60">
        <f t="shared" si="0"/>
        <v>1.2549999999999999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63570763255778</v>
      </c>
      <c r="B61">
        <f t="shared" si="0"/>
        <v>1.212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63570763256963</v>
      </c>
      <c r="B62">
        <f t="shared" si="0"/>
        <v>1.1850000000000001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0.4</v>
      </c>
    </row>
    <row r="63" spans="1:8" x14ac:dyDescent="0.3">
      <c r="A63">
        <v>63570763258144</v>
      </c>
      <c r="B63">
        <f t="shared" si="0"/>
        <v>1.181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63570763259381</v>
      </c>
      <c r="B64">
        <f t="shared" si="0"/>
        <v>1.2370000000000001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63570763260582</v>
      </c>
      <c r="B65">
        <f t="shared" si="0"/>
        <v>1.2010000000000001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63570763261767</v>
      </c>
      <c r="B66">
        <f t="shared" si="0"/>
        <v>1.1850000000000001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63570763262958</v>
      </c>
      <c r="B67">
        <f t="shared" si="0"/>
        <v>1.1910000000000001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63570763264085</v>
      </c>
      <c r="B68">
        <f t="shared" si="0"/>
        <v>1.127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63570763265333</v>
      </c>
      <c r="B69">
        <f t="shared" si="0"/>
        <v>1.248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63570763266587</v>
      </c>
      <c r="B70">
        <f t="shared" si="0"/>
        <v>1.254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63570763267792</v>
      </c>
      <c r="B71">
        <f t="shared" si="0"/>
        <v>1.2050000000000001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63570763269030</v>
      </c>
      <c r="B72">
        <f t="shared" si="0"/>
        <v>1.238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63570763270248</v>
      </c>
      <c r="B73">
        <f t="shared" si="0"/>
        <v>1.218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63570763271432</v>
      </c>
      <c r="B74">
        <f t="shared" si="0"/>
        <v>1.1839999999999999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63570763272629</v>
      </c>
      <c r="B75">
        <f t="shared" si="0"/>
        <v>1.1970000000000001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63570763273777</v>
      </c>
      <c r="B76">
        <f t="shared" si="0"/>
        <v>1.1479999999999999</v>
      </c>
      <c r="C76">
        <v>4.3</v>
      </c>
      <c r="D76">
        <v>0.5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63570763274910</v>
      </c>
      <c r="B77">
        <f t="shared" si="0"/>
        <v>1.133</v>
      </c>
      <c r="C77">
        <v>5.6</v>
      </c>
      <c r="D77">
        <v>1.8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63570763276176</v>
      </c>
      <c r="B78">
        <f t="shared" si="0"/>
        <v>1.266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63570763277380</v>
      </c>
      <c r="B79">
        <f t="shared" si="0"/>
        <v>1.204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63570763278574</v>
      </c>
      <c r="B80">
        <f t="shared" si="0"/>
        <v>1.194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63570763279834</v>
      </c>
      <c r="B81">
        <f t="shared" si="0"/>
        <v>1.26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63570763281034</v>
      </c>
      <c r="B82">
        <f t="shared" si="0"/>
        <v>1.2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63570763282310</v>
      </c>
      <c r="B83">
        <f t="shared" ref="B83:B138" si="1">(A83-A82)/1000</f>
        <v>1.276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0.6</v>
      </c>
    </row>
    <row r="84" spans="1:8" x14ac:dyDescent="0.3">
      <c r="A84">
        <v>63570763283519</v>
      </c>
      <c r="B84">
        <f t="shared" si="1"/>
        <v>1.2090000000000001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63570763284643</v>
      </c>
      <c r="B85">
        <f t="shared" si="1"/>
        <v>1.1240000000000001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63570763285814</v>
      </c>
      <c r="B86">
        <f t="shared" si="1"/>
        <v>1.171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63570763287021</v>
      </c>
      <c r="B87">
        <f t="shared" si="1"/>
        <v>1.2070000000000001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63570763288211</v>
      </c>
      <c r="B88">
        <f t="shared" si="1"/>
        <v>1.19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63570763289425</v>
      </c>
      <c r="B89">
        <f t="shared" si="1"/>
        <v>1.214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63570763290711</v>
      </c>
      <c r="B90">
        <f t="shared" si="1"/>
        <v>1.286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63570763291948</v>
      </c>
      <c r="B91">
        <f t="shared" si="1"/>
        <v>1.2370000000000001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63570763293151</v>
      </c>
      <c r="B92">
        <f t="shared" si="1"/>
        <v>1.2030000000000001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63570763294349</v>
      </c>
      <c r="B93">
        <f t="shared" si="1"/>
        <v>1.198</v>
      </c>
      <c r="C93">
        <v>4.3</v>
      </c>
      <c r="D93">
        <v>0.5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63570763295497</v>
      </c>
      <c r="B94">
        <f t="shared" si="1"/>
        <v>1.1479999999999999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63570763296679</v>
      </c>
      <c r="B95">
        <f t="shared" si="1"/>
        <v>1.1819999999999999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63570763297868</v>
      </c>
      <c r="B96">
        <f t="shared" si="1"/>
        <v>1.1890000000000001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63570763299058</v>
      </c>
      <c r="B97">
        <f t="shared" si="1"/>
        <v>1.19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63570763300263</v>
      </c>
      <c r="B98">
        <f t="shared" si="1"/>
        <v>1.2050000000000001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63570763301420</v>
      </c>
      <c r="B99">
        <f t="shared" si="1"/>
        <v>1.157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63570763302553</v>
      </c>
      <c r="B100">
        <f t="shared" si="1"/>
        <v>1.133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63570763303743</v>
      </c>
      <c r="B101">
        <f t="shared" si="1"/>
        <v>1.19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63570763304995</v>
      </c>
      <c r="B102">
        <f t="shared" si="1"/>
        <v>1.252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63570763306179</v>
      </c>
      <c r="B103">
        <f t="shared" si="1"/>
        <v>1.1839999999999999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63570763307456</v>
      </c>
      <c r="B104">
        <f t="shared" si="1"/>
        <v>1.2769999999999999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63570763308566</v>
      </c>
      <c r="B105">
        <f t="shared" si="1"/>
        <v>1.1100000000000001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63570763309714</v>
      </c>
      <c r="B106">
        <f t="shared" si="1"/>
        <v>1.1479999999999999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63570763310906</v>
      </c>
      <c r="B107">
        <f t="shared" si="1"/>
        <v>1.1919999999999999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63570763312095</v>
      </c>
      <c r="B108">
        <f t="shared" si="1"/>
        <v>1.1890000000000001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63570763313296</v>
      </c>
      <c r="B109">
        <f t="shared" si="1"/>
        <v>1.2010000000000001</v>
      </c>
      <c r="C109">
        <v>5.3</v>
      </c>
      <c r="D109">
        <v>1.5</v>
      </c>
      <c r="E109">
        <v>1.1000000000000001</v>
      </c>
      <c r="F109">
        <v>0</v>
      </c>
      <c r="G109">
        <v>2.7</v>
      </c>
      <c r="H109">
        <v>1.7</v>
      </c>
    </row>
    <row r="110" spans="1:8" x14ac:dyDescent="0.3">
      <c r="A110">
        <v>63570763314433</v>
      </c>
      <c r="B110">
        <f t="shared" si="1"/>
        <v>1.137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63570763315562</v>
      </c>
      <c r="B111">
        <f t="shared" si="1"/>
        <v>1.129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63570763316679</v>
      </c>
      <c r="B112">
        <f t="shared" si="1"/>
        <v>1.117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63570763317813</v>
      </c>
      <c r="B113">
        <f t="shared" si="1"/>
        <v>1.1339999999999999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63570763318955</v>
      </c>
      <c r="B114">
        <f t="shared" si="1"/>
        <v>1.1419999999999999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0.3</v>
      </c>
    </row>
    <row r="115" spans="1:8" x14ac:dyDescent="0.3">
      <c r="A115">
        <v>63570763320153</v>
      </c>
      <c r="B115">
        <f t="shared" si="1"/>
        <v>1.198</v>
      </c>
      <c r="C115">
        <v>4.3</v>
      </c>
      <c r="D115">
        <v>0.5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63570763321369</v>
      </c>
      <c r="B116">
        <f t="shared" si="1"/>
        <v>1.216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63570763322512</v>
      </c>
      <c r="B117">
        <f t="shared" si="1"/>
        <v>1.143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63570763323708</v>
      </c>
      <c r="B118">
        <f t="shared" si="1"/>
        <v>1.196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63570763324927</v>
      </c>
      <c r="B119">
        <f t="shared" si="1"/>
        <v>1.2190000000000001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63570763326138</v>
      </c>
      <c r="B120">
        <f t="shared" si="1"/>
        <v>1.2110000000000001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63570763327322</v>
      </c>
      <c r="B121">
        <f t="shared" si="1"/>
        <v>1.1839999999999999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63570763328549</v>
      </c>
      <c r="B122">
        <f t="shared" si="1"/>
        <v>1.2270000000000001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63570763329830</v>
      </c>
      <c r="B123">
        <f t="shared" si="1"/>
        <v>1.2809999999999999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0.6</v>
      </c>
    </row>
    <row r="124" spans="1:8" x14ac:dyDescent="0.3">
      <c r="A124">
        <v>63570763331002</v>
      </c>
      <c r="B124">
        <f t="shared" si="1"/>
        <v>1.1719999999999999</v>
      </c>
      <c r="C124">
        <v>4.4000000000000004</v>
      </c>
      <c r="D124">
        <v>0.6</v>
      </c>
      <c r="E124">
        <v>1.1000000000000001</v>
      </c>
      <c r="F124">
        <v>0</v>
      </c>
      <c r="G124">
        <v>2.7</v>
      </c>
      <c r="H124">
        <v>0.5</v>
      </c>
    </row>
    <row r="125" spans="1:8" x14ac:dyDescent="0.3">
      <c r="A125">
        <v>63570763332173</v>
      </c>
      <c r="B125">
        <f t="shared" si="1"/>
        <v>1.171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>
        <v>63570763333375</v>
      </c>
      <c r="B126">
        <f t="shared" si="1"/>
        <v>1.202</v>
      </c>
      <c r="C126">
        <v>4.4000000000000004</v>
      </c>
      <c r="D126">
        <v>0.6</v>
      </c>
      <c r="E126">
        <v>1.1000000000000001</v>
      </c>
      <c r="F126">
        <v>0</v>
      </c>
      <c r="G126">
        <v>2.7</v>
      </c>
      <c r="H126">
        <v>0.6</v>
      </c>
    </row>
    <row r="127" spans="1:8" x14ac:dyDescent="0.3">
      <c r="A127">
        <v>63570763334594</v>
      </c>
      <c r="B127">
        <f t="shared" si="1"/>
        <v>1.2190000000000001</v>
      </c>
      <c r="C127">
        <v>4.4000000000000004</v>
      </c>
      <c r="D127">
        <v>0.6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63570763335822</v>
      </c>
      <c r="B128">
        <f t="shared" si="1"/>
        <v>1.228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63570763337098</v>
      </c>
      <c r="B129">
        <f t="shared" si="1"/>
        <v>1.276</v>
      </c>
      <c r="C129">
        <v>4.4000000000000004</v>
      </c>
      <c r="D129">
        <v>0.6</v>
      </c>
      <c r="E129">
        <v>1.1000000000000001</v>
      </c>
      <c r="F129">
        <v>0</v>
      </c>
      <c r="G129">
        <v>2.7</v>
      </c>
      <c r="H129">
        <v>0.5</v>
      </c>
    </row>
    <row r="130" spans="1:8" x14ac:dyDescent="0.3">
      <c r="A130">
        <v>63570763338297</v>
      </c>
      <c r="B130">
        <f t="shared" si="1"/>
        <v>1.1990000000000001</v>
      </c>
      <c r="C130">
        <v>4.4000000000000004</v>
      </c>
      <c r="D130">
        <v>0.6</v>
      </c>
      <c r="E130">
        <v>1.1000000000000001</v>
      </c>
      <c r="F130">
        <v>0</v>
      </c>
      <c r="G130">
        <v>2.7</v>
      </c>
      <c r="H130">
        <v>0.5</v>
      </c>
    </row>
    <row r="131" spans="1:8" x14ac:dyDescent="0.3">
      <c r="A131">
        <v>63570763339446</v>
      </c>
      <c r="B131">
        <f t="shared" si="1"/>
        <v>1.149</v>
      </c>
      <c r="C131">
        <v>4.8</v>
      </c>
      <c r="D131">
        <v>1</v>
      </c>
      <c r="E131">
        <v>1.1000000000000001</v>
      </c>
      <c r="F131">
        <v>0</v>
      </c>
      <c r="G131">
        <v>2.7</v>
      </c>
      <c r="H131">
        <v>0.9</v>
      </c>
    </row>
    <row r="132" spans="1:8" x14ac:dyDescent="0.3">
      <c r="A132">
        <v>63570763340605</v>
      </c>
      <c r="B132">
        <f t="shared" si="1"/>
        <v>1.159</v>
      </c>
      <c r="C132">
        <v>7</v>
      </c>
      <c r="D132">
        <v>3.2</v>
      </c>
      <c r="E132">
        <v>1.1000000000000001</v>
      </c>
      <c r="F132">
        <v>0</v>
      </c>
      <c r="G132">
        <v>2.7</v>
      </c>
      <c r="H132">
        <v>2.9</v>
      </c>
    </row>
    <row r="133" spans="1:8" x14ac:dyDescent="0.3">
      <c r="A133">
        <v>63570763341736</v>
      </c>
      <c r="B133">
        <f t="shared" si="1"/>
        <v>1.131</v>
      </c>
      <c r="C133">
        <v>4.5</v>
      </c>
      <c r="D133">
        <v>0.7</v>
      </c>
      <c r="E133">
        <v>1.1000000000000001</v>
      </c>
      <c r="F133">
        <v>0</v>
      </c>
      <c r="G133">
        <v>2.7</v>
      </c>
      <c r="H133">
        <v>0.6</v>
      </c>
    </row>
    <row r="134" spans="1:8" x14ac:dyDescent="0.3">
      <c r="A134">
        <v>63570763342977</v>
      </c>
      <c r="B134">
        <f t="shared" si="1"/>
        <v>1.2410000000000001</v>
      </c>
      <c r="C134">
        <v>4.4000000000000004</v>
      </c>
      <c r="D134">
        <v>0.6</v>
      </c>
      <c r="E134">
        <v>1.1000000000000001</v>
      </c>
      <c r="F134">
        <v>0</v>
      </c>
      <c r="G134">
        <v>2.7</v>
      </c>
      <c r="H134">
        <v>0.6</v>
      </c>
    </row>
    <row r="135" spans="1:8" x14ac:dyDescent="0.3">
      <c r="A135">
        <v>63570763344168</v>
      </c>
      <c r="B135">
        <f t="shared" si="1"/>
        <v>1.1910000000000001</v>
      </c>
      <c r="C135">
        <v>4.4000000000000004</v>
      </c>
      <c r="D135">
        <v>0.6</v>
      </c>
      <c r="E135">
        <v>1.1000000000000001</v>
      </c>
      <c r="F135">
        <v>0</v>
      </c>
      <c r="G135">
        <v>2.7</v>
      </c>
      <c r="H135">
        <v>0.5</v>
      </c>
    </row>
    <row r="136" spans="1:8" x14ac:dyDescent="0.3">
      <c r="A136">
        <v>63570763345362</v>
      </c>
      <c r="B136">
        <f t="shared" si="1"/>
        <v>1.194</v>
      </c>
      <c r="C136">
        <v>4.0999999999999996</v>
      </c>
      <c r="D136">
        <v>0.3</v>
      </c>
      <c r="E136">
        <v>1.1000000000000001</v>
      </c>
      <c r="F136">
        <v>0</v>
      </c>
      <c r="G136">
        <v>2.7</v>
      </c>
      <c r="H136">
        <v>0.3</v>
      </c>
    </row>
    <row r="137" spans="1:8" x14ac:dyDescent="0.3">
      <c r="A137">
        <v>63570763346487</v>
      </c>
      <c r="B137">
        <f t="shared" si="1"/>
        <v>1.125</v>
      </c>
      <c r="C137">
        <v>4.3</v>
      </c>
      <c r="D137">
        <v>0.5</v>
      </c>
      <c r="E137">
        <v>1.1000000000000001</v>
      </c>
      <c r="F137">
        <v>0</v>
      </c>
      <c r="G137">
        <v>2.7</v>
      </c>
      <c r="H137">
        <v>0.4</v>
      </c>
    </row>
    <row r="138" spans="1:8" x14ac:dyDescent="0.3">
      <c r="A138">
        <v>63570763347673</v>
      </c>
      <c r="B138">
        <f t="shared" si="1"/>
        <v>1.1859999999999999</v>
      </c>
      <c r="C138">
        <v>4</v>
      </c>
      <c r="D138">
        <v>0.2</v>
      </c>
      <c r="E138">
        <v>1.1000000000000001</v>
      </c>
      <c r="F138">
        <v>0</v>
      </c>
      <c r="G138">
        <v>2.7</v>
      </c>
      <c r="H138">
        <v>0.2</v>
      </c>
    </row>
    <row r="139" spans="1:8" x14ac:dyDescent="0.3">
      <c r="A139" t="s">
        <v>7</v>
      </c>
      <c r="B139">
        <f>SUM(B18:B138)</f>
        <v>145.15599999999998</v>
      </c>
      <c r="C139">
        <f t="shared" ref="C139:H139" si="2">SUM(C18:C138)</f>
        <v>532.79999999999984</v>
      </c>
      <c r="D139">
        <f t="shared" si="2"/>
        <v>72.900000000000034</v>
      </c>
      <c r="E139">
        <f t="shared" si="2"/>
        <v>133.09999999999971</v>
      </c>
      <c r="F139">
        <f t="shared" si="2"/>
        <v>0</v>
      </c>
      <c r="G139">
        <f t="shared" si="2"/>
        <v>326.69999999999925</v>
      </c>
      <c r="H139">
        <f t="shared" si="2"/>
        <v>65.300000000000011</v>
      </c>
    </row>
    <row r="140" spans="1:8" x14ac:dyDescent="0.3">
      <c r="A140" t="s">
        <v>12</v>
      </c>
      <c r="C140" s="6">
        <f>C139/$B$139</f>
        <v>3.6705337705640821</v>
      </c>
      <c r="D140" s="6">
        <f t="shared" ref="D140:H140" si="3">D139/$B$139</f>
        <v>0.5022183030670454</v>
      </c>
      <c r="E140" s="6">
        <f t="shared" si="3"/>
        <v>0.91694452864504206</v>
      </c>
      <c r="F140" s="6">
        <f t="shared" si="3"/>
        <v>0</v>
      </c>
      <c r="G140" s="6">
        <f t="shared" si="3"/>
        <v>2.2506820248560122</v>
      </c>
      <c r="H140" s="6">
        <f t="shared" si="3"/>
        <v>0.44986083937281285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30"/>
  <sheetViews>
    <sheetView topLeftCell="A107" workbookViewId="0">
      <selection activeCell="J129" sqref="J129"/>
    </sheetView>
  </sheetViews>
  <sheetFormatPr defaultRowHeight="14.4" x14ac:dyDescent="0.3"/>
  <cols>
    <col min="1" max="2" width="15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63570763543714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63570763544729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63570763545758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63570763546878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63570763547992</v>
      </c>
      <c r="B6">
        <f>(A6-A5)/1000</f>
        <v>1.1140000000000001</v>
      </c>
      <c r="C6">
        <v>5.3</v>
      </c>
      <c r="D6">
        <v>1.5</v>
      </c>
      <c r="E6">
        <v>1.1000000000000001</v>
      </c>
      <c r="F6">
        <v>0</v>
      </c>
      <c r="G6">
        <v>2.7</v>
      </c>
      <c r="H6">
        <v>1.4</v>
      </c>
    </row>
    <row r="7" spans="1:8" x14ac:dyDescent="0.3">
      <c r="A7">
        <v>63570763549190</v>
      </c>
      <c r="B7">
        <f t="shared" ref="B7:B70" si="0">(A7-A6)/1000</f>
        <v>1.198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63570763550333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63570763551548</v>
      </c>
      <c r="B9">
        <f t="shared" si="0"/>
        <v>1.2150000000000001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63570763552684</v>
      </c>
      <c r="B10">
        <f t="shared" si="0"/>
        <v>1.1359999999999999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63570763553813</v>
      </c>
      <c r="B11">
        <f t="shared" si="0"/>
        <v>1.129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1.3</v>
      </c>
    </row>
    <row r="12" spans="1:8" x14ac:dyDescent="0.3">
      <c r="A12">
        <v>63570763554967</v>
      </c>
      <c r="B12">
        <f t="shared" si="0"/>
        <v>1.1539999999999999</v>
      </c>
      <c r="C12">
        <v>6.8</v>
      </c>
      <c r="D12">
        <v>3</v>
      </c>
      <c r="E12">
        <v>1.1000000000000001</v>
      </c>
      <c r="F12">
        <v>0</v>
      </c>
      <c r="G12">
        <v>2.7</v>
      </c>
      <c r="H12">
        <v>3.3</v>
      </c>
    </row>
    <row r="13" spans="1:8" x14ac:dyDescent="0.3">
      <c r="A13">
        <v>63570763556109</v>
      </c>
      <c r="B13">
        <f t="shared" si="0"/>
        <v>1.1419999999999999</v>
      </c>
      <c r="C13">
        <v>5.5</v>
      </c>
      <c r="D13">
        <v>1.3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63570763557242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63570763558418</v>
      </c>
      <c r="B15">
        <f t="shared" si="0"/>
        <v>1.1759999999999999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63570763559553</v>
      </c>
      <c r="B16">
        <f t="shared" si="0"/>
        <v>1.135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63570763560754</v>
      </c>
      <c r="B17">
        <f t="shared" si="0"/>
        <v>1.2010000000000001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63570763561893</v>
      </c>
      <c r="B18">
        <f t="shared" si="0"/>
        <v>1.139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63570763563032</v>
      </c>
      <c r="B19">
        <f t="shared" si="0"/>
        <v>1.139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63570763564176</v>
      </c>
      <c r="B20">
        <f t="shared" si="0"/>
        <v>1.1439999999999999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63570763565371</v>
      </c>
      <c r="B21">
        <f t="shared" si="0"/>
        <v>1.1950000000000001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63570763566589</v>
      </c>
      <c r="B22">
        <f t="shared" si="0"/>
        <v>1.218</v>
      </c>
      <c r="C22">
        <v>4.4000000000000004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63570763567766</v>
      </c>
      <c r="B23">
        <f t="shared" si="0"/>
        <v>1.177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63570763568968</v>
      </c>
      <c r="B24">
        <f t="shared" si="0"/>
        <v>1.202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63570763570101</v>
      </c>
      <c r="B25">
        <f t="shared" si="0"/>
        <v>1.133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63570763571283</v>
      </c>
      <c r="B26">
        <f t="shared" si="0"/>
        <v>1.1819999999999999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63570763572600</v>
      </c>
      <c r="B27">
        <f t="shared" si="0"/>
        <v>1.3169999999999999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63570763573885</v>
      </c>
      <c r="B28">
        <f t="shared" si="0"/>
        <v>1.2849999999999999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63570763575087</v>
      </c>
      <c r="B29">
        <f t="shared" si="0"/>
        <v>1.202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63570763576303</v>
      </c>
      <c r="B30">
        <f t="shared" si="0"/>
        <v>1.216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63570763577466</v>
      </c>
      <c r="B31">
        <f t="shared" si="0"/>
        <v>1.163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63570763578580</v>
      </c>
      <c r="B32">
        <f t="shared" si="0"/>
        <v>1.1140000000000001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63570763579783</v>
      </c>
      <c r="B33">
        <f t="shared" si="0"/>
        <v>1.2030000000000001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63570763580935</v>
      </c>
      <c r="B34">
        <f t="shared" si="0"/>
        <v>1.1519999999999999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63570763582107</v>
      </c>
      <c r="B35">
        <f t="shared" si="0"/>
        <v>1.1719999999999999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63570763583285</v>
      </c>
      <c r="B36">
        <f t="shared" si="0"/>
        <v>1.1779999999999999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63570763584455</v>
      </c>
      <c r="B37">
        <f t="shared" si="0"/>
        <v>1.17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63570763585586</v>
      </c>
      <c r="B38">
        <f t="shared" si="0"/>
        <v>1.131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63570763586826</v>
      </c>
      <c r="B39">
        <f t="shared" si="0"/>
        <v>1.24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63570763587981</v>
      </c>
      <c r="B40">
        <f t="shared" si="0"/>
        <v>1.155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63570763589203</v>
      </c>
      <c r="B41">
        <f t="shared" si="0"/>
        <v>1.222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63570763590395</v>
      </c>
      <c r="B42">
        <f t="shared" si="0"/>
        <v>1.1919999999999999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63570763591640</v>
      </c>
      <c r="B43">
        <f t="shared" si="0"/>
        <v>1.2450000000000001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63570763592893</v>
      </c>
      <c r="B44">
        <f t="shared" si="0"/>
        <v>1.2529999999999999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63570763594021</v>
      </c>
      <c r="B45">
        <f t="shared" si="0"/>
        <v>1.1279999999999999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63570763595129</v>
      </c>
      <c r="B46">
        <f t="shared" si="0"/>
        <v>1.1080000000000001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63570763596287</v>
      </c>
      <c r="B47">
        <f t="shared" si="0"/>
        <v>1.1579999999999999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63570763597514</v>
      </c>
      <c r="B48">
        <f t="shared" si="0"/>
        <v>1.2270000000000001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63570763598699</v>
      </c>
      <c r="B49">
        <f t="shared" si="0"/>
        <v>1.1850000000000001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63570763599881</v>
      </c>
      <c r="B50">
        <f t="shared" si="0"/>
        <v>1.1819999999999999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63570763601040</v>
      </c>
      <c r="B51">
        <f t="shared" si="0"/>
        <v>1.159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63570763602166</v>
      </c>
      <c r="B52">
        <f t="shared" si="0"/>
        <v>1.1259999999999999</v>
      </c>
      <c r="C52">
        <v>4.7</v>
      </c>
      <c r="D52">
        <v>0.9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63570763603310</v>
      </c>
      <c r="B53">
        <f t="shared" si="0"/>
        <v>1.1439999999999999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63570763604451</v>
      </c>
      <c r="B54">
        <f t="shared" si="0"/>
        <v>1.141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63570763605603</v>
      </c>
      <c r="B55">
        <f t="shared" si="0"/>
        <v>1.1519999999999999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63570763606813</v>
      </c>
      <c r="B56">
        <f t="shared" si="0"/>
        <v>1.21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63570763608011</v>
      </c>
      <c r="B57">
        <f t="shared" si="0"/>
        <v>1.198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63570763609191</v>
      </c>
      <c r="B58">
        <f t="shared" si="0"/>
        <v>1.18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63570763610324</v>
      </c>
      <c r="B59">
        <f t="shared" si="0"/>
        <v>1.133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63570763611537</v>
      </c>
      <c r="B60">
        <f t="shared" si="0"/>
        <v>1.2130000000000001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63570763612691</v>
      </c>
      <c r="B61">
        <f t="shared" si="0"/>
        <v>1.1539999999999999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63570763613889</v>
      </c>
      <c r="B62">
        <f t="shared" si="0"/>
        <v>1.198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63570763615029</v>
      </c>
      <c r="B63">
        <f t="shared" si="0"/>
        <v>1.1399999999999999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63570763616174</v>
      </c>
      <c r="B64">
        <f t="shared" si="0"/>
        <v>1.145</v>
      </c>
      <c r="C64">
        <v>5.3</v>
      </c>
      <c r="D64">
        <v>1.5</v>
      </c>
      <c r="E64">
        <v>1.1000000000000001</v>
      </c>
      <c r="F64">
        <v>0</v>
      </c>
      <c r="G64">
        <v>2.7</v>
      </c>
      <c r="H64">
        <v>1.8</v>
      </c>
    </row>
    <row r="65" spans="1:8" x14ac:dyDescent="0.3">
      <c r="A65">
        <v>63570763617306</v>
      </c>
      <c r="B65">
        <f t="shared" si="0"/>
        <v>1.1319999999999999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63570763618478</v>
      </c>
      <c r="B66">
        <f t="shared" si="0"/>
        <v>1.1719999999999999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63570763619730</v>
      </c>
      <c r="B67">
        <f t="shared" si="0"/>
        <v>1.252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63570763620929</v>
      </c>
      <c r="B68">
        <f t="shared" si="0"/>
        <v>1.1990000000000001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63570763622133</v>
      </c>
      <c r="B69">
        <f t="shared" si="0"/>
        <v>1.204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0.8</v>
      </c>
    </row>
    <row r="70" spans="1:8" x14ac:dyDescent="0.3">
      <c r="A70">
        <v>63570763623306</v>
      </c>
      <c r="B70">
        <f t="shared" si="0"/>
        <v>1.173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63570763624441</v>
      </c>
      <c r="B71">
        <f t="shared" ref="B71:B128" si="1">(A71-A70)/1000</f>
        <v>1.135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63570763625582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63570763626765</v>
      </c>
      <c r="B73">
        <f t="shared" si="1"/>
        <v>1.1830000000000001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63570763627894</v>
      </c>
      <c r="B74">
        <f t="shared" si="1"/>
        <v>1.129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63570763629087</v>
      </c>
      <c r="B75">
        <f t="shared" si="1"/>
        <v>1.1930000000000001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63570763630217</v>
      </c>
      <c r="B76">
        <f t="shared" si="1"/>
        <v>1.1299999999999999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63570763631393</v>
      </c>
      <c r="B77">
        <f t="shared" si="1"/>
        <v>1.1759999999999999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63570763632608</v>
      </c>
      <c r="B78">
        <f t="shared" si="1"/>
        <v>1.2150000000000001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63570763633694</v>
      </c>
      <c r="B79">
        <f t="shared" si="1"/>
        <v>1.0860000000000001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63570763634898</v>
      </c>
      <c r="B80">
        <f t="shared" si="1"/>
        <v>1.204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63570763636089</v>
      </c>
      <c r="B81">
        <f t="shared" si="1"/>
        <v>1.1910000000000001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63570763637231</v>
      </c>
      <c r="B82">
        <f t="shared" si="1"/>
        <v>1.1419999999999999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63570763638390</v>
      </c>
      <c r="B83">
        <f t="shared" si="1"/>
        <v>1.159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63570763639566</v>
      </c>
      <c r="B84">
        <f t="shared" si="1"/>
        <v>1.1759999999999999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63570763640709</v>
      </c>
      <c r="B85">
        <f t="shared" si="1"/>
        <v>1.143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63570763641915</v>
      </c>
      <c r="B86">
        <f t="shared" si="1"/>
        <v>1.206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63570763643110</v>
      </c>
      <c r="B87">
        <f t="shared" si="1"/>
        <v>1.1950000000000001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63570763644286</v>
      </c>
      <c r="B88">
        <f t="shared" si="1"/>
        <v>1.1759999999999999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63570763645492</v>
      </c>
      <c r="B89">
        <f t="shared" si="1"/>
        <v>1.206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63570763646659</v>
      </c>
      <c r="B90">
        <f t="shared" si="1"/>
        <v>1.167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63570763647835</v>
      </c>
      <c r="B91">
        <f t="shared" si="1"/>
        <v>1.1759999999999999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63570763649090</v>
      </c>
      <c r="B92">
        <f t="shared" si="1"/>
        <v>1.2549999999999999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63570763650218</v>
      </c>
      <c r="B93">
        <f t="shared" si="1"/>
        <v>1.1279999999999999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63570763651378</v>
      </c>
      <c r="B94">
        <f t="shared" si="1"/>
        <v>1.1599999999999999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63570763652586</v>
      </c>
      <c r="B95">
        <f t="shared" si="1"/>
        <v>1.208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63570763653747</v>
      </c>
      <c r="B96">
        <f t="shared" si="1"/>
        <v>1.161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63570763654982</v>
      </c>
      <c r="B97">
        <f t="shared" si="1"/>
        <v>1.2350000000000001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63570763656187</v>
      </c>
      <c r="B98">
        <f t="shared" si="1"/>
        <v>1.2050000000000001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63570763657343</v>
      </c>
      <c r="B99">
        <f t="shared" si="1"/>
        <v>1.1559999999999999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63570763658538</v>
      </c>
      <c r="B100">
        <f t="shared" si="1"/>
        <v>1.1950000000000001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63570763659691</v>
      </c>
      <c r="B101">
        <f t="shared" si="1"/>
        <v>1.153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63570763660827</v>
      </c>
      <c r="B102">
        <f t="shared" si="1"/>
        <v>1.1359999999999999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63570763661951</v>
      </c>
      <c r="B103">
        <f t="shared" si="1"/>
        <v>1.1240000000000001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63570763663083</v>
      </c>
      <c r="B104">
        <f t="shared" si="1"/>
        <v>1.1319999999999999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63570763664265</v>
      </c>
      <c r="B105">
        <f t="shared" si="1"/>
        <v>1.1819999999999999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63570763665444</v>
      </c>
      <c r="B106">
        <f t="shared" si="1"/>
        <v>1.179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63570763666657</v>
      </c>
      <c r="B107">
        <f t="shared" si="1"/>
        <v>1.2130000000000001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63570763667783</v>
      </c>
      <c r="B108">
        <f t="shared" si="1"/>
        <v>1.1259999999999999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0.6</v>
      </c>
    </row>
    <row r="109" spans="1:8" x14ac:dyDescent="0.3">
      <c r="A109">
        <v>63570763669002</v>
      </c>
      <c r="B109">
        <f t="shared" si="1"/>
        <v>1.2190000000000001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0.7</v>
      </c>
    </row>
    <row r="110" spans="1:8" x14ac:dyDescent="0.3">
      <c r="A110">
        <v>63570763670158</v>
      </c>
      <c r="B110">
        <f t="shared" si="1"/>
        <v>1.1559999999999999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63570763671299</v>
      </c>
      <c r="B111">
        <f t="shared" si="1"/>
        <v>1.141</v>
      </c>
      <c r="C111">
        <v>4.2</v>
      </c>
      <c r="D111">
        <v>0.8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63570763672542</v>
      </c>
      <c r="B112">
        <f t="shared" si="1"/>
        <v>1.2430000000000001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63570763673700</v>
      </c>
      <c r="B113">
        <f t="shared" si="1"/>
        <v>1.1579999999999999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63570763674845</v>
      </c>
      <c r="B114">
        <f t="shared" si="1"/>
        <v>1.145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63570763676105</v>
      </c>
      <c r="B115">
        <f t="shared" si="1"/>
        <v>1.26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63570763677336</v>
      </c>
      <c r="B116">
        <f t="shared" si="1"/>
        <v>1.2310000000000001</v>
      </c>
      <c r="C116">
        <v>4.5999999999999996</v>
      </c>
      <c r="D116">
        <v>1.2</v>
      </c>
      <c r="E116">
        <v>0.7</v>
      </c>
      <c r="F116">
        <v>0</v>
      </c>
      <c r="G116">
        <v>2.7</v>
      </c>
      <c r="H116">
        <v>1.1000000000000001</v>
      </c>
    </row>
    <row r="117" spans="1:8" x14ac:dyDescent="0.3">
      <c r="A117">
        <v>63570763678549</v>
      </c>
      <c r="B117">
        <f t="shared" si="1"/>
        <v>1.2130000000000001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0.7</v>
      </c>
    </row>
    <row r="118" spans="1:8" x14ac:dyDescent="0.3">
      <c r="A118">
        <v>63570763679778</v>
      </c>
      <c r="B118">
        <f t="shared" si="1"/>
        <v>1.2290000000000001</v>
      </c>
      <c r="C118">
        <v>5.5</v>
      </c>
      <c r="D118">
        <v>1.7</v>
      </c>
      <c r="E118">
        <v>1.1000000000000001</v>
      </c>
      <c r="F118">
        <v>0</v>
      </c>
      <c r="G118">
        <v>2.7</v>
      </c>
      <c r="H118">
        <v>1.7</v>
      </c>
    </row>
    <row r="119" spans="1:8" x14ac:dyDescent="0.3">
      <c r="A119">
        <v>63570763680980</v>
      </c>
      <c r="B119">
        <f t="shared" si="1"/>
        <v>1.202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63570763682108</v>
      </c>
      <c r="B120">
        <f t="shared" si="1"/>
        <v>1.1279999999999999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0.8</v>
      </c>
    </row>
    <row r="121" spans="1:8" x14ac:dyDescent="0.3">
      <c r="A121">
        <v>63570763683190</v>
      </c>
      <c r="B121">
        <f t="shared" si="1"/>
        <v>1.0820000000000001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2.1</v>
      </c>
    </row>
    <row r="122" spans="1:8" x14ac:dyDescent="0.3">
      <c r="A122">
        <v>63570763684322</v>
      </c>
      <c r="B122">
        <f t="shared" si="1"/>
        <v>1.1319999999999999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63570763685453</v>
      </c>
      <c r="B123">
        <f t="shared" si="1"/>
        <v>1.131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63570763686674</v>
      </c>
      <c r="B124">
        <f t="shared" si="1"/>
        <v>1.2210000000000001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63570763687791</v>
      </c>
      <c r="B125">
        <f t="shared" si="1"/>
        <v>1.117</v>
      </c>
      <c r="C125">
        <v>4.5</v>
      </c>
      <c r="D125">
        <v>0.6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63570763688984</v>
      </c>
      <c r="B126">
        <f t="shared" si="1"/>
        <v>1.1930000000000001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63570763690102</v>
      </c>
      <c r="B127">
        <f t="shared" si="1"/>
        <v>1.1180000000000001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>
        <v>63570763691265</v>
      </c>
      <c r="B128">
        <f t="shared" si="1"/>
        <v>1.163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 t="s">
        <v>7</v>
      </c>
      <c r="B129">
        <f>SUM(B6:B128)</f>
        <v>144.38699999999997</v>
      </c>
      <c r="C129">
        <f t="shared" ref="C129:H129" si="2">SUM(C6:C128)</f>
        <v>551.30000000000018</v>
      </c>
      <c r="D129">
        <f t="shared" si="2"/>
        <v>87.30000000000004</v>
      </c>
      <c r="E129">
        <f t="shared" si="2"/>
        <v>131.29999999999978</v>
      </c>
      <c r="F129">
        <f t="shared" si="2"/>
        <v>0</v>
      </c>
      <c r="G129">
        <f t="shared" si="2"/>
        <v>332.09999999999923</v>
      </c>
      <c r="H129">
        <f t="shared" si="2"/>
        <v>84.000000000000071</v>
      </c>
    </row>
    <row r="130" spans="1:8" x14ac:dyDescent="0.3">
      <c r="A130" t="s">
        <v>13</v>
      </c>
      <c r="C130" s="6">
        <f>C129/$B$129</f>
        <v>3.8182107807489616</v>
      </c>
      <c r="D130" s="6">
        <f t="shared" ref="D130:H130" si="3">D129/$B$129</f>
        <v>0.60462507012404199</v>
      </c>
      <c r="E130" s="6">
        <f t="shared" si="3"/>
        <v>0.90936164613157566</v>
      </c>
      <c r="F130" s="6">
        <f t="shared" si="3"/>
        <v>0</v>
      </c>
      <c r="G130" s="6">
        <f t="shared" si="3"/>
        <v>2.3000685657295969</v>
      </c>
      <c r="H130" s="6">
        <f t="shared" si="3"/>
        <v>0.58176982692347712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1"/>
  <sheetViews>
    <sheetView topLeftCell="A109" workbookViewId="0">
      <selection activeCell="I131" sqref="I131"/>
    </sheetView>
  </sheetViews>
  <sheetFormatPr defaultRowHeight="14.4" x14ac:dyDescent="0.3"/>
  <cols>
    <col min="1" max="2" width="13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63570763714855</v>
      </c>
      <c r="C2">
        <v>4.2</v>
      </c>
      <c r="D2">
        <v>0.3</v>
      </c>
      <c r="E2">
        <v>1.1000000000000001</v>
      </c>
      <c r="F2">
        <v>0.1</v>
      </c>
      <c r="G2">
        <v>2.7</v>
      </c>
      <c r="H2" t="s">
        <v>14</v>
      </c>
    </row>
    <row r="3" spans="1:8" x14ac:dyDescent="0.3">
      <c r="A3">
        <v>63570763715869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63570763716895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63570763718090</v>
      </c>
      <c r="C5">
        <v>4.0999999999999996</v>
      </c>
      <c r="D5">
        <v>0.3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63570763719262</v>
      </c>
      <c r="B6">
        <f>(A6-A5)/1000</f>
        <v>1.1719999999999999</v>
      </c>
      <c r="C6">
        <v>4.4000000000000004</v>
      </c>
      <c r="D6">
        <v>0.6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63570763720411</v>
      </c>
      <c r="B7">
        <f t="shared" ref="B7:B70" si="0">(A7-A6)/1000</f>
        <v>1.149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63570763721560</v>
      </c>
      <c r="B8">
        <f t="shared" si="0"/>
        <v>1.149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63570763722717</v>
      </c>
      <c r="B9">
        <f t="shared" si="0"/>
        <v>1.157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63570763723858</v>
      </c>
      <c r="B10">
        <f t="shared" si="0"/>
        <v>1.141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63570763725004</v>
      </c>
      <c r="B11">
        <f t="shared" si="0"/>
        <v>1.1459999999999999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63570763726139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63570763727284</v>
      </c>
      <c r="B13">
        <f t="shared" si="0"/>
        <v>1.145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63570763728417</v>
      </c>
      <c r="B14">
        <f t="shared" si="0"/>
        <v>1.133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63570763729560</v>
      </c>
      <c r="B15">
        <f t="shared" si="0"/>
        <v>1.143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63570763730697</v>
      </c>
      <c r="B16">
        <f t="shared" si="0"/>
        <v>1.137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63570763731888</v>
      </c>
      <c r="B17">
        <f t="shared" si="0"/>
        <v>1.1910000000000001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63570763733053</v>
      </c>
      <c r="B18">
        <f t="shared" si="0"/>
        <v>1.165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63570763734190</v>
      </c>
      <c r="B19">
        <f t="shared" si="0"/>
        <v>1.137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63570763735343</v>
      </c>
      <c r="B20">
        <f t="shared" si="0"/>
        <v>1.153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63570763736494</v>
      </c>
      <c r="B21">
        <f t="shared" si="0"/>
        <v>1.151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63570763737636</v>
      </c>
      <c r="B22">
        <f t="shared" si="0"/>
        <v>1.1419999999999999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63570763738777</v>
      </c>
      <c r="B23">
        <f t="shared" si="0"/>
        <v>1.141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63570763739916</v>
      </c>
      <c r="B24">
        <f t="shared" si="0"/>
        <v>1.139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63570763741054</v>
      </c>
      <c r="B25">
        <f t="shared" si="0"/>
        <v>1.1379999999999999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63570763742194</v>
      </c>
      <c r="B26">
        <f t="shared" si="0"/>
        <v>1.1399999999999999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63570763743329</v>
      </c>
      <c r="B27">
        <f t="shared" si="0"/>
        <v>1.135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0.4</v>
      </c>
    </row>
    <row r="28" spans="1:8" x14ac:dyDescent="0.3">
      <c r="A28">
        <v>63570763744510</v>
      </c>
      <c r="B28">
        <f t="shared" si="0"/>
        <v>1.181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63570763745646</v>
      </c>
      <c r="B29">
        <f t="shared" si="0"/>
        <v>1.1359999999999999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63570763746783</v>
      </c>
      <c r="B30">
        <f t="shared" si="0"/>
        <v>1.137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63570763747927</v>
      </c>
      <c r="B31">
        <f t="shared" si="0"/>
        <v>1.1439999999999999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63570763749068</v>
      </c>
      <c r="B32">
        <f t="shared" si="0"/>
        <v>1.141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63570763750203</v>
      </c>
      <c r="B33">
        <f t="shared" si="0"/>
        <v>1.135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63570763751339</v>
      </c>
      <c r="B34">
        <f t="shared" si="0"/>
        <v>1.1359999999999999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63570763752508</v>
      </c>
      <c r="B35">
        <f t="shared" si="0"/>
        <v>1.169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63570763753650</v>
      </c>
      <c r="B36">
        <f t="shared" si="0"/>
        <v>1.1419999999999999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63570763754795</v>
      </c>
      <c r="B37">
        <f t="shared" si="0"/>
        <v>1.145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63570763755886</v>
      </c>
      <c r="B38">
        <f t="shared" si="0"/>
        <v>1.091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63570763757090</v>
      </c>
      <c r="B39">
        <f t="shared" si="0"/>
        <v>1.204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63570763758223</v>
      </c>
      <c r="B40">
        <f t="shared" si="0"/>
        <v>1.133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63570763759368</v>
      </c>
      <c r="B41">
        <f t="shared" si="0"/>
        <v>1.145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63570763760498</v>
      </c>
      <c r="B42">
        <f t="shared" si="0"/>
        <v>1.1299999999999999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63570763761643</v>
      </c>
      <c r="B43">
        <f t="shared" si="0"/>
        <v>1.145</v>
      </c>
      <c r="C43">
        <v>4.4000000000000004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63570763762777</v>
      </c>
      <c r="B44">
        <f t="shared" si="0"/>
        <v>1.1339999999999999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63570763763922</v>
      </c>
      <c r="B45">
        <f t="shared" si="0"/>
        <v>1.145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63570763765056</v>
      </c>
      <c r="B46">
        <f t="shared" si="0"/>
        <v>1.1339999999999999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63570763766194</v>
      </c>
      <c r="B47">
        <f t="shared" si="0"/>
        <v>1.1379999999999999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63570763767338</v>
      </c>
      <c r="B48">
        <f t="shared" si="0"/>
        <v>1.1439999999999999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63570763768481</v>
      </c>
      <c r="B49">
        <f t="shared" si="0"/>
        <v>1.143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63570763769617</v>
      </c>
      <c r="B50">
        <f t="shared" si="0"/>
        <v>1.1359999999999999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63570763770760</v>
      </c>
      <c r="B51">
        <f t="shared" si="0"/>
        <v>1.143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63570763771906</v>
      </c>
      <c r="B52">
        <f t="shared" si="0"/>
        <v>1.1459999999999999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63570763773038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63570763774178</v>
      </c>
      <c r="B54">
        <f t="shared" si="0"/>
        <v>1.1399999999999999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63570763775313</v>
      </c>
      <c r="B55">
        <f t="shared" si="0"/>
        <v>1.135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63570763776456</v>
      </c>
      <c r="B56">
        <f t="shared" si="0"/>
        <v>1.143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63570763777600</v>
      </c>
      <c r="B57">
        <f t="shared" si="0"/>
        <v>1.1439999999999999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63570763778742</v>
      </c>
      <c r="B58">
        <f t="shared" si="0"/>
        <v>1.1419999999999999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63570763779874</v>
      </c>
      <c r="B59">
        <f t="shared" si="0"/>
        <v>1.1319999999999999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63570763781027</v>
      </c>
      <c r="B60">
        <f t="shared" si="0"/>
        <v>1.153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63570763782174</v>
      </c>
      <c r="B61">
        <f t="shared" si="0"/>
        <v>1.147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63570763783323</v>
      </c>
      <c r="B62">
        <f t="shared" si="0"/>
        <v>1.149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63570763784466</v>
      </c>
      <c r="B63">
        <f t="shared" si="0"/>
        <v>1.143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63570763785610</v>
      </c>
      <c r="B64">
        <f t="shared" si="0"/>
        <v>1.1439999999999999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63570763786747</v>
      </c>
      <c r="B65">
        <f t="shared" si="0"/>
        <v>1.137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63570763787910</v>
      </c>
      <c r="B66">
        <f t="shared" si="0"/>
        <v>1.163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63570763789055</v>
      </c>
      <c r="B67">
        <f t="shared" si="0"/>
        <v>1.145</v>
      </c>
      <c r="C67">
        <v>4.5999999999999996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63570763790210</v>
      </c>
      <c r="B68">
        <f t="shared" si="0"/>
        <v>1.155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63570763791364</v>
      </c>
      <c r="B69">
        <f t="shared" si="0"/>
        <v>1.1539999999999999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63570763792507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63570763793726</v>
      </c>
      <c r="B71">
        <f t="shared" ref="B71:B129" si="1">(A71-A70)/1000</f>
        <v>1.2190000000000001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63570763794847</v>
      </c>
      <c r="B72">
        <f t="shared" si="1"/>
        <v>1.121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63570763795982</v>
      </c>
      <c r="B73">
        <f t="shared" si="1"/>
        <v>1.135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63570763797145</v>
      </c>
      <c r="B74">
        <f t="shared" si="1"/>
        <v>1.163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1.1000000000000001</v>
      </c>
    </row>
    <row r="75" spans="1:8" x14ac:dyDescent="0.3">
      <c r="A75">
        <v>63570763798266</v>
      </c>
      <c r="B75">
        <f t="shared" si="1"/>
        <v>1.121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63570763799410</v>
      </c>
      <c r="B76">
        <f t="shared" si="1"/>
        <v>1.1439999999999999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63570763800559</v>
      </c>
      <c r="B77">
        <f t="shared" si="1"/>
        <v>1.149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63570763801692</v>
      </c>
      <c r="B78">
        <f t="shared" si="1"/>
        <v>1.133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63570763802824</v>
      </c>
      <c r="B79">
        <f t="shared" si="1"/>
        <v>1.1319999999999999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63570763803968</v>
      </c>
      <c r="B80">
        <f t="shared" si="1"/>
        <v>1.1439999999999999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63570763805187</v>
      </c>
      <c r="B81">
        <f t="shared" si="1"/>
        <v>1.2190000000000001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63570763806335</v>
      </c>
      <c r="B82">
        <f t="shared" si="1"/>
        <v>1.1479999999999999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63570763807473</v>
      </c>
      <c r="B83">
        <f t="shared" si="1"/>
        <v>1.1379999999999999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63570763808613</v>
      </c>
      <c r="B84">
        <f t="shared" si="1"/>
        <v>1.1399999999999999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63570763809779</v>
      </c>
      <c r="B85">
        <f t="shared" si="1"/>
        <v>1.1659999999999999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63570763810943</v>
      </c>
      <c r="B86">
        <f t="shared" si="1"/>
        <v>1.1639999999999999</v>
      </c>
      <c r="C86">
        <v>4.5999999999999996</v>
      </c>
      <c r="D86">
        <v>0.8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63570763812095</v>
      </c>
      <c r="B87">
        <f t="shared" si="1"/>
        <v>1.1519999999999999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63570763813252</v>
      </c>
      <c r="B88">
        <f t="shared" si="1"/>
        <v>1.157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63570763814382</v>
      </c>
      <c r="B89">
        <f t="shared" si="1"/>
        <v>1.1299999999999999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63570763815520</v>
      </c>
      <c r="B90">
        <f t="shared" si="1"/>
        <v>1.1379999999999999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63570763816659</v>
      </c>
      <c r="B91">
        <f t="shared" si="1"/>
        <v>1.139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63570763817798</v>
      </c>
      <c r="B92">
        <f t="shared" si="1"/>
        <v>1.139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63570763818938</v>
      </c>
      <c r="B93">
        <f t="shared" si="1"/>
        <v>1.1399999999999999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63570763820078</v>
      </c>
      <c r="B94">
        <f t="shared" si="1"/>
        <v>1.1399999999999999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63570763821232</v>
      </c>
      <c r="B95">
        <f t="shared" si="1"/>
        <v>1.1539999999999999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63570763822378</v>
      </c>
      <c r="B96">
        <f t="shared" si="1"/>
        <v>1.1459999999999999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63570763823521</v>
      </c>
      <c r="B97">
        <f t="shared" si="1"/>
        <v>1.143</v>
      </c>
      <c r="C97">
        <v>4.4000000000000004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63570763824663</v>
      </c>
      <c r="B98">
        <f t="shared" si="1"/>
        <v>1.1419999999999999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63570763825808</v>
      </c>
      <c r="B99">
        <f t="shared" si="1"/>
        <v>1.145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63570763826950</v>
      </c>
      <c r="B100">
        <f t="shared" si="1"/>
        <v>1.1419999999999999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63570763828093</v>
      </c>
      <c r="B101">
        <f t="shared" si="1"/>
        <v>1.143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63570763829263</v>
      </c>
      <c r="B102">
        <f t="shared" si="1"/>
        <v>1.17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0.8</v>
      </c>
    </row>
    <row r="103" spans="1:8" x14ac:dyDescent="0.3">
      <c r="A103">
        <v>63570763830391</v>
      </c>
      <c r="B103">
        <f t="shared" si="1"/>
        <v>1.1279999999999999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63570763831541</v>
      </c>
      <c r="B104">
        <f t="shared" si="1"/>
        <v>1.1499999999999999</v>
      </c>
      <c r="C104">
        <v>4.2</v>
      </c>
      <c r="D104">
        <v>0.4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63570763832671</v>
      </c>
      <c r="B105">
        <f t="shared" si="1"/>
        <v>1.1299999999999999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63570763833814</v>
      </c>
      <c r="B106">
        <f t="shared" si="1"/>
        <v>1.143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63570763834960</v>
      </c>
      <c r="B107">
        <f t="shared" si="1"/>
        <v>1.1459999999999999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63570763836095</v>
      </c>
      <c r="B108">
        <f t="shared" si="1"/>
        <v>1.135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63570763837233</v>
      </c>
      <c r="B109">
        <f t="shared" si="1"/>
        <v>1.1379999999999999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63570763838387</v>
      </c>
      <c r="B110">
        <f t="shared" si="1"/>
        <v>1.1539999999999999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63570763839593</v>
      </c>
      <c r="B111">
        <f t="shared" si="1"/>
        <v>1.206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63570763840728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63570763841869</v>
      </c>
      <c r="B113">
        <f t="shared" si="1"/>
        <v>1.141</v>
      </c>
      <c r="C113">
        <v>4.3</v>
      </c>
      <c r="D113">
        <v>0.9</v>
      </c>
      <c r="E113">
        <v>0.7</v>
      </c>
      <c r="F113">
        <v>0</v>
      </c>
      <c r="G113">
        <v>2.7</v>
      </c>
      <c r="H113">
        <v>0.9</v>
      </c>
    </row>
    <row r="114" spans="1:8" x14ac:dyDescent="0.3">
      <c r="A114">
        <v>63570763843006</v>
      </c>
      <c r="B114">
        <f t="shared" si="1"/>
        <v>1.137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63570763844142</v>
      </c>
      <c r="B115">
        <f t="shared" si="1"/>
        <v>1.1359999999999999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63570763845301</v>
      </c>
      <c r="B116">
        <f t="shared" si="1"/>
        <v>1.159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63570763846454</v>
      </c>
      <c r="B117">
        <f t="shared" si="1"/>
        <v>1.153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63570763847593</v>
      </c>
      <c r="B118">
        <f t="shared" si="1"/>
        <v>1.139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63570763848730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63570763849869</v>
      </c>
      <c r="B120">
        <f t="shared" si="1"/>
        <v>1.139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63570763851006</v>
      </c>
      <c r="B121">
        <f t="shared" si="1"/>
        <v>1.137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63570763852179</v>
      </c>
      <c r="B122">
        <f t="shared" si="1"/>
        <v>1.173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63570763853320</v>
      </c>
      <c r="B123">
        <f t="shared" si="1"/>
        <v>1.141</v>
      </c>
      <c r="C123">
        <v>4.5999999999999996</v>
      </c>
      <c r="D123">
        <v>0.7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63570763854462</v>
      </c>
      <c r="B124">
        <f t="shared" si="1"/>
        <v>1.1419999999999999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63570763855623</v>
      </c>
      <c r="B125">
        <f t="shared" si="1"/>
        <v>1.161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63570763856778</v>
      </c>
      <c r="B126">
        <f t="shared" si="1"/>
        <v>1.155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63570763857904</v>
      </c>
      <c r="B127">
        <f t="shared" si="1"/>
        <v>1.1259999999999999</v>
      </c>
      <c r="C127">
        <v>4.5</v>
      </c>
      <c r="D127">
        <v>0.7</v>
      </c>
      <c r="E127">
        <v>1.1000000000000001</v>
      </c>
      <c r="F127">
        <v>0</v>
      </c>
      <c r="G127">
        <v>2.7</v>
      </c>
      <c r="H127">
        <v>0.7</v>
      </c>
    </row>
    <row r="128" spans="1:8" x14ac:dyDescent="0.3">
      <c r="A128">
        <v>63570763859098</v>
      </c>
      <c r="B128">
        <f t="shared" si="1"/>
        <v>1.194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63570763860233</v>
      </c>
      <c r="B129">
        <f t="shared" si="1"/>
        <v>1.135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0.2</v>
      </c>
    </row>
    <row r="130" spans="1:8" x14ac:dyDescent="0.3">
      <c r="A130" t="s">
        <v>7</v>
      </c>
      <c r="B130">
        <f>SUM(B6:B129)</f>
        <v>142.143</v>
      </c>
      <c r="C130">
        <f t="shared" ref="C130:H130" si="2">SUM(C6:C129)</f>
        <v>544.29999999999995</v>
      </c>
      <c r="D130">
        <f t="shared" si="2"/>
        <v>77.100000000000051</v>
      </c>
      <c r="E130">
        <f t="shared" si="2"/>
        <v>131.99999999999977</v>
      </c>
      <c r="F130">
        <f t="shared" si="2"/>
        <v>0</v>
      </c>
      <c r="G130">
        <f t="shared" si="2"/>
        <v>334.79999999999922</v>
      </c>
      <c r="H130">
        <f t="shared" si="2"/>
        <v>73.20000000000006</v>
      </c>
    </row>
    <row r="131" spans="1:8" x14ac:dyDescent="0.3">
      <c r="A131" t="s">
        <v>13</v>
      </c>
      <c r="C131" s="6">
        <f>C130/$B$130</f>
        <v>3.8292423826709721</v>
      </c>
      <c r="D131" s="6">
        <f t="shared" ref="D131:H131" si="3">D130/$B$130</f>
        <v>0.54241151516430675</v>
      </c>
      <c r="E131" s="6">
        <f t="shared" si="3"/>
        <v>0.92864228277157346</v>
      </c>
      <c r="F131" s="6">
        <f t="shared" si="3"/>
        <v>0</v>
      </c>
      <c r="G131" s="6">
        <f t="shared" si="3"/>
        <v>2.3553745172115348</v>
      </c>
      <c r="H131" s="6">
        <f t="shared" si="3"/>
        <v>0.51497435680969206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4"/>
  <sheetViews>
    <sheetView topLeftCell="A101" workbookViewId="0">
      <selection activeCell="J121" sqref="J121"/>
    </sheetView>
  </sheetViews>
  <sheetFormatPr defaultRowHeight="14.4" x14ac:dyDescent="0.3"/>
  <cols>
    <col min="1" max="2" width="13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63570763883702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63570763884715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63570763885747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63570763886862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63570763888092</v>
      </c>
      <c r="B6">
        <f>(A6-A5)/1000</f>
        <v>1.23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63570763889303</v>
      </c>
      <c r="B7">
        <f t="shared" ref="B7:B70" si="0">(A7-A6)/1000</f>
        <v>1.2110000000000001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63570763890490</v>
      </c>
      <c r="B8">
        <f t="shared" si="0"/>
        <v>1.1870000000000001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63570763891704</v>
      </c>
      <c r="B9">
        <f t="shared" si="0"/>
        <v>1.214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63570763892964</v>
      </c>
      <c r="B10">
        <f t="shared" si="0"/>
        <v>1.26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63570763894100</v>
      </c>
      <c r="B11">
        <f t="shared" si="0"/>
        <v>1.1359999999999999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63570763895258</v>
      </c>
      <c r="B12">
        <f t="shared" si="0"/>
        <v>1.1579999999999999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63570763896566</v>
      </c>
      <c r="B13">
        <f t="shared" si="0"/>
        <v>1.3080000000000001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63570763897791</v>
      </c>
      <c r="B14">
        <f t="shared" si="0"/>
        <v>1.2250000000000001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63570763899101</v>
      </c>
      <c r="B15">
        <f t="shared" si="0"/>
        <v>1.31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63570763900264</v>
      </c>
      <c r="B16">
        <f t="shared" si="0"/>
        <v>1.163</v>
      </c>
      <c r="C16">
        <v>4.7</v>
      </c>
      <c r="D16">
        <v>0.9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63570763901539</v>
      </c>
      <c r="B17">
        <f t="shared" si="0"/>
        <v>1.2749999999999999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63570763902746</v>
      </c>
      <c r="B18">
        <f t="shared" si="0"/>
        <v>1.2070000000000001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63570763903999</v>
      </c>
      <c r="B19">
        <f t="shared" si="0"/>
        <v>1.2529999999999999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63570763905162</v>
      </c>
      <c r="B20">
        <f t="shared" si="0"/>
        <v>1.163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63570763906333</v>
      </c>
      <c r="B21">
        <f t="shared" si="0"/>
        <v>1.171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63570763907535</v>
      </c>
      <c r="B22">
        <f t="shared" si="0"/>
        <v>1.202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63570763908775</v>
      </c>
      <c r="B23">
        <f t="shared" si="0"/>
        <v>1.24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63570763909994</v>
      </c>
      <c r="B24">
        <f t="shared" si="0"/>
        <v>1.2190000000000001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63570763911206</v>
      </c>
      <c r="B25">
        <f t="shared" si="0"/>
        <v>1.212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63570763912383</v>
      </c>
      <c r="B26">
        <f t="shared" si="0"/>
        <v>1.177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63570763913632</v>
      </c>
      <c r="B27">
        <f t="shared" si="0"/>
        <v>1.2490000000000001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63570763914860</v>
      </c>
      <c r="B28">
        <f t="shared" si="0"/>
        <v>1.228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63570763916055</v>
      </c>
      <c r="B29">
        <f t="shared" si="0"/>
        <v>1.1950000000000001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63570763917289</v>
      </c>
      <c r="B30">
        <f t="shared" si="0"/>
        <v>1.234</v>
      </c>
      <c r="C30">
        <v>4.4000000000000004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63570763918473</v>
      </c>
      <c r="B31">
        <f t="shared" si="0"/>
        <v>1.1839999999999999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63570763919635</v>
      </c>
      <c r="B32">
        <f t="shared" si="0"/>
        <v>1.1619999999999999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63570763920816</v>
      </c>
      <c r="B33">
        <f t="shared" si="0"/>
        <v>1.181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63570763921975</v>
      </c>
      <c r="B34">
        <f t="shared" si="0"/>
        <v>1.159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63570763923252</v>
      </c>
      <c r="B35">
        <f t="shared" si="0"/>
        <v>1.2769999999999999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63570763924452</v>
      </c>
      <c r="B36">
        <f t="shared" si="0"/>
        <v>1.2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63570763925641</v>
      </c>
      <c r="B37">
        <f t="shared" si="0"/>
        <v>1.1890000000000001</v>
      </c>
      <c r="C37">
        <v>4.4000000000000004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63570763926904</v>
      </c>
      <c r="B38">
        <f t="shared" si="0"/>
        <v>1.2629999999999999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63570763928137</v>
      </c>
      <c r="B39">
        <f t="shared" si="0"/>
        <v>1.2330000000000001</v>
      </c>
      <c r="C39">
        <v>4.5999999999999996</v>
      </c>
      <c r="D39">
        <v>0.8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63570763929302</v>
      </c>
      <c r="B40">
        <f t="shared" si="0"/>
        <v>1.165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63570763930542</v>
      </c>
      <c r="B41">
        <f t="shared" si="0"/>
        <v>1.24</v>
      </c>
      <c r="C41">
        <v>4.5999999999999996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63570763931819</v>
      </c>
      <c r="B42">
        <f t="shared" si="0"/>
        <v>1.2769999999999999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0.8</v>
      </c>
    </row>
    <row r="43" spans="1:8" x14ac:dyDescent="0.3">
      <c r="A43">
        <v>63570763933017</v>
      </c>
      <c r="B43">
        <f t="shared" si="0"/>
        <v>1.198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63570763934215</v>
      </c>
      <c r="B44">
        <f t="shared" si="0"/>
        <v>1.198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63570763935517</v>
      </c>
      <c r="B45">
        <f t="shared" si="0"/>
        <v>1.302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63570763936654</v>
      </c>
      <c r="B46">
        <f t="shared" si="0"/>
        <v>1.137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63570763937838</v>
      </c>
      <c r="B47">
        <f t="shared" si="0"/>
        <v>1.1839999999999999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63570763939048</v>
      </c>
      <c r="B48">
        <f t="shared" si="0"/>
        <v>1.21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63570763940276</v>
      </c>
      <c r="B49">
        <f t="shared" si="0"/>
        <v>1.228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63570763941463</v>
      </c>
      <c r="B50">
        <f t="shared" si="0"/>
        <v>1.1870000000000001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63570763942638</v>
      </c>
      <c r="B51">
        <f t="shared" si="0"/>
        <v>1.175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63570763943816</v>
      </c>
      <c r="B52">
        <f t="shared" si="0"/>
        <v>1.1779999999999999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63570763944982</v>
      </c>
      <c r="B53">
        <f t="shared" si="0"/>
        <v>1.1659999999999999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63570763946131</v>
      </c>
      <c r="B54">
        <f t="shared" si="0"/>
        <v>1.149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63570763947407</v>
      </c>
      <c r="B55">
        <f t="shared" si="0"/>
        <v>1.276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63570763948665</v>
      </c>
      <c r="B56">
        <f t="shared" si="0"/>
        <v>1.258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0.8</v>
      </c>
    </row>
    <row r="57" spans="1:8" x14ac:dyDescent="0.3">
      <c r="A57">
        <v>63570763949883</v>
      </c>
      <c r="B57">
        <f t="shared" si="0"/>
        <v>1.218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63570763951098</v>
      </c>
      <c r="B58">
        <f t="shared" si="0"/>
        <v>1.2150000000000001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63570763952294</v>
      </c>
      <c r="B59">
        <f t="shared" si="0"/>
        <v>1.196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63570763953532</v>
      </c>
      <c r="B60">
        <f t="shared" si="0"/>
        <v>1.238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63570763954726</v>
      </c>
      <c r="B61">
        <f t="shared" si="0"/>
        <v>1.194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63570763955927</v>
      </c>
      <c r="B62">
        <f t="shared" si="0"/>
        <v>1.2010000000000001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63570763957148</v>
      </c>
      <c r="B63">
        <f t="shared" si="0"/>
        <v>1.2210000000000001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63570763958352</v>
      </c>
      <c r="B64">
        <f t="shared" si="0"/>
        <v>1.204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63570763959506</v>
      </c>
      <c r="B65">
        <f t="shared" si="0"/>
        <v>1.1539999999999999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63570763960720</v>
      </c>
      <c r="B66">
        <f t="shared" si="0"/>
        <v>1.214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63570763961891</v>
      </c>
      <c r="B67">
        <f t="shared" si="0"/>
        <v>1.171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63570763963090</v>
      </c>
      <c r="B68">
        <f t="shared" si="0"/>
        <v>1.1990000000000001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63570763964392</v>
      </c>
      <c r="B69">
        <f t="shared" si="0"/>
        <v>1.302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63570763965561</v>
      </c>
      <c r="B70">
        <f t="shared" si="0"/>
        <v>1.169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0.7</v>
      </c>
    </row>
    <row r="71" spans="1:8" x14ac:dyDescent="0.3">
      <c r="A71">
        <v>63570763966795</v>
      </c>
      <c r="B71">
        <f t="shared" ref="B71:B122" si="1">(A71-A70)/1000</f>
        <v>1.234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63570763968015</v>
      </c>
      <c r="B72">
        <f t="shared" si="1"/>
        <v>1.22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63570763969284</v>
      </c>
      <c r="B73">
        <f t="shared" si="1"/>
        <v>1.2689999999999999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63570763970506</v>
      </c>
      <c r="B74">
        <f t="shared" si="1"/>
        <v>1.222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0.8</v>
      </c>
    </row>
    <row r="75" spans="1:8" x14ac:dyDescent="0.3">
      <c r="A75">
        <v>63570763971684</v>
      </c>
      <c r="B75">
        <f t="shared" si="1"/>
        <v>1.1779999999999999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63570763972854</v>
      </c>
      <c r="B76">
        <f t="shared" si="1"/>
        <v>1.17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63570763974037</v>
      </c>
      <c r="B77">
        <f t="shared" si="1"/>
        <v>1.1830000000000001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63570763975267</v>
      </c>
      <c r="B78">
        <f t="shared" si="1"/>
        <v>1.23</v>
      </c>
      <c r="C78">
        <v>4.5</v>
      </c>
      <c r="D78">
        <v>0.6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63570763976500</v>
      </c>
      <c r="B79">
        <f t="shared" si="1"/>
        <v>1.2330000000000001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63570763977697</v>
      </c>
      <c r="B80">
        <f t="shared" si="1"/>
        <v>1.1970000000000001</v>
      </c>
      <c r="C80">
        <v>4.7</v>
      </c>
      <c r="D80">
        <v>0.9</v>
      </c>
      <c r="E80">
        <v>1.1000000000000001</v>
      </c>
      <c r="F80">
        <v>0</v>
      </c>
      <c r="G80">
        <v>2.7</v>
      </c>
      <c r="H80">
        <v>0.9</v>
      </c>
    </row>
    <row r="81" spans="1:8" x14ac:dyDescent="0.3">
      <c r="A81">
        <v>63570763978895</v>
      </c>
      <c r="B81">
        <f t="shared" si="1"/>
        <v>1.198</v>
      </c>
      <c r="C81">
        <v>4.9000000000000004</v>
      </c>
      <c r="D81">
        <v>1.1000000000000001</v>
      </c>
      <c r="E81">
        <v>1.1000000000000001</v>
      </c>
      <c r="F81">
        <v>0</v>
      </c>
      <c r="G81">
        <v>2.7</v>
      </c>
      <c r="H81">
        <v>1</v>
      </c>
    </row>
    <row r="82" spans="1:8" x14ac:dyDescent="0.3">
      <c r="A82">
        <v>63570763980220</v>
      </c>
      <c r="B82">
        <f t="shared" si="1"/>
        <v>1.325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63570763981410</v>
      </c>
      <c r="B83">
        <f t="shared" si="1"/>
        <v>1.19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63570763982554</v>
      </c>
      <c r="B84">
        <f t="shared" si="1"/>
        <v>1.1439999999999999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63570763983747</v>
      </c>
      <c r="B85">
        <f t="shared" si="1"/>
        <v>1.1930000000000001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63570763984959</v>
      </c>
      <c r="B86">
        <f t="shared" si="1"/>
        <v>1.212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63570763986264</v>
      </c>
      <c r="B87">
        <f t="shared" si="1"/>
        <v>1.3049999999999999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63570763987389</v>
      </c>
      <c r="B88">
        <f t="shared" si="1"/>
        <v>1.125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63570763988622</v>
      </c>
      <c r="B89">
        <f t="shared" si="1"/>
        <v>1.2330000000000001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63570763989837</v>
      </c>
      <c r="B90">
        <f t="shared" si="1"/>
        <v>1.2150000000000001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63570763990985</v>
      </c>
      <c r="B91">
        <f t="shared" si="1"/>
        <v>1.1479999999999999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63570763992257</v>
      </c>
      <c r="B92">
        <f t="shared" si="1"/>
        <v>1.272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63570763993400</v>
      </c>
      <c r="B93">
        <f t="shared" si="1"/>
        <v>1.143</v>
      </c>
      <c r="C93">
        <v>5</v>
      </c>
      <c r="D93">
        <v>1.2</v>
      </c>
      <c r="E93">
        <v>1.1000000000000001</v>
      </c>
      <c r="F93">
        <v>0</v>
      </c>
      <c r="G93">
        <v>2.7</v>
      </c>
      <c r="H93">
        <v>1.1000000000000001</v>
      </c>
    </row>
    <row r="94" spans="1:8" x14ac:dyDescent="0.3">
      <c r="A94">
        <v>63570763994607</v>
      </c>
      <c r="B94">
        <f t="shared" si="1"/>
        <v>1.2070000000000001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63570763995735</v>
      </c>
      <c r="B95">
        <f t="shared" si="1"/>
        <v>1.1279999999999999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63570763997057</v>
      </c>
      <c r="B96">
        <f t="shared" si="1"/>
        <v>1.3220000000000001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0.8</v>
      </c>
    </row>
    <row r="97" spans="1:8" x14ac:dyDescent="0.3">
      <c r="A97">
        <v>63570763998188</v>
      </c>
      <c r="B97">
        <f t="shared" si="1"/>
        <v>1.131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63570763999440</v>
      </c>
      <c r="B98">
        <f t="shared" si="1"/>
        <v>1.252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63570764000609</v>
      </c>
      <c r="B99">
        <f t="shared" si="1"/>
        <v>1.169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63570764001848</v>
      </c>
      <c r="B100">
        <f t="shared" si="1"/>
        <v>1.2390000000000001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63570764003082</v>
      </c>
      <c r="B101">
        <f t="shared" si="1"/>
        <v>1.234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63570764004298</v>
      </c>
      <c r="B102">
        <f t="shared" si="1"/>
        <v>1.216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63570764005420</v>
      </c>
      <c r="B103">
        <f t="shared" si="1"/>
        <v>1.1220000000000001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63570764006508</v>
      </c>
      <c r="B104">
        <f t="shared" si="1"/>
        <v>1.0880000000000001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0.4</v>
      </c>
    </row>
    <row r="105" spans="1:8" x14ac:dyDescent="0.3">
      <c r="A105">
        <v>63570764007644</v>
      </c>
      <c r="B105">
        <f t="shared" si="1"/>
        <v>1.1359999999999999</v>
      </c>
      <c r="C105">
        <v>4</v>
      </c>
      <c r="D105">
        <v>0.6</v>
      </c>
      <c r="E105">
        <v>0.7</v>
      </c>
      <c r="F105">
        <v>0</v>
      </c>
      <c r="G105">
        <v>2.7</v>
      </c>
      <c r="H105">
        <v>0.5</v>
      </c>
    </row>
    <row r="106" spans="1:8" x14ac:dyDescent="0.3">
      <c r="A106">
        <v>63570764008844</v>
      </c>
      <c r="B106">
        <f t="shared" si="1"/>
        <v>1.2</v>
      </c>
      <c r="C106">
        <v>4.0999999999999996</v>
      </c>
      <c r="D106">
        <v>0.7</v>
      </c>
      <c r="E106">
        <v>0.7</v>
      </c>
      <c r="F106">
        <v>0</v>
      </c>
      <c r="G106">
        <v>2.7</v>
      </c>
      <c r="H106">
        <v>0.7</v>
      </c>
    </row>
    <row r="107" spans="1:8" x14ac:dyDescent="0.3">
      <c r="A107">
        <v>63570764010079</v>
      </c>
      <c r="B107">
        <f t="shared" si="1"/>
        <v>1.2350000000000001</v>
      </c>
      <c r="C107">
        <v>4</v>
      </c>
      <c r="D107">
        <v>0.6</v>
      </c>
      <c r="E107">
        <v>0.7</v>
      </c>
      <c r="F107">
        <v>0</v>
      </c>
      <c r="G107">
        <v>2.7</v>
      </c>
      <c r="H107">
        <v>0.6</v>
      </c>
    </row>
    <row r="108" spans="1:8" x14ac:dyDescent="0.3">
      <c r="A108">
        <v>63570764011258</v>
      </c>
      <c r="B108">
        <f t="shared" si="1"/>
        <v>1.179</v>
      </c>
      <c r="C108">
        <v>4.0999999999999996</v>
      </c>
      <c r="D108">
        <v>0.7</v>
      </c>
      <c r="E108">
        <v>0.7</v>
      </c>
      <c r="F108">
        <v>0</v>
      </c>
      <c r="G108">
        <v>2.7</v>
      </c>
      <c r="H108">
        <v>0.7</v>
      </c>
    </row>
    <row r="109" spans="1:8" x14ac:dyDescent="0.3">
      <c r="A109">
        <v>63570764012548</v>
      </c>
      <c r="B109">
        <f t="shared" si="1"/>
        <v>1.29</v>
      </c>
      <c r="C109">
        <v>4.2</v>
      </c>
      <c r="D109">
        <v>0.8</v>
      </c>
      <c r="E109">
        <v>0.7</v>
      </c>
      <c r="F109">
        <v>0</v>
      </c>
      <c r="G109">
        <v>2.7</v>
      </c>
      <c r="H109">
        <v>0.8</v>
      </c>
    </row>
    <row r="110" spans="1:8" x14ac:dyDescent="0.3">
      <c r="A110">
        <v>63570764013738</v>
      </c>
      <c r="B110">
        <f t="shared" si="1"/>
        <v>1.19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0.6</v>
      </c>
    </row>
    <row r="111" spans="1:8" x14ac:dyDescent="0.3">
      <c r="A111">
        <v>63570764014894</v>
      </c>
      <c r="B111">
        <f t="shared" si="1"/>
        <v>1.1559999999999999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0.6</v>
      </c>
    </row>
    <row r="112" spans="1:8" x14ac:dyDescent="0.3">
      <c r="A112">
        <v>63570764016126</v>
      </c>
      <c r="B112">
        <f t="shared" si="1"/>
        <v>1.232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63570764017350</v>
      </c>
      <c r="B113">
        <f t="shared" si="1"/>
        <v>1.224</v>
      </c>
      <c r="C113">
        <v>4.0999999999999996</v>
      </c>
      <c r="D113">
        <v>0.7</v>
      </c>
      <c r="E113">
        <v>0.7</v>
      </c>
      <c r="F113">
        <v>0</v>
      </c>
      <c r="G113">
        <v>2.7</v>
      </c>
      <c r="H113">
        <v>0.7</v>
      </c>
    </row>
    <row r="114" spans="1:8" x14ac:dyDescent="0.3">
      <c r="A114">
        <v>63570764018544</v>
      </c>
      <c r="B114">
        <f t="shared" si="1"/>
        <v>1.194</v>
      </c>
      <c r="C114">
        <v>4.0999999999999996</v>
      </c>
      <c r="D114">
        <v>0.7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63570764019747</v>
      </c>
      <c r="B115">
        <f t="shared" si="1"/>
        <v>1.2030000000000001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63570764020910</v>
      </c>
      <c r="B116">
        <f t="shared" si="1"/>
        <v>1.163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63570764022014</v>
      </c>
      <c r="B117">
        <f t="shared" si="1"/>
        <v>1.1040000000000001</v>
      </c>
      <c r="C117">
        <v>5.2</v>
      </c>
      <c r="D117">
        <v>1.4</v>
      </c>
      <c r="E117">
        <v>1.1000000000000001</v>
      </c>
      <c r="F117">
        <v>0</v>
      </c>
      <c r="G117">
        <v>2.7</v>
      </c>
      <c r="H117">
        <v>1.3</v>
      </c>
    </row>
    <row r="118" spans="1:8" x14ac:dyDescent="0.3">
      <c r="A118">
        <v>63570764023207</v>
      </c>
      <c r="B118">
        <f t="shared" si="1"/>
        <v>1.1930000000000001</v>
      </c>
      <c r="C118">
        <v>4.5</v>
      </c>
      <c r="D118">
        <v>0.7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63570764024401</v>
      </c>
      <c r="B119">
        <f t="shared" si="1"/>
        <v>1.194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63570764025664</v>
      </c>
      <c r="B120">
        <f t="shared" si="1"/>
        <v>1.2629999999999999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0.5</v>
      </c>
    </row>
    <row r="121" spans="1:8" x14ac:dyDescent="0.3">
      <c r="A121">
        <v>63570764026788</v>
      </c>
      <c r="B121">
        <f t="shared" si="1"/>
        <v>1.1240000000000001</v>
      </c>
      <c r="C121">
        <v>5</v>
      </c>
      <c r="D121">
        <v>1.2</v>
      </c>
      <c r="E121">
        <v>1.1000000000000001</v>
      </c>
      <c r="F121">
        <v>0</v>
      </c>
      <c r="G121">
        <v>2.7</v>
      </c>
      <c r="H121">
        <v>1.1000000000000001</v>
      </c>
    </row>
    <row r="122" spans="1:8" x14ac:dyDescent="0.3">
      <c r="A122">
        <v>63570764028045</v>
      </c>
      <c r="B122">
        <f t="shared" si="1"/>
        <v>1.2569999999999999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141.18300000000002</v>
      </c>
      <c r="C123">
        <f t="shared" ref="C123:H123" si="2">SUM(C6:C122)</f>
        <v>521.99999999999989</v>
      </c>
      <c r="D123">
        <f t="shared" si="2"/>
        <v>81.40000000000002</v>
      </c>
      <c r="E123">
        <f t="shared" si="2"/>
        <v>124.29999999999981</v>
      </c>
      <c r="F123">
        <f t="shared" si="2"/>
        <v>0</v>
      </c>
      <c r="G123">
        <f t="shared" si="2"/>
        <v>315.8999999999993</v>
      </c>
      <c r="H123">
        <f t="shared" si="2"/>
        <v>76.600000000000023</v>
      </c>
    </row>
    <row r="124" spans="1:8" x14ac:dyDescent="0.3">
      <c r="A124" t="s">
        <v>13</v>
      </c>
      <c r="C124" s="6">
        <f>C123/$B$123</f>
        <v>3.6973289985338162</v>
      </c>
      <c r="D124" s="6">
        <f t="shared" ref="D124:H124" si="3">D123/$B$123</f>
        <v>0.57655666758745749</v>
      </c>
      <c r="E124" s="6">
        <f t="shared" si="3"/>
        <v>0.88041761401868346</v>
      </c>
      <c r="F124" s="6">
        <f t="shared" si="3"/>
        <v>0</v>
      </c>
      <c r="G124" s="6">
        <f t="shared" si="3"/>
        <v>2.2375215146299432</v>
      </c>
      <c r="H124" s="6">
        <f t="shared" si="3"/>
        <v>0.54255824001473274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A105" workbookViewId="0">
      <selection activeCell="J124" sqref="J124"/>
    </sheetView>
  </sheetViews>
  <sheetFormatPr defaultRowHeight="14.4" x14ac:dyDescent="0.3"/>
  <cols>
    <col min="1" max="2" width="14.332031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63570764051911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63570764052938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63570764054086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63570764055368</v>
      </c>
      <c r="B5">
        <f>(A5-A4)/1000</f>
        <v>1.282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0.6</v>
      </c>
    </row>
    <row r="6" spans="1:8" x14ac:dyDescent="0.3">
      <c r="A6">
        <v>63570764056671</v>
      </c>
      <c r="B6">
        <f t="shared" ref="B6:B69" si="0">(A6-A5)/1000</f>
        <v>1.3029999999999999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63570764057913</v>
      </c>
      <c r="B7">
        <f t="shared" si="0"/>
        <v>1.242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63570764059073</v>
      </c>
      <c r="B8">
        <f t="shared" si="0"/>
        <v>1.1599999999999999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63570764060301</v>
      </c>
      <c r="B9">
        <f t="shared" si="0"/>
        <v>1.228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63570764061467</v>
      </c>
      <c r="B10">
        <f t="shared" si="0"/>
        <v>1.1659999999999999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63570764062655</v>
      </c>
      <c r="B11">
        <f t="shared" si="0"/>
        <v>1.1879999999999999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63570764063881</v>
      </c>
      <c r="B12">
        <f t="shared" si="0"/>
        <v>1.226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63570764065051</v>
      </c>
      <c r="B13">
        <f t="shared" si="0"/>
        <v>1.17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63570764066250</v>
      </c>
      <c r="B14">
        <f t="shared" si="0"/>
        <v>1.1990000000000001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63570764067457</v>
      </c>
      <c r="B15">
        <f t="shared" si="0"/>
        <v>1.2070000000000001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63570764068597</v>
      </c>
      <c r="B16">
        <f t="shared" si="0"/>
        <v>1.1399999999999999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63570764069780</v>
      </c>
      <c r="B17">
        <f t="shared" si="0"/>
        <v>1.1830000000000001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63570764070962</v>
      </c>
      <c r="B18">
        <f t="shared" si="0"/>
        <v>1.1819999999999999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63570764072104</v>
      </c>
      <c r="B19">
        <f t="shared" si="0"/>
        <v>1.1419999999999999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63570764073358</v>
      </c>
      <c r="B20">
        <f t="shared" si="0"/>
        <v>1.254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63570764074579</v>
      </c>
      <c r="B21">
        <f t="shared" si="0"/>
        <v>1.2210000000000001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63570764075756</v>
      </c>
      <c r="B22">
        <f t="shared" si="0"/>
        <v>1.177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63570764076997</v>
      </c>
      <c r="B23">
        <f t="shared" si="0"/>
        <v>1.2410000000000001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63570764078230</v>
      </c>
      <c r="B24">
        <f t="shared" si="0"/>
        <v>1.2330000000000001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63570764079440</v>
      </c>
      <c r="B25">
        <f t="shared" si="0"/>
        <v>1.21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63570764080631</v>
      </c>
      <c r="B26">
        <f t="shared" si="0"/>
        <v>1.1910000000000001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63570764081810</v>
      </c>
      <c r="B27">
        <f t="shared" si="0"/>
        <v>1.179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63570764082955</v>
      </c>
      <c r="B28">
        <f t="shared" si="0"/>
        <v>1.145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63570764084234</v>
      </c>
      <c r="B29">
        <f t="shared" si="0"/>
        <v>1.2789999999999999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63570764085460</v>
      </c>
      <c r="B30">
        <f t="shared" si="0"/>
        <v>1.226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63570764086640</v>
      </c>
      <c r="B31">
        <f t="shared" si="0"/>
        <v>1.18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63570764087815</v>
      </c>
      <c r="B32">
        <f t="shared" si="0"/>
        <v>1.175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63570764088933</v>
      </c>
      <c r="B33">
        <f t="shared" si="0"/>
        <v>1.1180000000000001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63570764090139</v>
      </c>
      <c r="B34">
        <f t="shared" si="0"/>
        <v>1.206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63570764091369</v>
      </c>
      <c r="B35">
        <f t="shared" si="0"/>
        <v>1.23</v>
      </c>
      <c r="C35">
        <v>4.3</v>
      </c>
      <c r="D35">
        <v>0.5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63570764092582</v>
      </c>
      <c r="B36">
        <f t="shared" si="0"/>
        <v>1.2130000000000001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63570764093781</v>
      </c>
      <c r="B37">
        <f t="shared" si="0"/>
        <v>1.1990000000000001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63570764095000</v>
      </c>
      <c r="B38">
        <f t="shared" si="0"/>
        <v>1.2190000000000001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63570764096208</v>
      </c>
      <c r="B39">
        <f t="shared" si="0"/>
        <v>1.208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63570764097492</v>
      </c>
      <c r="B40">
        <f t="shared" si="0"/>
        <v>1.284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63570764098670</v>
      </c>
      <c r="B41">
        <f t="shared" si="0"/>
        <v>1.1779999999999999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63570764099804</v>
      </c>
      <c r="B42">
        <f t="shared" si="0"/>
        <v>1.1339999999999999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63570764101009</v>
      </c>
      <c r="B43">
        <f t="shared" si="0"/>
        <v>1.2050000000000001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63570764102269</v>
      </c>
      <c r="B44">
        <f t="shared" si="0"/>
        <v>1.26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63570764103455</v>
      </c>
      <c r="B45">
        <f t="shared" si="0"/>
        <v>1.1859999999999999</v>
      </c>
      <c r="C45">
        <v>4.7</v>
      </c>
      <c r="D45">
        <v>0.9</v>
      </c>
      <c r="E45">
        <v>1.1000000000000001</v>
      </c>
      <c r="F45">
        <v>0</v>
      </c>
      <c r="G45">
        <v>2.7</v>
      </c>
      <c r="H45">
        <v>0.8</v>
      </c>
    </row>
    <row r="46" spans="1:8" x14ac:dyDescent="0.3">
      <c r="A46">
        <v>63570764104767</v>
      </c>
      <c r="B46">
        <f t="shared" si="0"/>
        <v>1.3120000000000001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63570764106045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63570764107217</v>
      </c>
      <c r="B48">
        <f t="shared" si="0"/>
        <v>1.1719999999999999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63570764108407</v>
      </c>
      <c r="B49">
        <f t="shared" si="0"/>
        <v>1.19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63570764109627</v>
      </c>
      <c r="B50">
        <f t="shared" si="0"/>
        <v>1.22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63570764110874</v>
      </c>
      <c r="B51">
        <f t="shared" si="0"/>
        <v>1.2470000000000001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63570764112090</v>
      </c>
      <c r="B52">
        <f t="shared" si="0"/>
        <v>1.216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63570764113261</v>
      </c>
      <c r="B53">
        <f t="shared" si="0"/>
        <v>1.171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63570764114425</v>
      </c>
      <c r="B54">
        <f t="shared" si="0"/>
        <v>1.1639999999999999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63570764115599</v>
      </c>
      <c r="B55">
        <f t="shared" si="0"/>
        <v>1.1739999999999999</v>
      </c>
      <c r="C55">
        <v>4.5999999999999996</v>
      </c>
      <c r="D55">
        <v>0.7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63570764116729</v>
      </c>
      <c r="B56">
        <f t="shared" si="0"/>
        <v>1.1299999999999999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63570764117854</v>
      </c>
      <c r="B57">
        <f t="shared" si="0"/>
        <v>1.125</v>
      </c>
      <c r="C57">
        <v>4.5</v>
      </c>
      <c r="D57">
        <v>0.7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63570764118962</v>
      </c>
      <c r="B58">
        <f t="shared" si="0"/>
        <v>1.1080000000000001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63570764120106</v>
      </c>
      <c r="B59">
        <f t="shared" si="0"/>
        <v>1.1439999999999999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63570764121246</v>
      </c>
      <c r="B60">
        <f t="shared" si="0"/>
        <v>1.1399999999999999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0.4</v>
      </c>
    </row>
    <row r="61" spans="1:8" x14ac:dyDescent="0.3">
      <c r="A61">
        <v>63570764122387</v>
      </c>
      <c r="B61">
        <f t="shared" si="0"/>
        <v>1.141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63570764123552</v>
      </c>
      <c r="B62">
        <f t="shared" si="0"/>
        <v>1.165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63570764124670</v>
      </c>
      <c r="B63">
        <f t="shared" si="0"/>
        <v>1.1180000000000001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63570764125783</v>
      </c>
      <c r="B64">
        <f t="shared" si="0"/>
        <v>1.113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63570764126878</v>
      </c>
      <c r="B65">
        <f t="shared" si="0"/>
        <v>1.095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63570764128005</v>
      </c>
      <c r="B66">
        <f t="shared" si="0"/>
        <v>1.127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63570764129172</v>
      </c>
      <c r="B67">
        <f t="shared" si="0"/>
        <v>1.167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63570764130290</v>
      </c>
      <c r="B68">
        <f t="shared" si="0"/>
        <v>1.1180000000000001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63570764131422</v>
      </c>
      <c r="B69">
        <f t="shared" si="0"/>
        <v>1.1319999999999999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63570764132543</v>
      </c>
      <c r="B70">
        <f t="shared" ref="B70:B125" si="1">(A70-A69)/1000</f>
        <v>1.121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63570764133671</v>
      </c>
      <c r="B71">
        <f t="shared" si="1"/>
        <v>1.1279999999999999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63570764134802</v>
      </c>
      <c r="B72">
        <f t="shared" si="1"/>
        <v>1.131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0.3</v>
      </c>
    </row>
    <row r="73" spans="1:8" x14ac:dyDescent="0.3">
      <c r="A73">
        <v>63570764135906</v>
      </c>
      <c r="B73">
        <f t="shared" si="1"/>
        <v>1.1040000000000001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63570764137054</v>
      </c>
      <c r="B74">
        <f t="shared" si="1"/>
        <v>1.1479999999999999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63570764138201</v>
      </c>
      <c r="B75">
        <f t="shared" si="1"/>
        <v>1.147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63570764139318</v>
      </c>
      <c r="B76">
        <f t="shared" si="1"/>
        <v>1.117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0.4</v>
      </c>
    </row>
    <row r="77" spans="1:8" x14ac:dyDescent="0.3">
      <c r="A77">
        <v>63570764140457</v>
      </c>
      <c r="B77">
        <f t="shared" si="1"/>
        <v>1.139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63570764141568</v>
      </c>
      <c r="B78">
        <f t="shared" si="1"/>
        <v>1.111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63570764142675</v>
      </c>
      <c r="B79">
        <f t="shared" si="1"/>
        <v>1.107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63570764143778</v>
      </c>
      <c r="B80">
        <f t="shared" si="1"/>
        <v>1.103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63570764144933</v>
      </c>
      <c r="B81">
        <f t="shared" si="1"/>
        <v>1.155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63570764146061</v>
      </c>
      <c r="B82">
        <f t="shared" si="1"/>
        <v>1.1279999999999999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63570764147198</v>
      </c>
      <c r="B83">
        <f t="shared" si="1"/>
        <v>1.137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63570764148327</v>
      </c>
      <c r="B84">
        <f t="shared" si="1"/>
        <v>1.129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63570764149440</v>
      </c>
      <c r="B85">
        <f t="shared" si="1"/>
        <v>1.113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63570764150553</v>
      </c>
      <c r="B86">
        <f t="shared" si="1"/>
        <v>1.113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63570764151654</v>
      </c>
      <c r="B87">
        <f t="shared" si="1"/>
        <v>1.101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63570764152800</v>
      </c>
      <c r="B88">
        <f t="shared" si="1"/>
        <v>1.1459999999999999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63570764153916</v>
      </c>
      <c r="B89">
        <f t="shared" si="1"/>
        <v>1.1160000000000001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0.4</v>
      </c>
    </row>
    <row r="90" spans="1:8" x14ac:dyDescent="0.3">
      <c r="A90">
        <v>63570764155012</v>
      </c>
      <c r="B90">
        <f t="shared" si="1"/>
        <v>1.0960000000000001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63570764156149</v>
      </c>
      <c r="B91">
        <f t="shared" si="1"/>
        <v>1.137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0.3</v>
      </c>
    </row>
    <row r="92" spans="1:8" x14ac:dyDescent="0.3">
      <c r="A92">
        <v>63570764157284</v>
      </c>
      <c r="B92">
        <f t="shared" si="1"/>
        <v>1.135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63570764158436</v>
      </c>
      <c r="B93">
        <f t="shared" si="1"/>
        <v>1.1519999999999999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63570764159560</v>
      </c>
      <c r="B94">
        <f t="shared" si="1"/>
        <v>1.1240000000000001</v>
      </c>
      <c r="C94">
        <v>4.9000000000000004</v>
      </c>
      <c r="D94">
        <v>1.1000000000000001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63570764160719</v>
      </c>
      <c r="B95">
        <f t="shared" si="1"/>
        <v>1.159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63570764161885</v>
      </c>
      <c r="B96">
        <f t="shared" si="1"/>
        <v>1.1659999999999999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63570764163007</v>
      </c>
      <c r="B97">
        <f t="shared" si="1"/>
        <v>1.1220000000000001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63570764164147</v>
      </c>
      <c r="B98">
        <f t="shared" si="1"/>
        <v>1.1399999999999999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63570764165306</v>
      </c>
      <c r="B99">
        <f t="shared" si="1"/>
        <v>1.159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63570764166429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63570764167545</v>
      </c>
      <c r="B101">
        <f t="shared" si="1"/>
        <v>1.1160000000000001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0.3</v>
      </c>
    </row>
    <row r="102" spans="1:8" x14ac:dyDescent="0.3">
      <c r="A102">
        <v>63570764168726</v>
      </c>
      <c r="B102">
        <f t="shared" si="1"/>
        <v>1.181</v>
      </c>
      <c r="C102">
        <v>4.5999999999999996</v>
      </c>
      <c r="D102">
        <v>0.7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63570764169858</v>
      </c>
      <c r="B103">
        <f t="shared" si="1"/>
        <v>1.1319999999999999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63570764171032</v>
      </c>
      <c r="B104">
        <f t="shared" si="1"/>
        <v>1.1739999999999999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63570764172180</v>
      </c>
      <c r="B105">
        <f t="shared" si="1"/>
        <v>1.1479999999999999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63570764173302</v>
      </c>
      <c r="B106">
        <f t="shared" si="1"/>
        <v>1.1220000000000001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0.4</v>
      </c>
    </row>
    <row r="107" spans="1:8" x14ac:dyDescent="0.3">
      <c r="A107">
        <v>63570764174445</v>
      </c>
      <c r="B107">
        <f t="shared" si="1"/>
        <v>1.143</v>
      </c>
      <c r="C107">
        <v>4.4000000000000004</v>
      </c>
      <c r="D107">
        <v>0.5</v>
      </c>
      <c r="E107">
        <v>1.1000000000000001</v>
      </c>
      <c r="F107">
        <v>0</v>
      </c>
      <c r="G107">
        <v>2.7</v>
      </c>
      <c r="H107">
        <v>0.3</v>
      </c>
    </row>
    <row r="108" spans="1:8" x14ac:dyDescent="0.3">
      <c r="A108">
        <v>63570764175571</v>
      </c>
      <c r="B108">
        <f t="shared" si="1"/>
        <v>1.1259999999999999</v>
      </c>
      <c r="C108">
        <v>4.4000000000000004</v>
      </c>
      <c r="D108">
        <v>1</v>
      </c>
      <c r="E108">
        <v>0.7</v>
      </c>
      <c r="F108">
        <v>0</v>
      </c>
      <c r="G108">
        <v>2.7</v>
      </c>
      <c r="H108">
        <v>0.4</v>
      </c>
    </row>
    <row r="109" spans="1:8" x14ac:dyDescent="0.3">
      <c r="A109">
        <v>63570764176683</v>
      </c>
      <c r="B109">
        <f t="shared" si="1"/>
        <v>1.1120000000000001</v>
      </c>
      <c r="C109">
        <v>4.0999999999999996</v>
      </c>
      <c r="D109">
        <v>0.7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63570764177845</v>
      </c>
      <c r="B110">
        <f t="shared" si="1"/>
        <v>1.1619999999999999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63570764178975</v>
      </c>
      <c r="B111">
        <f t="shared" si="1"/>
        <v>1.1299999999999999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0.4</v>
      </c>
    </row>
    <row r="112" spans="1:8" x14ac:dyDescent="0.3">
      <c r="A112">
        <v>63570764180110</v>
      </c>
      <c r="B112">
        <f t="shared" si="1"/>
        <v>1.135</v>
      </c>
      <c r="C112">
        <v>4.2</v>
      </c>
      <c r="D112">
        <v>0.8</v>
      </c>
      <c r="E112">
        <v>0.7</v>
      </c>
      <c r="F112">
        <v>0</v>
      </c>
      <c r="G112">
        <v>2.7</v>
      </c>
      <c r="H112">
        <v>0.4</v>
      </c>
    </row>
    <row r="113" spans="1:8" x14ac:dyDescent="0.3">
      <c r="A113">
        <v>63570764181240</v>
      </c>
      <c r="B113">
        <f t="shared" si="1"/>
        <v>1.1299999999999999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0.3</v>
      </c>
    </row>
    <row r="114" spans="1:8" x14ac:dyDescent="0.3">
      <c r="A114">
        <v>63570764182334</v>
      </c>
      <c r="B114">
        <f t="shared" si="1"/>
        <v>1.0940000000000001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63570764183463</v>
      </c>
      <c r="B115">
        <f t="shared" si="1"/>
        <v>1.129</v>
      </c>
      <c r="C115">
        <v>3.9</v>
      </c>
      <c r="D115">
        <v>0.5</v>
      </c>
      <c r="E115">
        <v>0.7</v>
      </c>
      <c r="F115">
        <v>0</v>
      </c>
      <c r="G115">
        <v>2.7</v>
      </c>
      <c r="H115">
        <v>0.3</v>
      </c>
    </row>
    <row r="116" spans="1:8" x14ac:dyDescent="0.3">
      <c r="A116">
        <v>63570764184589</v>
      </c>
      <c r="B116">
        <f t="shared" si="1"/>
        <v>1.1259999999999999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0.3</v>
      </c>
    </row>
    <row r="117" spans="1:8" x14ac:dyDescent="0.3">
      <c r="A117">
        <v>63570764185737</v>
      </c>
      <c r="B117">
        <f t="shared" si="1"/>
        <v>1.1479999999999999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63570764186863</v>
      </c>
      <c r="B118">
        <f t="shared" si="1"/>
        <v>1.1259999999999999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0.4</v>
      </c>
    </row>
    <row r="119" spans="1:8" x14ac:dyDescent="0.3">
      <c r="A119">
        <v>63570764187995</v>
      </c>
      <c r="B119">
        <f t="shared" si="1"/>
        <v>1.1319999999999999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63570764189124</v>
      </c>
      <c r="B120">
        <f t="shared" si="1"/>
        <v>1.129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63570764190268</v>
      </c>
      <c r="B121">
        <f t="shared" si="1"/>
        <v>1.1439999999999999</v>
      </c>
      <c r="C121">
        <v>4.4000000000000004</v>
      </c>
      <c r="D121">
        <v>0.6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63570764191424</v>
      </c>
      <c r="B122">
        <f t="shared" si="1"/>
        <v>1.1559999999999999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63570764192560</v>
      </c>
      <c r="B123">
        <f t="shared" si="1"/>
        <v>1.1359999999999999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63570764193690</v>
      </c>
      <c r="B124">
        <f t="shared" si="1"/>
        <v>1.1299999999999999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>
        <v>63570764194844</v>
      </c>
      <c r="B125">
        <f t="shared" si="1"/>
        <v>1.1539999999999999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 t="s">
        <v>7</v>
      </c>
      <c r="B126">
        <f>SUM(B5:B125)</f>
        <v>140.75800000000001</v>
      </c>
      <c r="C126">
        <f t="shared" ref="C126:H126" si="2">SUM(C5:C125)</f>
        <v>534.69999999999982</v>
      </c>
      <c r="D126">
        <f t="shared" si="2"/>
        <v>79.000000000000071</v>
      </c>
      <c r="E126">
        <f t="shared" si="2"/>
        <v>128.69999999999979</v>
      </c>
      <c r="F126">
        <f t="shared" si="2"/>
        <v>0</v>
      </c>
      <c r="G126">
        <f t="shared" si="2"/>
        <v>326.69999999999925</v>
      </c>
      <c r="H126">
        <f t="shared" si="2"/>
        <v>59.199999999999918</v>
      </c>
    </row>
    <row r="127" spans="1:8" x14ac:dyDescent="0.3">
      <c r="A127" t="s">
        <v>13</v>
      </c>
      <c r="C127" s="6">
        <f>C126/$B$126</f>
        <v>3.7987183676949074</v>
      </c>
      <c r="D127" s="6">
        <f t="shared" ref="D127:H127" si="3">D126/$B$126</f>
        <v>0.56124696287244824</v>
      </c>
      <c r="E127" s="6">
        <f t="shared" si="3"/>
        <v>0.91433524204663164</v>
      </c>
      <c r="F127" s="6">
        <f t="shared" si="3"/>
        <v>0</v>
      </c>
      <c r="G127" s="6">
        <f t="shared" si="3"/>
        <v>2.321004845195294</v>
      </c>
      <c r="H127" s="6">
        <f t="shared" si="3"/>
        <v>0.42058000255758049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29"/>
  <sheetViews>
    <sheetView topLeftCell="A107" workbookViewId="0">
      <selection activeCell="L129" sqref="L129"/>
    </sheetView>
  </sheetViews>
  <sheetFormatPr defaultRowHeight="14.4" x14ac:dyDescent="0.3"/>
  <cols>
    <col min="2" max="3" width="8.88671875" customWidth="1"/>
  </cols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63570761228802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63570761229922</v>
      </c>
      <c r="C4">
        <f>(B4-B3)/1000</f>
        <v>1.1200000000000001</v>
      </c>
      <c r="D4">
        <v>4</v>
      </c>
      <c r="E4">
        <v>0.2</v>
      </c>
      <c r="F4">
        <v>1.1000000000000001</v>
      </c>
      <c r="G4">
        <v>0</v>
      </c>
      <c r="H4">
        <v>2.7</v>
      </c>
      <c r="I4">
        <v>0.2</v>
      </c>
    </row>
    <row r="5" spans="1:9" x14ac:dyDescent="0.3">
      <c r="B5">
        <v>63570761231072</v>
      </c>
      <c r="C5">
        <f t="shared" ref="C5:C68" si="0">(B5-B4)/1000</f>
        <v>1.1499999999999999</v>
      </c>
      <c r="D5">
        <v>4.2</v>
      </c>
      <c r="E5">
        <v>0.3</v>
      </c>
      <c r="F5">
        <v>1.1000000000000001</v>
      </c>
      <c r="G5">
        <v>0</v>
      </c>
      <c r="H5">
        <v>2.7</v>
      </c>
      <c r="I5">
        <v>0.4</v>
      </c>
    </row>
    <row r="6" spans="1:9" x14ac:dyDescent="0.3">
      <c r="B6">
        <v>63570761232238</v>
      </c>
      <c r="C6">
        <f t="shared" si="0"/>
        <v>1.1659999999999999</v>
      </c>
      <c r="D6">
        <v>4.8</v>
      </c>
      <c r="E6">
        <v>1</v>
      </c>
      <c r="F6">
        <v>1.1000000000000001</v>
      </c>
      <c r="G6">
        <v>0</v>
      </c>
      <c r="H6">
        <v>2.7</v>
      </c>
      <c r="I6">
        <v>1</v>
      </c>
    </row>
    <row r="7" spans="1:9" x14ac:dyDescent="0.3">
      <c r="B7">
        <v>63570761233415</v>
      </c>
      <c r="C7">
        <f t="shared" si="0"/>
        <v>1.177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0.8</v>
      </c>
    </row>
    <row r="8" spans="1:9" x14ac:dyDescent="0.3">
      <c r="B8">
        <v>63570761234565</v>
      </c>
      <c r="C8">
        <f t="shared" si="0"/>
        <v>1.1499999999999999</v>
      </c>
      <c r="D8">
        <v>4.5999999999999996</v>
      </c>
      <c r="E8">
        <v>0.8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63570761235720</v>
      </c>
      <c r="C9">
        <f t="shared" si="0"/>
        <v>1.155</v>
      </c>
      <c r="D9">
        <v>4.7</v>
      </c>
      <c r="E9">
        <v>0.9</v>
      </c>
      <c r="F9">
        <v>1.1000000000000001</v>
      </c>
      <c r="G9">
        <v>0</v>
      </c>
      <c r="H9">
        <v>2.7</v>
      </c>
      <c r="I9">
        <v>0.8</v>
      </c>
    </row>
    <row r="10" spans="1:9" x14ac:dyDescent="0.3">
      <c r="B10">
        <v>63570761236855</v>
      </c>
      <c r="C10">
        <f t="shared" si="0"/>
        <v>1.135</v>
      </c>
      <c r="D10">
        <v>4.5999999999999996</v>
      </c>
      <c r="E10">
        <v>0.8</v>
      </c>
      <c r="F10">
        <v>1.1000000000000001</v>
      </c>
      <c r="G10">
        <v>0</v>
      </c>
      <c r="H10">
        <v>2.7</v>
      </c>
      <c r="I10">
        <v>0.7</v>
      </c>
    </row>
    <row r="11" spans="1:9" x14ac:dyDescent="0.3">
      <c r="B11">
        <v>63570761238033</v>
      </c>
      <c r="C11">
        <f t="shared" si="0"/>
        <v>1.1779999999999999</v>
      </c>
      <c r="D11">
        <v>4.5</v>
      </c>
      <c r="E11">
        <v>0.7</v>
      </c>
      <c r="F11">
        <v>1.1000000000000001</v>
      </c>
      <c r="G11">
        <v>0</v>
      </c>
      <c r="H11">
        <v>2.7</v>
      </c>
      <c r="I11">
        <v>0.7</v>
      </c>
    </row>
    <row r="12" spans="1:9" x14ac:dyDescent="0.3">
      <c r="B12">
        <v>63570761239198</v>
      </c>
      <c r="C12">
        <f t="shared" si="0"/>
        <v>1.165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0.6</v>
      </c>
    </row>
    <row r="13" spans="1:9" x14ac:dyDescent="0.3">
      <c r="B13">
        <v>63570761240343</v>
      </c>
      <c r="C13">
        <f t="shared" si="0"/>
        <v>1.145</v>
      </c>
      <c r="D13">
        <v>4.5</v>
      </c>
      <c r="E13">
        <v>0.7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63570761241506</v>
      </c>
      <c r="C14">
        <f t="shared" si="0"/>
        <v>1.163</v>
      </c>
      <c r="D14">
        <v>4.5</v>
      </c>
      <c r="E14">
        <v>0.7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63570761242631</v>
      </c>
      <c r="C15">
        <f t="shared" si="0"/>
        <v>1.125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0.6</v>
      </c>
    </row>
    <row r="16" spans="1:9" x14ac:dyDescent="0.3">
      <c r="B16">
        <v>63570761243831</v>
      </c>
      <c r="C16">
        <f t="shared" si="0"/>
        <v>1.2</v>
      </c>
      <c r="D16">
        <v>4.4000000000000004</v>
      </c>
      <c r="E16">
        <v>0.6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63570761245081</v>
      </c>
      <c r="C17">
        <f t="shared" si="0"/>
        <v>1.25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63570761246231</v>
      </c>
      <c r="C18">
        <f t="shared" si="0"/>
        <v>1.1499999999999999</v>
      </c>
      <c r="D18">
        <v>4.7</v>
      </c>
      <c r="E18">
        <v>0.9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63570761247448</v>
      </c>
      <c r="C19">
        <f t="shared" si="0"/>
        <v>1.2170000000000001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63570761248631</v>
      </c>
      <c r="C20">
        <f t="shared" si="0"/>
        <v>1.1830000000000001</v>
      </c>
      <c r="D20">
        <v>4.5999999999999996</v>
      </c>
      <c r="E20">
        <v>0.8</v>
      </c>
      <c r="F20">
        <v>1.1000000000000001</v>
      </c>
      <c r="G20">
        <v>0</v>
      </c>
      <c r="H20">
        <v>2.7</v>
      </c>
      <c r="I20">
        <v>0.8</v>
      </c>
    </row>
    <row r="21" spans="2:9" x14ac:dyDescent="0.3">
      <c r="B21">
        <v>63570761249778</v>
      </c>
      <c r="C21">
        <f t="shared" si="0"/>
        <v>1.147</v>
      </c>
      <c r="D21">
        <v>4.5999999999999996</v>
      </c>
      <c r="E21">
        <v>0.8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63570761250948</v>
      </c>
      <c r="C22">
        <f t="shared" si="0"/>
        <v>1.17</v>
      </c>
      <c r="D22">
        <v>4.5</v>
      </c>
      <c r="E22">
        <v>0.7</v>
      </c>
      <c r="F22">
        <v>1.1000000000000001</v>
      </c>
      <c r="G22">
        <v>0</v>
      </c>
      <c r="H22">
        <v>2.7</v>
      </c>
      <c r="I22">
        <v>0.6</v>
      </c>
    </row>
    <row r="23" spans="2:9" x14ac:dyDescent="0.3">
      <c r="B23">
        <v>63570761252131</v>
      </c>
      <c r="C23">
        <f t="shared" si="0"/>
        <v>1.1830000000000001</v>
      </c>
      <c r="D23">
        <v>4.5999999999999996</v>
      </c>
      <c r="E23">
        <v>0.8</v>
      </c>
      <c r="F23">
        <v>1.1000000000000001</v>
      </c>
      <c r="G23">
        <v>0</v>
      </c>
      <c r="H23">
        <v>2.7</v>
      </c>
      <c r="I23">
        <v>0.8</v>
      </c>
    </row>
    <row r="24" spans="2:9" x14ac:dyDescent="0.3">
      <c r="B24">
        <v>63570761253309</v>
      </c>
      <c r="C24">
        <f t="shared" si="0"/>
        <v>1.1779999999999999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0.8</v>
      </c>
    </row>
    <row r="25" spans="2:9" x14ac:dyDescent="0.3">
      <c r="B25">
        <v>63570761254471</v>
      </c>
      <c r="C25">
        <f t="shared" si="0"/>
        <v>1.1619999999999999</v>
      </c>
      <c r="D25">
        <v>4.5</v>
      </c>
      <c r="E25">
        <v>0.7</v>
      </c>
      <c r="F25">
        <v>1.1000000000000001</v>
      </c>
      <c r="G25">
        <v>0</v>
      </c>
      <c r="H25">
        <v>2.7</v>
      </c>
      <c r="I25">
        <v>0.7</v>
      </c>
    </row>
    <row r="26" spans="2:9" x14ac:dyDescent="0.3">
      <c r="B26">
        <v>63570761255611</v>
      </c>
      <c r="C26">
        <f t="shared" si="0"/>
        <v>1.1399999999999999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63570761256794</v>
      </c>
      <c r="C27">
        <f t="shared" si="0"/>
        <v>1.1830000000000001</v>
      </c>
      <c r="D27">
        <v>4.5999999999999996</v>
      </c>
      <c r="E27">
        <v>0.8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63570761257956</v>
      </c>
      <c r="C28">
        <f t="shared" si="0"/>
        <v>1.1619999999999999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63570761259126</v>
      </c>
      <c r="C29">
        <f t="shared" si="0"/>
        <v>1.17</v>
      </c>
      <c r="D29">
        <v>4.5</v>
      </c>
      <c r="E29">
        <v>0.7</v>
      </c>
      <c r="F29">
        <v>1.1000000000000001</v>
      </c>
      <c r="G29">
        <v>0</v>
      </c>
      <c r="H29">
        <v>2.7</v>
      </c>
      <c r="I29">
        <v>0.7</v>
      </c>
    </row>
    <row r="30" spans="2:9" x14ac:dyDescent="0.3">
      <c r="B30">
        <v>63570761260261</v>
      </c>
      <c r="C30">
        <f t="shared" si="0"/>
        <v>1.135</v>
      </c>
      <c r="D30">
        <v>4.5</v>
      </c>
      <c r="E30">
        <v>0.7</v>
      </c>
      <c r="F30">
        <v>1.1000000000000001</v>
      </c>
      <c r="G30">
        <v>0</v>
      </c>
      <c r="H30">
        <v>2.7</v>
      </c>
      <c r="I30">
        <v>0.7</v>
      </c>
    </row>
    <row r="31" spans="2:9" x14ac:dyDescent="0.3">
      <c r="B31">
        <v>63570761261434</v>
      </c>
      <c r="C31">
        <f t="shared" si="0"/>
        <v>1.173</v>
      </c>
      <c r="D31">
        <v>4.4000000000000004</v>
      </c>
      <c r="E31">
        <v>0.6</v>
      </c>
      <c r="F31">
        <v>1.1000000000000001</v>
      </c>
      <c r="G31">
        <v>0</v>
      </c>
      <c r="H31">
        <v>2.7</v>
      </c>
      <c r="I31">
        <v>0.5</v>
      </c>
    </row>
    <row r="32" spans="2:9" x14ac:dyDescent="0.3">
      <c r="B32">
        <v>63570761262641</v>
      </c>
      <c r="C32">
        <f t="shared" si="0"/>
        <v>1.2070000000000001</v>
      </c>
      <c r="D32">
        <v>4.4000000000000004</v>
      </c>
      <c r="E32">
        <v>0.6</v>
      </c>
      <c r="F32">
        <v>1.1000000000000001</v>
      </c>
      <c r="G32">
        <v>0</v>
      </c>
      <c r="H32">
        <v>2.7</v>
      </c>
      <c r="I32">
        <v>0.6</v>
      </c>
    </row>
    <row r="33" spans="2:9" x14ac:dyDescent="0.3">
      <c r="B33">
        <v>63570761263814</v>
      </c>
      <c r="C33">
        <f t="shared" si="0"/>
        <v>1.173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63570761264994</v>
      </c>
      <c r="C34">
        <f t="shared" si="0"/>
        <v>1.18</v>
      </c>
      <c r="D34">
        <v>4.7</v>
      </c>
      <c r="E34">
        <v>0.9</v>
      </c>
      <c r="F34">
        <v>1.1000000000000001</v>
      </c>
      <c r="G34">
        <v>0</v>
      </c>
      <c r="H34">
        <v>2.7</v>
      </c>
      <c r="I34">
        <v>0.8</v>
      </c>
    </row>
    <row r="35" spans="2:9" x14ac:dyDescent="0.3">
      <c r="B35">
        <v>63570761266134</v>
      </c>
      <c r="C35">
        <f t="shared" si="0"/>
        <v>1.1399999999999999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0.6</v>
      </c>
    </row>
    <row r="36" spans="2:9" x14ac:dyDescent="0.3">
      <c r="B36">
        <v>63570761267307</v>
      </c>
      <c r="C36">
        <f t="shared" si="0"/>
        <v>1.173</v>
      </c>
      <c r="D36">
        <v>4.5</v>
      </c>
      <c r="E36">
        <v>0.7</v>
      </c>
      <c r="F36">
        <v>1.1000000000000001</v>
      </c>
      <c r="G36">
        <v>0</v>
      </c>
      <c r="H36">
        <v>2.7</v>
      </c>
      <c r="I36">
        <v>0.7</v>
      </c>
    </row>
    <row r="37" spans="2:9" x14ac:dyDescent="0.3">
      <c r="B37">
        <v>63570761268424</v>
      </c>
      <c r="C37">
        <f t="shared" si="0"/>
        <v>1.117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0.6</v>
      </c>
    </row>
    <row r="38" spans="2:9" x14ac:dyDescent="0.3">
      <c r="B38">
        <v>63570761269614</v>
      </c>
      <c r="C38">
        <f t="shared" si="0"/>
        <v>1.19</v>
      </c>
      <c r="D38">
        <v>4.3</v>
      </c>
      <c r="E38">
        <v>0.5</v>
      </c>
      <c r="F38">
        <v>1.1000000000000001</v>
      </c>
      <c r="G38">
        <v>0</v>
      </c>
      <c r="H38">
        <v>2.7</v>
      </c>
      <c r="I38">
        <v>0.5</v>
      </c>
    </row>
    <row r="39" spans="2:9" x14ac:dyDescent="0.3">
      <c r="B39">
        <v>63570761270774</v>
      </c>
      <c r="C39">
        <f t="shared" si="0"/>
        <v>1.1599999999999999</v>
      </c>
      <c r="D39">
        <v>4.5999999999999996</v>
      </c>
      <c r="E39">
        <v>0.8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63570761271902</v>
      </c>
      <c r="C40">
        <f t="shared" si="0"/>
        <v>1.1279999999999999</v>
      </c>
      <c r="D40">
        <v>4.5</v>
      </c>
      <c r="E40">
        <v>0.7</v>
      </c>
      <c r="F40">
        <v>1.1000000000000001</v>
      </c>
      <c r="G40">
        <v>0</v>
      </c>
      <c r="H40">
        <v>2.7</v>
      </c>
      <c r="I40">
        <v>0.6</v>
      </c>
    </row>
    <row r="41" spans="2:9" x14ac:dyDescent="0.3">
      <c r="B41">
        <v>63570761273072</v>
      </c>
      <c r="C41">
        <f t="shared" si="0"/>
        <v>1.17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0.7</v>
      </c>
    </row>
    <row r="42" spans="2:9" x14ac:dyDescent="0.3">
      <c r="B42">
        <v>63570761274229</v>
      </c>
      <c r="C42">
        <f t="shared" si="0"/>
        <v>1.157</v>
      </c>
      <c r="D42">
        <v>4.5</v>
      </c>
      <c r="E42">
        <v>0.7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63570761275419</v>
      </c>
      <c r="C43">
        <f t="shared" si="0"/>
        <v>1.19</v>
      </c>
      <c r="D43">
        <v>4.4000000000000004</v>
      </c>
      <c r="E43">
        <v>0.6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63570761276557</v>
      </c>
      <c r="C44">
        <f t="shared" si="0"/>
        <v>1.1379999999999999</v>
      </c>
      <c r="D44">
        <v>4.4000000000000004</v>
      </c>
      <c r="E44">
        <v>0.6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63570761277685</v>
      </c>
      <c r="C45">
        <f t="shared" si="0"/>
        <v>1.1279999999999999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63570761278845</v>
      </c>
      <c r="C46">
        <f t="shared" si="0"/>
        <v>1.1599999999999999</v>
      </c>
      <c r="D46">
        <v>4.5999999999999996</v>
      </c>
      <c r="E46">
        <v>0.8</v>
      </c>
      <c r="F46">
        <v>1.1000000000000001</v>
      </c>
      <c r="G46">
        <v>0</v>
      </c>
      <c r="H46">
        <v>2.7</v>
      </c>
      <c r="I46">
        <v>0.8</v>
      </c>
    </row>
    <row r="47" spans="2:9" x14ac:dyDescent="0.3">
      <c r="B47">
        <v>63570761279992</v>
      </c>
      <c r="C47">
        <f t="shared" si="0"/>
        <v>1.147</v>
      </c>
      <c r="D47">
        <v>4.5999999999999996</v>
      </c>
      <c r="E47">
        <v>0.8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63570761281167</v>
      </c>
      <c r="C48">
        <f t="shared" si="0"/>
        <v>1.175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63570761282305</v>
      </c>
      <c r="C49">
        <f t="shared" si="0"/>
        <v>1.1379999999999999</v>
      </c>
      <c r="D49">
        <v>4.4000000000000004</v>
      </c>
      <c r="E49">
        <v>0.6</v>
      </c>
      <c r="F49">
        <v>1.1000000000000001</v>
      </c>
      <c r="G49">
        <v>0</v>
      </c>
      <c r="H49">
        <v>2.7</v>
      </c>
      <c r="I49">
        <v>0.6</v>
      </c>
    </row>
    <row r="50" spans="2:9" x14ac:dyDescent="0.3">
      <c r="B50">
        <v>63570761283452</v>
      </c>
      <c r="C50">
        <f t="shared" si="0"/>
        <v>1.147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63570761284590</v>
      </c>
      <c r="C51">
        <f t="shared" si="0"/>
        <v>1.1379999999999999</v>
      </c>
      <c r="D51">
        <v>4.5999999999999996</v>
      </c>
      <c r="E51">
        <v>0.8</v>
      </c>
      <c r="F51">
        <v>1.1000000000000001</v>
      </c>
      <c r="G51">
        <v>0</v>
      </c>
      <c r="H51">
        <v>2.7</v>
      </c>
      <c r="I51">
        <v>0.8</v>
      </c>
    </row>
    <row r="52" spans="2:9" x14ac:dyDescent="0.3">
      <c r="B52">
        <v>63570761285680</v>
      </c>
      <c r="C52">
        <f t="shared" si="0"/>
        <v>1.0900000000000001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0.3</v>
      </c>
    </row>
    <row r="53" spans="2:9" x14ac:dyDescent="0.3">
      <c r="B53">
        <v>63570761286815</v>
      </c>
      <c r="C53">
        <f t="shared" si="0"/>
        <v>1.135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63570761287960</v>
      </c>
      <c r="C54">
        <f t="shared" si="0"/>
        <v>1.145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0.6</v>
      </c>
    </row>
    <row r="55" spans="2:9" x14ac:dyDescent="0.3">
      <c r="B55">
        <v>63570761289140</v>
      </c>
      <c r="C55">
        <f t="shared" si="0"/>
        <v>1.18</v>
      </c>
      <c r="D55">
        <v>4.4000000000000004</v>
      </c>
      <c r="E55">
        <v>0.6</v>
      </c>
      <c r="F55">
        <v>1.1000000000000001</v>
      </c>
      <c r="G55">
        <v>0</v>
      </c>
      <c r="H55">
        <v>2.7</v>
      </c>
      <c r="I55">
        <v>0.6</v>
      </c>
    </row>
    <row r="56" spans="2:9" x14ac:dyDescent="0.3">
      <c r="B56">
        <v>63570761290298</v>
      </c>
      <c r="C56">
        <f t="shared" si="0"/>
        <v>1.1579999999999999</v>
      </c>
      <c r="D56">
        <v>4.7</v>
      </c>
      <c r="E56">
        <v>0.9</v>
      </c>
      <c r="F56">
        <v>1.1000000000000001</v>
      </c>
      <c r="G56">
        <v>0</v>
      </c>
      <c r="H56">
        <v>2.7</v>
      </c>
      <c r="I56">
        <v>0.8</v>
      </c>
    </row>
    <row r="57" spans="2:9" x14ac:dyDescent="0.3">
      <c r="B57">
        <v>63570761291428</v>
      </c>
      <c r="C57">
        <f t="shared" si="0"/>
        <v>1.1299999999999999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0.5</v>
      </c>
    </row>
    <row r="58" spans="2:9" x14ac:dyDescent="0.3">
      <c r="B58">
        <v>63570761292573</v>
      </c>
      <c r="C58">
        <f t="shared" si="0"/>
        <v>1.145</v>
      </c>
      <c r="D58">
        <v>4.3</v>
      </c>
      <c r="E58">
        <v>0.5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63570761293705</v>
      </c>
      <c r="C59">
        <f t="shared" si="0"/>
        <v>1.1319999999999999</v>
      </c>
      <c r="D59">
        <v>4.8</v>
      </c>
      <c r="E59">
        <v>0.9</v>
      </c>
      <c r="F59">
        <v>1.1000000000000001</v>
      </c>
      <c r="G59">
        <v>0</v>
      </c>
      <c r="H59">
        <v>2.7</v>
      </c>
      <c r="I59">
        <v>0.9</v>
      </c>
    </row>
    <row r="60" spans="2:9" x14ac:dyDescent="0.3">
      <c r="B60">
        <v>63570761294910</v>
      </c>
      <c r="C60">
        <f t="shared" si="0"/>
        <v>1.2050000000000001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0.6</v>
      </c>
    </row>
    <row r="61" spans="2:9" x14ac:dyDescent="0.3">
      <c r="B61">
        <v>63570761296055</v>
      </c>
      <c r="C61">
        <f t="shared" si="0"/>
        <v>1.145</v>
      </c>
      <c r="D61">
        <v>4.5</v>
      </c>
      <c r="E61">
        <v>0.7</v>
      </c>
      <c r="F61">
        <v>1.1000000000000001</v>
      </c>
      <c r="G61">
        <v>0</v>
      </c>
      <c r="H61">
        <v>2.7</v>
      </c>
      <c r="I61">
        <v>0.6</v>
      </c>
    </row>
    <row r="62" spans="2:9" x14ac:dyDescent="0.3">
      <c r="B62">
        <v>63570761297203</v>
      </c>
      <c r="C62">
        <f t="shared" si="0"/>
        <v>1.1479999999999999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63570761298358</v>
      </c>
      <c r="C63">
        <f t="shared" si="0"/>
        <v>1.155</v>
      </c>
      <c r="D63">
        <v>4.5</v>
      </c>
      <c r="E63">
        <v>0.7</v>
      </c>
      <c r="F63">
        <v>1.1000000000000001</v>
      </c>
      <c r="G63">
        <v>0</v>
      </c>
      <c r="H63">
        <v>2.7</v>
      </c>
      <c r="I63">
        <v>0.7</v>
      </c>
    </row>
    <row r="64" spans="2:9" x14ac:dyDescent="0.3">
      <c r="B64">
        <v>63570761299495</v>
      </c>
      <c r="C64">
        <f t="shared" si="0"/>
        <v>1.137</v>
      </c>
      <c r="D64">
        <v>4.5999999999999996</v>
      </c>
      <c r="E64">
        <v>0.8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63570761300640</v>
      </c>
      <c r="C65">
        <f t="shared" si="0"/>
        <v>1.145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63570761301795</v>
      </c>
      <c r="C66">
        <f t="shared" si="0"/>
        <v>1.155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0.8</v>
      </c>
    </row>
    <row r="67" spans="2:9" x14ac:dyDescent="0.3">
      <c r="B67">
        <v>63570761302926</v>
      </c>
      <c r="C67">
        <f t="shared" si="0"/>
        <v>1.131</v>
      </c>
      <c r="D67">
        <v>4.4000000000000004</v>
      </c>
      <c r="E67">
        <v>0.6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63570761304061</v>
      </c>
      <c r="C68">
        <f t="shared" si="0"/>
        <v>1.135</v>
      </c>
      <c r="D68">
        <v>4.5999999999999996</v>
      </c>
      <c r="E68">
        <v>0.8</v>
      </c>
      <c r="F68">
        <v>1.1000000000000001</v>
      </c>
      <c r="G68">
        <v>0</v>
      </c>
      <c r="H68">
        <v>2.7</v>
      </c>
      <c r="I68">
        <v>0.8</v>
      </c>
    </row>
    <row r="69" spans="2:9" x14ac:dyDescent="0.3">
      <c r="B69">
        <v>63570761305236</v>
      </c>
      <c r="C69">
        <f t="shared" ref="C69:C127" si="1">(B69-B68)/1000</f>
        <v>1.175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63570761306371</v>
      </c>
      <c r="C70">
        <f t="shared" si="1"/>
        <v>1.135</v>
      </c>
      <c r="D70">
        <v>4.5999999999999996</v>
      </c>
      <c r="E70">
        <v>0.8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63570761307518</v>
      </c>
      <c r="C71">
        <f t="shared" si="1"/>
        <v>1.147</v>
      </c>
      <c r="D71">
        <v>4.4000000000000004</v>
      </c>
      <c r="E71">
        <v>0.6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63570761308651</v>
      </c>
      <c r="C72">
        <f t="shared" si="1"/>
        <v>1.133</v>
      </c>
      <c r="D72">
        <v>4.5</v>
      </c>
      <c r="E72">
        <v>0.7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63570761309856</v>
      </c>
      <c r="C73">
        <f t="shared" si="1"/>
        <v>1.2050000000000001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63570761311001</v>
      </c>
      <c r="C74">
        <f t="shared" si="1"/>
        <v>1.145</v>
      </c>
      <c r="D74">
        <v>4.5999999999999996</v>
      </c>
      <c r="E74">
        <v>0.8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63570761312131</v>
      </c>
      <c r="C75">
        <f t="shared" si="1"/>
        <v>1.1299999999999999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63570761313283</v>
      </c>
      <c r="C76">
        <f t="shared" si="1"/>
        <v>1.1519999999999999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63570761314438</v>
      </c>
      <c r="C77">
        <f t="shared" si="1"/>
        <v>1.155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63570761315616</v>
      </c>
      <c r="C78">
        <f t="shared" si="1"/>
        <v>1.1779999999999999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63570761316729</v>
      </c>
      <c r="C79">
        <f t="shared" si="1"/>
        <v>1.113</v>
      </c>
      <c r="D79">
        <v>5.4</v>
      </c>
      <c r="E79">
        <v>1.6</v>
      </c>
      <c r="F79">
        <v>1.1000000000000001</v>
      </c>
      <c r="G79">
        <v>0</v>
      </c>
      <c r="H79">
        <v>2.7</v>
      </c>
      <c r="I79">
        <v>1.4</v>
      </c>
    </row>
    <row r="80" spans="2:9" x14ac:dyDescent="0.3">
      <c r="B80">
        <v>63570761317896</v>
      </c>
      <c r="C80">
        <f t="shared" si="1"/>
        <v>1.167</v>
      </c>
      <c r="D80">
        <v>4.4000000000000004</v>
      </c>
      <c r="E80">
        <v>0.6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63570761319034</v>
      </c>
      <c r="C81">
        <f t="shared" si="1"/>
        <v>1.1379999999999999</v>
      </c>
      <c r="D81">
        <v>4.5</v>
      </c>
      <c r="E81">
        <v>0.7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63570761320149</v>
      </c>
      <c r="C82">
        <f t="shared" si="1"/>
        <v>1.115</v>
      </c>
      <c r="D82">
        <v>4.5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63570761321289</v>
      </c>
      <c r="C83">
        <f t="shared" si="1"/>
        <v>1.1399999999999999</v>
      </c>
      <c r="D83">
        <v>4.3</v>
      </c>
      <c r="E83">
        <v>0.5</v>
      </c>
      <c r="F83">
        <v>1.1000000000000001</v>
      </c>
      <c r="G83">
        <v>0</v>
      </c>
      <c r="H83">
        <v>2.7</v>
      </c>
      <c r="I83">
        <v>0.5</v>
      </c>
    </row>
    <row r="84" spans="2:9" x14ac:dyDescent="0.3">
      <c r="B84">
        <v>63570761322426</v>
      </c>
      <c r="C84">
        <f t="shared" si="1"/>
        <v>1.137</v>
      </c>
      <c r="D84">
        <v>4.4000000000000004</v>
      </c>
      <c r="E84">
        <v>0.6</v>
      </c>
      <c r="F84">
        <v>1.1000000000000001</v>
      </c>
      <c r="G84">
        <v>0</v>
      </c>
      <c r="H84">
        <v>2.7</v>
      </c>
      <c r="I84">
        <v>0.5</v>
      </c>
    </row>
    <row r="85" spans="2:9" x14ac:dyDescent="0.3">
      <c r="B85">
        <v>63570761323564</v>
      </c>
      <c r="C85">
        <f t="shared" si="1"/>
        <v>1.1379999999999999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63570761324731</v>
      </c>
      <c r="C86">
        <f t="shared" si="1"/>
        <v>1.167</v>
      </c>
      <c r="D86">
        <v>4.5999999999999996</v>
      </c>
      <c r="E86">
        <v>0.7</v>
      </c>
      <c r="F86">
        <v>1.1000000000000001</v>
      </c>
      <c r="G86">
        <v>0</v>
      </c>
      <c r="H86">
        <v>2.7</v>
      </c>
      <c r="I86">
        <v>0.9</v>
      </c>
    </row>
    <row r="87" spans="2:9" x14ac:dyDescent="0.3">
      <c r="B87">
        <v>63570761325869</v>
      </c>
      <c r="C87">
        <f t="shared" si="1"/>
        <v>1.1379999999999999</v>
      </c>
      <c r="D87">
        <v>4.7</v>
      </c>
      <c r="E87">
        <v>0.9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63570761326994</v>
      </c>
      <c r="C88">
        <f t="shared" si="1"/>
        <v>1.125</v>
      </c>
      <c r="D88">
        <v>4.4000000000000004</v>
      </c>
      <c r="E88">
        <v>0.6</v>
      </c>
      <c r="F88">
        <v>1.1000000000000001</v>
      </c>
      <c r="G88">
        <v>0</v>
      </c>
      <c r="H88">
        <v>2.7</v>
      </c>
      <c r="I88">
        <v>0.6</v>
      </c>
    </row>
    <row r="89" spans="2:9" x14ac:dyDescent="0.3">
      <c r="B89">
        <v>63570761328099</v>
      </c>
      <c r="C89">
        <f t="shared" si="1"/>
        <v>1.105</v>
      </c>
      <c r="D89">
        <v>4.5</v>
      </c>
      <c r="E89">
        <v>0.7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63570761329237</v>
      </c>
      <c r="C90">
        <f t="shared" si="1"/>
        <v>1.1379999999999999</v>
      </c>
      <c r="D90">
        <v>4.5</v>
      </c>
      <c r="E90">
        <v>0.7</v>
      </c>
      <c r="F90">
        <v>1.1000000000000001</v>
      </c>
      <c r="G90">
        <v>0</v>
      </c>
      <c r="H90">
        <v>2.7</v>
      </c>
      <c r="I90">
        <v>0.7</v>
      </c>
    </row>
    <row r="91" spans="2:9" x14ac:dyDescent="0.3">
      <c r="B91">
        <v>63570761330369</v>
      </c>
      <c r="C91">
        <f t="shared" si="1"/>
        <v>1.1319999999999999</v>
      </c>
      <c r="D91">
        <v>4.5</v>
      </c>
      <c r="E91">
        <v>0.7</v>
      </c>
      <c r="F91">
        <v>1.1000000000000001</v>
      </c>
      <c r="G91">
        <v>0</v>
      </c>
      <c r="H91">
        <v>2.7</v>
      </c>
      <c r="I91">
        <v>0.6</v>
      </c>
    </row>
    <row r="92" spans="2:9" x14ac:dyDescent="0.3">
      <c r="B92">
        <v>63570761331517</v>
      </c>
      <c r="C92">
        <f t="shared" si="1"/>
        <v>1.1479999999999999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0.8</v>
      </c>
    </row>
    <row r="93" spans="2:9" x14ac:dyDescent="0.3">
      <c r="B93">
        <v>63570761332657</v>
      </c>
      <c r="C93">
        <f t="shared" si="1"/>
        <v>1.1399999999999999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0.7</v>
      </c>
    </row>
    <row r="94" spans="2:9" x14ac:dyDescent="0.3">
      <c r="B94">
        <v>63570761333799</v>
      </c>
      <c r="C94">
        <f t="shared" si="1"/>
        <v>1.1419999999999999</v>
      </c>
      <c r="D94">
        <v>4.5</v>
      </c>
      <c r="E94">
        <v>0.7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63570761334997</v>
      </c>
      <c r="C95">
        <f t="shared" si="1"/>
        <v>1.198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63570761336132</v>
      </c>
      <c r="C96">
        <f t="shared" si="1"/>
        <v>1.135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63570761337282</v>
      </c>
      <c r="C97">
        <f t="shared" si="1"/>
        <v>1.1499999999999999</v>
      </c>
      <c r="D97">
        <v>4.5</v>
      </c>
      <c r="E97">
        <v>0.7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63570761338409</v>
      </c>
      <c r="C98">
        <f t="shared" si="1"/>
        <v>1.127</v>
      </c>
      <c r="D98">
        <v>4.9000000000000004</v>
      </c>
      <c r="E98">
        <v>1.1000000000000001</v>
      </c>
      <c r="F98">
        <v>1.1000000000000001</v>
      </c>
      <c r="G98">
        <v>0</v>
      </c>
      <c r="H98">
        <v>2.7</v>
      </c>
      <c r="I98">
        <v>1</v>
      </c>
    </row>
    <row r="99" spans="2:9" x14ac:dyDescent="0.3">
      <c r="B99">
        <v>63570761339559</v>
      </c>
      <c r="C99">
        <f t="shared" si="1"/>
        <v>1.1499999999999999</v>
      </c>
      <c r="D99">
        <v>4.5</v>
      </c>
      <c r="E99">
        <v>0.7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63570761340685</v>
      </c>
      <c r="C100">
        <f t="shared" si="1"/>
        <v>1.1259999999999999</v>
      </c>
      <c r="D100">
        <v>4.7</v>
      </c>
      <c r="E100">
        <v>0.9</v>
      </c>
      <c r="F100">
        <v>1.1000000000000001</v>
      </c>
      <c r="G100">
        <v>0</v>
      </c>
      <c r="H100">
        <v>2.7</v>
      </c>
      <c r="I100">
        <v>0.8</v>
      </c>
    </row>
    <row r="101" spans="2:9" x14ac:dyDescent="0.3">
      <c r="B101">
        <v>63570761341842</v>
      </c>
      <c r="C101">
        <f t="shared" si="1"/>
        <v>1.157</v>
      </c>
      <c r="D101">
        <v>4.4000000000000004</v>
      </c>
      <c r="E101">
        <v>0.6</v>
      </c>
      <c r="F101">
        <v>1.1000000000000001</v>
      </c>
      <c r="G101">
        <v>0</v>
      </c>
      <c r="H101">
        <v>2.7</v>
      </c>
      <c r="I101">
        <v>0.6</v>
      </c>
    </row>
    <row r="102" spans="2:9" x14ac:dyDescent="0.3">
      <c r="B102">
        <v>63570761342970</v>
      </c>
      <c r="C102">
        <f t="shared" si="1"/>
        <v>1.1279999999999999</v>
      </c>
      <c r="D102">
        <v>4.5</v>
      </c>
      <c r="E102">
        <v>0.7</v>
      </c>
      <c r="F102">
        <v>1.1000000000000001</v>
      </c>
      <c r="G102">
        <v>0</v>
      </c>
      <c r="H102">
        <v>2.7</v>
      </c>
      <c r="I102">
        <v>0.6</v>
      </c>
    </row>
    <row r="103" spans="2:9" x14ac:dyDescent="0.3">
      <c r="B103">
        <v>63570761344170</v>
      </c>
      <c r="C103">
        <f t="shared" si="1"/>
        <v>1.2</v>
      </c>
      <c r="D103">
        <v>4.4000000000000004</v>
      </c>
      <c r="E103">
        <v>0.5</v>
      </c>
      <c r="F103">
        <v>1.1000000000000001</v>
      </c>
      <c r="G103">
        <v>0</v>
      </c>
      <c r="H103">
        <v>2.7</v>
      </c>
      <c r="I103">
        <v>0.5</v>
      </c>
    </row>
    <row r="104" spans="2:9" x14ac:dyDescent="0.3">
      <c r="B104">
        <v>63570761345307</v>
      </c>
      <c r="C104">
        <f t="shared" si="1"/>
        <v>1.137</v>
      </c>
      <c r="D104">
        <v>4.5999999999999996</v>
      </c>
      <c r="E104">
        <v>0.7</v>
      </c>
      <c r="F104">
        <v>1.1000000000000001</v>
      </c>
      <c r="G104">
        <v>0</v>
      </c>
      <c r="H104">
        <v>2.7</v>
      </c>
      <c r="I104">
        <v>0.7</v>
      </c>
    </row>
    <row r="105" spans="2:9" x14ac:dyDescent="0.3">
      <c r="B105">
        <v>63570761346432</v>
      </c>
      <c r="C105">
        <f t="shared" si="1"/>
        <v>1.125</v>
      </c>
      <c r="D105">
        <v>4.5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63570761347562</v>
      </c>
      <c r="C106">
        <f t="shared" si="1"/>
        <v>1.1299999999999999</v>
      </c>
      <c r="D106">
        <v>4.5</v>
      </c>
      <c r="E106">
        <v>0.7</v>
      </c>
      <c r="F106">
        <v>1.1000000000000001</v>
      </c>
      <c r="G106">
        <v>0</v>
      </c>
      <c r="H106">
        <v>2.7</v>
      </c>
      <c r="I106">
        <v>0.6</v>
      </c>
    </row>
    <row r="107" spans="2:9" x14ac:dyDescent="0.3">
      <c r="B107">
        <v>63570761348690</v>
      </c>
      <c r="C107">
        <f t="shared" si="1"/>
        <v>1.1279999999999999</v>
      </c>
      <c r="D107">
        <v>4.5</v>
      </c>
      <c r="E107">
        <v>0.7</v>
      </c>
      <c r="F107">
        <v>1.1000000000000001</v>
      </c>
      <c r="G107">
        <v>0</v>
      </c>
      <c r="H107">
        <v>2.7</v>
      </c>
      <c r="I107">
        <v>0.7</v>
      </c>
    </row>
    <row r="108" spans="2:9" x14ac:dyDescent="0.3">
      <c r="B108">
        <v>63570761349847</v>
      </c>
      <c r="C108">
        <f t="shared" si="1"/>
        <v>1.157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63570761350980</v>
      </c>
      <c r="C109">
        <f t="shared" si="1"/>
        <v>1.133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0.6</v>
      </c>
    </row>
    <row r="110" spans="2:9" x14ac:dyDescent="0.3">
      <c r="B110">
        <v>63570761352145</v>
      </c>
      <c r="C110">
        <f t="shared" si="1"/>
        <v>1.165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0.7</v>
      </c>
    </row>
    <row r="111" spans="2:9" x14ac:dyDescent="0.3">
      <c r="B111">
        <v>63570761353268</v>
      </c>
      <c r="C111">
        <f t="shared" si="1"/>
        <v>1.123</v>
      </c>
      <c r="D111">
        <v>4.5999999999999996</v>
      </c>
      <c r="E111">
        <v>0.8</v>
      </c>
      <c r="F111">
        <v>1.1000000000000001</v>
      </c>
      <c r="G111">
        <v>0</v>
      </c>
      <c r="H111">
        <v>2.7</v>
      </c>
      <c r="I111">
        <v>0.8</v>
      </c>
    </row>
    <row r="112" spans="2:9" x14ac:dyDescent="0.3">
      <c r="B112">
        <v>63570761354398</v>
      </c>
      <c r="C112">
        <f t="shared" si="1"/>
        <v>1.1299999999999999</v>
      </c>
      <c r="D112">
        <v>4.5</v>
      </c>
      <c r="E112">
        <v>0.7</v>
      </c>
      <c r="F112">
        <v>1.1000000000000001</v>
      </c>
      <c r="G112">
        <v>0</v>
      </c>
      <c r="H112">
        <v>2.7</v>
      </c>
      <c r="I112">
        <v>0.7</v>
      </c>
    </row>
    <row r="113" spans="1:9" x14ac:dyDescent="0.3">
      <c r="B113">
        <v>63570761355588</v>
      </c>
      <c r="C113">
        <f t="shared" si="1"/>
        <v>1.19</v>
      </c>
      <c r="D113">
        <v>4.7</v>
      </c>
      <c r="E113">
        <v>0.9</v>
      </c>
      <c r="F113">
        <v>1.1000000000000001</v>
      </c>
      <c r="G113">
        <v>0</v>
      </c>
      <c r="H113">
        <v>2.7</v>
      </c>
      <c r="I113">
        <v>0.8</v>
      </c>
    </row>
    <row r="114" spans="1:9" x14ac:dyDescent="0.3">
      <c r="B114">
        <v>63570761356720</v>
      </c>
      <c r="C114">
        <f t="shared" si="1"/>
        <v>1.1319999999999999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1:9" x14ac:dyDescent="0.3">
      <c r="B115">
        <v>63570761357850</v>
      </c>
      <c r="C115">
        <f t="shared" si="1"/>
        <v>1.1299999999999999</v>
      </c>
      <c r="D115">
        <v>4.4000000000000004</v>
      </c>
      <c r="E115">
        <v>0.6</v>
      </c>
      <c r="F115">
        <v>1.1000000000000001</v>
      </c>
      <c r="G115">
        <v>0</v>
      </c>
      <c r="H115">
        <v>2.7</v>
      </c>
      <c r="I115">
        <v>0.5</v>
      </c>
    </row>
    <row r="116" spans="1:9" x14ac:dyDescent="0.3">
      <c r="B116">
        <v>63570761359013</v>
      </c>
      <c r="C116">
        <f t="shared" si="1"/>
        <v>1.163</v>
      </c>
      <c r="D116">
        <v>4.5999999999999996</v>
      </c>
      <c r="E116">
        <v>0.8</v>
      </c>
      <c r="F116">
        <v>1.1000000000000001</v>
      </c>
      <c r="G116">
        <v>0</v>
      </c>
      <c r="H116">
        <v>2.7</v>
      </c>
      <c r="I116">
        <v>0.8</v>
      </c>
    </row>
    <row r="117" spans="1:9" x14ac:dyDescent="0.3">
      <c r="B117">
        <v>63570761360188</v>
      </c>
      <c r="C117">
        <f t="shared" si="1"/>
        <v>1.175</v>
      </c>
      <c r="D117">
        <v>4.4000000000000004</v>
      </c>
      <c r="E117">
        <v>0.6</v>
      </c>
      <c r="F117">
        <v>1.1000000000000001</v>
      </c>
      <c r="G117">
        <v>0</v>
      </c>
      <c r="H117">
        <v>2.7</v>
      </c>
      <c r="I117">
        <v>0.6</v>
      </c>
    </row>
    <row r="118" spans="1:9" x14ac:dyDescent="0.3">
      <c r="B118">
        <v>63570761361338</v>
      </c>
      <c r="C118">
        <f t="shared" si="1"/>
        <v>1.1499999999999999</v>
      </c>
      <c r="D118">
        <v>4.9000000000000004</v>
      </c>
      <c r="E118">
        <v>1.1000000000000001</v>
      </c>
      <c r="F118">
        <v>1.1000000000000001</v>
      </c>
      <c r="G118">
        <v>0</v>
      </c>
      <c r="H118">
        <v>2.7</v>
      </c>
      <c r="I118">
        <v>1</v>
      </c>
    </row>
    <row r="119" spans="1:9" x14ac:dyDescent="0.3">
      <c r="B119">
        <v>63570761362483</v>
      </c>
      <c r="C119">
        <f t="shared" si="1"/>
        <v>1.145</v>
      </c>
      <c r="D119">
        <v>4.7</v>
      </c>
      <c r="E119">
        <v>0.9</v>
      </c>
      <c r="F119">
        <v>1.1000000000000001</v>
      </c>
      <c r="G119">
        <v>0</v>
      </c>
      <c r="H119">
        <v>2.7</v>
      </c>
      <c r="I119">
        <v>0.9</v>
      </c>
    </row>
    <row r="120" spans="1:9" x14ac:dyDescent="0.3">
      <c r="B120">
        <v>63570761363613</v>
      </c>
      <c r="C120">
        <f t="shared" si="1"/>
        <v>1.1299999999999999</v>
      </c>
      <c r="D120">
        <v>4.5</v>
      </c>
      <c r="E120">
        <v>0.7</v>
      </c>
      <c r="F120">
        <v>1.1000000000000001</v>
      </c>
      <c r="G120">
        <v>0</v>
      </c>
      <c r="H120">
        <v>2.7</v>
      </c>
      <c r="I120">
        <v>0.7</v>
      </c>
    </row>
    <row r="121" spans="1:9" x14ac:dyDescent="0.3">
      <c r="B121">
        <v>63570761364761</v>
      </c>
      <c r="C121">
        <f t="shared" si="1"/>
        <v>1.1479999999999999</v>
      </c>
      <c r="D121">
        <v>4.5</v>
      </c>
      <c r="E121">
        <v>0.7</v>
      </c>
      <c r="F121">
        <v>1.1000000000000001</v>
      </c>
      <c r="G121">
        <v>0</v>
      </c>
      <c r="H121">
        <v>2.7</v>
      </c>
      <c r="I121">
        <v>0.7</v>
      </c>
    </row>
    <row r="122" spans="1:9" x14ac:dyDescent="0.3">
      <c r="B122">
        <v>63570761365931</v>
      </c>
      <c r="C122">
        <f t="shared" si="1"/>
        <v>1.17</v>
      </c>
      <c r="D122">
        <v>4.7</v>
      </c>
      <c r="E122">
        <v>0.9</v>
      </c>
      <c r="F122">
        <v>1.1000000000000001</v>
      </c>
      <c r="G122">
        <v>0</v>
      </c>
      <c r="H122">
        <v>2.7</v>
      </c>
      <c r="I122">
        <v>0.9</v>
      </c>
    </row>
    <row r="123" spans="1:9" x14ac:dyDescent="0.3">
      <c r="B123">
        <v>63570761367076</v>
      </c>
      <c r="C123">
        <f t="shared" si="1"/>
        <v>1.145</v>
      </c>
      <c r="D123">
        <v>4.5</v>
      </c>
      <c r="E123">
        <v>0.7</v>
      </c>
      <c r="F123">
        <v>1.1000000000000001</v>
      </c>
      <c r="G123">
        <v>0</v>
      </c>
      <c r="H123">
        <v>2.7</v>
      </c>
      <c r="I123">
        <v>0.6</v>
      </c>
    </row>
    <row r="124" spans="1:9" x14ac:dyDescent="0.3">
      <c r="B124">
        <v>63570761368201</v>
      </c>
      <c r="C124">
        <f t="shared" si="1"/>
        <v>1.125</v>
      </c>
      <c r="D124">
        <v>4.4000000000000004</v>
      </c>
      <c r="E124">
        <v>0.6</v>
      </c>
      <c r="F124">
        <v>1.1000000000000001</v>
      </c>
      <c r="G124">
        <v>0</v>
      </c>
      <c r="H124">
        <v>2.7</v>
      </c>
      <c r="I124">
        <v>0.6</v>
      </c>
    </row>
    <row r="125" spans="1:9" x14ac:dyDescent="0.3">
      <c r="B125">
        <v>63570761369338</v>
      </c>
      <c r="C125">
        <f t="shared" si="1"/>
        <v>1.137</v>
      </c>
      <c r="D125">
        <v>4.0999999999999996</v>
      </c>
      <c r="E125">
        <v>0.3</v>
      </c>
      <c r="F125">
        <v>1.1000000000000001</v>
      </c>
      <c r="G125">
        <v>0</v>
      </c>
      <c r="H125">
        <v>2.7</v>
      </c>
      <c r="I125">
        <v>0.3</v>
      </c>
    </row>
    <row r="126" spans="1:9" x14ac:dyDescent="0.3">
      <c r="B126">
        <v>63570761370478</v>
      </c>
      <c r="C126">
        <f t="shared" si="1"/>
        <v>1.1399999999999999</v>
      </c>
      <c r="D126">
        <v>4.2</v>
      </c>
      <c r="E126">
        <v>0.4</v>
      </c>
      <c r="F126">
        <v>1.1000000000000001</v>
      </c>
      <c r="G126">
        <v>0</v>
      </c>
      <c r="H126">
        <v>2.7</v>
      </c>
      <c r="I126">
        <v>0.4</v>
      </c>
    </row>
    <row r="127" spans="1:9" x14ac:dyDescent="0.3">
      <c r="B127">
        <v>63570761371608</v>
      </c>
      <c r="C127">
        <f t="shared" si="1"/>
        <v>1.1299999999999999</v>
      </c>
      <c r="D127">
        <v>4.2</v>
      </c>
      <c r="E127">
        <v>0.4</v>
      </c>
      <c r="F127">
        <v>1.1000000000000001</v>
      </c>
      <c r="G127">
        <v>0</v>
      </c>
      <c r="H127">
        <v>2.7</v>
      </c>
      <c r="I127">
        <v>0.4</v>
      </c>
    </row>
    <row r="128" spans="1:9" x14ac:dyDescent="0.3">
      <c r="A128" t="s">
        <v>7</v>
      </c>
      <c r="C128">
        <f>SUM(C4:C127)</f>
        <v>142.80600000000001</v>
      </c>
      <c r="D128">
        <f t="shared" ref="D128:I128" si="2">SUM(D4:D127)</f>
        <v>559.70000000000005</v>
      </c>
      <c r="E128">
        <f t="shared" si="2"/>
        <v>87.900000000000091</v>
      </c>
      <c r="F128">
        <f t="shared" si="2"/>
        <v>136.39999999999969</v>
      </c>
      <c r="G128">
        <f t="shared" si="2"/>
        <v>0</v>
      </c>
      <c r="H128">
        <f t="shared" si="2"/>
        <v>334.79999999999922</v>
      </c>
      <c r="I128">
        <f t="shared" si="2"/>
        <v>83.900000000000048</v>
      </c>
    </row>
    <row r="129" spans="1:9" x14ac:dyDescent="0.3">
      <c r="A129" t="s">
        <v>11</v>
      </c>
      <c r="D129" s="6">
        <f>D128/$C$128</f>
        <v>3.9193031105135638</v>
      </c>
      <c r="E129" s="6">
        <f t="shared" ref="E129:I129" si="3">E128/$C$128</f>
        <v>0.61552035628755153</v>
      </c>
      <c r="F129" s="6">
        <f t="shared" si="3"/>
        <v>0.95514194081480952</v>
      </c>
      <c r="G129" s="6">
        <f t="shared" si="3"/>
        <v>0</v>
      </c>
      <c r="H129" s="6">
        <f t="shared" si="3"/>
        <v>2.344439309272714</v>
      </c>
      <c r="I129" s="6">
        <f t="shared" si="3"/>
        <v>0.58751032869767406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24"/>
  <sheetViews>
    <sheetView topLeftCell="A102" workbookViewId="0">
      <selection activeCell="I125" sqref="I125"/>
    </sheetView>
  </sheetViews>
  <sheetFormatPr defaultRowHeight="14.4" x14ac:dyDescent="0.3"/>
  <cols>
    <col min="1" max="2" width="16.88671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63570764215375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63570764216389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63570764217415</v>
      </c>
      <c r="C4">
        <v>4.0999999999999996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63570764218588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63570764219827</v>
      </c>
      <c r="B6">
        <f>(A6-A5)/1000</f>
        <v>1.2390000000000001</v>
      </c>
      <c r="C6">
        <v>5.6</v>
      </c>
      <c r="D6">
        <v>1.7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63570764221122</v>
      </c>
      <c r="B7">
        <f t="shared" ref="B7:B70" si="0">(A7-A6)/1000</f>
        <v>1.2949999999999999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63570764222335</v>
      </c>
      <c r="B8">
        <f t="shared" si="0"/>
        <v>1.2130000000000001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63570764223649</v>
      </c>
      <c r="B9">
        <f t="shared" si="0"/>
        <v>1.3140000000000001</v>
      </c>
      <c r="C9">
        <v>4.5</v>
      </c>
      <c r="D9">
        <v>0.6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63570764224936</v>
      </c>
      <c r="B10">
        <f t="shared" si="0"/>
        <v>1.2869999999999999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63570764226236</v>
      </c>
      <c r="B11">
        <f t="shared" si="0"/>
        <v>1.3</v>
      </c>
      <c r="C11">
        <v>4.7</v>
      </c>
      <c r="D11">
        <v>0.9</v>
      </c>
      <c r="E11">
        <v>1.1000000000000001</v>
      </c>
      <c r="F11">
        <v>0</v>
      </c>
      <c r="G11">
        <v>2.7</v>
      </c>
      <c r="H11">
        <v>0.9</v>
      </c>
    </row>
    <row r="12" spans="1:8" x14ac:dyDescent="0.3">
      <c r="A12">
        <v>63570764227547</v>
      </c>
      <c r="B12">
        <f t="shared" si="0"/>
        <v>1.3109999999999999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63570764228736</v>
      </c>
      <c r="B13">
        <f t="shared" si="0"/>
        <v>1.1890000000000001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63570764229902</v>
      </c>
      <c r="B14">
        <f t="shared" si="0"/>
        <v>1.1659999999999999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63570764231176</v>
      </c>
      <c r="B15">
        <f t="shared" si="0"/>
        <v>1.274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0.8</v>
      </c>
    </row>
    <row r="16" spans="1:8" x14ac:dyDescent="0.3">
      <c r="A16">
        <v>63570764232401</v>
      </c>
      <c r="B16">
        <f t="shared" si="0"/>
        <v>1.2250000000000001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63570764233552</v>
      </c>
      <c r="B17">
        <f t="shared" si="0"/>
        <v>1.151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63570764234792</v>
      </c>
      <c r="B18">
        <f t="shared" si="0"/>
        <v>1.24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63570764235961</v>
      </c>
      <c r="B19">
        <f t="shared" si="0"/>
        <v>1.169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63570764237153</v>
      </c>
      <c r="B20">
        <f t="shared" si="0"/>
        <v>1.1919999999999999</v>
      </c>
      <c r="C20">
        <v>4.5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63570764238368</v>
      </c>
      <c r="B21">
        <f t="shared" si="0"/>
        <v>1.2150000000000001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0.7</v>
      </c>
    </row>
    <row r="22" spans="1:8" x14ac:dyDescent="0.3">
      <c r="A22">
        <v>63570764239553</v>
      </c>
      <c r="B22">
        <f t="shared" si="0"/>
        <v>1.1850000000000001</v>
      </c>
      <c r="C22">
        <v>4.5999999999999996</v>
      </c>
      <c r="D22">
        <v>0.8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63570764240762</v>
      </c>
      <c r="B23">
        <f t="shared" si="0"/>
        <v>1.2090000000000001</v>
      </c>
      <c r="C23">
        <v>4.5</v>
      </c>
      <c r="D23">
        <v>0.7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63570764241976</v>
      </c>
      <c r="B24">
        <f t="shared" si="0"/>
        <v>1.214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63570764243148</v>
      </c>
      <c r="B25">
        <f t="shared" si="0"/>
        <v>1.1719999999999999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63570764244392</v>
      </c>
      <c r="B26">
        <f t="shared" si="0"/>
        <v>1.244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63570764245641</v>
      </c>
      <c r="B27">
        <f t="shared" si="0"/>
        <v>1.2490000000000001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63570764246821</v>
      </c>
      <c r="B28">
        <f t="shared" si="0"/>
        <v>1.18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63570764247981</v>
      </c>
      <c r="B29">
        <f t="shared" si="0"/>
        <v>1.1599999999999999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63570764249144</v>
      </c>
      <c r="B30">
        <f t="shared" si="0"/>
        <v>1.163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63570764250272</v>
      </c>
      <c r="B31">
        <f t="shared" si="0"/>
        <v>1.1279999999999999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63570764251437</v>
      </c>
      <c r="B32">
        <f t="shared" si="0"/>
        <v>1.165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63570764252637</v>
      </c>
      <c r="B33">
        <f t="shared" si="0"/>
        <v>1.2</v>
      </c>
      <c r="C33">
        <v>5.0999999999999996</v>
      </c>
      <c r="D33">
        <v>1.3</v>
      </c>
      <c r="E33">
        <v>1.1000000000000001</v>
      </c>
      <c r="F33">
        <v>0</v>
      </c>
      <c r="G33">
        <v>2.7</v>
      </c>
      <c r="H33">
        <v>1</v>
      </c>
    </row>
    <row r="34" spans="1:8" x14ac:dyDescent="0.3">
      <c r="A34">
        <v>63570764253808</v>
      </c>
      <c r="B34">
        <f t="shared" si="0"/>
        <v>1.171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63570764254943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63570764256159</v>
      </c>
      <c r="B36">
        <f t="shared" si="0"/>
        <v>1.216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63570764257310</v>
      </c>
      <c r="B37">
        <f t="shared" si="0"/>
        <v>1.151</v>
      </c>
      <c r="C37">
        <v>4.5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63570764258421</v>
      </c>
      <c r="B38">
        <f t="shared" si="0"/>
        <v>1.111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63570764259601</v>
      </c>
      <c r="B39">
        <f t="shared" si="0"/>
        <v>1.18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63570764260763</v>
      </c>
      <c r="B40">
        <f t="shared" si="0"/>
        <v>1.1619999999999999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63570764261932</v>
      </c>
      <c r="B41">
        <f t="shared" si="0"/>
        <v>1.169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63570764263132</v>
      </c>
      <c r="B42">
        <f t="shared" si="0"/>
        <v>1.2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63570764264326</v>
      </c>
      <c r="B43">
        <f t="shared" si="0"/>
        <v>1.194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63570764265479</v>
      </c>
      <c r="B44">
        <f t="shared" si="0"/>
        <v>1.153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63570764266614</v>
      </c>
      <c r="B45">
        <f t="shared" si="0"/>
        <v>1.135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0.4</v>
      </c>
    </row>
    <row r="46" spans="1:8" x14ac:dyDescent="0.3">
      <c r="A46">
        <v>63570764267775</v>
      </c>
      <c r="B46">
        <f t="shared" si="0"/>
        <v>1.161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63570764268916</v>
      </c>
      <c r="B47">
        <f t="shared" si="0"/>
        <v>1.141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63570764270074</v>
      </c>
      <c r="B48">
        <f t="shared" si="0"/>
        <v>1.1579999999999999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63570764271243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63570764272396</v>
      </c>
      <c r="B50">
        <f t="shared" si="0"/>
        <v>1.153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63570764273555</v>
      </c>
      <c r="B51">
        <f t="shared" si="0"/>
        <v>1.159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63570764274769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63570764275974</v>
      </c>
      <c r="B53">
        <f t="shared" si="0"/>
        <v>1.2050000000000001</v>
      </c>
      <c r="C53">
        <v>4.5</v>
      </c>
      <c r="D53">
        <v>0.7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63570764277124</v>
      </c>
      <c r="B54">
        <f t="shared" si="0"/>
        <v>1.1499999999999999</v>
      </c>
      <c r="C54">
        <v>4.7</v>
      </c>
      <c r="D54">
        <v>0.9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63570764278282</v>
      </c>
      <c r="B55">
        <f t="shared" si="0"/>
        <v>1.1579999999999999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63570764279444</v>
      </c>
      <c r="B56">
        <f t="shared" si="0"/>
        <v>1.1619999999999999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63570764280598</v>
      </c>
      <c r="B57">
        <f t="shared" si="0"/>
        <v>1.1539999999999999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63570764281774</v>
      </c>
      <c r="B58">
        <f t="shared" si="0"/>
        <v>1.1759999999999999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63570764282915</v>
      </c>
      <c r="B59">
        <f t="shared" si="0"/>
        <v>1.141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63570764284106</v>
      </c>
      <c r="B60">
        <f t="shared" si="0"/>
        <v>1.1910000000000001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63570764285259</v>
      </c>
      <c r="B61">
        <f t="shared" si="0"/>
        <v>1.153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63570764286410</v>
      </c>
      <c r="B62">
        <f t="shared" si="0"/>
        <v>1.151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63570764287557</v>
      </c>
      <c r="B63">
        <f t="shared" si="0"/>
        <v>1.147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63570764288708</v>
      </c>
      <c r="B64">
        <f t="shared" si="0"/>
        <v>1.151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63570764289927</v>
      </c>
      <c r="B65">
        <f t="shared" si="0"/>
        <v>1.2190000000000001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63570764291127</v>
      </c>
      <c r="B66">
        <f t="shared" si="0"/>
        <v>1.2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63570764292263</v>
      </c>
      <c r="B67">
        <f t="shared" si="0"/>
        <v>1.1359999999999999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63570764293444</v>
      </c>
      <c r="B68">
        <f t="shared" si="0"/>
        <v>1.181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63570764294588</v>
      </c>
      <c r="B69">
        <f t="shared" si="0"/>
        <v>1.1439999999999999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63570764295801</v>
      </c>
      <c r="B70">
        <f t="shared" si="0"/>
        <v>1.2130000000000001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63570764296954</v>
      </c>
      <c r="B71">
        <f t="shared" ref="B71:B122" si="1">(A71-A70)/1000</f>
        <v>1.153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63570764298136</v>
      </c>
      <c r="B72">
        <f t="shared" si="1"/>
        <v>1.1819999999999999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63570764299268</v>
      </c>
      <c r="B73">
        <f t="shared" si="1"/>
        <v>1.1319999999999999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0.4</v>
      </c>
    </row>
    <row r="74" spans="1:8" x14ac:dyDescent="0.3">
      <c r="A74">
        <v>63570764300420</v>
      </c>
      <c r="B74">
        <f t="shared" si="1"/>
        <v>1.1519999999999999</v>
      </c>
      <c r="C74">
        <v>4.5</v>
      </c>
      <c r="D74">
        <v>0.7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63570764301564</v>
      </c>
      <c r="B75">
        <f t="shared" si="1"/>
        <v>1.1439999999999999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63570764302771</v>
      </c>
      <c r="B76">
        <f t="shared" si="1"/>
        <v>1.2070000000000001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63570764303900</v>
      </c>
      <c r="B77">
        <f t="shared" si="1"/>
        <v>1.129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63570764305079</v>
      </c>
      <c r="B78">
        <f t="shared" si="1"/>
        <v>1.179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63570764306244</v>
      </c>
      <c r="B79">
        <f t="shared" si="1"/>
        <v>1.165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63570764307371</v>
      </c>
      <c r="B80">
        <f t="shared" si="1"/>
        <v>1.127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63570764308526</v>
      </c>
      <c r="B81">
        <f t="shared" si="1"/>
        <v>1.155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63570764309641</v>
      </c>
      <c r="B82">
        <f t="shared" si="1"/>
        <v>1.115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63570764310845</v>
      </c>
      <c r="B83">
        <f t="shared" si="1"/>
        <v>1.204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63570764311981</v>
      </c>
      <c r="B84">
        <f t="shared" si="1"/>
        <v>1.1359999999999999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63570764313175</v>
      </c>
      <c r="B85">
        <f t="shared" si="1"/>
        <v>1.194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63570764314310</v>
      </c>
      <c r="B86">
        <f t="shared" si="1"/>
        <v>1.135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63570764315451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63570764316649</v>
      </c>
      <c r="B88">
        <f t="shared" si="1"/>
        <v>1.198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63570764317865</v>
      </c>
      <c r="B89">
        <f t="shared" si="1"/>
        <v>1.216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63570764319010</v>
      </c>
      <c r="B90">
        <f t="shared" si="1"/>
        <v>1.145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63570764320156</v>
      </c>
      <c r="B91">
        <f t="shared" si="1"/>
        <v>1.1459999999999999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63570764321303</v>
      </c>
      <c r="B92">
        <f t="shared" si="1"/>
        <v>1.147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63570764322452</v>
      </c>
      <c r="B93">
        <f t="shared" si="1"/>
        <v>1.149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63570764323615</v>
      </c>
      <c r="B94">
        <f t="shared" si="1"/>
        <v>1.163</v>
      </c>
      <c r="C94">
        <v>4.7</v>
      </c>
      <c r="D94">
        <v>0.9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63570764324771</v>
      </c>
      <c r="B95">
        <f t="shared" si="1"/>
        <v>1.1559999999999999</v>
      </c>
      <c r="C95">
        <v>4.3</v>
      </c>
      <c r="D95">
        <v>0.5</v>
      </c>
      <c r="E95">
        <v>1.1000000000000001</v>
      </c>
      <c r="F95">
        <v>0</v>
      </c>
      <c r="G95">
        <v>2.7</v>
      </c>
      <c r="H95">
        <v>0.4</v>
      </c>
    </row>
    <row r="96" spans="1:8" x14ac:dyDescent="0.3">
      <c r="A96">
        <v>63570764325915</v>
      </c>
      <c r="B96">
        <f t="shared" si="1"/>
        <v>1.1439999999999999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0.4</v>
      </c>
    </row>
    <row r="97" spans="1:8" x14ac:dyDescent="0.3">
      <c r="A97">
        <v>63570764327082</v>
      </c>
      <c r="B97">
        <f t="shared" si="1"/>
        <v>1.167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63570764328297</v>
      </c>
      <c r="B98">
        <f t="shared" si="1"/>
        <v>1.2150000000000001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63570764329461</v>
      </c>
      <c r="B99">
        <f t="shared" si="1"/>
        <v>1.1639999999999999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63570764330630</v>
      </c>
      <c r="B100">
        <f t="shared" si="1"/>
        <v>1.169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63570764331755</v>
      </c>
      <c r="B101">
        <f t="shared" si="1"/>
        <v>1.125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63570764332955</v>
      </c>
      <c r="B102">
        <f t="shared" si="1"/>
        <v>1.2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63570764334086</v>
      </c>
      <c r="B103">
        <f t="shared" si="1"/>
        <v>1.131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63570764335244</v>
      </c>
      <c r="B104">
        <f t="shared" si="1"/>
        <v>1.1579999999999999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63570764336402</v>
      </c>
      <c r="B105">
        <f t="shared" si="1"/>
        <v>1.1579999999999999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63570764337546</v>
      </c>
      <c r="B106">
        <f t="shared" si="1"/>
        <v>1.1439999999999999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63570764338739</v>
      </c>
      <c r="B107">
        <f t="shared" si="1"/>
        <v>1.1930000000000001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63570764339882</v>
      </c>
      <c r="B108">
        <f t="shared" si="1"/>
        <v>1.143</v>
      </c>
      <c r="C108">
        <v>4.9000000000000004</v>
      </c>
      <c r="D108">
        <v>1.5</v>
      </c>
      <c r="E108">
        <v>0.7</v>
      </c>
      <c r="F108">
        <v>0</v>
      </c>
      <c r="G108">
        <v>2.7</v>
      </c>
      <c r="H108">
        <v>0.9</v>
      </c>
    </row>
    <row r="109" spans="1:8" x14ac:dyDescent="0.3">
      <c r="A109">
        <v>63570764341016</v>
      </c>
      <c r="B109">
        <f t="shared" si="1"/>
        <v>1.1339999999999999</v>
      </c>
      <c r="C109">
        <v>4</v>
      </c>
      <c r="D109">
        <v>0.6</v>
      </c>
      <c r="E109">
        <v>0.7</v>
      </c>
      <c r="F109">
        <v>0</v>
      </c>
      <c r="G109">
        <v>2.7</v>
      </c>
      <c r="H109">
        <v>0.3</v>
      </c>
    </row>
    <row r="110" spans="1:8" x14ac:dyDescent="0.3">
      <c r="A110">
        <v>63570764342124</v>
      </c>
      <c r="B110">
        <f t="shared" si="1"/>
        <v>1.1080000000000001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63570764343269</v>
      </c>
      <c r="B111">
        <f t="shared" si="1"/>
        <v>1.145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63570764344420</v>
      </c>
      <c r="B112">
        <f t="shared" si="1"/>
        <v>1.151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63570764345586</v>
      </c>
      <c r="B113">
        <f t="shared" si="1"/>
        <v>1.1659999999999999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63570764346724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63570764347941</v>
      </c>
      <c r="B115">
        <f t="shared" si="1"/>
        <v>1.2170000000000001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63570764349082</v>
      </c>
      <c r="B116">
        <f t="shared" si="1"/>
        <v>1.141</v>
      </c>
      <c r="C116">
        <v>4.0999999999999996</v>
      </c>
      <c r="D116">
        <v>0.7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63570764350219</v>
      </c>
      <c r="B117">
        <f t="shared" si="1"/>
        <v>1.137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0.6</v>
      </c>
    </row>
    <row r="118" spans="1:8" x14ac:dyDescent="0.3">
      <c r="A118">
        <v>63570764351389</v>
      </c>
      <c r="B118">
        <f t="shared" si="1"/>
        <v>1.17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0.6</v>
      </c>
    </row>
    <row r="119" spans="1:8" x14ac:dyDescent="0.3">
      <c r="A119">
        <v>63570764352552</v>
      </c>
      <c r="B119">
        <f t="shared" si="1"/>
        <v>1.163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63570764353746</v>
      </c>
      <c r="B120">
        <f t="shared" si="1"/>
        <v>1.194</v>
      </c>
      <c r="C120">
        <v>4.5</v>
      </c>
      <c r="D120">
        <v>0.7</v>
      </c>
      <c r="E120">
        <v>1.1000000000000001</v>
      </c>
      <c r="F120">
        <v>0</v>
      </c>
      <c r="G120">
        <v>2.7</v>
      </c>
      <c r="H120">
        <v>0.6</v>
      </c>
    </row>
    <row r="121" spans="1:8" x14ac:dyDescent="0.3">
      <c r="A121">
        <v>63570764354910</v>
      </c>
      <c r="B121">
        <f t="shared" si="1"/>
        <v>1.1639999999999999</v>
      </c>
      <c r="C121">
        <v>4.5</v>
      </c>
      <c r="D121">
        <v>0.7</v>
      </c>
      <c r="E121">
        <v>1.1000000000000001</v>
      </c>
      <c r="F121">
        <v>0</v>
      </c>
      <c r="G121">
        <v>2.7</v>
      </c>
      <c r="H121">
        <v>0.6</v>
      </c>
    </row>
    <row r="122" spans="1:8" x14ac:dyDescent="0.3">
      <c r="A122">
        <v>63570764356096</v>
      </c>
      <c r="B122">
        <f t="shared" si="1"/>
        <v>1.1859999999999999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 t="s">
        <v>7</v>
      </c>
      <c r="B123">
        <f>SUM(B6:B122)</f>
        <v>137.50800000000001</v>
      </c>
      <c r="C123">
        <f t="shared" ref="C123:H123" si="2">SUM(C6:C122)</f>
        <v>520.09999999999991</v>
      </c>
      <c r="D123">
        <f t="shared" si="2"/>
        <v>79.100000000000023</v>
      </c>
      <c r="E123">
        <f t="shared" si="2"/>
        <v>124.6999999999998</v>
      </c>
      <c r="F123">
        <f t="shared" si="2"/>
        <v>0</v>
      </c>
      <c r="G123">
        <f t="shared" si="2"/>
        <v>315.8999999999993</v>
      </c>
      <c r="H123">
        <f t="shared" si="2"/>
        <v>68</v>
      </c>
    </row>
    <row r="124" spans="1:8" x14ac:dyDescent="0.3">
      <c r="A124" t="s">
        <v>13</v>
      </c>
      <c r="C124" s="6">
        <f>C123/$B$123</f>
        <v>3.7823253919771931</v>
      </c>
      <c r="D124" s="6">
        <f t="shared" ref="D124:H124" si="3">D123/$B$123</f>
        <v>0.57523925880676041</v>
      </c>
      <c r="E124" s="6">
        <f t="shared" si="3"/>
        <v>0.90685632835907581</v>
      </c>
      <c r="F124" s="6">
        <f t="shared" si="3"/>
        <v>0</v>
      </c>
      <c r="G124" s="6">
        <f t="shared" si="3"/>
        <v>2.2973208831486116</v>
      </c>
      <c r="H124" s="6">
        <f t="shared" si="3"/>
        <v>0.49451668266573579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28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63570834685743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63570834686758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63570834687780</v>
      </c>
      <c r="C4">
        <v>4.9000000000000004</v>
      </c>
      <c r="D4">
        <v>1.1000000000000001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63570834688896</v>
      </c>
      <c r="C5">
        <v>4.4000000000000004</v>
      </c>
      <c r="D5">
        <v>0.6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63570834690001</v>
      </c>
      <c r="B6">
        <f>(A6-A5)/1000</f>
        <v>1.105</v>
      </c>
      <c r="C6">
        <v>5.5</v>
      </c>
      <c r="D6">
        <v>1.7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63570834691184</v>
      </c>
      <c r="B7">
        <f t="shared" ref="B7:B70" si="0">(A7-A6)/1000</f>
        <v>1.1830000000000001</v>
      </c>
      <c r="C7">
        <v>5.0999999999999996</v>
      </c>
      <c r="D7">
        <v>1.3</v>
      </c>
      <c r="E7">
        <v>1.1000000000000001</v>
      </c>
      <c r="F7">
        <v>0</v>
      </c>
      <c r="G7">
        <v>2.7</v>
      </c>
      <c r="H7">
        <v>1.5</v>
      </c>
    </row>
    <row r="8" spans="1:8" x14ac:dyDescent="0.3">
      <c r="A8">
        <v>63570834692329</v>
      </c>
      <c r="B8">
        <f t="shared" si="0"/>
        <v>1.145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0.9</v>
      </c>
    </row>
    <row r="9" spans="1:8" x14ac:dyDescent="0.3">
      <c r="A9">
        <v>63570834693519</v>
      </c>
      <c r="B9">
        <f t="shared" si="0"/>
        <v>1.19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63570834694674</v>
      </c>
      <c r="B10">
        <f t="shared" si="0"/>
        <v>1.155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63570834695849</v>
      </c>
      <c r="B11">
        <f t="shared" si="0"/>
        <v>1.175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63570834696988</v>
      </c>
      <c r="B12">
        <f t="shared" si="0"/>
        <v>1.139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63570834698136</v>
      </c>
      <c r="B13">
        <f t="shared" si="0"/>
        <v>1.1479999999999999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63570834699273</v>
      </c>
      <c r="B14">
        <f t="shared" si="0"/>
        <v>1.137</v>
      </c>
      <c r="C14">
        <v>4.7</v>
      </c>
      <c r="D14">
        <v>0.9</v>
      </c>
      <c r="E14">
        <v>1.1000000000000001</v>
      </c>
      <c r="F14">
        <v>0</v>
      </c>
      <c r="G14">
        <v>2.7</v>
      </c>
      <c r="H14">
        <v>0.8</v>
      </c>
    </row>
    <row r="15" spans="1:8" x14ac:dyDescent="0.3">
      <c r="A15">
        <v>63570834700378</v>
      </c>
      <c r="B15">
        <f t="shared" si="0"/>
        <v>1.105</v>
      </c>
      <c r="C15">
        <v>4.5999999999999996</v>
      </c>
      <c r="D15">
        <v>0.8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63570834701548</v>
      </c>
      <c r="B16">
        <f t="shared" si="0"/>
        <v>1.17</v>
      </c>
      <c r="C16">
        <v>4.5</v>
      </c>
      <c r="D16">
        <v>0.6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63570834702703</v>
      </c>
      <c r="B17">
        <f t="shared" si="0"/>
        <v>1.155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63570834703866</v>
      </c>
      <c r="B18">
        <f t="shared" si="0"/>
        <v>1.163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63570834704996</v>
      </c>
      <c r="B19">
        <f t="shared" si="0"/>
        <v>1.1299999999999999</v>
      </c>
      <c r="C19">
        <v>5.5</v>
      </c>
      <c r="D19">
        <v>1.6</v>
      </c>
      <c r="E19">
        <v>1.1000000000000001</v>
      </c>
      <c r="F19">
        <v>0</v>
      </c>
      <c r="G19">
        <v>2.7</v>
      </c>
      <c r="H19">
        <v>1.6</v>
      </c>
    </row>
    <row r="20" spans="1:8" x14ac:dyDescent="0.3">
      <c r="A20">
        <v>63570834706181</v>
      </c>
      <c r="B20">
        <f t="shared" si="0"/>
        <v>1.1850000000000001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0.8</v>
      </c>
    </row>
    <row r="21" spans="1:8" x14ac:dyDescent="0.3">
      <c r="A21">
        <v>63570834707336</v>
      </c>
      <c r="B21">
        <f t="shared" si="0"/>
        <v>1.155</v>
      </c>
      <c r="C21">
        <v>6.8</v>
      </c>
      <c r="D21">
        <v>3</v>
      </c>
      <c r="E21">
        <v>1.1000000000000001</v>
      </c>
      <c r="F21">
        <v>0</v>
      </c>
      <c r="G21">
        <v>2.7</v>
      </c>
      <c r="H21">
        <v>2.7</v>
      </c>
    </row>
    <row r="22" spans="1:8" x14ac:dyDescent="0.3">
      <c r="A22">
        <v>63570834708491</v>
      </c>
      <c r="B22">
        <f t="shared" si="0"/>
        <v>1.155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63570834709628</v>
      </c>
      <c r="B23">
        <f t="shared" si="0"/>
        <v>1.137</v>
      </c>
      <c r="C23">
        <v>4.5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63570834710793</v>
      </c>
      <c r="B24">
        <f t="shared" si="0"/>
        <v>1.165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63570834711945</v>
      </c>
      <c r="B25">
        <f t="shared" si="0"/>
        <v>1.1519999999999999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63570834713060</v>
      </c>
      <c r="B26">
        <f t="shared" si="0"/>
        <v>1.115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63570834714230</v>
      </c>
      <c r="B27">
        <f t="shared" si="0"/>
        <v>1.17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63570834715420</v>
      </c>
      <c r="B28">
        <f t="shared" si="0"/>
        <v>1.19</v>
      </c>
      <c r="C28">
        <v>4.5999999999999996</v>
      </c>
      <c r="D28">
        <v>0.8</v>
      </c>
      <c r="E28">
        <v>1.1000000000000001</v>
      </c>
      <c r="F28">
        <v>0</v>
      </c>
      <c r="G28">
        <v>2.7</v>
      </c>
      <c r="H28">
        <v>0.8</v>
      </c>
    </row>
    <row r="29" spans="1:8" x14ac:dyDescent="0.3">
      <c r="A29">
        <v>63570834716565</v>
      </c>
      <c r="B29">
        <f t="shared" si="0"/>
        <v>1.145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63570834717718</v>
      </c>
      <c r="B30">
        <f t="shared" si="0"/>
        <v>1.153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63570834718908</v>
      </c>
      <c r="B31">
        <f t="shared" si="0"/>
        <v>1.19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63570834720053</v>
      </c>
      <c r="B32">
        <f t="shared" si="0"/>
        <v>1.145</v>
      </c>
      <c r="C32">
        <v>4.5999999999999996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63570834721190</v>
      </c>
      <c r="B33">
        <f t="shared" si="0"/>
        <v>1.137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63570834722407</v>
      </c>
      <c r="B34">
        <f t="shared" si="0"/>
        <v>1.2170000000000001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63570834723585</v>
      </c>
      <c r="B35">
        <f t="shared" si="0"/>
        <v>1.1779999999999999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63570834724720</v>
      </c>
      <c r="B36">
        <f t="shared" si="0"/>
        <v>1.135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63570834725882</v>
      </c>
      <c r="B37">
        <f t="shared" si="0"/>
        <v>1.1619999999999999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0.9</v>
      </c>
    </row>
    <row r="38" spans="1:8" x14ac:dyDescent="0.3">
      <c r="A38">
        <v>63570834727067</v>
      </c>
      <c r="B38">
        <f t="shared" si="0"/>
        <v>1.1850000000000001</v>
      </c>
      <c r="C38">
        <v>8.4</v>
      </c>
      <c r="D38">
        <v>4.5</v>
      </c>
      <c r="E38">
        <v>1.1000000000000001</v>
      </c>
      <c r="F38">
        <v>0.1</v>
      </c>
      <c r="G38">
        <v>2.7</v>
      </c>
      <c r="H38">
        <v>4.3</v>
      </c>
    </row>
    <row r="39" spans="1:8" x14ac:dyDescent="0.3">
      <c r="A39">
        <v>63570834728207</v>
      </c>
      <c r="B39">
        <f t="shared" si="0"/>
        <v>1.1399999999999999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63570834729372</v>
      </c>
      <c r="B40">
        <f t="shared" si="0"/>
        <v>1.165</v>
      </c>
      <c r="C40">
        <v>4.8</v>
      </c>
      <c r="D40">
        <v>0.9</v>
      </c>
      <c r="E40">
        <v>1.1000000000000001</v>
      </c>
      <c r="F40">
        <v>0</v>
      </c>
      <c r="G40">
        <v>2.7</v>
      </c>
      <c r="H40">
        <v>0.9</v>
      </c>
    </row>
    <row r="41" spans="1:8" x14ac:dyDescent="0.3">
      <c r="A41">
        <v>63570834730520</v>
      </c>
      <c r="B41">
        <f t="shared" si="0"/>
        <v>1.1479999999999999</v>
      </c>
      <c r="C41">
        <v>6.1</v>
      </c>
      <c r="D41">
        <v>2.2999999999999998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63570834731670</v>
      </c>
      <c r="B42">
        <f t="shared" si="0"/>
        <v>1.1499999999999999</v>
      </c>
      <c r="C42">
        <v>4.5999999999999996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63570834732810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63570834733955</v>
      </c>
      <c r="B44">
        <f t="shared" si="0"/>
        <v>1.145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63570834735132</v>
      </c>
      <c r="B45">
        <f t="shared" si="0"/>
        <v>1.177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63570834736307</v>
      </c>
      <c r="B46">
        <f t="shared" si="0"/>
        <v>1.175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63570834737529</v>
      </c>
      <c r="B47">
        <f t="shared" si="0"/>
        <v>1.222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63570834738704</v>
      </c>
      <c r="B48">
        <f t="shared" si="0"/>
        <v>1.175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63570834739849</v>
      </c>
      <c r="B49">
        <f t="shared" si="0"/>
        <v>1.145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63570834741042</v>
      </c>
      <c r="B50">
        <f t="shared" si="0"/>
        <v>1.1930000000000001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63570834742189</v>
      </c>
      <c r="B51">
        <f t="shared" si="0"/>
        <v>1.147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63570834743394</v>
      </c>
      <c r="B52">
        <f t="shared" si="0"/>
        <v>1.2050000000000001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0.8</v>
      </c>
    </row>
    <row r="53" spans="1:8" x14ac:dyDescent="0.3">
      <c r="A53">
        <v>63570834744544</v>
      </c>
      <c r="B53">
        <f t="shared" si="0"/>
        <v>1.1499999999999999</v>
      </c>
      <c r="C53">
        <v>4.9000000000000004</v>
      </c>
      <c r="D53">
        <v>1.1000000000000001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63570834745562</v>
      </c>
      <c r="B54">
        <f t="shared" si="0"/>
        <v>1.018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</v>
      </c>
    </row>
    <row r="55" spans="1:8" x14ac:dyDescent="0.3">
      <c r="A55">
        <v>63570834746724</v>
      </c>
      <c r="B55">
        <f t="shared" si="0"/>
        <v>1.1619999999999999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63570834747881</v>
      </c>
      <c r="B56">
        <f t="shared" si="0"/>
        <v>1.157</v>
      </c>
      <c r="C56">
        <v>4.5999999999999996</v>
      </c>
      <c r="D56">
        <v>0.8</v>
      </c>
      <c r="E56">
        <v>1.1000000000000001</v>
      </c>
      <c r="F56">
        <v>0</v>
      </c>
      <c r="G56">
        <v>2.7</v>
      </c>
      <c r="H56">
        <v>0.9</v>
      </c>
    </row>
    <row r="57" spans="1:8" x14ac:dyDescent="0.3">
      <c r="A57">
        <v>63570834749026</v>
      </c>
      <c r="B57">
        <f t="shared" si="0"/>
        <v>1.145</v>
      </c>
      <c r="C57">
        <v>4.7</v>
      </c>
      <c r="D57">
        <v>0.9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63570834750251</v>
      </c>
      <c r="B58">
        <f t="shared" si="0"/>
        <v>1.2250000000000001</v>
      </c>
      <c r="C58">
        <v>6.5</v>
      </c>
      <c r="D58">
        <v>2.7</v>
      </c>
      <c r="E58">
        <v>1.1000000000000001</v>
      </c>
      <c r="F58">
        <v>0</v>
      </c>
      <c r="G58">
        <v>2.7</v>
      </c>
      <c r="H58">
        <v>2.2000000000000002</v>
      </c>
    </row>
    <row r="59" spans="1:8" x14ac:dyDescent="0.3">
      <c r="A59">
        <v>63570834751391</v>
      </c>
      <c r="B59">
        <f t="shared" si="0"/>
        <v>1.1399999999999999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63570834752531</v>
      </c>
      <c r="B60">
        <f t="shared" si="0"/>
        <v>1.1399999999999999</v>
      </c>
      <c r="C60">
        <v>4.3</v>
      </c>
      <c r="D60">
        <v>0.5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63570834753704</v>
      </c>
      <c r="B61">
        <f t="shared" si="0"/>
        <v>1.173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63570834754891</v>
      </c>
      <c r="B62">
        <f t="shared" si="0"/>
        <v>1.1870000000000001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63570834756064</v>
      </c>
      <c r="B63">
        <f t="shared" si="0"/>
        <v>1.173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0.7</v>
      </c>
    </row>
    <row r="64" spans="1:8" x14ac:dyDescent="0.3">
      <c r="A64">
        <v>63570834757206</v>
      </c>
      <c r="B64">
        <f t="shared" si="0"/>
        <v>1.1419999999999999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63570834758369</v>
      </c>
      <c r="B65">
        <f t="shared" si="0"/>
        <v>1.163</v>
      </c>
      <c r="C65">
        <v>5.3</v>
      </c>
      <c r="D65">
        <v>1.5</v>
      </c>
      <c r="E65">
        <v>1.1000000000000001</v>
      </c>
      <c r="F65">
        <v>0</v>
      </c>
      <c r="G65">
        <v>2.7</v>
      </c>
      <c r="H65">
        <v>1.5</v>
      </c>
    </row>
    <row r="66" spans="1:8" x14ac:dyDescent="0.3">
      <c r="A66">
        <v>63570834759566</v>
      </c>
      <c r="B66">
        <f t="shared" si="0"/>
        <v>1.1970000000000001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63570834760716</v>
      </c>
      <c r="B67">
        <f t="shared" si="0"/>
        <v>1.1499999999999999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63570834761856</v>
      </c>
      <c r="B68">
        <f t="shared" si="0"/>
        <v>1.1399999999999999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63570834763021</v>
      </c>
      <c r="B69">
        <f t="shared" si="0"/>
        <v>1.165</v>
      </c>
      <c r="C69">
        <v>4.5999999999999996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63570834764171</v>
      </c>
      <c r="B70">
        <f t="shared" si="0"/>
        <v>1.1499999999999999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63570834765291</v>
      </c>
      <c r="B71">
        <f t="shared" ref="B71:B126" si="1">(A71-A70)/1000</f>
        <v>1.1200000000000001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63570834766466</v>
      </c>
      <c r="B72">
        <f t="shared" si="1"/>
        <v>1.175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63570834767646</v>
      </c>
      <c r="B73">
        <f t="shared" si="1"/>
        <v>1.18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0.7</v>
      </c>
    </row>
    <row r="74" spans="1:8" x14ac:dyDescent="0.3">
      <c r="A74">
        <v>63570834768856</v>
      </c>
      <c r="B74">
        <f t="shared" si="1"/>
        <v>1.21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63570834770001</v>
      </c>
      <c r="B75">
        <f t="shared" si="1"/>
        <v>1.145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63570834771186</v>
      </c>
      <c r="B76">
        <f t="shared" si="1"/>
        <v>1.1850000000000001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63570834772305</v>
      </c>
      <c r="B77">
        <f t="shared" si="1"/>
        <v>1.119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63570834773495</v>
      </c>
      <c r="B78">
        <f t="shared" si="1"/>
        <v>1.19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63570834774660</v>
      </c>
      <c r="B79">
        <f t="shared" si="1"/>
        <v>1.165</v>
      </c>
      <c r="C79">
        <v>5.7</v>
      </c>
      <c r="D79">
        <v>1.9</v>
      </c>
      <c r="E79">
        <v>1.1000000000000001</v>
      </c>
      <c r="F79">
        <v>0</v>
      </c>
      <c r="G79">
        <v>2.7</v>
      </c>
      <c r="H79">
        <v>1.7</v>
      </c>
    </row>
    <row r="80" spans="1:8" x14ac:dyDescent="0.3">
      <c r="A80">
        <v>63570834775813</v>
      </c>
      <c r="B80">
        <f t="shared" si="1"/>
        <v>1.153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63570834776978</v>
      </c>
      <c r="B81">
        <f t="shared" si="1"/>
        <v>1.165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63570834778168</v>
      </c>
      <c r="B82">
        <f t="shared" si="1"/>
        <v>1.19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63570834779330</v>
      </c>
      <c r="B83">
        <f t="shared" si="1"/>
        <v>1.1619999999999999</v>
      </c>
      <c r="C83">
        <v>4.5</v>
      </c>
      <c r="D83">
        <v>0.7</v>
      </c>
      <c r="E83">
        <v>1.1000000000000001</v>
      </c>
      <c r="F83">
        <v>0</v>
      </c>
      <c r="G83">
        <v>2.7</v>
      </c>
      <c r="H83">
        <v>0.7</v>
      </c>
    </row>
    <row r="84" spans="1:8" x14ac:dyDescent="0.3">
      <c r="A84">
        <v>63570834780550</v>
      </c>
      <c r="B84">
        <f t="shared" si="1"/>
        <v>1.22</v>
      </c>
      <c r="C84">
        <v>4.5999999999999996</v>
      </c>
      <c r="D84">
        <v>0.8</v>
      </c>
      <c r="E84">
        <v>1.1000000000000001</v>
      </c>
      <c r="F84">
        <v>0</v>
      </c>
      <c r="G84">
        <v>2.7</v>
      </c>
      <c r="H84">
        <v>0.8</v>
      </c>
    </row>
    <row r="85" spans="1:8" x14ac:dyDescent="0.3">
      <c r="A85">
        <v>63570834781668</v>
      </c>
      <c r="B85">
        <f t="shared" si="1"/>
        <v>1.1180000000000001</v>
      </c>
      <c r="C85">
        <v>4.7</v>
      </c>
      <c r="D85">
        <v>0.9</v>
      </c>
      <c r="E85">
        <v>1.1000000000000001</v>
      </c>
      <c r="F85">
        <v>0</v>
      </c>
      <c r="G85">
        <v>2.7</v>
      </c>
      <c r="H85">
        <v>0.8</v>
      </c>
    </row>
    <row r="86" spans="1:8" x14ac:dyDescent="0.3">
      <c r="A86">
        <v>63570834782808</v>
      </c>
      <c r="B86">
        <f t="shared" si="1"/>
        <v>1.1399999999999999</v>
      </c>
      <c r="C86">
        <v>6.1</v>
      </c>
      <c r="D86">
        <v>2.2999999999999998</v>
      </c>
      <c r="E86">
        <v>1.1000000000000001</v>
      </c>
      <c r="F86">
        <v>0</v>
      </c>
      <c r="G86">
        <v>2.7</v>
      </c>
      <c r="H86">
        <v>2.4</v>
      </c>
    </row>
    <row r="87" spans="1:8" x14ac:dyDescent="0.3">
      <c r="A87">
        <v>63570834784005</v>
      </c>
      <c r="B87">
        <f t="shared" si="1"/>
        <v>1.1970000000000001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63570834785160</v>
      </c>
      <c r="B88">
        <f t="shared" si="1"/>
        <v>1.155</v>
      </c>
      <c r="C88">
        <v>4.5999999999999996</v>
      </c>
      <c r="D88">
        <v>0.7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63570834786322</v>
      </c>
      <c r="B89">
        <f t="shared" si="1"/>
        <v>1.1619999999999999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0.8</v>
      </c>
    </row>
    <row r="90" spans="1:8" x14ac:dyDescent="0.3">
      <c r="A90">
        <v>63570834787545</v>
      </c>
      <c r="B90">
        <f t="shared" si="1"/>
        <v>1.2230000000000001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63570834788682</v>
      </c>
      <c r="B91">
        <f t="shared" si="1"/>
        <v>1.137</v>
      </c>
      <c r="C91">
        <v>5.2</v>
      </c>
      <c r="D91">
        <v>1.4</v>
      </c>
      <c r="E91">
        <v>1.1000000000000001</v>
      </c>
      <c r="F91">
        <v>0</v>
      </c>
      <c r="G91">
        <v>2.7</v>
      </c>
      <c r="H91">
        <v>1.4</v>
      </c>
    </row>
    <row r="92" spans="1:8" x14ac:dyDescent="0.3">
      <c r="A92">
        <v>63570834789892</v>
      </c>
      <c r="B92">
        <f t="shared" si="1"/>
        <v>1.21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63570834791060</v>
      </c>
      <c r="B93">
        <f t="shared" si="1"/>
        <v>1.1679999999999999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0.8</v>
      </c>
    </row>
    <row r="94" spans="1:8" x14ac:dyDescent="0.3">
      <c r="A94">
        <v>63570834792170</v>
      </c>
      <c r="B94">
        <f t="shared" si="1"/>
        <v>1.1100000000000001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63570834793422</v>
      </c>
      <c r="B95">
        <f t="shared" si="1"/>
        <v>1.252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63570834794545</v>
      </c>
      <c r="B96">
        <f t="shared" si="1"/>
        <v>1.123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63570834795757</v>
      </c>
      <c r="B97">
        <f t="shared" si="1"/>
        <v>1.212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63570834796959</v>
      </c>
      <c r="B98">
        <f t="shared" si="1"/>
        <v>1.202</v>
      </c>
      <c r="C98">
        <v>5.4</v>
      </c>
      <c r="D98">
        <v>1.6</v>
      </c>
      <c r="E98">
        <v>1.1000000000000001</v>
      </c>
      <c r="F98">
        <v>0</v>
      </c>
      <c r="G98">
        <v>2.7</v>
      </c>
      <c r="H98">
        <v>1.6</v>
      </c>
    </row>
    <row r="99" spans="1:8" x14ac:dyDescent="0.3">
      <c r="A99">
        <v>63570834798137</v>
      </c>
      <c r="B99">
        <f t="shared" si="1"/>
        <v>1.1779999999999999</v>
      </c>
      <c r="C99">
        <v>4.5999999999999996</v>
      </c>
      <c r="D99">
        <v>0.8</v>
      </c>
      <c r="E99">
        <v>1.1000000000000001</v>
      </c>
      <c r="F99">
        <v>0</v>
      </c>
      <c r="G99">
        <v>2.7</v>
      </c>
      <c r="H99">
        <v>0.8</v>
      </c>
    </row>
    <row r="100" spans="1:8" x14ac:dyDescent="0.3">
      <c r="A100">
        <v>63570834799304</v>
      </c>
      <c r="B100">
        <f t="shared" si="1"/>
        <v>1.167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63570834800462</v>
      </c>
      <c r="B101">
        <f t="shared" si="1"/>
        <v>1.1579999999999999</v>
      </c>
      <c r="C101">
        <v>6.6</v>
      </c>
      <c r="D101">
        <v>2.8</v>
      </c>
      <c r="E101">
        <v>1.1000000000000001</v>
      </c>
      <c r="F101">
        <v>0</v>
      </c>
      <c r="G101">
        <v>2.7</v>
      </c>
      <c r="H101">
        <v>2.1</v>
      </c>
    </row>
    <row r="102" spans="1:8" x14ac:dyDescent="0.3">
      <c r="A102">
        <v>63570834801637</v>
      </c>
      <c r="B102">
        <f t="shared" si="1"/>
        <v>1.175</v>
      </c>
      <c r="C102">
        <v>7.9</v>
      </c>
      <c r="D102">
        <v>4.0999999999999996</v>
      </c>
      <c r="E102">
        <v>1.1000000000000001</v>
      </c>
      <c r="F102">
        <v>0</v>
      </c>
      <c r="G102">
        <v>2.7</v>
      </c>
      <c r="H102">
        <v>2.8</v>
      </c>
    </row>
    <row r="103" spans="1:8" x14ac:dyDescent="0.3">
      <c r="A103">
        <v>63570834802842</v>
      </c>
      <c r="B103">
        <f t="shared" si="1"/>
        <v>1.2050000000000001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63570834804064</v>
      </c>
      <c r="B104">
        <f t="shared" si="1"/>
        <v>1.222</v>
      </c>
      <c r="C104">
        <v>4.7</v>
      </c>
      <c r="D104">
        <v>0.9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63570834805204</v>
      </c>
      <c r="B105">
        <f t="shared" si="1"/>
        <v>1.1399999999999999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63570834806429</v>
      </c>
      <c r="B106">
        <f t="shared" si="1"/>
        <v>1.2250000000000001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63570834807627</v>
      </c>
      <c r="B107">
        <f t="shared" si="1"/>
        <v>1.198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63570834808827</v>
      </c>
      <c r="B108">
        <f t="shared" si="1"/>
        <v>1.2</v>
      </c>
      <c r="C108">
        <v>4.8</v>
      </c>
      <c r="D108">
        <v>1</v>
      </c>
      <c r="E108">
        <v>1.1000000000000001</v>
      </c>
      <c r="F108">
        <v>0</v>
      </c>
      <c r="G108">
        <v>2.7</v>
      </c>
      <c r="H108">
        <v>1</v>
      </c>
    </row>
    <row r="109" spans="1:8" x14ac:dyDescent="0.3">
      <c r="A109">
        <v>63570834809986</v>
      </c>
      <c r="B109">
        <f t="shared" si="1"/>
        <v>1.159</v>
      </c>
      <c r="C109">
        <v>6</v>
      </c>
      <c r="D109">
        <v>2.2000000000000002</v>
      </c>
      <c r="E109">
        <v>1.1000000000000001</v>
      </c>
      <c r="F109">
        <v>0</v>
      </c>
      <c r="G109">
        <v>2.7</v>
      </c>
      <c r="H109">
        <v>2.2000000000000002</v>
      </c>
    </row>
    <row r="110" spans="1:8" x14ac:dyDescent="0.3">
      <c r="A110">
        <v>63570834811124</v>
      </c>
      <c r="B110">
        <f t="shared" si="1"/>
        <v>1.1379999999999999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63570834812279</v>
      </c>
      <c r="B111">
        <f t="shared" si="1"/>
        <v>1.155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63570834813439</v>
      </c>
      <c r="B112">
        <f t="shared" si="1"/>
        <v>1.1599999999999999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63570834814609</v>
      </c>
      <c r="B113">
        <f t="shared" si="1"/>
        <v>1.17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0.7</v>
      </c>
    </row>
    <row r="114" spans="1:8" x14ac:dyDescent="0.3">
      <c r="A114">
        <v>63570834815751</v>
      </c>
      <c r="B114">
        <f t="shared" si="1"/>
        <v>1.1419999999999999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63570834816939</v>
      </c>
      <c r="B115">
        <f t="shared" si="1"/>
        <v>1.1879999999999999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63570834818154</v>
      </c>
      <c r="B116">
        <f t="shared" si="1"/>
        <v>1.2150000000000001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63570834819399</v>
      </c>
      <c r="B117">
        <f t="shared" si="1"/>
        <v>1.2450000000000001</v>
      </c>
      <c r="C117">
        <v>4.5999999999999996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63570834820596</v>
      </c>
      <c r="B118">
        <f t="shared" si="1"/>
        <v>1.1970000000000001</v>
      </c>
      <c r="C118">
        <v>5</v>
      </c>
      <c r="D118">
        <v>1.1000000000000001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63570834821776</v>
      </c>
      <c r="B119">
        <f t="shared" si="1"/>
        <v>1.18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63570834822976</v>
      </c>
      <c r="B120">
        <f t="shared" si="1"/>
        <v>1.2</v>
      </c>
      <c r="C120">
        <v>4.8</v>
      </c>
      <c r="D120">
        <v>1</v>
      </c>
      <c r="E120">
        <v>1.1000000000000001</v>
      </c>
      <c r="F120">
        <v>0</v>
      </c>
      <c r="G120">
        <v>2.7</v>
      </c>
      <c r="H120">
        <v>1</v>
      </c>
    </row>
    <row r="121" spans="1:8" x14ac:dyDescent="0.3">
      <c r="A121">
        <v>63570834824136</v>
      </c>
      <c r="B121">
        <f t="shared" si="1"/>
        <v>1.1599999999999999</v>
      </c>
      <c r="C121">
        <v>6.3</v>
      </c>
      <c r="D121">
        <v>2.5</v>
      </c>
      <c r="E121">
        <v>1.1000000000000001</v>
      </c>
      <c r="F121">
        <v>0</v>
      </c>
      <c r="G121">
        <v>2.7</v>
      </c>
      <c r="H121">
        <v>2.4</v>
      </c>
    </row>
    <row r="122" spans="1:8" x14ac:dyDescent="0.3">
      <c r="A122">
        <v>63570834825281</v>
      </c>
      <c r="B122">
        <f t="shared" si="1"/>
        <v>1.145</v>
      </c>
      <c r="C122">
        <v>5.2</v>
      </c>
      <c r="D122">
        <v>1.4</v>
      </c>
      <c r="E122">
        <v>1.1000000000000001</v>
      </c>
      <c r="F122">
        <v>0</v>
      </c>
      <c r="G122">
        <v>2.7</v>
      </c>
      <c r="H122">
        <v>1.2</v>
      </c>
    </row>
    <row r="123" spans="1:8" x14ac:dyDescent="0.3">
      <c r="A123">
        <v>63570834826413</v>
      </c>
      <c r="B123">
        <f t="shared" si="1"/>
        <v>1.1319999999999999</v>
      </c>
      <c r="C123">
        <v>4.8</v>
      </c>
      <c r="D123">
        <v>1</v>
      </c>
      <c r="E123">
        <v>1.1000000000000001</v>
      </c>
      <c r="F123">
        <v>0</v>
      </c>
      <c r="G123">
        <v>2.7</v>
      </c>
      <c r="H123">
        <v>0.9</v>
      </c>
    </row>
    <row r="124" spans="1:8" x14ac:dyDescent="0.3">
      <c r="A124">
        <v>63570834827526</v>
      </c>
      <c r="B124">
        <f t="shared" si="1"/>
        <v>1.113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63570834828681</v>
      </c>
      <c r="B125">
        <f t="shared" si="1"/>
        <v>1.155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63570834829806</v>
      </c>
      <c r="B126">
        <f t="shared" si="1"/>
        <v>1.125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SUM(B6:B126)</f>
        <v>140.91000000000005</v>
      </c>
      <c r="C127">
        <f t="shared" ref="C127:H127" si="2">SUM(C6:C126)</f>
        <v>577.40000000000009</v>
      </c>
      <c r="D127">
        <f t="shared" si="2"/>
        <v>116.50000000000001</v>
      </c>
      <c r="E127">
        <f t="shared" si="2"/>
        <v>133.09999999999971</v>
      </c>
      <c r="F127">
        <f t="shared" si="2"/>
        <v>0.1</v>
      </c>
      <c r="G127">
        <f t="shared" si="2"/>
        <v>326.69999999999925</v>
      </c>
      <c r="H127">
        <f t="shared" si="2"/>
        <v>108.90000000000005</v>
      </c>
    </row>
    <row r="128" spans="1:8" x14ac:dyDescent="0.3">
      <c r="A128" t="s">
        <v>13</v>
      </c>
      <c r="C128" s="6">
        <f>C127/$B$127</f>
        <v>4.0976509828968837</v>
      </c>
      <c r="D128" s="6">
        <f t="shared" ref="D128:H128" si="3">D127/$B$127</f>
        <v>0.82676885955574464</v>
      </c>
      <c r="E128" s="6">
        <f t="shared" si="3"/>
        <v>0.94457455113192579</v>
      </c>
      <c r="F128" s="6">
        <f t="shared" si="3"/>
        <v>7.0967284082038159E-4</v>
      </c>
      <c r="G128" s="6">
        <f t="shared" si="3"/>
        <v>2.318501170960181</v>
      </c>
      <c r="H128" s="6">
        <f t="shared" si="3"/>
        <v>0.77283372365339587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39"/>
  <sheetViews>
    <sheetView topLeftCell="A25" workbookViewId="0">
      <selection activeCell="J28" sqref="J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63570834848317</v>
      </c>
      <c r="B2">
        <v>3.9</v>
      </c>
      <c r="C2">
        <v>0.1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63570834849332</v>
      </c>
      <c r="B3">
        <v>4</v>
      </c>
      <c r="C3">
        <v>0.2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63570834850357</v>
      </c>
      <c r="B4">
        <v>4.0999999999999996</v>
      </c>
      <c r="C4">
        <v>0.3</v>
      </c>
      <c r="D4">
        <v>1.1000000000000001</v>
      </c>
      <c r="E4">
        <v>0</v>
      </c>
      <c r="F4">
        <v>2.7</v>
      </c>
      <c r="G4" t="s">
        <v>15</v>
      </c>
    </row>
    <row r="5" spans="1:7" x14ac:dyDescent="0.3">
      <c r="A5">
        <v>63570834851531</v>
      </c>
      <c r="B5">
        <v>4.9000000000000004</v>
      </c>
      <c r="C5">
        <v>1.1000000000000001</v>
      </c>
      <c r="D5">
        <v>1.1000000000000001</v>
      </c>
      <c r="E5">
        <v>0</v>
      </c>
      <c r="F5">
        <v>2.7</v>
      </c>
      <c r="G5">
        <v>0</v>
      </c>
    </row>
    <row r="6" spans="1:7" x14ac:dyDescent="0.3">
      <c r="A6">
        <v>63570834852673</v>
      </c>
      <c r="B6">
        <v>4.5999999999999996</v>
      </c>
      <c r="C6">
        <v>0.8</v>
      </c>
      <c r="D6">
        <v>1.1000000000000001</v>
      </c>
      <c r="E6">
        <v>0</v>
      </c>
      <c r="F6">
        <v>2.7</v>
      </c>
      <c r="G6">
        <v>0.6</v>
      </c>
    </row>
    <row r="7" spans="1:7" x14ac:dyDescent="0.3">
      <c r="A7">
        <v>63570834853838</v>
      </c>
      <c r="B7">
        <v>4.8</v>
      </c>
      <c r="C7">
        <v>1</v>
      </c>
      <c r="D7">
        <v>1.1000000000000001</v>
      </c>
      <c r="E7">
        <v>0</v>
      </c>
      <c r="F7">
        <v>2.7</v>
      </c>
      <c r="G7">
        <v>1</v>
      </c>
    </row>
    <row r="8" spans="1:7" x14ac:dyDescent="0.3">
      <c r="A8">
        <v>63570834854996</v>
      </c>
      <c r="B8">
        <v>6</v>
      </c>
      <c r="C8">
        <v>2.2000000000000002</v>
      </c>
      <c r="D8">
        <v>1.1000000000000001</v>
      </c>
      <c r="E8">
        <v>0</v>
      </c>
      <c r="F8">
        <v>2.7</v>
      </c>
      <c r="G8">
        <v>2.2000000000000002</v>
      </c>
    </row>
    <row r="9" spans="1:7" x14ac:dyDescent="0.3">
      <c r="A9">
        <v>63570834856138</v>
      </c>
      <c r="B9">
        <v>4.5999999999999996</v>
      </c>
      <c r="C9">
        <v>0.8</v>
      </c>
      <c r="D9">
        <v>1.1000000000000001</v>
      </c>
      <c r="E9">
        <v>0</v>
      </c>
      <c r="F9">
        <v>2.7</v>
      </c>
      <c r="G9">
        <v>0.7</v>
      </c>
    </row>
    <row r="10" spans="1:7" x14ac:dyDescent="0.3">
      <c r="A10">
        <v>63570834857281</v>
      </c>
      <c r="B10">
        <v>4.5</v>
      </c>
      <c r="C10">
        <v>0.7</v>
      </c>
      <c r="D10">
        <v>1.1000000000000001</v>
      </c>
      <c r="E10">
        <v>0</v>
      </c>
      <c r="F10">
        <v>2.7</v>
      </c>
      <c r="G10">
        <v>0.8</v>
      </c>
    </row>
    <row r="11" spans="1:7" x14ac:dyDescent="0.3">
      <c r="A11">
        <v>63570834858413</v>
      </c>
      <c r="B11">
        <v>4.5</v>
      </c>
      <c r="C11">
        <v>0.7</v>
      </c>
      <c r="D11">
        <v>1.1000000000000001</v>
      </c>
      <c r="E11">
        <v>0</v>
      </c>
      <c r="F11">
        <v>2.7</v>
      </c>
      <c r="G11">
        <v>0.7</v>
      </c>
    </row>
    <row r="12" spans="1:7" x14ac:dyDescent="0.3">
      <c r="A12">
        <v>63570834859558</v>
      </c>
      <c r="B12">
        <v>4.5</v>
      </c>
      <c r="C12">
        <v>0.7</v>
      </c>
      <c r="D12">
        <v>1.1000000000000001</v>
      </c>
      <c r="E12">
        <v>0</v>
      </c>
      <c r="F12">
        <v>2.7</v>
      </c>
      <c r="G12">
        <v>0.7</v>
      </c>
    </row>
    <row r="13" spans="1:7" x14ac:dyDescent="0.3">
      <c r="A13">
        <v>63570834860695</v>
      </c>
      <c r="B13">
        <v>4.5999999999999996</v>
      </c>
      <c r="C13">
        <v>0.8</v>
      </c>
      <c r="D13">
        <v>1.1000000000000001</v>
      </c>
      <c r="E13">
        <v>0</v>
      </c>
      <c r="F13">
        <v>2.7</v>
      </c>
      <c r="G13">
        <v>0.8</v>
      </c>
    </row>
    <row r="14" spans="1:7" x14ac:dyDescent="0.3">
      <c r="A14">
        <v>63570834861713</v>
      </c>
      <c r="B14">
        <v>4.5999999999999996</v>
      </c>
      <c r="C14">
        <v>0.8</v>
      </c>
      <c r="D14">
        <v>1.1000000000000001</v>
      </c>
      <c r="E14">
        <v>0</v>
      </c>
      <c r="F14">
        <v>2.7</v>
      </c>
      <c r="G14">
        <v>0</v>
      </c>
    </row>
    <row r="15" spans="1:7" x14ac:dyDescent="0.3">
      <c r="A15">
        <v>63570834862733</v>
      </c>
      <c r="B15">
        <v>4.4000000000000004</v>
      </c>
      <c r="C15">
        <v>0.6</v>
      </c>
      <c r="D15">
        <v>1.1000000000000001</v>
      </c>
      <c r="E15">
        <v>0</v>
      </c>
      <c r="F15">
        <v>2.7</v>
      </c>
      <c r="G15">
        <v>0</v>
      </c>
    </row>
    <row r="16" spans="1:7" x14ac:dyDescent="0.3">
      <c r="A16">
        <v>63570834863753</v>
      </c>
      <c r="B16">
        <v>4.4000000000000004</v>
      </c>
      <c r="C16">
        <v>0.6</v>
      </c>
      <c r="D16">
        <v>1.1000000000000001</v>
      </c>
      <c r="E16">
        <v>0</v>
      </c>
      <c r="F16">
        <v>2.7</v>
      </c>
      <c r="G16">
        <v>0</v>
      </c>
    </row>
    <row r="17" spans="1:7" x14ac:dyDescent="0.3">
      <c r="A17">
        <v>63570834864788</v>
      </c>
      <c r="B17">
        <v>4.5999999999999996</v>
      </c>
      <c r="C17">
        <v>0.7</v>
      </c>
      <c r="D17">
        <v>1.1000000000000001</v>
      </c>
      <c r="E17">
        <v>0</v>
      </c>
      <c r="F17">
        <v>2.7</v>
      </c>
      <c r="G17">
        <v>0</v>
      </c>
    </row>
    <row r="18" spans="1:7" x14ac:dyDescent="0.3">
      <c r="A18">
        <v>63570834865818</v>
      </c>
      <c r="B18">
        <v>4.4000000000000004</v>
      </c>
      <c r="C18">
        <v>0.6</v>
      </c>
      <c r="D18">
        <v>1.1000000000000001</v>
      </c>
      <c r="E18">
        <v>0</v>
      </c>
      <c r="F18">
        <v>2.7</v>
      </c>
      <c r="G18">
        <v>0</v>
      </c>
    </row>
    <row r="19" spans="1:7" x14ac:dyDescent="0.3">
      <c r="A19">
        <v>63570834866845</v>
      </c>
      <c r="B19">
        <v>4.5</v>
      </c>
      <c r="C19">
        <v>0.7</v>
      </c>
      <c r="D19">
        <v>1.1000000000000001</v>
      </c>
      <c r="E19">
        <v>0</v>
      </c>
      <c r="F19">
        <v>2.7</v>
      </c>
      <c r="G19">
        <v>0</v>
      </c>
    </row>
    <row r="20" spans="1:7" x14ac:dyDescent="0.3">
      <c r="A20">
        <v>63570834867860</v>
      </c>
      <c r="B20">
        <v>5.2</v>
      </c>
      <c r="C20">
        <v>1.4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63570834868873</v>
      </c>
      <c r="B21">
        <v>4.5</v>
      </c>
      <c r="C21">
        <v>0.7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63570834869905</v>
      </c>
      <c r="B22">
        <v>4.3</v>
      </c>
      <c r="C22">
        <v>0.5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63570834870935</v>
      </c>
      <c r="B23">
        <v>4.5</v>
      </c>
      <c r="C23">
        <v>0.7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63570834871960</v>
      </c>
      <c r="B24">
        <v>4.5</v>
      </c>
      <c r="C24">
        <v>0.7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63570834872995</v>
      </c>
      <c r="B25">
        <v>4.4000000000000004</v>
      </c>
      <c r="C25">
        <v>0.6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63570834874023</v>
      </c>
      <c r="B26">
        <v>4.4000000000000004</v>
      </c>
      <c r="C26">
        <v>0.6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63570834875055</v>
      </c>
      <c r="B27">
        <v>4.5</v>
      </c>
      <c r="C27">
        <v>0.7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63570834876080</v>
      </c>
      <c r="B28">
        <v>4.4000000000000004</v>
      </c>
      <c r="C28">
        <v>0.6</v>
      </c>
      <c r="D28">
        <v>1.1000000000000001</v>
      </c>
      <c r="E28">
        <v>0</v>
      </c>
      <c r="F28">
        <v>2.7</v>
      </c>
      <c r="G28">
        <v>0</v>
      </c>
    </row>
    <row r="29" spans="1:7" x14ac:dyDescent="0.3">
      <c r="A29">
        <v>63570834877108</v>
      </c>
      <c r="B29">
        <v>4.4000000000000004</v>
      </c>
      <c r="C29">
        <v>0.6</v>
      </c>
      <c r="D29">
        <v>1.1000000000000001</v>
      </c>
      <c r="E29">
        <v>0</v>
      </c>
      <c r="F29">
        <v>2.7</v>
      </c>
      <c r="G29">
        <v>0</v>
      </c>
    </row>
    <row r="30" spans="1:7" x14ac:dyDescent="0.3">
      <c r="A30">
        <v>63570834878123</v>
      </c>
      <c r="B30">
        <v>4.4000000000000004</v>
      </c>
      <c r="C30">
        <v>0.6</v>
      </c>
      <c r="D30">
        <v>1.1000000000000001</v>
      </c>
      <c r="E30">
        <v>0</v>
      </c>
      <c r="F30">
        <v>2.7</v>
      </c>
      <c r="G30">
        <v>0</v>
      </c>
    </row>
    <row r="31" spans="1:7" x14ac:dyDescent="0.3">
      <c r="A31">
        <v>63570834879140</v>
      </c>
      <c r="B31">
        <v>4.4000000000000004</v>
      </c>
      <c r="C31">
        <v>0.6</v>
      </c>
      <c r="D31">
        <v>1.1000000000000001</v>
      </c>
      <c r="E31">
        <v>0</v>
      </c>
      <c r="F31">
        <v>2.7</v>
      </c>
      <c r="G31">
        <v>0</v>
      </c>
    </row>
    <row r="32" spans="1:7" x14ac:dyDescent="0.3">
      <c r="A32">
        <v>63570834880173</v>
      </c>
      <c r="B32">
        <v>4.5999999999999996</v>
      </c>
      <c r="C32">
        <v>0.8</v>
      </c>
      <c r="D32">
        <v>1.1000000000000001</v>
      </c>
      <c r="E32">
        <v>0</v>
      </c>
      <c r="F32">
        <v>2.7</v>
      </c>
      <c r="G32">
        <v>0</v>
      </c>
    </row>
    <row r="33" spans="1:7" x14ac:dyDescent="0.3">
      <c r="A33">
        <v>63570834881215</v>
      </c>
      <c r="B33">
        <v>4.4000000000000004</v>
      </c>
      <c r="C33">
        <v>0.6</v>
      </c>
      <c r="D33">
        <v>1.1000000000000001</v>
      </c>
      <c r="E33">
        <v>0</v>
      </c>
      <c r="F33">
        <v>2.7</v>
      </c>
      <c r="G33">
        <v>0</v>
      </c>
    </row>
    <row r="34" spans="1:7" x14ac:dyDescent="0.3">
      <c r="A34">
        <v>63570834882253</v>
      </c>
      <c r="B34">
        <v>4.4000000000000004</v>
      </c>
      <c r="C34">
        <v>0.6</v>
      </c>
      <c r="D34">
        <v>1.1000000000000001</v>
      </c>
      <c r="E34">
        <v>0</v>
      </c>
      <c r="F34">
        <v>2.7</v>
      </c>
      <c r="G34">
        <v>0</v>
      </c>
    </row>
    <row r="35" spans="1:7" x14ac:dyDescent="0.3">
      <c r="A35">
        <v>63570834883273</v>
      </c>
      <c r="B35">
        <v>4.4000000000000004</v>
      </c>
      <c r="C35">
        <v>0.6</v>
      </c>
      <c r="D35">
        <v>1.1000000000000001</v>
      </c>
      <c r="E35">
        <v>0</v>
      </c>
      <c r="F35">
        <v>2.7</v>
      </c>
      <c r="G35">
        <v>0</v>
      </c>
    </row>
    <row r="36" spans="1:7" x14ac:dyDescent="0.3">
      <c r="A36">
        <v>63570834884285</v>
      </c>
      <c r="B36">
        <v>4.4000000000000004</v>
      </c>
      <c r="C36">
        <v>0.6</v>
      </c>
      <c r="D36">
        <v>1.1000000000000001</v>
      </c>
      <c r="E36">
        <v>0</v>
      </c>
      <c r="F36">
        <v>2.7</v>
      </c>
      <c r="G36">
        <v>0</v>
      </c>
    </row>
    <row r="37" spans="1:7" x14ac:dyDescent="0.3">
      <c r="A37">
        <v>63570834885303</v>
      </c>
      <c r="B37">
        <v>4.3</v>
      </c>
      <c r="C37">
        <v>0.5</v>
      </c>
      <c r="D37">
        <v>1.1000000000000001</v>
      </c>
      <c r="E37">
        <v>0</v>
      </c>
      <c r="F37">
        <v>2.7</v>
      </c>
      <c r="G37">
        <v>0</v>
      </c>
    </row>
    <row r="38" spans="1:7" x14ac:dyDescent="0.3">
      <c r="A38">
        <v>63570834886338</v>
      </c>
      <c r="B38">
        <v>4.4000000000000004</v>
      </c>
      <c r="C38">
        <v>0.6</v>
      </c>
      <c r="D38">
        <v>1.1000000000000001</v>
      </c>
      <c r="E38">
        <v>0</v>
      </c>
      <c r="F38">
        <v>2.7</v>
      </c>
      <c r="G38">
        <v>0</v>
      </c>
    </row>
    <row r="39" spans="1:7" x14ac:dyDescent="0.3">
      <c r="A39">
        <v>63570834887355</v>
      </c>
      <c r="B39">
        <v>4.5999999999999996</v>
      </c>
      <c r="C39">
        <v>0.8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63570834888378</v>
      </c>
      <c r="B40">
        <v>4.4000000000000004</v>
      </c>
      <c r="C40">
        <v>0.6</v>
      </c>
      <c r="D40">
        <v>1.1000000000000001</v>
      </c>
      <c r="E40">
        <v>0</v>
      </c>
      <c r="F40">
        <v>2.7</v>
      </c>
      <c r="G40">
        <v>0</v>
      </c>
    </row>
    <row r="41" spans="1:7" x14ac:dyDescent="0.3">
      <c r="A41">
        <v>63570834889400</v>
      </c>
      <c r="B41">
        <v>4.5</v>
      </c>
      <c r="C41">
        <v>0.7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63570834890433</v>
      </c>
      <c r="B42">
        <v>4.3</v>
      </c>
      <c r="C42">
        <v>0.5</v>
      </c>
      <c r="D42">
        <v>1.1000000000000001</v>
      </c>
      <c r="E42">
        <v>0</v>
      </c>
      <c r="F42">
        <v>2.7</v>
      </c>
      <c r="G42">
        <v>0</v>
      </c>
    </row>
    <row r="43" spans="1:7" x14ac:dyDescent="0.3">
      <c r="A43">
        <v>63570834891445</v>
      </c>
      <c r="B43">
        <v>4.4000000000000004</v>
      </c>
      <c r="C43">
        <v>0.6</v>
      </c>
      <c r="D43">
        <v>1.1000000000000001</v>
      </c>
      <c r="E43">
        <v>0</v>
      </c>
      <c r="F43">
        <v>2.7</v>
      </c>
      <c r="G43">
        <v>0</v>
      </c>
    </row>
    <row r="44" spans="1:7" x14ac:dyDescent="0.3">
      <c r="A44">
        <v>63570834892463</v>
      </c>
      <c r="B44">
        <v>4.5</v>
      </c>
      <c r="C44">
        <v>0.7</v>
      </c>
      <c r="D44">
        <v>1.1000000000000001</v>
      </c>
      <c r="E44">
        <v>0</v>
      </c>
      <c r="F44">
        <v>2.7</v>
      </c>
      <c r="G44">
        <v>0</v>
      </c>
    </row>
    <row r="45" spans="1:7" x14ac:dyDescent="0.3">
      <c r="A45">
        <v>63570834893493</v>
      </c>
      <c r="B45">
        <v>4.4000000000000004</v>
      </c>
      <c r="C45">
        <v>0.6</v>
      </c>
      <c r="D45">
        <v>1.1000000000000001</v>
      </c>
      <c r="E45">
        <v>0</v>
      </c>
      <c r="F45">
        <v>2.7</v>
      </c>
      <c r="G45">
        <v>0</v>
      </c>
    </row>
    <row r="46" spans="1:7" x14ac:dyDescent="0.3">
      <c r="A46">
        <v>63570834894530</v>
      </c>
      <c r="B46">
        <v>4.4000000000000004</v>
      </c>
      <c r="C46">
        <v>0.6</v>
      </c>
      <c r="D46">
        <v>1.1000000000000001</v>
      </c>
      <c r="E46">
        <v>0</v>
      </c>
      <c r="F46">
        <v>2.7</v>
      </c>
      <c r="G46">
        <v>0</v>
      </c>
    </row>
    <row r="47" spans="1:7" x14ac:dyDescent="0.3">
      <c r="A47">
        <v>63570834895553</v>
      </c>
      <c r="B47">
        <v>4.5</v>
      </c>
      <c r="C47">
        <v>0.7</v>
      </c>
      <c r="D47">
        <v>1.1000000000000001</v>
      </c>
      <c r="E47">
        <v>0</v>
      </c>
      <c r="F47">
        <v>2.7</v>
      </c>
      <c r="G47">
        <v>0</v>
      </c>
    </row>
    <row r="48" spans="1:7" x14ac:dyDescent="0.3">
      <c r="A48">
        <v>63570834896583</v>
      </c>
      <c r="B48">
        <v>4.5</v>
      </c>
      <c r="C48">
        <v>0.7</v>
      </c>
      <c r="D48">
        <v>1.1000000000000001</v>
      </c>
      <c r="E48">
        <v>0</v>
      </c>
      <c r="F48">
        <v>2.7</v>
      </c>
      <c r="G48">
        <v>0</v>
      </c>
    </row>
    <row r="49" spans="1:7" x14ac:dyDescent="0.3">
      <c r="A49">
        <v>63570834897613</v>
      </c>
      <c r="B49">
        <v>4.3</v>
      </c>
      <c r="C49">
        <v>0.5</v>
      </c>
      <c r="D49">
        <v>1.1000000000000001</v>
      </c>
      <c r="E49">
        <v>0</v>
      </c>
      <c r="F49">
        <v>2.7</v>
      </c>
      <c r="G49">
        <v>0</v>
      </c>
    </row>
    <row r="50" spans="1:7" x14ac:dyDescent="0.3">
      <c r="A50">
        <v>63570834898653</v>
      </c>
      <c r="B50">
        <v>4.4000000000000004</v>
      </c>
      <c r="C50">
        <v>0.6</v>
      </c>
      <c r="D50">
        <v>1.1000000000000001</v>
      </c>
      <c r="E50">
        <v>0</v>
      </c>
      <c r="F50">
        <v>2.7</v>
      </c>
      <c r="G50">
        <v>0</v>
      </c>
    </row>
    <row r="51" spans="1:7" x14ac:dyDescent="0.3">
      <c r="A51">
        <v>63570834899693</v>
      </c>
      <c r="B51">
        <v>4.4000000000000004</v>
      </c>
      <c r="C51">
        <v>0.6</v>
      </c>
      <c r="D51">
        <v>1.1000000000000001</v>
      </c>
      <c r="E51">
        <v>0</v>
      </c>
      <c r="F51">
        <v>2.7</v>
      </c>
      <c r="G51">
        <v>0</v>
      </c>
    </row>
    <row r="52" spans="1:7" x14ac:dyDescent="0.3">
      <c r="A52">
        <v>63570834900713</v>
      </c>
      <c r="B52">
        <v>4.5</v>
      </c>
      <c r="C52">
        <v>0.7</v>
      </c>
      <c r="D52">
        <v>1.1000000000000001</v>
      </c>
      <c r="E52">
        <v>0</v>
      </c>
      <c r="F52">
        <v>2.7</v>
      </c>
      <c r="G52">
        <v>0</v>
      </c>
    </row>
    <row r="53" spans="1:7" x14ac:dyDescent="0.3">
      <c r="A53">
        <v>63570834901728</v>
      </c>
      <c r="B53">
        <v>4.4000000000000004</v>
      </c>
      <c r="C53">
        <v>0.6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63570834902738</v>
      </c>
      <c r="B54">
        <v>4.4000000000000004</v>
      </c>
      <c r="C54">
        <v>0.6</v>
      </c>
      <c r="D54">
        <v>1.1000000000000001</v>
      </c>
      <c r="E54">
        <v>0</v>
      </c>
      <c r="F54">
        <v>2.7</v>
      </c>
      <c r="G54">
        <v>0</v>
      </c>
    </row>
    <row r="55" spans="1:7" x14ac:dyDescent="0.3">
      <c r="A55">
        <v>63570834903760</v>
      </c>
      <c r="B55">
        <v>4.5999999999999996</v>
      </c>
      <c r="C55">
        <v>0.8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63570834904783</v>
      </c>
      <c r="B56">
        <v>4.5</v>
      </c>
      <c r="C56">
        <v>0.7</v>
      </c>
      <c r="D56">
        <v>1.1000000000000001</v>
      </c>
      <c r="E56">
        <v>0</v>
      </c>
      <c r="F56">
        <v>2.7</v>
      </c>
      <c r="G56">
        <v>0</v>
      </c>
    </row>
    <row r="57" spans="1:7" x14ac:dyDescent="0.3">
      <c r="A57">
        <v>63570834905795</v>
      </c>
      <c r="B57">
        <v>4.4000000000000004</v>
      </c>
      <c r="C57">
        <v>0.6</v>
      </c>
      <c r="D57">
        <v>1.1000000000000001</v>
      </c>
      <c r="E57">
        <v>0</v>
      </c>
      <c r="F57">
        <v>2.7</v>
      </c>
      <c r="G57">
        <v>0</v>
      </c>
    </row>
    <row r="58" spans="1:7" x14ac:dyDescent="0.3">
      <c r="A58">
        <v>63570834906815</v>
      </c>
      <c r="B58">
        <v>4.5</v>
      </c>
      <c r="C58">
        <v>0.7</v>
      </c>
      <c r="D58">
        <v>1.1000000000000001</v>
      </c>
      <c r="E58">
        <v>0</v>
      </c>
      <c r="F58">
        <v>2.7</v>
      </c>
      <c r="G58">
        <v>0</v>
      </c>
    </row>
    <row r="59" spans="1:7" x14ac:dyDescent="0.3">
      <c r="A59">
        <v>63570834907858</v>
      </c>
      <c r="B59">
        <v>4.5</v>
      </c>
      <c r="C59">
        <v>0.7</v>
      </c>
      <c r="D59">
        <v>1.1000000000000001</v>
      </c>
      <c r="E59">
        <v>0</v>
      </c>
      <c r="F59">
        <v>2.7</v>
      </c>
      <c r="G59">
        <v>0</v>
      </c>
    </row>
    <row r="60" spans="1:7" x14ac:dyDescent="0.3">
      <c r="A60">
        <v>63570834908870</v>
      </c>
      <c r="B60">
        <v>4.4000000000000004</v>
      </c>
      <c r="C60">
        <v>0.6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63570834909885</v>
      </c>
      <c r="B61">
        <v>4.8</v>
      </c>
      <c r="C61">
        <v>1</v>
      </c>
      <c r="D61">
        <v>1.1000000000000001</v>
      </c>
      <c r="E61">
        <v>0</v>
      </c>
      <c r="F61">
        <v>2.7</v>
      </c>
      <c r="G61">
        <v>0</v>
      </c>
    </row>
    <row r="62" spans="1:7" x14ac:dyDescent="0.3">
      <c r="A62">
        <v>63570834910900</v>
      </c>
      <c r="B62">
        <v>5</v>
      </c>
      <c r="C62">
        <v>1.2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63570834911935</v>
      </c>
      <c r="B63">
        <v>4.4000000000000004</v>
      </c>
      <c r="C63">
        <v>0.6</v>
      </c>
      <c r="D63">
        <v>1.1000000000000001</v>
      </c>
      <c r="E63">
        <v>0</v>
      </c>
      <c r="F63">
        <v>2.7</v>
      </c>
      <c r="G63">
        <v>0</v>
      </c>
    </row>
    <row r="64" spans="1:7" x14ac:dyDescent="0.3">
      <c r="A64">
        <v>63570834912960</v>
      </c>
      <c r="B64">
        <v>4.4000000000000004</v>
      </c>
      <c r="C64">
        <v>0.6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63570834913993</v>
      </c>
      <c r="B65">
        <v>4.4000000000000004</v>
      </c>
      <c r="C65">
        <v>0.6</v>
      </c>
      <c r="D65">
        <v>1.1000000000000001</v>
      </c>
      <c r="E65">
        <v>0</v>
      </c>
      <c r="F65">
        <v>2.7</v>
      </c>
      <c r="G65">
        <v>0</v>
      </c>
    </row>
    <row r="66" spans="1:7" x14ac:dyDescent="0.3">
      <c r="A66">
        <v>63570834915020</v>
      </c>
      <c r="B66">
        <v>4.5999999999999996</v>
      </c>
      <c r="C66">
        <v>0.8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63570834916070</v>
      </c>
      <c r="B67">
        <v>4.5</v>
      </c>
      <c r="C67">
        <v>0.7</v>
      </c>
      <c r="D67">
        <v>1.1000000000000001</v>
      </c>
      <c r="E67">
        <v>0</v>
      </c>
      <c r="F67">
        <v>2.7</v>
      </c>
      <c r="G67">
        <v>0</v>
      </c>
    </row>
    <row r="68" spans="1:7" x14ac:dyDescent="0.3">
      <c r="A68">
        <v>63570834917095</v>
      </c>
      <c r="B68">
        <v>4.5</v>
      </c>
      <c r="C68">
        <v>0.7</v>
      </c>
      <c r="D68">
        <v>1.1000000000000001</v>
      </c>
      <c r="E68">
        <v>0</v>
      </c>
      <c r="F68">
        <v>2.7</v>
      </c>
      <c r="G68">
        <v>0</v>
      </c>
    </row>
    <row r="69" spans="1:7" x14ac:dyDescent="0.3">
      <c r="A69">
        <v>63570834918120</v>
      </c>
      <c r="B69">
        <v>4.5999999999999996</v>
      </c>
      <c r="C69">
        <v>0.8</v>
      </c>
      <c r="D69">
        <v>1.1000000000000001</v>
      </c>
      <c r="E69">
        <v>0</v>
      </c>
      <c r="F69">
        <v>2.7</v>
      </c>
      <c r="G69">
        <v>0</v>
      </c>
    </row>
    <row r="70" spans="1:7" x14ac:dyDescent="0.3">
      <c r="A70">
        <v>63570834919140</v>
      </c>
      <c r="B70">
        <v>4.4000000000000004</v>
      </c>
      <c r="C70">
        <v>0.6</v>
      </c>
      <c r="D70">
        <v>1.1000000000000001</v>
      </c>
      <c r="E70">
        <v>0</v>
      </c>
      <c r="F70">
        <v>2.7</v>
      </c>
      <c r="G70">
        <v>0</v>
      </c>
    </row>
    <row r="71" spans="1:7" x14ac:dyDescent="0.3">
      <c r="A71">
        <v>63570834920170</v>
      </c>
      <c r="B71">
        <v>4.5999999999999996</v>
      </c>
      <c r="C71">
        <v>0.8</v>
      </c>
      <c r="D71">
        <v>1.1000000000000001</v>
      </c>
      <c r="E71">
        <v>0</v>
      </c>
      <c r="F71">
        <v>2.7</v>
      </c>
      <c r="G71">
        <v>0</v>
      </c>
    </row>
    <row r="72" spans="1:7" x14ac:dyDescent="0.3">
      <c r="A72">
        <v>63570834921195</v>
      </c>
      <c r="B72">
        <v>4.5</v>
      </c>
      <c r="C72">
        <v>0.7</v>
      </c>
      <c r="D72">
        <v>1.1000000000000001</v>
      </c>
      <c r="E72">
        <v>0</v>
      </c>
      <c r="F72">
        <v>2.7</v>
      </c>
      <c r="G72">
        <v>0</v>
      </c>
    </row>
    <row r="73" spans="1:7" x14ac:dyDescent="0.3">
      <c r="A73">
        <v>63570834922208</v>
      </c>
      <c r="B73">
        <v>4.4000000000000004</v>
      </c>
      <c r="C73">
        <v>0.6</v>
      </c>
      <c r="D73">
        <v>1.1000000000000001</v>
      </c>
      <c r="E73">
        <v>0</v>
      </c>
      <c r="F73">
        <v>2.7</v>
      </c>
      <c r="G73">
        <v>0</v>
      </c>
    </row>
    <row r="74" spans="1:7" x14ac:dyDescent="0.3">
      <c r="A74">
        <v>63570834923223</v>
      </c>
      <c r="B74">
        <v>4.5</v>
      </c>
      <c r="C74">
        <v>0.7</v>
      </c>
      <c r="D74">
        <v>1.1000000000000001</v>
      </c>
      <c r="E74">
        <v>0</v>
      </c>
      <c r="F74">
        <v>2.7</v>
      </c>
      <c r="G74">
        <v>0</v>
      </c>
    </row>
    <row r="75" spans="1:7" x14ac:dyDescent="0.3">
      <c r="A75">
        <v>63570834924268</v>
      </c>
      <c r="B75">
        <v>4.4000000000000004</v>
      </c>
      <c r="C75">
        <v>0.6</v>
      </c>
      <c r="D75">
        <v>1.1000000000000001</v>
      </c>
      <c r="E75">
        <v>0</v>
      </c>
      <c r="F75">
        <v>2.7</v>
      </c>
      <c r="G75">
        <v>0</v>
      </c>
    </row>
    <row r="76" spans="1:7" x14ac:dyDescent="0.3">
      <c r="A76">
        <v>63570834925298</v>
      </c>
      <c r="B76">
        <v>4.4000000000000004</v>
      </c>
      <c r="C76">
        <v>0.6</v>
      </c>
      <c r="D76">
        <v>1.1000000000000001</v>
      </c>
      <c r="E76">
        <v>0</v>
      </c>
      <c r="F76">
        <v>2.7</v>
      </c>
      <c r="G76">
        <v>0</v>
      </c>
    </row>
    <row r="77" spans="1:7" x14ac:dyDescent="0.3">
      <c r="A77">
        <v>63570834926313</v>
      </c>
      <c r="B77">
        <v>4.5</v>
      </c>
      <c r="C77">
        <v>0.7</v>
      </c>
      <c r="D77">
        <v>1.1000000000000001</v>
      </c>
      <c r="E77">
        <v>0</v>
      </c>
      <c r="F77">
        <v>2.7</v>
      </c>
      <c r="G77">
        <v>0</v>
      </c>
    </row>
    <row r="78" spans="1:7" x14ac:dyDescent="0.3">
      <c r="A78">
        <v>63570834927328</v>
      </c>
      <c r="B78">
        <v>4.4000000000000004</v>
      </c>
      <c r="C78">
        <v>0.6</v>
      </c>
      <c r="D78">
        <v>1.1000000000000001</v>
      </c>
      <c r="E78">
        <v>0</v>
      </c>
      <c r="F78">
        <v>2.7</v>
      </c>
      <c r="G78">
        <v>0</v>
      </c>
    </row>
    <row r="79" spans="1:7" x14ac:dyDescent="0.3">
      <c r="A79">
        <v>63570834928363</v>
      </c>
      <c r="B79">
        <v>4.3</v>
      </c>
      <c r="C79">
        <v>0.5</v>
      </c>
      <c r="D79">
        <v>1.1000000000000001</v>
      </c>
      <c r="E79">
        <v>0</v>
      </c>
      <c r="F79">
        <v>2.7</v>
      </c>
      <c r="G79">
        <v>0</v>
      </c>
    </row>
    <row r="80" spans="1:7" x14ac:dyDescent="0.3">
      <c r="A80">
        <v>63570834929385</v>
      </c>
      <c r="B80">
        <v>4.5999999999999996</v>
      </c>
      <c r="C80">
        <v>0.8</v>
      </c>
      <c r="D80">
        <v>1.1000000000000001</v>
      </c>
      <c r="E80">
        <v>0</v>
      </c>
      <c r="F80">
        <v>2.7</v>
      </c>
      <c r="G80">
        <v>0</v>
      </c>
    </row>
    <row r="81" spans="1:7" x14ac:dyDescent="0.3">
      <c r="A81">
        <v>63570834930398</v>
      </c>
      <c r="B81">
        <v>4.5999999999999996</v>
      </c>
      <c r="C81">
        <v>0.8</v>
      </c>
      <c r="D81">
        <v>1.1000000000000001</v>
      </c>
      <c r="E81">
        <v>0</v>
      </c>
      <c r="F81">
        <v>2.7</v>
      </c>
      <c r="G81">
        <v>0</v>
      </c>
    </row>
    <row r="82" spans="1:7" x14ac:dyDescent="0.3">
      <c r="A82">
        <v>63570834931418</v>
      </c>
      <c r="B82">
        <v>4.4000000000000004</v>
      </c>
      <c r="C82">
        <v>0.6</v>
      </c>
      <c r="D82">
        <v>1.1000000000000001</v>
      </c>
      <c r="E82">
        <v>0</v>
      </c>
      <c r="F82">
        <v>2.7</v>
      </c>
      <c r="G82">
        <v>0</v>
      </c>
    </row>
    <row r="83" spans="1:7" x14ac:dyDescent="0.3">
      <c r="A83">
        <v>63570834932460</v>
      </c>
      <c r="B83">
        <v>4.5</v>
      </c>
      <c r="C83">
        <v>0.7</v>
      </c>
      <c r="D83">
        <v>1.1000000000000001</v>
      </c>
      <c r="E83">
        <v>0</v>
      </c>
      <c r="F83">
        <v>2.7</v>
      </c>
      <c r="G83">
        <v>0</v>
      </c>
    </row>
    <row r="84" spans="1:7" x14ac:dyDescent="0.3">
      <c r="A84">
        <v>63570834933498</v>
      </c>
      <c r="B84">
        <v>4.4000000000000004</v>
      </c>
      <c r="C84">
        <v>0.6</v>
      </c>
      <c r="D84">
        <v>1.1000000000000001</v>
      </c>
      <c r="E84">
        <v>0</v>
      </c>
      <c r="F84">
        <v>2.7</v>
      </c>
      <c r="G84">
        <v>0</v>
      </c>
    </row>
    <row r="85" spans="1:7" x14ac:dyDescent="0.3">
      <c r="A85">
        <v>63570834934515</v>
      </c>
      <c r="B85">
        <v>4.4000000000000004</v>
      </c>
      <c r="C85">
        <v>0.6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63570834935535</v>
      </c>
      <c r="B86">
        <v>4.4000000000000004</v>
      </c>
      <c r="C86">
        <v>0.6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63570834936558</v>
      </c>
      <c r="B87">
        <v>4.5</v>
      </c>
      <c r="C87">
        <v>0.7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63570834937580</v>
      </c>
      <c r="B88">
        <v>4.4000000000000004</v>
      </c>
      <c r="C88">
        <v>0.6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63570834938605</v>
      </c>
      <c r="B89">
        <v>4.5</v>
      </c>
      <c r="C89">
        <v>0.7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63570834939620</v>
      </c>
      <c r="B90">
        <v>4.5999999999999996</v>
      </c>
      <c r="C90">
        <v>0.8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63570834940650</v>
      </c>
      <c r="B91">
        <v>4.3</v>
      </c>
      <c r="C91">
        <v>0.4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63570834941693</v>
      </c>
      <c r="B92">
        <v>4.5</v>
      </c>
      <c r="C92">
        <v>0.7</v>
      </c>
      <c r="D92">
        <v>1.1000000000000001</v>
      </c>
      <c r="E92">
        <v>0</v>
      </c>
      <c r="F92">
        <v>2.7</v>
      </c>
      <c r="G92">
        <v>0</v>
      </c>
    </row>
    <row r="93" spans="1:7" x14ac:dyDescent="0.3">
      <c r="A93">
        <v>63570834942708</v>
      </c>
      <c r="B93">
        <v>4.4000000000000004</v>
      </c>
      <c r="C93">
        <v>0.6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63570834943720</v>
      </c>
      <c r="B94">
        <v>4.5</v>
      </c>
      <c r="C94">
        <v>0.7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63570834944740</v>
      </c>
      <c r="B95">
        <v>4.5999999999999996</v>
      </c>
      <c r="C95">
        <v>0.8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63570834945770</v>
      </c>
      <c r="B96">
        <v>4.8</v>
      </c>
      <c r="C96">
        <v>1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63570834946795</v>
      </c>
      <c r="B97">
        <v>5.3</v>
      </c>
      <c r="C97">
        <v>1.5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63570834947803</v>
      </c>
      <c r="B98">
        <v>4.5999999999999996</v>
      </c>
      <c r="C98">
        <v>0.8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63570834948825</v>
      </c>
      <c r="B99">
        <v>4.5</v>
      </c>
      <c r="C99">
        <v>0.7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63570834949873</v>
      </c>
      <c r="B100">
        <v>4.4000000000000004</v>
      </c>
      <c r="C100">
        <v>0.6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63570834950913</v>
      </c>
      <c r="B101">
        <v>4.4000000000000004</v>
      </c>
      <c r="C101">
        <v>0.6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63570834951930</v>
      </c>
      <c r="B102">
        <v>4.5</v>
      </c>
      <c r="C102">
        <v>0.7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63570834952955</v>
      </c>
      <c r="B103">
        <v>5.2</v>
      </c>
      <c r="C103">
        <v>1.4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63570834953973</v>
      </c>
      <c r="B104">
        <v>4.5999999999999996</v>
      </c>
      <c r="C104">
        <v>0.8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63570834955005</v>
      </c>
      <c r="B105">
        <v>4.5</v>
      </c>
      <c r="C105">
        <v>0.7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63570834956028</v>
      </c>
      <c r="B106">
        <v>4.5</v>
      </c>
      <c r="C106">
        <v>0.7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63570834957043</v>
      </c>
      <c r="B107">
        <v>4.4000000000000004</v>
      </c>
      <c r="C107">
        <v>0.6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63570834958058</v>
      </c>
      <c r="B108">
        <v>4.4000000000000004</v>
      </c>
      <c r="C108">
        <v>0.6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63570834959103</v>
      </c>
      <c r="B109">
        <v>4.5999999999999996</v>
      </c>
      <c r="C109">
        <v>0.8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63570834960138</v>
      </c>
      <c r="B110">
        <v>4.4000000000000004</v>
      </c>
      <c r="C110">
        <v>0.6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63570834961163</v>
      </c>
      <c r="B111">
        <v>4.5999999999999996</v>
      </c>
      <c r="C111">
        <v>0.8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63570834962180</v>
      </c>
      <c r="B112">
        <v>4.5</v>
      </c>
      <c r="C112">
        <v>0.7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63570834963215</v>
      </c>
      <c r="B113">
        <v>4.4000000000000004</v>
      </c>
      <c r="C113">
        <v>0.6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63570834964235</v>
      </c>
      <c r="B114">
        <v>4.5</v>
      </c>
      <c r="C114">
        <v>0.7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63570834965248</v>
      </c>
      <c r="B115">
        <v>4.5999999999999996</v>
      </c>
      <c r="C115">
        <v>0.8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63570834966263</v>
      </c>
      <c r="B116">
        <v>4.5</v>
      </c>
      <c r="C116">
        <v>0.7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63570834967318</v>
      </c>
      <c r="B117">
        <v>4.4000000000000004</v>
      </c>
      <c r="C117">
        <v>0.6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63570834968343</v>
      </c>
      <c r="B118">
        <v>4.5</v>
      </c>
      <c r="C118">
        <v>0.7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63570834969368</v>
      </c>
      <c r="B119">
        <v>4.5</v>
      </c>
      <c r="C119">
        <v>0.7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63570834970383</v>
      </c>
      <c r="B120">
        <v>4.4000000000000004</v>
      </c>
      <c r="C120">
        <v>0.6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63570834971398</v>
      </c>
      <c r="B121">
        <v>4.5</v>
      </c>
      <c r="C121">
        <v>0.7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63570834972428</v>
      </c>
      <c r="B122">
        <v>4.5</v>
      </c>
      <c r="C122">
        <v>0.7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63570834973460</v>
      </c>
      <c r="B123">
        <v>4.3</v>
      </c>
      <c r="C123">
        <v>0.5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63570834974488</v>
      </c>
      <c r="B124">
        <v>4.5</v>
      </c>
      <c r="C124">
        <v>0.7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63570834975533</v>
      </c>
      <c r="B125">
        <v>4.5</v>
      </c>
      <c r="C125">
        <v>0.7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63570834976558</v>
      </c>
      <c r="B126">
        <v>4.4000000000000004</v>
      </c>
      <c r="C126">
        <v>0.6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63570834977578</v>
      </c>
      <c r="B127">
        <v>4.3</v>
      </c>
      <c r="C127">
        <v>0.5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63570834978605</v>
      </c>
      <c r="B128">
        <v>4.5</v>
      </c>
      <c r="C128">
        <v>0.7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63570834979638</v>
      </c>
      <c r="B129">
        <v>6</v>
      </c>
      <c r="C129">
        <v>2.2000000000000002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63570834980663</v>
      </c>
      <c r="B130">
        <v>4.9000000000000004</v>
      </c>
      <c r="C130">
        <v>1.1000000000000001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63570834981675</v>
      </c>
      <c r="B131">
        <v>4.7</v>
      </c>
      <c r="C131">
        <v>0.9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63570834982693</v>
      </c>
      <c r="B132">
        <v>4.5</v>
      </c>
      <c r="C132">
        <v>0.7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63570834983735</v>
      </c>
      <c r="B133">
        <v>4.7</v>
      </c>
      <c r="C133">
        <v>0.9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63570834984750</v>
      </c>
      <c r="B134">
        <v>5.4</v>
      </c>
      <c r="C134">
        <v>1.6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63570834985763</v>
      </c>
      <c r="B135">
        <v>5.0999999999999996</v>
      </c>
      <c r="C135">
        <v>1.3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63570834986775</v>
      </c>
      <c r="B136">
        <v>4.5</v>
      </c>
      <c r="C136">
        <v>0.7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63570834987790</v>
      </c>
      <c r="B137">
        <v>4.8</v>
      </c>
      <c r="C137">
        <v>1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63570834988810</v>
      </c>
      <c r="B138">
        <v>4.0999999999999996</v>
      </c>
      <c r="C138">
        <v>0.2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63570834989835</v>
      </c>
      <c r="B139">
        <v>6.6</v>
      </c>
      <c r="C139">
        <v>2.8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7"/>
  <sheetViews>
    <sheetView topLeftCell="A98" workbookViewId="0">
      <selection activeCell="O118" sqref="O11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63570835020260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63570835021273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63570835022300</v>
      </c>
      <c r="C4">
        <v>4.2</v>
      </c>
      <c r="D4">
        <v>0.4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63570835023455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63570835024594</v>
      </c>
      <c r="B6">
        <f>(A6-A5)/1000</f>
        <v>1.139</v>
      </c>
      <c r="C6">
        <v>4.8</v>
      </c>
      <c r="D6">
        <v>1</v>
      </c>
      <c r="E6">
        <v>1.1000000000000001</v>
      </c>
      <c r="F6">
        <v>0</v>
      </c>
      <c r="G6">
        <v>2.7</v>
      </c>
      <c r="H6">
        <v>0.9</v>
      </c>
    </row>
    <row r="7" spans="1:8" x14ac:dyDescent="0.3">
      <c r="A7">
        <v>63570835025741</v>
      </c>
      <c r="B7">
        <f t="shared" ref="B7:B70" si="0">(A7-A6)/1000</f>
        <v>1.147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0.8</v>
      </c>
    </row>
    <row r="8" spans="1:8" x14ac:dyDescent="0.3">
      <c r="A8">
        <v>63570835026879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1.1000000000000001</v>
      </c>
    </row>
    <row r="9" spans="1:8" x14ac:dyDescent="0.3">
      <c r="A9">
        <v>63570835028004</v>
      </c>
      <c r="B9">
        <f t="shared" si="0"/>
        <v>1.125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63570835029134</v>
      </c>
      <c r="B10">
        <f t="shared" si="0"/>
        <v>1.1299999999999999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63570835030281</v>
      </c>
      <c r="B11">
        <f t="shared" si="0"/>
        <v>1.147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63570835031459</v>
      </c>
      <c r="B12">
        <f t="shared" si="0"/>
        <v>1.1779999999999999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63570835032634</v>
      </c>
      <c r="B13">
        <f t="shared" si="0"/>
        <v>1.175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63570835033826</v>
      </c>
      <c r="B14">
        <f t="shared" si="0"/>
        <v>1.1919999999999999</v>
      </c>
      <c r="C14">
        <v>4.8</v>
      </c>
      <c r="D14">
        <v>1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63570835035019</v>
      </c>
      <c r="B15">
        <f t="shared" si="0"/>
        <v>1.1930000000000001</v>
      </c>
      <c r="C15">
        <v>4.8</v>
      </c>
      <c r="D15">
        <v>1</v>
      </c>
      <c r="E15">
        <v>1.1000000000000001</v>
      </c>
      <c r="F15">
        <v>0</v>
      </c>
      <c r="G15">
        <v>2.7</v>
      </c>
      <c r="H15">
        <v>1</v>
      </c>
    </row>
    <row r="16" spans="1:8" x14ac:dyDescent="0.3">
      <c r="A16">
        <v>63570835036159</v>
      </c>
      <c r="B16">
        <f t="shared" si="0"/>
        <v>1.1399999999999999</v>
      </c>
      <c r="C16">
        <v>4.8</v>
      </c>
      <c r="D16">
        <v>1</v>
      </c>
      <c r="E16">
        <v>1.1000000000000001</v>
      </c>
      <c r="F16">
        <v>0</v>
      </c>
      <c r="G16">
        <v>2.7</v>
      </c>
      <c r="H16">
        <v>0.9</v>
      </c>
    </row>
    <row r="17" spans="1:8" x14ac:dyDescent="0.3">
      <c r="A17">
        <v>63570835037436</v>
      </c>
      <c r="B17">
        <f t="shared" si="0"/>
        <v>1.2769999999999999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0.7</v>
      </c>
    </row>
    <row r="18" spans="1:8" x14ac:dyDescent="0.3">
      <c r="A18">
        <v>63570835038676</v>
      </c>
      <c r="B18">
        <f t="shared" si="0"/>
        <v>1.24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63570835039846</v>
      </c>
      <c r="B19">
        <f t="shared" si="0"/>
        <v>1.17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63570835041054</v>
      </c>
      <c r="B20">
        <f t="shared" si="0"/>
        <v>1.208</v>
      </c>
      <c r="C20">
        <v>4.5999999999999996</v>
      </c>
      <c r="D20">
        <v>0.8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63570835042314</v>
      </c>
      <c r="B21">
        <f t="shared" si="0"/>
        <v>1.26</v>
      </c>
      <c r="C21">
        <v>4.9000000000000004</v>
      </c>
      <c r="D21">
        <v>1.1000000000000001</v>
      </c>
      <c r="E21">
        <v>1.1000000000000001</v>
      </c>
      <c r="F21">
        <v>0</v>
      </c>
      <c r="G21">
        <v>2.7</v>
      </c>
      <c r="H21">
        <v>1.1000000000000001</v>
      </c>
    </row>
    <row r="22" spans="1:8" x14ac:dyDescent="0.3">
      <c r="A22">
        <v>63570835043496</v>
      </c>
      <c r="B22">
        <f t="shared" si="0"/>
        <v>1.1819999999999999</v>
      </c>
      <c r="C22">
        <v>6.5</v>
      </c>
      <c r="D22">
        <v>2.7</v>
      </c>
      <c r="E22">
        <v>1.1000000000000001</v>
      </c>
      <c r="F22">
        <v>0</v>
      </c>
      <c r="G22">
        <v>2.7</v>
      </c>
      <c r="H22">
        <v>2.8</v>
      </c>
    </row>
    <row r="23" spans="1:8" x14ac:dyDescent="0.3">
      <c r="A23">
        <v>63570835044699</v>
      </c>
      <c r="B23">
        <f t="shared" si="0"/>
        <v>1.2030000000000001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63570835045979</v>
      </c>
      <c r="B24">
        <f t="shared" si="0"/>
        <v>1.28</v>
      </c>
      <c r="C24">
        <v>4.5999999999999996</v>
      </c>
      <c r="D24">
        <v>0.8</v>
      </c>
      <c r="E24">
        <v>1.1000000000000001</v>
      </c>
      <c r="F24">
        <v>0</v>
      </c>
      <c r="G24">
        <v>2.7</v>
      </c>
      <c r="H24">
        <v>0.8</v>
      </c>
    </row>
    <row r="25" spans="1:8" x14ac:dyDescent="0.3">
      <c r="A25">
        <v>63570835047214</v>
      </c>
      <c r="B25">
        <f t="shared" si="0"/>
        <v>1.2350000000000001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63570835048424</v>
      </c>
      <c r="B26">
        <f t="shared" si="0"/>
        <v>1.21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63570835049536</v>
      </c>
      <c r="B27">
        <f t="shared" si="0"/>
        <v>1.1120000000000001</v>
      </c>
      <c r="C27">
        <v>6</v>
      </c>
      <c r="D27">
        <v>2.2000000000000002</v>
      </c>
      <c r="E27">
        <v>1.1000000000000001</v>
      </c>
      <c r="F27">
        <v>0</v>
      </c>
      <c r="G27">
        <v>2.7</v>
      </c>
      <c r="H27">
        <v>2.2999999999999998</v>
      </c>
    </row>
    <row r="28" spans="1:8" x14ac:dyDescent="0.3">
      <c r="A28">
        <v>63570835050671</v>
      </c>
      <c r="B28">
        <f t="shared" si="0"/>
        <v>1.135</v>
      </c>
      <c r="C28">
        <v>4.5999999999999996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63570835051871</v>
      </c>
      <c r="B29">
        <f t="shared" si="0"/>
        <v>1.2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63570835053076</v>
      </c>
      <c r="B30">
        <f t="shared" si="0"/>
        <v>1.2050000000000001</v>
      </c>
      <c r="C30">
        <v>4.5999999999999996</v>
      </c>
      <c r="D30">
        <v>0.8</v>
      </c>
      <c r="E30">
        <v>1.1000000000000001</v>
      </c>
      <c r="F30">
        <v>0</v>
      </c>
      <c r="G30">
        <v>2.7</v>
      </c>
      <c r="H30">
        <v>0.8</v>
      </c>
    </row>
    <row r="31" spans="1:8" x14ac:dyDescent="0.3">
      <c r="A31">
        <v>63570835054351</v>
      </c>
      <c r="B31">
        <f t="shared" si="0"/>
        <v>1.2749999999999999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63570835055576</v>
      </c>
      <c r="B32">
        <f t="shared" si="0"/>
        <v>1.2250000000000001</v>
      </c>
      <c r="C32">
        <v>5.4</v>
      </c>
      <c r="D32">
        <v>1.6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63570835056864</v>
      </c>
      <c r="B33">
        <f t="shared" si="0"/>
        <v>1.288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0.8</v>
      </c>
    </row>
    <row r="34" spans="1:8" x14ac:dyDescent="0.3">
      <c r="A34">
        <v>63570835058069</v>
      </c>
      <c r="B34">
        <f t="shared" si="0"/>
        <v>1.2050000000000001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63570835059311</v>
      </c>
      <c r="B35">
        <f t="shared" si="0"/>
        <v>1.242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63570835060456</v>
      </c>
      <c r="B36">
        <f t="shared" si="0"/>
        <v>1.145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0.8</v>
      </c>
    </row>
    <row r="37" spans="1:8" x14ac:dyDescent="0.3">
      <c r="A37">
        <v>63570835061749</v>
      </c>
      <c r="B37">
        <f t="shared" si="0"/>
        <v>1.2929999999999999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63570835062939</v>
      </c>
      <c r="B38">
        <f t="shared" si="0"/>
        <v>1.19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63570835064194</v>
      </c>
      <c r="B39">
        <f t="shared" si="0"/>
        <v>1.2549999999999999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0.8</v>
      </c>
    </row>
    <row r="40" spans="1:8" x14ac:dyDescent="0.3">
      <c r="A40">
        <v>63570835065319</v>
      </c>
      <c r="B40">
        <f t="shared" si="0"/>
        <v>1.125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63570835066474</v>
      </c>
      <c r="B41">
        <f t="shared" si="0"/>
        <v>1.155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63570835067616</v>
      </c>
      <c r="B42">
        <f t="shared" si="0"/>
        <v>1.1419999999999999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63570835068731</v>
      </c>
      <c r="B43">
        <f t="shared" si="0"/>
        <v>1.115</v>
      </c>
      <c r="C43">
        <v>4.7</v>
      </c>
      <c r="D43">
        <v>0.9</v>
      </c>
      <c r="E43">
        <v>1.1000000000000001</v>
      </c>
      <c r="F43">
        <v>0</v>
      </c>
      <c r="G43">
        <v>2.7</v>
      </c>
      <c r="H43">
        <v>0.9</v>
      </c>
    </row>
    <row r="44" spans="1:8" x14ac:dyDescent="0.3">
      <c r="A44">
        <v>63570835069941</v>
      </c>
      <c r="B44">
        <f t="shared" si="0"/>
        <v>1.21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63570835071076</v>
      </c>
      <c r="B45">
        <f t="shared" si="0"/>
        <v>1.135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63570835072246</v>
      </c>
      <c r="B46">
        <f t="shared" si="0"/>
        <v>1.17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63570835073381</v>
      </c>
      <c r="B47">
        <f t="shared" si="0"/>
        <v>1.135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63570835074584</v>
      </c>
      <c r="B48">
        <f t="shared" si="0"/>
        <v>1.2030000000000001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63570835075816</v>
      </c>
      <c r="B49">
        <f t="shared" si="0"/>
        <v>1.232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63570835077019</v>
      </c>
      <c r="B50">
        <f t="shared" si="0"/>
        <v>1.2030000000000001</v>
      </c>
      <c r="C50">
        <v>4.5999999999999996</v>
      </c>
      <c r="D50">
        <v>0.8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63570835078226</v>
      </c>
      <c r="B51">
        <f t="shared" si="0"/>
        <v>1.2070000000000001</v>
      </c>
      <c r="C51">
        <v>4.7</v>
      </c>
      <c r="D51">
        <v>0.9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63570835079424</v>
      </c>
      <c r="B52">
        <f t="shared" si="0"/>
        <v>1.198</v>
      </c>
      <c r="C52">
        <v>5</v>
      </c>
      <c r="D52">
        <v>1.2</v>
      </c>
      <c r="E52">
        <v>1.1000000000000001</v>
      </c>
      <c r="F52">
        <v>0</v>
      </c>
      <c r="G52">
        <v>2.7</v>
      </c>
      <c r="H52">
        <v>1.1000000000000001</v>
      </c>
    </row>
    <row r="53" spans="1:8" x14ac:dyDescent="0.3">
      <c r="A53">
        <v>63570835080559</v>
      </c>
      <c r="B53">
        <f t="shared" si="0"/>
        <v>1.135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2.1</v>
      </c>
    </row>
    <row r="54" spans="1:8" x14ac:dyDescent="0.3">
      <c r="A54">
        <v>63570835081771</v>
      </c>
      <c r="B54">
        <f t="shared" si="0"/>
        <v>1.212</v>
      </c>
      <c r="C54">
        <v>4.5999999999999996</v>
      </c>
      <c r="D54">
        <v>0.7</v>
      </c>
      <c r="E54">
        <v>1.1000000000000001</v>
      </c>
      <c r="F54">
        <v>0</v>
      </c>
      <c r="G54">
        <v>2.7</v>
      </c>
      <c r="H54">
        <v>0.8</v>
      </c>
    </row>
    <row r="55" spans="1:8" x14ac:dyDescent="0.3">
      <c r="A55">
        <v>63570835082891</v>
      </c>
      <c r="B55">
        <f t="shared" si="0"/>
        <v>1.1200000000000001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63570835084121</v>
      </c>
      <c r="B56">
        <f t="shared" si="0"/>
        <v>1.23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63570835085309</v>
      </c>
      <c r="B57">
        <f t="shared" si="0"/>
        <v>1.1879999999999999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63570835086594</v>
      </c>
      <c r="B58">
        <f t="shared" si="0"/>
        <v>1.2849999999999999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63570835087744</v>
      </c>
      <c r="B59">
        <f t="shared" si="0"/>
        <v>1.1499999999999999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63570835088891</v>
      </c>
      <c r="B60">
        <f t="shared" si="0"/>
        <v>1.147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63570835090151</v>
      </c>
      <c r="B61">
        <f t="shared" si="0"/>
        <v>1.26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63570835091419</v>
      </c>
      <c r="B62">
        <f t="shared" si="0"/>
        <v>1.268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0.8</v>
      </c>
    </row>
    <row r="63" spans="1:8" x14ac:dyDescent="0.3">
      <c r="A63">
        <v>63570835092544</v>
      </c>
      <c r="B63">
        <f t="shared" si="0"/>
        <v>1.125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63570835093716</v>
      </c>
      <c r="B64">
        <f t="shared" si="0"/>
        <v>1.1719999999999999</v>
      </c>
      <c r="C64">
        <v>6.7</v>
      </c>
      <c r="D64">
        <v>2.9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63570835094946</v>
      </c>
      <c r="B65">
        <f t="shared" si="0"/>
        <v>1.23</v>
      </c>
      <c r="C65">
        <v>5.5</v>
      </c>
      <c r="D65">
        <v>1.7</v>
      </c>
      <c r="E65">
        <v>1.1000000000000001</v>
      </c>
      <c r="F65">
        <v>0</v>
      </c>
      <c r="G65">
        <v>2.7</v>
      </c>
      <c r="H65">
        <v>1.7</v>
      </c>
    </row>
    <row r="66" spans="1:8" x14ac:dyDescent="0.3">
      <c r="A66">
        <v>63570835096174</v>
      </c>
      <c r="B66">
        <f t="shared" si="0"/>
        <v>1.228</v>
      </c>
      <c r="C66">
        <v>4.5999999999999996</v>
      </c>
      <c r="D66">
        <v>0.8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63570835097434</v>
      </c>
      <c r="B67">
        <f t="shared" si="0"/>
        <v>1.26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63570835098551</v>
      </c>
      <c r="B68">
        <f t="shared" si="0"/>
        <v>1.117</v>
      </c>
      <c r="C68">
        <v>4.7</v>
      </c>
      <c r="D68">
        <v>0.9</v>
      </c>
      <c r="E68">
        <v>1.1000000000000001</v>
      </c>
      <c r="F68">
        <v>0</v>
      </c>
      <c r="G68">
        <v>2.7</v>
      </c>
      <c r="H68">
        <v>0.8</v>
      </c>
    </row>
    <row r="69" spans="1:8" x14ac:dyDescent="0.3">
      <c r="A69">
        <v>63570835099711</v>
      </c>
      <c r="B69">
        <f t="shared" si="0"/>
        <v>1.1599999999999999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63570835100844</v>
      </c>
      <c r="B70">
        <f t="shared" si="0"/>
        <v>1.133</v>
      </c>
      <c r="C70">
        <v>4.8</v>
      </c>
      <c r="D70">
        <v>1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63570835102039</v>
      </c>
      <c r="B71">
        <f t="shared" ref="B71:B125" si="1">(A71-A70)/1000</f>
        <v>1.1950000000000001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63570835103291</v>
      </c>
      <c r="B72">
        <f t="shared" si="1"/>
        <v>1.252</v>
      </c>
      <c r="C72">
        <v>4.5999999999999996</v>
      </c>
      <c r="D72">
        <v>0.7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63570835104429</v>
      </c>
      <c r="B73">
        <f t="shared" si="1"/>
        <v>1.1379999999999999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63570835105569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63570835106766</v>
      </c>
      <c r="B75">
        <f t="shared" si="1"/>
        <v>1.1970000000000001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63570835107904</v>
      </c>
      <c r="B76">
        <f t="shared" si="1"/>
        <v>1.1379999999999999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63570835109051</v>
      </c>
      <c r="B77">
        <f t="shared" si="1"/>
        <v>1.147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63570835110081</v>
      </c>
      <c r="B78">
        <f t="shared" si="1"/>
        <v>1.03</v>
      </c>
      <c r="C78">
        <v>4.7</v>
      </c>
      <c r="D78">
        <v>0.9</v>
      </c>
      <c r="E78">
        <v>1.1000000000000001</v>
      </c>
      <c r="F78">
        <v>0</v>
      </c>
      <c r="G78">
        <v>2.7</v>
      </c>
      <c r="H78">
        <v>0</v>
      </c>
    </row>
    <row r="79" spans="1:8" x14ac:dyDescent="0.3">
      <c r="A79">
        <v>63570835111239</v>
      </c>
      <c r="B79">
        <f t="shared" si="1"/>
        <v>1.1579999999999999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63570835112379</v>
      </c>
      <c r="B80">
        <f t="shared" si="1"/>
        <v>1.1399999999999999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63570835113501</v>
      </c>
      <c r="B81">
        <f t="shared" si="1"/>
        <v>1.1220000000000001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63570835114641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0.8</v>
      </c>
    </row>
    <row r="83" spans="1:8" x14ac:dyDescent="0.3">
      <c r="A83">
        <v>63570835115844</v>
      </c>
      <c r="B83">
        <f t="shared" si="1"/>
        <v>1.2030000000000001</v>
      </c>
      <c r="C83">
        <v>4.7</v>
      </c>
      <c r="D83">
        <v>0.9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63570835116971</v>
      </c>
      <c r="B84">
        <f t="shared" si="1"/>
        <v>1.127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63570835118106</v>
      </c>
      <c r="B85">
        <f t="shared" si="1"/>
        <v>1.135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63570835119251</v>
      </c>
      <c r="B86">
        <f t="shared" si="1"/>
        <v>1.145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63570835120391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0.7</v>
      </c>
    </row>
    <row r="88" spans="1:8" x14ac:dyDescent="0.3">
      <c r="A88">
        <v>63570835121531</v>
      </c>
      <c r="B88">
        <f t="shared" si="1"/>
        <v>1.1399999999999999</v>
      </c>
      <c r="C88">
        <v>4.7</v>
      </c>
      <c r="D88">
        <v>0.9</v>
      </c>
      <c r="E88">
        <v>1.1000000000000001</v>
      </c>
      <c r="F88">
        <v>0</v>
      </c>
      <c r="G88">
        <v>2.7</v>
      </c>
      <c r="H88">
        <v>0.9</v>
      </c>
    </row>
    <row r="89" spans="1:8" x14ac:dyDescent="0.3">
      <c r="A89">
        <v>63570835122676</v>
      </c>
      <c r="B89">
        <f t="shared" si="1"/>
        <v>1.145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63570835123811</v>
      </c>
      <c r="B90">
        <f t="shared" si="1"/>
        <v>1.135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63570835124946</v>
      </c>
      <c r="B91">
        <f t="shared" si="1"/>
        <v>1.135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63570835126089</v>
      </c>
      <c r="B92">
        <f t="shared" si="1"/>
        <v>1.143</v>
      </c>
      <c r="C92">
        <v>7.2</v>
      </c>
      <c r="D92">
        <v>3.4</v>
      </c>
      <c r="E92">
        <v>1.1000000000000001</v>
      </c>
      <c r="F92">
        <v>0</v>
      </c>
      <c r="G92">
        <v>2.7</v>
      </c>
      <c r="H92">
        <v>2.7</v>
      </c>
    </row>
    <row r="93" spans="1:8" x14ac:dyDescent="0.3">
      <c r="A93">
        <v>63570835127234</v>
      </c>
      <c r="B93">
        <f t="shared" si="1"/>
        <v>1.145</v>
      </c>
      <c r="C93">
        <v>4.8</v>
      </c>
      <c r="D93">
        <v>1</v>
      </c>
      <c r="E93">
        <v>1.1000000000000001</v>
      </c>
      <c r="F93">
        <v>0</v>
      </c>
      <c r="G93">
        <v>2.7</v>
      </c>
      <c r="H93">
        <v>0.9</v>
      </c>
    </row>
    <row r="94" spans="1:8" x14ac:dyDescent="0.3">
      <c r="A94">
        <v>63570835128371</v>
      </c>
      <c r="B94">
        <f t="shared" si="1"/>
        <v>1.137</v>
      </c>
      <c r="C94">
        <v>4.5999999999999996</v>
      </c>
      <c r="D94">
        <v>0.8</v>
      </c>
      <c r="E94">
        <v>1.1000000000000001</v>
      </c>
      <c r="F94">
        <v>0</v>
      </c>
      <c r="G94">
        <v>2.7</v>
      </c>
      <c r="H94">
        <v>0.7</v>
      </c>
    </row>
    <row r="95" spans="1:8" x14ac:dyDescent="0.3">
      <c r="A95">
        <v>63570835129591</v>
      </c>
      <c r="B95">
        <f t="shared" si="1"/>
        <v>1.22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63570835130754</v>
      </c>
      <c r="B96">
        <f t="shared" si="1"/>
        <v>1.163</v>
      </c>
      <c r="C96">
        <v>4.5999999999999996</v>
      </c>
      <c r="D96">
        <v>0.8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63570835131996</v>
      </c>
      <c r="B97">
        <f t="shared" si="1"/>
        <v>1.242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63570835133134</v>
      </c>
      <c r="B98">
        <f t="shared" si="1"/>
        <v>1.1379999999999999</v>
      </c>
      <c r="C98">
        <v>4.7</v>
      </c>
      <c r="D98">
        <v>0.9</v>
      </c>
      <c r="E98">
        <v>1.1000000000000001</v>
      </c>
      <c r="F98">
        <v>0</v>
      </c>
      <c r="G98">
        <v>2.7</v>
      </c>
      <c r="H98">
        <v>0.8</v>
      </c>
    </row>
    <row r="99" spans="1:8" x14ac:dyDescent="0.3">
      <c r="A99">
        <v>63570835134301</v>
      </c>
      <c r="B99">
        <f t="shared" si="1"/>
        <v>1.167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63570835135504</v>
      </c>
      <c r="B100">
        <f t="shared" si="1"/>
        <v>1.2030000000000001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63570835136624</v>
      </c>
      <c r="B101">
        <f t="shared" si="1"/>
        <v>1.1200000000000001</v>
      </c>
      <c r="C101">
        <v>5</v>
      </c>
      <c r="D101">
        <v>1.2</v>
      </c>
      <c r="E101">
        <v>1.1000000000000001</v>
      </c>
      <c r="F101">
        <v>0</v>
      </c>
      <c r="G101">
        <v>2.7</v>
      </c>
      <c r="H101">
        <v>1</v>
      </c>
    </row>
    <row r="102" spans="1:8" x14ac:dyDescent="0.3">
      <c r="A102">
        <v>63570835137809</v>
      </c>
      <c r="B102">
        <f t="shared" si="1"/>
        <v>1.1850000000000001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63570835138984</v>
      </c>
      <c r="B103">
        <f t="shared" si="1"/>
        <v>1.175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63570835140114</v>
      </c>
      <c r="B104">
        <f t="shared" si="1"/>
        <v>1.1299999999999999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63570835141326</v>
      </c>
      <c r="B105">
        <f t="shared" si="1"/>
        <v>1.212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63570835142501</v>
      </c>
      <c r="B106">
        <f t="shared" si="1"/>
        <v>1.175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0.8</v>
      </c>
    </row>
    <row r="107" spans="1:8" x14ac:dyDescent="0.3">
      <c r="A107">
        <v>63570835143649</v>
      </c>
      <c r="B107">
        <f t="shared" si="1"/>
        <v>1.1479999999999999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63570835144779</v>
      </c>
      <c r="B108">
        <f t="shared" si="1"/>
        <v>1.1299999999999999</v>
      </c>
      <c r="C108">
        <v>4.7</v>
      </c>
      <c r="D108">
        <v>0.9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63570835145901</v>
      </c>
      <c r="B109">
        <f t="shared" si="1"/>
        <v>1.1220000000000001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63570835147036</v>
      </c>
      <c r="B110">
        <f t="shared" si="1"/>
        <v>1.135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63570835148181</v>
      </c>
      <c r="B111">
        <f t="shared" si="1"/>
        <v>1.145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63570835149316</v>
      </c>
      <c r="B112">
        <f t="shared" si="1"/>
        <v>1.135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63570835150456</v>
      </c>
      <c r="B113">
        <f t="shared" si="1"/>
        <v>1.1399999999999999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63570835151594</v>
      </c>
      <c r="B114">
        <f t="shared" si="1"/>
        <v>1.1379999999999999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63570835152734</v>
      </c>
      <c r="B115">
        <f t="shared" si="1"/>
        <v>1.1399999999999999</v>
      </c>
      <c r="C115">
        <v>4.5999999999999996</v>
      </c>
      <c r="D115">
        <v>0.8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63570835153934</v>
      </c>
      <c r="B116">
        <f t="shared" si="1"/>
        <v>1.2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63570835155184</v>
      </c>
      <c r="B117">
        <f t="shared" si="1"/>
        <v>1.25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63570835156474</v>
      </c>
      <c r="B118">
        <f t="shared" si="1"/>
        <v>1.29</v>
      </c>
      <c r="C118">
        <v>4.5999999999999996</v>
      </c>
      <c r="D118">
        <v>0.8</v>
      </c>
      <c r="E118">
        <v>1.1000000000000001</v>
      </c>
      <c r="F118">
        <v>0</v>
      </c>
      <c r="G118">
        <v>2.7</v>
      </c>
      <c r="H118">
        <v>0.8</v>
      </c>
    </row>
    <row r="119" spans="1:8" x14ac:dyDescent="0.3">
      <c r="A119">
        <v>63570835157576</v>
      </c>
      <c r="B119">
        <f t="shared" si="1"/>
        <v>1.1020000000000001</v>
      </c>
      <c r="C119">
        <v>4.9000000000000004</v>
      </c>
      <c r="D119">
        <v>1.1000000000000001</v>
      </c>
      <c r="E119">
        <v>1.1000000000000001</v>
      </c>
      <c r="F119">
        <v>0</v>
      </c>
      <c r="G119">
        <v>2.7</v>
      </c>
      <c r="H119">
        <v>1</v>
      </c>
    </row>
    <row r="120" spans="1:8" x14ac:dyDescent="0.3">
      <c r="A120">
        <v>63570835158729</v>
      </c>
      <c r="B120">
        <f t="shared" si="1"/>
        <v>1.153</v>
      </c>
      <c r="C120">
        <v>5.5</v>
      </c>
      <c r="D120">
        <v>1.7</v>
      </c>
      <c r="E120">
        <v>1.1000000000000001</v>
      </c>
      <c r="F120">
        <v>0</v>
      </c>
      <c r="G120">
        <v>2.7</v>
      </c>
      <c r="H120">
        <v>1.7</v>
      </c>
    </row>
    <row r="121" spans="1:8" x14ac:dyDescent="0.3">
      <c r="A121">
        <v>63570835159896</v>
      </c>
      <c r="B121">
        <f t="shared" si="1"/>
        <v>1.167</v>
      </c>
      <c r="C121">
        <v>6.4</v>
      </c>
      <c r="D121">
        <v>2.6</v>
      </c>
      <c r="E121">
        <v>1.1000000000000001</v>
      </c>
      <c r="F121">
        <v>0</v>
      </c>
      <c r="G121">
        <v>2.7</v>
      </c>
      <c r="H121">
        <v>2.6</v>
      </c>
    </row>
    <row r="122" spans="1:8" x14ac:dyDescent="0.3">
      <c r="A122">
        <v>63570835161076</v>
      </c>
      <c r="B122">
        <f t="shared" si="1"/>
        <v>1.18</v>
      </c>
      <c r="C122">
        <v>5.4</v>
      </c>
      <c r="D122">
        <v>1.6</v>
      </c>
      <c r="E122">
        <v>1.1000000000000001</v>
      </c>
      <c r="F122">
        <v>0</v>
      </c>
      <c r="G122">
        <v>2.7</v>
      </c>
      <c r="H122">
        <v>1.4</v>
      </c>
    </row>
    <row r="123" spans="1:8" x14ac:dyDescent="0.3">
      <c r="A123">
        <v>63570835162304</v>
      </c>
      <c r="B123">
        <f t="shared" si="1"/>
        <v>1.228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63570835163484</v>
      </c>
      <c r="B124">
        <f t="shared" si="1"/>
        <v>1.18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>
        <v>63570835164634</v>
      </c>
      <c r="B125">
        <f t="shared" si="1"/>
        <v>1.1499999999999999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0.3</v>
      </c>
    </row>
    <row r="126" spans="1:8" x14ac:dyDescent="0.3">
      <c r="A126" t="s">
        <v>7</v>
      </c>
      <c r="B126">
        <f>SUM(B6:B125)</f>
        <v>141.17900000000003</v>
      </c>
      <c r="C126">
        <f t="shared" ref="C126:H126" si="2">SUM(C6:C125)</f>
        <v>564.1</v>
      </c>
      <c r="D126">
        <f t="shared" si="2"/>
        <v>107.70000000000003</v>
      </c>
      <c r="E126">
        <f t="shared" si="2"/>
        <v>131.99999999999972</v>
      </c>
      <c r="F126">
        <f t="shared" si="2"/>
        <v>0</v>
      </c>
      <c r="G126">
        <f t="shared" si="2"/>
        <v>323.99999999999926</v>
      </c>
      <c r="H126">
        <f t="shared" si="2"/>
        <v>101.80000000000001</v>
      </c>
    </row>
    <row r="127" spans="1:8" x14ac:dyDescent="0.3">
      <c r="A127" t="s">
        <v>13</v>
      </c>
      <c r="C127" s="6">
        <f>C126/$B$126</f>
        <v>3.9956367448416543</v>
      </c>
      <c r="D127" s="6">
        <f t="shared" ref="D127:H127" si="3">D126/$B$126</f>
        <v>0.76286133206780049</v>
      </c>
      <c r="E127" s="6">
        <f t="shared" si="3"/>
        <v>0.93498324821680057</v>
      </c>
      <c r="F127" s="6">
        <f t="shared" si="3"/>
        <v>0</v>
      </c>
      <c r="G127" s="6">
        <f t="shared" si="3"/>
        <v>2.294958881986692</v>
      </c>
      <c r="H127" s="6">
        <f t="shared" si="3"/>
        <v>0.72107041415507966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1"/>
  <sheetViews>
    <sheetView topLeftCell="A63" workbookViewId="0">
      <selection activeCell="M86" sqref="M8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63570835183046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63570835184069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63570835185234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63570835186377</v>
      </c>
      <c r="B5">
        <f>(A5-A4)/1000</f>
        <v>1.143</v>
      </c>
      <c r="C5">
        <v>5.3</v>
      </c>
      <c r="D5">
        <v>1.5</v>
      </c>
      <c r="E5">
        <v>1.1000000000000001</v>
      </c>
      <c r="F5">
        <v>0</v>
      </c>
      <c r="G5">
        <v>2.7</v>
      </c>
      <c r="H5">
        <v>1.5</v>
      </c>
    </row>
    <row r="6" spans="1:8" x14ac:dyDescent="0.3">
      <c r="A6">
        <v>63570835187590</v>
      </c>
      <c r="B6">
        <f t="shared" ref="B6:B69" si="0">(A6-A5)/1000</f>
        <v>1.2130000000000001</v>
      </c>
      <c r="C6">
        <v>4.5999999999999996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63570835188797</v>
      </c>
      <c r="B7">
        <f t="shared" si="0"/>
        <v>1.2070000000000001</v>
      </c>
      <c r="C7">
        <v>4.8</v>
      </c>
      <c r="D7">
        <v>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63570835189935</v>
      </c>
      <c r="B8">
        <f t="shared" si="0"/>
        <v>1.1379999999999999</v>
      </c>
      <c r="C8">
        <v>4.9000000000000004</v>
      </c>
      <c r="D8">
        <v>1.1000000000000001</v>
      </c>
      <c r="E8">
        <v>1.1000000000000001</v>
      </c>
      <c r="F8">
        <v>0</v>
      </c>
      <c r="G8">
        <v>2.7</v>
      </c>
      <c r="H8">
        <v>1</v>
      </c>
    </row>
    <row r="9" spans="1:8" x14ac:dyDescent="0.3">
      <c r="A9">
        <v>63570835191072</v>
      </c>
      <c r="B9">
        <f t="shared" si="0"/>
        <v>1.137</v>
      </c>
      <c r="C9">
        <v>6.6</v>
      </c>
      <c r="D9">
        <v>2.8</v>
      </c>
      <c r="E9">
        <v>1.1000000000000001</v>
      </c>
      <c r="F9">
        <v>0</v>
      </c>
      <c r="G9">
        <v>2.7</v>
      </c>
      <c r="H9">
        <v>2.8</v>
      </c>
    </row>
    <row r="10" spans="1:8" x14ac:dyDescent="0.3">
      <c r="A10">
        <v>63570835192285</v>
      </c>
      <c r="B10">
        <f t="shared" si="0"/>
        <v>1.2130000000000001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63570835193412</v>
      </c>
      <c r="B11">
        <f t="shared" si="0"/>
        <v>1.127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63570835194600</v>
      </c>
      <c r="B12">
        <f t="shared" si="0"/>
        <v>1.1879999999999999</v>
      </c>
      <c r="C12">
        <v>4.7</v>
      </c>
      <c r="D12">
        <v>0.9</v>
      </c>
      <c r="E12">
        <v>1.1000000000000001</v>
      </c>
      <c r="F12">
        <v>0</v>
      </c>
      <c r="G12">
        <v>2.7</v>
      </c>
      <c r="H12">
        <v>1</v>
      </c>
    </row>
    <row r="13" spans="1:8" x14ac:dyDescent="0.3">
      <c r="A13">
        <v>63570835195742</v>
      </c>
      <c r="B13">
        <f t="shared" si="0"/>
        <v>1.1419999999999999</v>
      </c>
      <c r="C13">
        <v>4.7</v>
      </c>
      <c r="D13">
        <v>0.9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63570835196950</v>
      </c>
      <c r="B14">
        <f t="shared" si="0"/>
        <v>1.208</v>
      </c>
      <c r="C14">
        <v>4.8</v>
      </c>
      <c r="D14">
        <v>0.9</v>
      </c>
      <c r="E14">
        <v>1.1000000000000001</v>
      </c>
      <c r="F14">
        <v>0</v>
      </c>
      <c r="G14">
        <v>2.7</v>
      </c>
      <c r="H14">
        <v>0.9</v>
      </c>
    </row>
    <row r="15" spans="1:8" x14ac:dyDescent="0.3">
      <c r="A15">
        <v>63570835198125</v>
      </c>
      <c r="B15">
        <f t="shared" si="0"/>
        <v>1.175</v>
      </c>
      <c r="C15">
        <v>5.2</v>
      </c>
      <c r="D15">
        <v>1.4</v>
      </c>
      <c r="E15">
        <v>1.1000000000000001</v>
      </c>
      <c r="F15">
        <v>0</v>
      </c>
      <c r="G15">
        <v>2.7</v>
      </c>
      <c r="H15">
        <v>1.4</v>
      </c>
    </row>
    <row r="16" spans="1:8" x14ac:dyDescent="0.3">
      <c r="A16">
        <v>63570835199335</v>
      </c>
      <c r="B16">
        <f t="shared" si="0"/>
        <v>1.21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63570835200537</v>
      </c>
      <c r="B17">
        <f t="shared" si="0"/>
        <v>1.202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63570835201697</v>
      </c>
      <c r="B18">
        <f t="shared" si="0"/>
        <v>1.1599999999999999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0.8</v>
      </c>
    </row>
    <row r="19" spans="1:8" x14ac:dyDescent="0.3">
      <c r="A19">
        <v>63570835202865</v>
      </c>
      <c r="B19">
        <f t="shared" si="0"/>
        <v>1.1679999999999999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63570835204067</v>
      </c>
      <c r="B20">
        <f t="shared" si="0"/>
        <v>1.202</v>
      </c>
      <c r="C20">
        <v>4.8</v>
      </c>
      <c r="D20">
        <v>1</v>
      </c>
      <c r="E20">
        <v>1.1000000000000001</v>
      </c>
      <c r="F20">
        <v>0</v>
      </c>
      <c r="G20">
        <v>2.7</v>
      </c>
      <c r="H20">
        <v>1</v>
      </c>
    </row>
    <row r="21" spans="1:8" x14ac:dyDescent="0.3">
      <c r="A21">
        <v>63570835205205</v>
      </c>
      <c r="B21">
        <f t="shared" si="0"/>
        <v>1.1379999999999999</v>
      </c>
      <c r="C21">
        <v>6.1</v>
      </c>
      <c r="D21">
        <v>2.2999999999999998</v>
      </c>
      <c r="E21">
        <v>1.1000000000000001</v>
      </c>
      <c r="F21">
        <v>0</v>
      </c>
      <c r="G21">
        <v>2.7</v>
      </c>
      <c r="H21">
        <v>2.2999999999999998</v>
      </c>
    </row>
    <row r="22" spans="1:8" x14ac:dyDescent="0.3">
      <c r="A22">
        <v>63570835206390</v>
      </c>
      <c r="B22">
        <f t="shared" si="0"/>
        <v>1.1850000000000001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63570835207517</v>
      </c>
      <c r="B23">
        <f t="shared" si="0"/>
        <v>1.127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63570835208747</v>
      </c>
      <c r="B24">
        <f t="shared" si="0"/>
        <v>1.23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63570835209885</v>
      </c>
      <c r="B25">
        <f t="shared" si="0"/>
        <v>1.1379999999999999</v>
      </c>
      <c r="C25">
        <v>4.7</v>
      </c>
      <c r="D25">
        <v>0.9</v>
      </c>
      <c r="E25">
        <v>1.1000000000000001</v>
      </c>
      <c r="F25">
        <v>0</v>
      </c>
      <c r="G25">
        <v>2.7</v>
      </c>
      <c r="H25">
        <v>0.8</v>
      </c>
    </row>
    <row r="26" spans="1:8" x14ac:dyDescent="0.3">
      <c r="A26">
        <v>63570835211025</v>
      </c>
      <c r="B26">
        <f t="shared" si="0"/>
        <v>1.1399999999999999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63570835212167</v>
      </c>
      <c r="B27">
        <f t="shared" si="0"/>
        <v>1.1419999999999999</v>
      </c>
      <c r="C27">
        <v>4.8</v>
      </c>
      <c r="D27">
        <v>1</v>
      </c>
      <c r="E27">
        <v>1.1000000000000001</v>
      </c>
      <c r="F27">
        <v>0</v>
      </c>
      <c r="G27">
        <v>2.7</v>
      </c>
      <c r="H27">
        <v>0.9</v>
      </c>
    </row>
    <row r="28" spans="1:8" x14ac:dyDescent="0.3">
      <c r="A28">
        <v>63570835213377</v>
      </c>
      <c r="B28">
        <f t="shared" si="0"/>
        <v>1.21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63570835214525</v>
      </c>
      <c r="B29">
        <f t="shared" si="0"/>
        <v>1.1479999999999999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63570835215697</v>
      </c>
      <c r="B30">
        <f t="shared" si="0"/>
        <v>1.1719999999999999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63570835216907</v>
      </c>
      <c r="B31">
        <f t="shared" si="0"/>
        <v>1.21</v>
      </c>
      <c r="C31">
        <v>4.5</v>
      </c>
      <c r="D31">
        <v>0.7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63570835218062</v>
      </c>
      <c r="B32">
        <f t="shared" si="0"/>
        <v>1.155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0.9</v>
      </c>
    </row>
    <row r="33" spans="1:8" x14ac:dyDescent="0.3">
      <c r="A33">
        <v>63570835219302</v>
      </c>
      <c r="B33">
        <f t="shared" si="0"/>
        <v>1.24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63570835220445</v>
      </c>
      <c r="B34">
        <f t="shared" si="0"/>
        <v>1.143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63570835221597</v>
      </c>
      <c r="B35">
        <f t="shared" si="0"/>
        <v>1.1519999999999999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63570835222837</v>
      </c>
      <c r="B36">
        <f t="shared" si="0"/>
        <v>1.24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63570835224035</v>
      </c>
      <c r="B37">
        <f t="shared" si="0"/>
        <v>1.198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63570835225225</v>
      </c>
      <c r="B38">
        <f t="shared" si="0"/>
        <v>1.19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63570835226457</v>
      </c>
      <c r="B39">
        <f t="shared" si="0"/>
        <v>1.232</v>
      </c>
      <c r="C39">
        <v>5.7</v>
      </c>
      <c r="D39">
        <v>1.9</v>
      </c>
      <c r="E39">
        <v>1.1000000000000001</v>
      </c>
      <c r="F39">
        <v>0</v>
      </c>
      <c r="G39">
        <v>2.7</v>
      </c>
      <c r="H39">
        <v>2</v>
      </c>
    </row>
    <row r="40" spans="1:8" x14ac:dyDescent="0.3">
      <c r="A40">
        <v>63570835227642</v>
      </c>
      <c r="B40">
        <f t="shared" si="0"/>
        <v>1.1850000000000001</v>
      </c>
      <c r="C40">
        <v>4.5999999999999996</v>
      </c>
      <c r="D40">
        <v>0.8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63570835228870</v>
      </c>
      <c r="B41">
        <f t="shared" si="0"/>
        <v>1.228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63570835230030</v>
      </c>
      <c r="B42">
        <f t="shared" si="0"/>
        <v>1.1599999999999999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63570835231205</v>
      </c>
      <c r="B43">
        <f t="shared" si="0"/>
        <v>1.175</v>
      </c>
      <c r="C43">
        <v>4.5999999999999996</v>
      </c>
      <c r="D43">
        <v>0.8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63570835232382</v>
      </c>
      <c r="B44">
        <f t="shared" si="0"/>
        <v>1.177</v>
      </c>
      <c r="C44">
        <v>4.8</v>
      </c>
      <c r="D44">
        <v>1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63570835233512</v>
      </c>
      <c r="B45">
        <f t="shared" si="0"/>
        <v>1.1299999999999999</v>
      </c>
      <c r="C45">
        <v>4.5999999999999996</v>
      </c>
      <c r="D45">
        <v>0.8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63570835234750</v>
      </c>
      <c r="B46">
        <f t="shared" si="0"/>
        <v>1.238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1</v>
      </c>
    </row>
    <row r="47" spans="1:8" x14ac:dyDescent="0.3">
      <c r="A47">
        <v>63570835235992</v>
      </c>
      <c r="B47">
        <f t="shared" si="0"/>
        <v>1.242</v>
      </c>
      <c r="C47">
        <v>4.7</v>
      </c>
      <c r="D47">
        <v>0.9</v>
      </c>
      <c r="E47">
        <v>1.1000000000000001</v>
      </c>
      <c r="F47">
        <v>0</v>
      </c>
      <c r="G47">
        <v>2.7</v>
      </c>
      <c r="H47">
        <v>0.9</v>
      </c>
    </row>
    <row r="48" spans="1:8" x14ac:dyDescent="0.3">
      <c r="A48">
        <v>63570835237230</v>
      </c>
      <c r="B48">
        <f t="shared" si="0"/>
        <v>1.238</v>
      </c>
      <c r="C48">
        <v>4.7</v>
      </c>
      <c r="D48">
        <v>0.9</v>
      </c>
      <c r="E48">
        <v>1.1000000000000001</v>
      </c>
      <c r="F48">
        <v>0</v>
      </c>
      <c r="G48">
        <v>2.7</v>
      </c>
      <c r="H48">
        <v>0.8</v>
      </c>
    </row>
    <row r="49" spans="1:8" x14ac:dyDescent="0.3">
      <c r="A49">
        <v>63570835238400</v>
      </c>
      <c r="B49">
        <f t="shared" si="0"/>
        <v>1.17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63570835239562</v>
      </c>
      <c r="B50">
        <f t="shared" si="0"/>
        <v>1.1619999999999999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0.7</v>
      </c>
    </row>
    <row r="51" spans="1:8" x14ac:dyDescent="0.3">
      <c r="A51">
        <v>63570835240742</v>
      </c>
      <c r="B51">
        <f t="shared" si="0"/>
        <v>1.18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0.8</v>
      </c>
    </row>
    <row r="52" spans="1:8" x14ac:dyDescent="0.3">
      <c r="A52">
        <v>63570835241892</v>
      </c>
      <c r="B52">
        <f t="shared" si="0"/>
        <v>1.1499999999999999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63570835243112</v>
      </c>
      <c r="B53">
        <f t="shared" si="0"/>
        <v>1.22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63570835244282</v>
      </c>
      <c r="B54">
        <f t="shared" si="0"/>
        <v>1.17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63570835245430</v>
      </c>
      <c r="B55">
        <f t="shared" si="0"/>
        <v>1.1479999999999999</v>
      </c>
      <c r="C55">
        <v>4.5</v>
      </c>
      <c r="D55">
        <v>0.7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63570835246592</v>
      </c>
      <c r="B56">
        <f t="shared" si="0"/>
        <v>1.1619999999999999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63570835247785</v>
      </c>
      <c r="B57">
        <f t="shared" si="0"/>
        <v>1.1930000000000001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63570835249070</v>
      </c>
      <c r="B58">
        <f t="shared" si="0"/>
        <v>1.2849999999999999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63570835250250</v>
      </c>
      <c r="B59">
        <f t="shared" si="0"/>
        <v>1.18</v>
      </c>
      <c r="C59">
        <v>4.5999999999999996</v>
      </c>
      <c r="D59">
        <v>0.8</v>
      </c>
      <c r="E59">
        <v>1.1000000000000001</v>
      </c>
      <c r="F59">
        <v>0</v>
      </c>
      <c r="G59">
        <v>2.7</v>
      </c>
      <c r="H59">
        <v>0.8</v>
      </c>
    </row>
    <row r="60" spans="1:8" x14ac:dyDescent="0.3">
      <c r="A60">
        <v>63570835251445</v>
      </c>
      <c r="B60">
        <f t="shared" si="0"/>
        <v>1.1950000000000001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63570835252625</v>
      </c>
      <c r="B61">
        <f t="shared" si="0"/>
        <v>1.18</v>
      </c>
      <c r="C61">
        <v>4.5</v>
      </c>
      <c r="D61">
        <v>0.6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63570835253810</v>
      </c>
      <c r="B62">
        <f t="shared" si="0"/>
        <v>1.1850000000000001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63570835255007</v>
      </c>
      <c r="B63">
        <f t="shared" si="0"/>
        <v>1.1970000000000001</v>
      </c>
      <c r="C63">
        <v>4.5999999999999996</v>
      </c>
      <c r="D63">
        <v>0.8</v>
      </c>
      <c r="E63">
        <v>1.1000000000000001</v>
      </c>
      <c r="F63">
        <v>0</v>
      </c>
      <c r="G63">
        <v>2.7</v>
      </c>
      <c r="H63">
        <v>0.8</v>
      </c>
    </row>
    <row r="64" spans="1:8" x14ac:dyDescent="0.3">
      <c r="A64">
        <v>63570835256150</v>
      </c>
      <c r="B64">
        <f t="shared" si="0"/>
        <v>1.143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1.6</v>
      </c>
    </row>
    <row r="65" spans="1:8" x14ac:dyDescent="0.3">
      <c r="A65">
        <v>63570835257327</v>
      </c>
      <c r="B65">
        <f t="shared" si="0"/>
        <v>1.177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63570835258567</v>
      </c>
      <c r="B66">
        <f t="shared" si="0"/>
        <v>1.24</v>
      </c>
      <c r="C66">
        <v>4.8</v>
      </c>
      <c r="D66">
        <v>1</v>
      </c>
      <c r="E66">
        <v>1.1000000000000001</v>
      </c>
      <c r="F66">
        <v>0</v>
      </c>
      <c r="G66">
        <v>2.7</v>
      </c>
      <c r="H66">
        <v>1</v>
      </c>
    </row>
    <row r="67" spans="1:8" x14ac:dyDescent="0.3">
      <c r="A67">
        <v>63570835259765</v>
      </c>
      <c r="B67">
        <f t="shared" si="0"/>
        <v>1.198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0.8</v>
      </c>
    </row>
    <row r="68" spans="1:8" x14ac:dyDescent="0.3">
      <c r="A68">
        <v>63570835260920</v>
      </c>
      <c r="B68">
        <f t="shared" si="0"/>
        <v>1.155</v>
      </c>
      <c r="C68">
        <v>4.5</v>
      </c>
      <c r="D68">
        <v>0.7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63570835262065</v>
      </c>
      <c r="B69">
        <f t="shared" si="0"/>
        <v>1.145</v>
      </c>
      <c r="C69">
        <v>4.5999999999999996</v>
      </c>
      <c r="D69">
        <v>0.8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63570835263290</v>
      </c>
      <c r="B70">
        <f t="shared" ref="B70:B79" si="1">(A70-A69)/1000</f>
        <v>1.2250000000000001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0.8</v>
      </c>
    </row>
    <row r="71" spans="1:8" x14ac:dyDescent="0.3">
      <c r="A71">
        <v>63570835264492</v>
      </c>
      <c r="B71">
        <f t="shared" si="1"/>
        <v>1.202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63570835265675</v>
      </c>
      <c r="B72">
        <f t="shared" si="1"/>
        <v>1.1830000000000001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63570835266867</v>
      </c>
      <c r="B73">
        <f t="shared" si="1"/>
        <v>1.1919999999999999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63570835268087</v>
      </c>
      <c r="B74">
        <f t="shared" si="1"/>
        <v>1.22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63570835269240</v>
      </c>
      <c r="B75">
        <f t="shared" si="1"/>
        <v>1.153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63570835270440</v>
      </c>
      <c r="B76">
        <f t="shared" si="1"/>
        <v>1.2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63570835271567</v>
      </c>
      <c r="B77">
        <f t="shared" si="1"/>
        <v>1.127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63570835272697</v>
      </c>
      <c r="B78">
        <f t="shared" si="1"/>
        <v>1.1299999999999999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63570835273862</v>
      </c>
      <c r="B79">
        <f t="shared" si="1"/>
        <v>1.165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0.8</v>
      </c>
    </row>
    <row r="80" spans="1:8" x14ac:dyDescent="0.3">
      <c r="A80" t="s">
        <v>18</v>
      </c>
      <c r="B80">
        <f>SUM(B5:B79)</f>
        <v>88.627999999999986</v>
      </c>
      <c r="C80">
        <f t="shared" ref="C80:H80" si="2">SUM(C5:C79)</f>
        <v>350.40000000000003</v>
      </c>
      <c r="D80">
        <f t="shared" si="2"/>
        <v>65.100000000000009</v>
      </c>
      <c r="E80">
        <f t="shared" si="2"/>
        <v>82.499999999999957</v>
      </c>
      <c r="F80">
        <f t="shared" si="2"/>
        <v>0</v>
      </c>
      <c r="G80">
        <f t="shared" si="2"/>
        <v>202.49999999999977</v>
      </c>
      <c r="H80">
        <f t="shared" si="2"/>
        <v>63.200000000000024</v>
      </c>
    </row>
    <row r="81" spans="1:8" x14ac:dyDescent="0.3">
      <c r="A81" t="s">
        <v>13</v>
      </c>
      <c r="C81" s="6">
        <f>C80/$B$80</f>
        <v>3.9536038272329295</v>
      </c>
      <c r="D81" s="6">
        <f t="shared" ref="D81:H81" si="3">D80/$B$80</f>
        <v>0.73453084803899471</v>
      </c>
      <c r="E81" s="6">
        <f t="shared" si="3"/>
        <v>0.93085706548720459</v>
      </c>
      <c r="F81" s="6">
        <f t="shared" si="3"/>
        <v>0</v>
      </c>
      <c r="G81" s="6">
        <f t="shared" si="3"/>
        <v>2.2848309789231371</v>
      </c>
      <c r="H81" s="6">
        <f t="shared" si="3"/>
        <v>0.71309292774292588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34"/>
  <sheetViews>
    <sheetView topLeftCell="A107" workbookViewId="0">
      <selection activeCell="M131" sqref="M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63570836895137</v>
      </c>
      <c r="C2">
        <v>4.2</v>
      </c>
      <c r="D2">
        <v>0.4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63570836896152</v>
      </c>
      <c r="C3">
        <v>4.2</v>
      </c>
      <c r="D3">
        <v>0.4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63570836897173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63570836898307</v>
      </c>
      <c r="C5">
        <v>4.8</v>
      </c>
      <c r="D5">
        <v>1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63570836899408</v>
      </c>
      <c r="B6">
        <f>(A6-A5)/1000</f>
        <v>1.101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1.5</v>
      </c>
    </row>
    <row r="7" spans="1:8" x14ac:dyDescent="0.3">
      <c r="A7">
        <v>63570836900513</v>
      </c>
      <c r="B7">
        <f t="shared" ref="B7:B70" si="0">(A7-A6)/1000</f>
        <v>1.105</v>
      </c>
      <c r="C7">
        <v>4.9000000000000004</v>
      </c>
      <c r="D7">
        <v>1.1000000000000001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63570836901609</v>
      </c>
      <c r="B8">
        <f t="shared" si="0"/>
        <v>1.0960000000000001</v>
      </c>
      <c r="C8">
        <v>5.4</v>
      </c>
      <c r="D8">
        <v>1.6</v>
      </c>
      <c r="E8">
        <v>1.1000000000000001</v>
      </c>
      <c r="F8">
        <v>0</v>
      </c>
      <c r="G8">
        <v>2.7</v>
      </c>
      <c r="H8">
        <v>1.4</v>
      </c>
    </row>
    <row r="9" spans="1:8" x14ac:dyDescent="0.3">
      <c r="A9">
        <v>63570836902712</v>
      </c>
      <c r="B9">
        <f t="shared" si="0"/>
        <v>1.103</v>
      </c>
      <c r="C9">
        <v>5.3</v>
      </c>
      <c r="D9">
        <v>1.5</v>
      </c>
      <c r="E9">
        <v>1.1000000000000001</v>
      </c>
      <c r="F9">
        <v>0</v>
      </c>
      <c r="G9">
        <v>2.7</v>
      </c>
      <c r="H9">
        <v>1.3</v>
      </c>
    </row>
    <row r="10" spans="1:8" x14ac:dyDescent="0.3">
      <c r="A10">
        <v>63570836903820</v>
      </c>
      <c r="B10">
        <f t="shared" si="0"/>
        <v>1.1080000000000001</v>
      </c>
      <c r="C10">
        <v>5</v>
      </c>
      <c r="D10">
        <v>1.2</v>
      </c>
      <c r="E10">
        <v>1.1000000000000001</v>
      </c>
      <c r="F10">
        <v>0</v>
      </c>
      <c r="G10">
        <v>2.7</v>
      </c>
      <c r="H10">
        <v>1.2</v>
      </c>
    </row>
    <row r="11" spans="1:8" x14ac:dyDescent="0.3">
      <c r="A11">
        <v>63570836904916</v>
      </c>
      <c r="B11">
        <f t="shared" si="0"/>
        <v>1.0960000000000001</v>
      </c>
      <c r="C11">
        <v>5.4</v>
      </c>
      <c r="D11">
        <v>1.6</v>
      </c>
      <c r="E11">
        <v>1.1000000000000001</v>
      </c>
      <c r="F11">
        <v>0</v>
      </c>
      <c r="G11">
        <v>2.7</v>
      </c>
      <c r="H11">
        <v>1.4</v>
      </c>
    </row>
    <row r="12" spans="1:8" x14ac:dyDescent="0.3">
      <c r="A12">
        <v>63570836906009</v>
      </c>
      <c r="B12">
        <f t="shared" si="0"/>
        <v>1.093</v>
      </c>
      <c r="C12">
        <v>5</v>
      </c>
      <c r="D12">
        <v>1.2</v>
      </c>
      <c r="E12">
        <v>1.1000000000000001</v>
      </c>
      <c r="F12">
        <v>0</v>
      </c>
      <c r="G12">
        <v>2.7</v>
      </c>
      <c r="H12">
        <v>1.2</v>
      </c>
    </row>
    <row r="13" spans="1:8" x14ac:dyDescent="0.3">
      <c r="A13">
        <v>63570836907117</v>
      </c>
      <c r="B13">
        <f t="shared" si="0"/>
        <v>1.1080000000000001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63570836908210</v>
      </c>
      <c r="B14">
        <f t="shared" si="0"/>
        <v>1.093</v>
      </c>
      <c r="C14">
        <v>5</v>
      </c>
      <c r="D14">
        <v>1.2</v>
      </c>
      <c r="E14">
        <v>1.1000000000000001</v>
      </c>
      <c r="F14">
        <v>0</v>
      </c>
      <c r="G14">
        <v>2.7</v>
      </c>
      <c r="H14">
        <v>1.3</v>
      </c>
    </row>
    <row r="15" spans="1:8" x14ac:dyDescent="0.3">
      <c r="A15">
        <v>63570836909306</v>
      </c>
      <c r="B15">
        <f t="shared" si="0"/>
        <v>1.0960000000000001</v>
      </c>
      <c r="C15">
        <v>5.0999999999999996</v>
      </c>
      <c r="D15">
        <v>1.3</v>
      </c>
      <c r="E15">
        <v>1.1000000000000001</v>
      </c>
      <c r="F15">
        <v>0</v>
      </c>
      <c r="G15">
        <v>2.7</v>
      </c>
      <c r="H15">
        <v>1.3</v>
      </c>
    </row>
    <row r="16" spans="1:8" x14ac:dyDescent="0.3">
      <c r="A16">
        <v>63570836910407</v>
      </c>
      <c r="B16">
        <f t="shared" si="0"/>
        <v>1.101</v>
      </c>
      <c r="C16">
        <v>5</v>
      </c>
      <c r="D16">
        <v>1.2</v>
      </c>
      <c r="E16">
        <v>1.1000000000000001</v>
      </c>
      <c r="F16">
        <v>0</v>
      </c>
      <c r="G16">
        <v>2.7</v>
      </c>
      <c r="H16">
        <v>1.1000000000000001</v>
      </c>
    </row>
    <row r="17" spans="1:8" x14ac:dyDescent="0.3">
      <c r="A17">
        <v>63570836911502</v>
      </c>
      <c r="B17">
        <f t="shared" si="0"/>
        <v>1.095</v>
      </c>
      <c r="C17">
        <v>5.2</v>
      </c>
      <c r="D17">
        <v>1.4</v>
      </c>
      <c r="E17">
        <v>1.1000000000000001</v>
      </c>
      <c r="F17">
        <v>0</v>
      </c>
      <c r="G17">
        <v>2.7</v>
      </c>
      <c r="H17">
        <v>1.4</v>
      </c>
    </row>
    <row r="18" spans="1:8" x14ac:dyDescent="0.3">
      <c r="A18">
        <v>63570836912603</v>
      </c>
      <c r="B18">
        <f t="shared" si="0"/>
        <v>1.101</v>
      </c>
      <c r="C18">
        <v>5.2</v>
      </c>
      <c r="D18">
        <v>1.3</v>
      </c>
      <c r="E18">
        <v>1.1000000000000001</v>
      </c>
      <c r="F18">
        <v>0</v>
      </c>
      <c r="G18">
        <v>2.7</v>
      </c>
      <c r="H18">
        <v>1.3</v>
      </c>
    </row>
    <row r="19" spans="1:8" x14ac:dyDescent="0.3">
      <c r="A19">
        <v>63570836913714</v>
      </c>
      <c r="B19">
        <f t="shared" si="0"/>
        <v>1.111</v>
      </c>
      <c r="C19">
        <v>4.5999999999999996</v>
      </c>
      <c r="D19">
        <v>0.8</v>
      </c>
      <c r="E19">
        <v>1.1000000000000001</v>
      </c>
      <c r="F19">
        <v>0</v>
      </c>
      <c r="G19">
        <v>2.7</v>
      </c>
      <c r="H19">
        <v>0.9</v>
      </c>
    </row>
    <row r="20" spans="1:8" x14ac:dyDescent="0.3">
      <c r="A20">
        <v>63570836914814</v>
      </c>
      <c r="B20">
        <f t="shared" si="0"/>
        <v>1.1000000000000001</v>
      </c>
      <c r="C20">
        <v>5.3</v>
      </c>
      <c r="D20">
        <v>1.5</v>
      </c>
      <c r="E20">
        <v>1.1000000000000001</v>
      </c>
      <c r="F20">
        <v>0</v>
      </c>
      <c r="G20">
        <v>2.7</v>
      </c>
      <c r="H20">
        <v>1.2</v>
      </c>
    </row>
    <row r="21" spans="1:8" x14ac:dyDescent="0.3">
      <c r="A21">
        <v>63570836915917</v>
      </c>
      <c r="B21">
        <f t="shared" si="0"/>
        <v>1.103</v>
      </c>
      <c r="C21">
        <v>4.8</v>
      </c>
      <c r="D21">
        <v>1</v>
      </c>
      <c r="E21">
        <v>1.1000000000000001</v>
      </c>
      <c r="F21">
        <v>0</v>
      </c>
      <c r="G21">
        <v>2.7</v>
      </c>
      <c r="H21">
        <v>1</v>
      </c>
    </row>
    <row r="22" spans="1:8" x14ac:dyDescent="0.3">
      <c r="A22">
        <v>63570836917016</v>
      </c>
      <c r="B22">
        <f t="shared" si="0"/>
        <v>1.099</v>
      </c>
      <c r="C22">
        <v>5.4</v>
      </c>
      <c r="D22">
        <v>1.6</v>
      </c>
      <c r="E22">
        <v>1.1000000000000001</v>
      </c>
      <c r="F22">
        <v>0</v>
      </c>
      <c r="G22">
        <v>2.7</v>
      </c>
      <c r="H22">
        <v>1.4</v>
      </c>
    </row>
    <row r="23" spans="1:8" x14ac:dyDescent="0.3">
      <c r="A23">
        <v>63570836918114</v>
      </c>
      <c r="B23">
        <f t="shared" si="0"/>
        <v>1.0980000000000001</v>
      </c>
      <c r="C23">
        <v>5.2</v>
      </c>
      <c r="D23">
        <v>1.3</v>
      </c>
      <c r="E23">
        <v>1.1000000000000001</v>
      </c>
      <c r="F23">
        <v>0</v>
      </c>
      <c r="G23">
        <v>2.7</v>
      </c>
      <c r="H23">
        <v>1.3</v>
      </c>
    </row>
    <row r="24" spans="1:8" x14ac:dyDescent="0.3">
      <c r="A24">
        <v>63570836919224</v>
      </c>
      <c r="B24">
        <f t="shared" si="0"/>
        <v>1.1100000000000001</v>
      </c>
      <c r="C24">
        <v>5.3</v>
      </c>
      <c r="D24">
        <v>1.5</v>
      </c>
      <c r="E24">
        <v>1.1000000000000001</v>
      </c>
      <c r="F24">
        <v>0</v>
      </c>
      <c r="G24">
        <v>2.7</v>
      </c>
      <c r="H24">
        <v>1.3</v>
      </c>
    </row>
    <row r="25" spans="1:8" x14ac:dyDescent="0.3">
      <c r="A25">
        <v>63570836920325</v>
      </c>
      <c r="B25">
        <f t="shared" si="0"/>
        <v>1.101</v>
      </c>
      <c r="C25">
        <v>5.5</v>
      </c>
      <c r="D25">
        <v>1.7</v>
      </c>
      <c r="E25">
        <v>1.1000000000000001</v>
      </c>
      <c r="F25">
        <v>0</v>
      </c>
      <c r="G25">
        <v>2.7</v>
      </c>
      <c r="H25">
        <v>1.5</v>
      </c>
    </row>
    <row r="26" spans="1:8" x14ac:dyDescent="0.3">
      <c r="A26">
        <v>63570836921421</v>
      </c>
      <c r="B26">
        <f t="shared" si="0"/>
        <v>1.0960000000000001</v>
      </c>
      <c r="C26">
        <v>5</v>
      </c>
      <c r="D26">
        <v>1.2</v>
      </c>
      <c r="E26">
        <v>1.1000000000000001</v>
      </c>
      <c r="F26">
        <v>0</v>
      </c>
      <c r="G26">
        <v>2.7</v>
      </c>
      <c r="H26">
        <v>1.1000000000000001</v>
      </c>
    </row>
    <row r="27" spans="1:8" x14ac:dyDescent="0.3">
      <c r="A27">
        <v>63570836922509</v>
      </c>
      <c r="B27">
        <f t="shared" si="0"/>
        <v>1.0880000000000001</v>
      </c>
      <c r="C27">
        <v>5.0999999999999996</v>
      </c>
      <c r="D27">
        <v>1.3</v>
      </c>
      <c r="E27">
        <v>1.1000000000000001</v>
      </c>
      <c r="F27">
        <v>0</v>
      </c>
      <c r="G27">
        <v>2.7</v>
      </c>
      <c r="H27">
        <v>1.3</v>
      </c>
    </row>
    <row r="28" spans="1:8" x14ac:dyDescent="0.3">
      <c r="A28">
        <v>63570836923602</v>
      </c>
      <c r="B28">
        <f t="shared" si="0"/>
        <v>1.093</v>
      </c>
      <c r="C28">
        <v>5</v>
      </c>
      <c r="D28">
        <v>1.2</v>
      </c>
      <c r="E28">
        <v>1.1000000000000001</v>
      </c>
      <c r="F28">
        <v>0</v>
      </c>
      <c r="G28">
        <v>2.7</v>
      </c>
      <c r="H28">
        <v>1.1000000000000001</v>
      </c>
    </row>
    <row r="29" spans="1:8" x14ac:dyDescent="0.3">
      <c r="A29">
        <v>63570836924700</v>
      </c>
      <c r="B29">
        <f t="shared" si="0"/>
        <v>1.0980000000000001</v>
      </c>
      <c r="C29">
        <v>5.0999999999999996</v>
      </c>
      <c r="D29">
        <v>1.3</v>
      </c>
      <c r="E29">
        <v>1.1000000000000001</v>
      </c>
      <c r="F29">
        <v>0</v>
      </c>
      <c r="G29">
        <v>2.7</v>
      </c>
      <c r="H29">
        <v>1.2</v>
      </c>
    </row>
    <row r="30" spans="1:8" x14ac:dyDescent="0.3">
      <c r="A30">
        <v>63570836925813</v>
      </c>
      <c r="B30">
        <f t="shared" si="0"/>
        <v>1.113</v>
      </c>
      <c r="C30">
        <v>5.0999999999999996</v>
      </c>
      <c r="D30">
        <v>1.3</v>
      </c>
      <c r="E30">
        <v>1.1000000000000001</v>
      </c>
      <c r="F30">
        <v>0</v>
      </c>
      <c r="G30">
        <v>2.7</v>
      </c>
      <c r="H30">
        <v>1.2</v>
      </c>
    </row>
    <row r="31" spans="1:8" x14ac:dyDescent="0.3">
      <c r="A31">
        <v>63570836926909</v>
      </c>
      <c r="B31">
        <f t="shared" si="0"/>
        <v>1.0960000000000001</v>
      </c>
      <c r="C31">
        <v>5.4</v>
      </c>
      <c r="D31">
        <v>1.6</v>
      </c>
      <c r="E31">
        <v>1.1000000000000001</v>
      </c>
      <c r="F31">
        <v>0</v>
      </c>
      <c r="G31">
        <v>2.7</v>
      </c>
      <c r="H31">
        <v>1.4</v>
      </c>
    </row>
    <row r="32" spans="1:8" x14ac:dyDescent="0.3">
      <c r="A32">
        <v>63570836928055</v>
      </c>
      <c r="B32">
        <f t="shared" si="0"/>
        <v>1.1459999999999999</v>
      </c>
      <c r="C32">
        <v>4.9000000000000004</v>
      </c>
      <c r="D32">
        <v>1.1000000000000001</v>
      </c>
      <c r="E32">
        <v>1.1000000000000001</v>
      </c>
      <c r="F32">
        <v>0</v>
      </c>
      <c r="G32">
        <v>2.7</v>
      </c>
      <c r="H32">
        <v>1.6</v>
      </c>
    </row>
    <row r="33" spans="1:8" x14ac:dyDescent="0.3">
      <c r="A33">
        <v>63570836929140</v>
      </c>
      <c r="B33">
        <f t="shared" si="0"/>
        <v>1.085</v>
      </c>
      <c r="C33">
        <v>6</v>
      </c>
      <c r="D33">
        <v>2.2000000000000002</v>
      </c>
      <c r="E33">
        <v>1.1000000000000001</v>
      </c>
      <c r="F33">
        <v>0</v>
      </c>
      <c r="G33">
        <v>2.7</v>
      </c>
      <c r="H33">
        <v>1.6</v>
      </c>
    </row>
    <row r="34" spans="1:8" x14ac:dyDescent="0.3">
      <c r="A34">
        <v>63570836930234</v>
      </c>
      <c r="B34">
        <f t="shared" si="0"/>
        <v>1.0940000000000001</v>
      </c>
      <c r="C34">
        <v>4.8</v>
      </c>
      <c r="D34">
        <v>1</v>
      </c>
      <c r="E34">
        <v>1.1000000000000001</v>
      </c>
      <c r="F34">
        <v>0</v>
      </c>
      <c r="G34">
        <v>2.7</v>
      </c>
      <c r="H34">
        <v>1.1000000000000001</v>
      </c>
    </row>
    <row r="35" spans="1:8" x14ac:dyDescent="0.3">
      <c r="A35">
        <v>63570836931339</v>
      </c>
      <c r="B35">
        <f t="shared" si="0"/>
        <v>1.105</v>
      </c>
      <c r="C35">
        <v>5</v>
      </c>
      <c r="D35">
        <v>1.1000000000000001</v>
      </c>
      <c r="E35">
        <v>1.1000000000000001</v>
      </c>
      <c r="F35">
        <v>0</v>
      </c>
      <c r="G35">
        <v>2.7</v>
      </c>
      <c r="H35">
        <v>1</v>
      </c>
    </row>
    <row r="36" spans="1:8" x14ac:dyDescent="0.3">
      <c r="A36">
        <v>63570836932435</v>
      </c>
      <c r="B36">
        <f t="shared" si="0"/>
        <v>1.0960000000000001</v>
      </c>
      <c r="C36">
        <v>4.9000000000000004</v>
      </c>
      <c r="D36">
        <v>1.1000000000000001</v>
      </c>
      <c r="E36">
        <v>1.1000000000000001</v>
      </c>
      <c r="F36">
        <v>0</v>
      </c>
      <c r="G36">
        <v>2.7</v>
      </c>
      <c r="H36">
        <v>1.2</v>
      </c>
    </row>
    <row r="37" spans="1:8" x14ac:dyDescent="0.3">
      <c r="A37">
        <v>63570836933531</v>
      </c>
      <c r="B37">
        <f t="shared" si="0"/>
        <v>1.0960000000000001</v>
      </c>
      <c r="C37">
        <v>5</v>
      </c>
      <c r="D37">
        <v>1.2</v>
      </c>
      <c r="E37">
        <v>1.1000000000000001</v>
      </c>
      <c r="F37">
        <v>0</v>
      </c>
      <c r="G37">
        <v>2.7</v>
      </c>
      <c r="H37">
        <v>0.8</v>
      </c>
    </row>
    <row r="38" spans="1:8" x14ac:dyDescent="0.3">
      <c r="A38">
        <v>63570836934626</v>
      </c>
      <c r="B38">
        <f t="shared" si="0"/>
        <v>1.095</v>
      </c>
      <c r="C38">
        <v>5</v>
      </c>
      <c r="D38">
        <v>1.2</v>
      </c>
      <c r="E38">
        <v>1.1000000000000001</v>
      </c>
      <c r="F38">
        <v>0</v>
      </c>
      <c r="G38">
        <v>2.7</v>
      </c>
      <c r="H38">
        <v>1.3</v>
      </c>
    </row>
    <row r="39" spans="1:8" x14ac:dyDescent="0.3">
      <c r="A39">
        <v>63570836935712</v>
      </c>
      <c r="B39">
        <f t="shared" si="0"/>
        <v>1.0860000000000001</v>
      </c>
      <c r="C39">
        <v>5.3</v>
      </c>
      <c r="D39">
        <v>1.5</v>
      </c>
      <c r="E39">
        <v>1.1000000000000001</v>
      </c>
      <c r="F39">
        <v>0</v>
      </c>
      <c r="G39">
        <v>2.7</v>
      </c>
      <c r="H39">
        <v>1.3</v>
      </c>
    </row>
    <row r="40" spans="1:8" x14ac:dyDescent="0.3">
      <c r="A40">
        <v>63570836936820</v>
      </c>
      <c r="B40">
        <f t="shared" si="0"/>
        <v>1.1080000000000001</v>
      </c>
      <c r="C40">
        <v>5.2</v>
      </c>
      <c r="D40">
        <v>1.3</v>
      </c>
      <c r="E40">
        <v>1.1000000000000001</v>
      </c>
      <c r="F40">
        <v>0</v>
      </c>
      <c r="G40">
        <v>2.7</v>
      </c>
      <c r="H40">
        <v>1.3</v>
      </c>
    </row>
    <row r="41" spans="1:8" x14ac:dyDescent="0.3">
      <c r="A41">
        <v>63570836937916</v>
      </c>
      <c r="B41">
        <f t="shared" si="0"/>
        <v>1.0960000000000001</v>
      </c>
      <c r="C41">
        <v>5.7</v>
      </c>
      <c r="D41">
        <v>1.9</v>
      </c>
      <c r="E41">
        <v>1.1000000000000001</v>
      </c>
      <c r="F41">
        <v>0</v>
      </c>
      <c r="G41">
        <v>2.7</v>
      </c>
      <c r="H41">
        <v>1.9</v>
      </c>
    </row>
    <row r="42" spans="1:8" x14ac:dyDescent="0.3">
      <c r="A42">
        <v>63570836939026</v>
      </c>
      <c r="B42">
        <f t="shared" si="0"/>
        <v>1.1100000000000001</v>
      </c>
      <c r="C42">
        <v>5.4</v>
      </c>
      <c r="D42">
        <v>1.6</v>
      </c>
      <c r="E42">
        <v>1.1000000000000001</v>
      </c>
      <c r="F42">
        <v>0</v>
      </c>
      <c r="G42">
        <v>2.7</v>
      </c>
      <c r="H42">
        <v>1.5</v>
      </c>
    </row>
    <row r="43" spans="1:8" x14ac:dyDescent="0.3">
      <c r="A43">
        <v>63570836940114</v>
      </c>
      <c r="B43">
        <f t="shared" si="0"/>
        <v>1.0880000000000001</v>
      </c>
      <c r="C43">
        <v>4.9000000000000004</v>
      </c>
      <c r="D43">
        <v>1.1000000000000001</v>
      </c>
      <c r="E43">
        <v>1.1000000000000001</v>
      </c>
      <c r="F43">
        <v>0</v>
      </c>
      <c r="G43">
        <v>2.7</v>
      </c>
      <c r="H43">
        <v>1</v>
      </c>
    </row>
    <row r="44" spans="1:8" x14ac:dyDescent="0.3">
      <c r="A44">
        <v>63570836941208</v>
      </c>
      <c r="B44">
        <f t="shared" si="0"/>
        <v>1.0940000000000001</v>
      </c>
      <c r="C44">
        <v>5.2</v>
      </c>
      <c r="D44">
        <v>1.3</v>
      </c>
      <c r="E44">
        <v>1.1000000000000001</v>
      </c>
      <c r="F44">
        <v>0</v>
      </c>
      <c r="G44">
        <v>2.7</v>
      </c>
      <c r="H44">
        <v>1.1000000000000001</v>
      </c>
    </row>
    <row r="45" spans="1:8" x14ac:dyDescent="0.3">
      <c r="A45">
        <v>63570836942296</v>
      </c>
      <c r="B45">
        <f t="shared" si="0"/>
        <v>1.0880000000000001</v>
      </c>
      <c r="C45">
        <v>4.8</v>
      </c>
      <c r="D45">
        <v>1</v>
      </c>
      <c r="E45">
        <v>1.1000000000000001</v>
      </c>
      <c r="F45">
        <v>0</v>
      </c>
      <c r="G45">
        <v>2.7</v>
      </c>
      <c r="H45">
        <v>0.9</v>
      </c>
    </row>
    <row r="46" spans="1:8" x14ac:dyDescent="0.3">
      <c r="A46">
        <v>63570836943396</v>
      </c>
      <c r="B46">
        <f t="shared" si="0"/>
        <v>1.1000000000000001</v>
      </c>
      <c r="C46">
        <v>4.8</v>
      </c>
      <c r="D46">
        <v>1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63570836944482</v>
      </c>
      <c r="B47">
        <f t="shared" si="0"/>
        <v>1.0860000000000001</v>
      </c>
      <c r="C47">
        <v>5</v>
      </c>
      <c r="D47">
        <v>1.2</v>
      </c>
      <c r="E47">
        <v>1.1000000000000001</v>
      </c>
      <c r="F47">
        <v>0</v>
      </c>
      <c r="G47">
        <v>2.7</v>
      </c>
      <c r="H47">
        <v>1.1000000000000001</v>
      </c>
    </row>
    <row r="48" spans="1:8" x14ac:dyDescent="0.3">
      <c r="A48">
        <v>63570836945575</v>
      </c>
      <c r="B48">
        <f t="shared" si="0"/>
        <v>1.093</v>
      </c>
      <c r="C48">
        <v>5.2</v>
      </c>
      <c r="D48">
        <v>1.4</v>
      </c>
      <c r="E48">
        <v>1.1000000000000001</v>
      </c>
      <c r="F48">
        <v>0</v>
      </c>
      <c r="G48">
        <v>2.7</v>
      </c>
      <c r="H48">
        <v>1.2</v>
      </c>
    </row>
    <row r="49" spans="1:8" x14ac:dyDescent="0.3">
      <c r="A49">
        <v>63570836946676</v>
      </c>
      <c r="B49">
        <f t="shared" si="0"/>
        <v>1.101</v>
      </c>
      <c r="C49">
        <v>5</v>
      </c>
      <c r="D49">
        <v>1.2</v>
      </c>
      <c r="E49">
        <v>1.1000000000000001</v>
      </c>
      <c r="F49">
        <v>0</v>
      </c>
      <c r="G49">
        <v>2.7</v>
      </c>
      <c r="H49">
        <v>1.1000000000000001</v>
      </c>
    </row>
    <row r="50" spans="1:8" x14ac:dyDescent="0.3">
      <c r="A50">
        <v>63570836947837</v>
      </c>
      <c r="B50">
        <f t="shared" si="0"/>
        <v>1.161</v>
      </c>
      <c r="C50">
        <v>5.7</v>
      </c>
      <c r="D50">
        <v>1.9</v>
      </c>
      <c r="E50">
        <v>1.1000000000000001</v>
      </c>
      <c r="F50">
        <v>0</v>
      </c>
      <c r="G50">
        <v>2.7</v>
      </c>
      <c r="H50">
        <v>2.1</v>
      </c>
    </row>
    <row r="51" spans="1:8" x14ac:dyDescent="0.3">
      <c r="A51">
        <v>63570836948985</v>
      </c>
      <c r="B51">
        <f t="shared" si="0"/>
        <v>1.1479999999999999</v>
      </c>
      <c r="C51">
        <v>4.5999999999999996</v>
      </c>
      <c r="D51">
        <v>0.8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63570836950128</v>
      </c>
      <c r="B52">
        <f t="shared" si="0"/>
        <v>1.143</v>
      </c>
      <c r="C52">
        <v>4.5999999999999996</v>
      </c>
      <c r="D52">
        <v>0.8</v>
      </c>
      <c r="E52">
        <v>1.1000000000000001</v>
      </c>
      <c r="F52">
        <v>0</v>
      </c>
      <c r="G52">
        <v>2.7</v>
      </c>
      <c r="H52">
        <v>0.9</v>
      </c>
    </row>
    <row r="53" spans="1:8" x14ac:dyDescent="0.3">
      <c r="A53">
        <v>63570836951284</v>
      </c>
      <c r="B53">
        <f t="shared" si="0"/>
        <v>1.1559999999999999</v>
      </c>
      <c r="C53">
        <v>4.5999999999999996</v>
      </c>
      <c r="D53">
        <v>0.8</v>
      </c>
      <c r="E53">
        <v>1.1000000000000001</v>
      </c>
      <c r="F53">
        <v>0</v>
      </c>
      <c r="G53">
        <v>2.7</v>
      </c>
      <c r="H53">
        <v>0.7</v>
      </c>
    </row>
    <row r="54" spans="1:8" x14ac:dyDescent="0.3">
      <c r="A54">
        <v>63570836952424</v>
      </c>
      <c r="B54">
        <f t="shared" si="0"/>
        <v>1.1399999999999999</v>
      </c>
      <c r="C54">
        <v>5</v>
      </c>
      <c r="D54">
        <v>1.2</v>
      </c>
      <c r="E54">
        <v>1.1000000000000001</v>
      </c>
      <c r="F54">
        <v>0</v>
      </c>
      <c r="G54">
        <v>2.7</v>
      </c>
      <c r="H54">
        <v>1.1000000000000001</v>
      </c>
    </row>
    <row r="55" spans="1:8" x14ac:dyDescent="0.3">
      <c r="A55">
        <v>63570836953583</v>
      </c>
      <c r="B55">
        <f t="shared" si="0"/>
        <v>1.159</v>
      </c>
      <c r="C55">
        <v>5.6</v>
      </c>
      <c r="D55">
        <v>1.8</v>
      </c>
      <c r="E55">
        <v>1.1000000000000001</v>
      </c>
      <c r="F55">
        <v>0</v>
      </c>
      <c r="G55">
        <v>2.7</v>
      </c>
      <c r="H55">
        <v>1.7</v>
      </c>
    </row>
    <row r="56" spans="1:8" x14ac:dyDescent="0.3">
      <c r="A56">
        <v>63570836954741</v>
      </c>
      <c r="B56">
        <f t="shared" si="0"/>
        <v>1.1579999999999999</v>
      </c>
      <c r="C56">
        <v>5.3</v>
      </c>
      <c r="D56">
        <v>1.5</v>
      </c>
      <c r="E56">
        <v>1.1000000000000001</v>
      </c>
      <c r="F56">
        <v>0</v>
      </c>
      <c r="G56">
        <v>2.7</v>
      </c>
      <c r="H56">
        <v>1.4</v>
      </c>
    </row>
    <row r="57" spans="1:8" x14ac:dyDescent="0.3">
      <c r="A57">
        <v>63570836955911</v>
      </c>
      <c r="B57">
        <f t="shared" si="0"/>
        <v>1.17</v>
      </c>
      <c r="C57">
        <v>6.5</v>
      </c>
      <c r="D57">
        <v>2.7</v>
      </c>
      <c r="E57">
        <v>1.1000000000000001</v>
      </c>
      <c r="F57">
        <v>0</v>
      </c>
      <c r="G57">
        <v>2.7</v>
      </c>
      <c r="H57">
        <v>2.5</v>
      </c>
    </row>
    <row r="58" spans="1:8" x14ac:dyDescent="0.3">
      <c r="A58">
        <v>63570836957077</v>
      </c>
      <c r="B58">
        <f t="shared" si="0"/>
        <v>1.1659999999999999</v>
      </c>
      <c r="C58">
        <v>5</v>
      </c>
      <c r="D58">
        <v>1.2</v>
      </c>
      <c r="E58">
        <v>1.1000000000000001</v>
      </c>
      <c r="F58">
        <v>0</v>
      </c>
      <c r="G58">
        <v>2.7</v>
      </c>
      <c r="H58">
        <v>1.1000000000000001</v>
      </c>
    </row>
    <row r="59" spans="1:8" x14ac:dyDescent="0.3">
      <c r="A59">
        <v>63570836958205</v>
      </c>
      <c r="B59">
        <f t="shared" si="0"/>
        <v>1.1279999999999999</v>
      </c>
      <c r="C59">
        <v>5.0999999999999996</v>
      </c>
      <c r="D59">
        <v>1.3</v>
      </c>
      <c r="E59">
        <v>1.1000000000000001</v>
      </c>
      <c r="F59">
        <v>0</v>
      </c>
      <c r="G59">
        <v>2.7</v>
      </c>
      <c r="H59">
        <v>1.2</v>
      </c>
    </row>
    <row r="60" spans="1:8" x14ac:dyDescent="0.3">
      <c r="A60">
        <v>63570836959381</v>
      </c>
      <c r="B60">
        <f t="shared" si="0"/>
        <v>1.1759999999999999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63570836960624</v>
      </c>
      <c r="B61">
        <f t="shared" si="0"/>
        <v>1.2430000000000001</v>
      </c>
      <c r="C61">
        <v>5.3</v>
      </c>
      <c r="D61">
        <v>1.5</v>
      </c>
      <c r="E61">
        <v>1.1000000000000001</v>
      </c>
      <c r="F61">
        <v>0</v>
      </c>
      <c r="G61">
        <v>2.7</v>
      </c>
      <c r="H61">
        <v>1.5</v>
      </c>
    </row>
    <row r="62" spans="1:8" x14ac:dyDescent="0.3">
      <c r="A62">
        <v>63570836961805</v>
      </c>
      <c r="B62">
        <f t="shared" si="0"/>
        <v>1.181</v>
      </c>
      <c r="C62">
        <v>4.7</v>
      </c>
      <c r="D62">
        <v>0.9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63570836962933</v>
      </c>
      <c r="B63">
        <f t="shared" si="0"/>
        <v>1.1279999999999999</v>
      </c>
      <c r="C63">
        <v>6.9</v>
      </c>
      <c r="D63">
        <v>3.1</v>
      </c>
      <c r="E63">
        <v>1.1000000000000001</v>
      </c>
      <c r="F63">
        <v>0</v>
      </c>
      <c r="G63">
        <v>2.7</v>
      </c>
      <c r="H63">
        <v>2.9</v>
      </c>
    </row>
    <row r="64" spans="1:8" x14ac:dyDescent="0.3">
      <c r="A64">
        <v>63570836964044</v>
      </c>
      <c r="B64">
        <f t="shared" si="0"/>
        <v>1.111</v>
      </c>
      <c r="C64">
        <v>5.4</v>
      </c>
      <c r="D64">
        <v>1.6</v>
      </c>
      <c r="E64">
        <v>1.1000000000000001</v>
      </c>
      <c r="F64">
        <v>0</v>
      </c>
      <c r="G64">
        <v>2.7</v>
      </c>
      <c r="H64">
        <v>1.5</v>
      </c>
    </row>
    <row r="65" spans="1:8" x14ac:dyDescent="0.3">
      <c r="A65">
        <v>63570836965205</v>
      </c>
      <c r="B65">
        <f t="shared" si="0"/>
        <v>1.161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63570836966348</v>
      </c>
      <c r="B66">
        <f t="shared" si="0"/>
        <v>1.143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63570836967533</v>
      </c>
      <c r="B67">
        <f t="shared" si="0"/>
        <v>1.1850000000000001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63570836968704</v>
      </c>
      <c r="B68">
        <f t="shared" si="0"/>
        <v>1.171</v>
      </c>
      <c r="C68">
        <v>5.5</v>
      </c>
      <c r="D68">
        <v>1.7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63570836969855</v>
      </c>
      <c r="B69">
        <f t="shared" si="0"/>
        <v>1.151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0.7</v>
      </c>
    </row>
    <row r="70" spans="1:8" x14ac:dyDescent="0.3">
      <c r="A70">
        <v>63570836971051</v>
      </c>
      <c r="B70">
        <f t="shared" si="0"/>
        <v>1.196</v>
      </c>
      <c r="C70">
        <v>6.3</v>
      </c>
      <c r="D70">
        <v>2.5</v>
      </c>
      <c r="E70">
        <v>1.1000000000000001</v>
      </c>
      <c r="F70">
        <v>0</v>
      </c>
      <c r="G70">
        <v>2.7</v>
      </c>
      <c r="H70">
        <v>2.6</v>
      </c>
    </row>
    <row r="71" spans="1:8" x14ac:dyDescent="0.3">
      <c r="A71">
        <v>63570836972216</v>
      </c>
      <c r="B71">
        <f t="shared" ref="B71:B132" si="1">(A71-A70)/1000</f>
        <v>1.165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63570836973402</v>
      </c>
      <c r="B72">
        <f t="shared" si="1"/>
        <v>1.1859999999999999</v>
      </c>
      <c r="C72">
        <v>5.3</v>
      </c>
      <c r="D72">
        <v>1.5</v>
      </c>
      <c r="E72">
        <v>1.1000000000000001</v>
      </c>
      <c r="F72">
        <v>0</v>
      </c>
      <c r="G72">
        <v>2.7</v>
      </c>
      <c r="H72">
        <v>1.4</v>
      </c>
    </row>
    <row r="73" spans="1:8" x14ac:dyDescent="0.3">
      <c r="A73">
        <v>63570836974573</v>
      </c>
      <c r="B73">
        <f t="shared" si="1"/>
        <v>1.171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63570836975731</v>
      </c>
      <c r="B74">
        <f t="shared" si="1"/>
        <v>1.1579999999999999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63570836976899</v>
      </c>
      <c r="B75">
        <f t="shared" si="1"/>
        <v>1.1679999999999999</v>
      </c>
      <c r="C75">
        <v>4.9000000000000004</v>
      </c>
      <c r="D75">
        <v>1.1000000000000001</v>
      </c>
      <c r="E75">
        <v>1.1000000000000001</v>
      </c>
      <c r="F75">
        <v>0</v>
      </c>
      <c r="G75">
        <v>2.7</v>
      </c>
      <c r="H75">
        <v>1.1000000000000001</v>
      </c>
    </row>
    <row r="76" spans="1:8" x14ac:dyDescent="0.3">
      <c r="A76">
        <v>63570836978040</v>
      </c>
      <c r="B76">
        <f t="shared" si="1"/>
        <v>1.141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2.2000000000000002</v>
      </c>
    </row>
    <row r="77" spans="1:8" x14ac:dyDescent="0.3">
      <c r="A77">
        <v>63570836979258</v>
      </c>
      <c r="B77">
        <f t="shared" si="1"/>
        <v>1.218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63570836980409</v>
      </c>
      <c r="B78">
        <f t="shared" si="1"/>
        <v>1.151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63570836981604</v>
      </c>
      <c r="B79">
        <f t="shared" si="1"/>
        <v>1.1950000000000001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63570836982770</v>
      </c>
      <c r="B80">
        <f t="shared" si="1"/>
        <v>1.1659999999999999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63570836983948</v>
      </c>
      <c r="B81">
        <f t="shared" si="1"/>
        <v>1.1779999999999999</v>
      </c>
      <c r="C81">
        <v>4.7</v>
      </c>
      <c r="D81">
        <v>0.9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63570836985121</v>
      </c>
      <c r="B82">
        <f t="shared" si="1"/>
        <v>1.173</v>
      </c>
      <c r="C82">
        <v>6.5</v>
      </c>
      <c r="D82">
        <v>2.7</v>
      </c>
      <c r="E82">
        <v>1.1000000000000001</v>
      </c>
      <c r="F82">
        <v>0</v>
      </c>
      <c r="G82">
        <v>2.7</v>
      </c>
      <c r="H82">
        <v>2.6</v>
      </c>
    </row>
    <row r="83" spans="1:8" x14ac:dyDescent="0.3">
      <c r="A83">
        <v>63570836986305</v>
      </c>
      <c r="B83">
        <f t="shared" si="1"/>
        <v>1.1839999999999999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63570836987458</v>
      </c>
      <c r="B84">
        <f t="shared" si="1"/>
        <v>1.153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63570836988546</v>
      </c>
      <c r="B85">
        <f t="shared" si="1"/>
        <v>1.0880000000000001</v>
      </c>
      <c r="C85">
        <v>4.8</v>
      </c>
      <c r="D85">
        <v>1</v>
      </c>
      <c r="E85">
        <v>1.1000000000000001</v>
      </c>
      <c r="F85">
        <v>0</v>
      </c>
      <c r="G85">
        <v>2.7</v>
      </c>
      <c r="H85">
        <v>1</v>
      </c>
    </row>
    <row r="86" spans="1:8" x14ac:dyDescent="0.3">
      <c r="A86">
        <v>63570836989732</v>
      </c>
      <c r="B86">
        <f t="shared" si="1"/>
        <v>1.1859999999999999</v>
      </c>
      <c r="C86">
        <v>4.5</v>
      </c>
      <c r="D86">
        <v>0.7</v>
      </c>
      <c r="E86">
        <v>1.1000000000000001</v>
      </c>
      <c r="F86">
        <v>0</v>
      </c>
      <c r="G86">
        <v>2.7</v>
      </c>
      <c r="H86">
        <v>0.8</v>
      </c>
    </row>
    <row r="87" spans="1:8" x14ac:dyDescent="0.3">
      <c r="A87">
        <v>63570836990900</v>
      </c>
      <c r="B87">
        <f t="shared" si="1"/>
        <v>1.1679999999999999</v>
      </c>
      <c r="C87">
        <v>5.3</v>
      </c>
      <c r="D87">
        <v>1.5</v>
      </c>
      <c r="E87">
        <v>1.1000000000000001</v>
      </c>
      <c r="F87">
        <v>0</v>
      </c>
      <c r="G87">
        <v>2.7</v>
      </c>
      <c r="H87">
        <v>1.4</v>
      </c>
    </row>
    <row r="88" spans="1:8" x14ac:dyDescent="0.3">
      <c r="A88">
        <v>63570836992116</v>
      </c>
      <c r="B88">
        <f t="shared" si="1"/>
        <v>1.216</v>
      </c>
      <c r="C88">
        <v>4.5999999999999996</v>
      </c>
      <c r="D88">
        <v>0.8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63570836993301</v>
      </c>
      <c r="B89">
        <f t="shared" si="1"/>
        <v>1.1850000000000001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63570836994480</v>
      </c>
      <c r="B90">
        <f t="shared" si="1"/>
        <v>1.179</v>
      </c>
      <c r="C90">
        <v>4.9000000000000004</v>
      </c>
      <c r="D90">
        <v>1.1000000000000001</v>
      </c>
      <c r="E90">
        <v>1.1000000000000001</v>
      </c>
      <c r="F90">
        <v>0</v>
      </c>
      <c r="G90">
        <v>2.7</v>
      </c>
      <c r="H90">
        <v>1.1000000000000001</v>
      </c>
    </row>
    <row r="91" spans="1:8" x14ac:dyDescent="0.3">
      <c r="A91">
        <v>63570836995653</v>
      </c>
      <c r="B91">
        <f t="shared" si="1"/>
        <v>1.173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63570836996803</v>
      </c>
      <c r="B92">
        <f t="shared" si="1"/>
        <v>1.1499999999999999</v>
      </c>
      <c r="C92">
        <v>4.5999999999999996</v>
      </c>
      <c r="D92">
        <v>0.8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63570836997999</v>
      </c>
      <c r="B93">
        <f t="shared" si="1"/>
        <v>1.196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63570836999120</v>
      </c>
      <c r="B94">
        <f t="shared" si="1"/>
        <v>1.121</v>
      </c>
      <c r="C94">
        <v>5</v>
      </c>
      <c r="D94">
        <v>1.2</v>
      </c>
      <c r="E94">
        <v>1.1000000000000001</v>
      </c>
      <c r="F94">
        <v>0</v>
      </c>
      <c r="G94">
        <v>2.7</v>
      </c>
      <c r="H94">
        <v>1</v>
      </c>
    </row>
    <row r="95" spans="1:8" x14ac:dyDescent="0.3">
      <c r="A95">
        <v>63570837000246</v>
      </c>
      <c r="B95">
        <f t="shared" si="1"/>
        <v>1.1259999999999999</v>
      </c>
      <c r="C95">
        <v>6.2</v>
      </c>
      <c r="D95">
        <v>2.4</v>
      </c>
      <c r="E95">
        <v>1.1000000000000001</v>
      </c>
      <c r="F95">
        <v>0</v>
      </c>
      <c r="G95">
        <v>2.7</v>
      </c>
      <c r="H95">
        <v>2.2999999999999998</v>
      </c>
    </row>
    <row r="96" spans="1:8" x14ac:dyDescent="0.3">
      <c r="A96">
        <v>63570837001381</v>
      </c>
      <c r="B96">
        <f t="shared" si="1"/>
        <v>1.135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63570837002517</v>
      </c>
      <c r="B97">
        <f t="shared" si="1"/>
        <v>1.1359999999999999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63570837003745</v>
      </c>
      <c r="B98">
        <f t="shared" si="1"/>
        <v>1.228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63570837004948</v>
      </c>
      <c r="B99">
        <f t="shared" si="1"/>
        <v>1.2030000000000001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63570837006102</v>
      </c>
      <c r="B100">
        <f t="shared" si="1"/>
        <v>1.1539999999999999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0.7</v>
      </c>
    </row>
    <row r="101" spans="1:8" x14ac:dyDescent="0.3">
      <c r="A101">
        <v>63570837007287</v>
      </c>
      <c r="B101">
        <f t="shared" si="1"/>
        <v>1.1850000000000001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63570837008410</v>
      </c>
      <c r="B102">
        <f t="shared" si="1"/>
        <v>1.123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63570837009551</v>
      </c>
      <c r="B103">
        <f t="shared" si="1"/>
        <v>1.141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63570837010737</v>
      </c>
      <c r="B104">
        <f t="shared" si="1"/>
        <v>1.1859999999999999</v>
      </c>
      <c r="C104">
        <v>7.9</v>
      </c>
      <c r="D104">
        <v>4.0999999999999996</v>
      </c>
      <c r="E104">
        <v>1.1000000000000001</v>
      </c>
      <c r="F104">
        <v>0</v>
      </c>
      <c r="G104">
        <v>2.7</v>
      </c>
      <c r="H104">
        <v>4.0999999999999996</v>
      </c>
    </row>
    <row r="105" spans="1:8" x14ac:dyDescent="0.3">
      <c r="A105">
        <v>63570837011893</v>
      </c>
      <c r="B105">
        <f t="shared" si="1"/>
        <v>1.1559999999999999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0.8</v>
      </c>
    </row>
    <row r="106" spans="1:8" x14ac:dyDescent="0.3">
      <c r="A106">
        <v>63570837013026</v>
      </c>
      <c r="B106">
        <f t="shared" si="1"/>
        <v>1.133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63570837014186</v>
      </c>
      <c r="B107">
        <f t="shared" si="1"/>
        <v>1.1599999999999999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63570837015360</v>
      </c>
      <c r="B108">
        <f t="shared" si="1"/>
        <v>1.1739999999999999</v>
      </c>
      <c r="C108">
        <v>6</v>
      </c>
      <c r="D108">
        <v>2.2000000000000002</v>
      </c>
      <c r="E108">
        <v>1.1000000000000001</v>
      </c>
      <c r="F108">
        <v>0</v>
      </c>
      <c r="G108">
        <v>2.7</v>
      </c>
      <c r="H108">
        <v>2.2000000000000002</v>
      </c>
    </row>
    <row r="109" spans="1:8" x14ac:dyDescent="0.3">
      <c r="A109">
        <v>63570837016385</v>
      </c>
      <c r="B109">
        <f t="shared" si="1"/>
        <v>1.0249999999999999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63570837017543</v>
      </c>
      <c r="B110">
        <f t="shared" si="1"/>
        <v>1.1579999999999999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63570837018724</v>
      </c>
      <c r="B111">
        <f t="shared" si="1"/>
        <v>1.181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63570837019910</v>
      </c>
      <c r="B112">
        <f t="shared" si="1"/>
        <v>1.1859999999999999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0.9</v>
      </c>
    </row>
    <row r="113" spans="1:8" x14ac:dyDescent="0.3">
      <c r="A113">
        <v>63570837021048</v>
      </c>
      <c r="B113">
        <f t="shared" si="1"/>
        <v>1.1379999999999999</v>
      </c>
      <c r="C113">
        <v>4.7</v>
      </c>
      <c r="D113">
        <v>0.9</v>
      </c>
      <c r="E113">
        <v>1.1000000000000001</v>
      </c>
      <c r="F113">
        <v>0</v>
      </c>
      <c r="G113">
        <v>2.7</v>
      </c>
      <c r="H113">
        <v>0.9</v>
      </c>
    </row>
    <row r="114" spans="1:8" x14ac:dyDescent="0.3">
      <c r="A114">
        <v>63570837022191</v>
      </c>
      <c r="B114">
        <f t="shared" si="1"/>
        <v>1.143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63570837023397</v>
      </c>
      <c r="B115">
        <f t="shared" si="1"/>
        <v>1.206</v>
      </c>
      <c r="C115">
        <v>6.4</v>
      </c>
      <c r="D115">
        <v>2.5</v>
      </c>
      <c r="E115">
        <v>1.1000000000000001</v>
      </c>
      <c r="F115">
        <v>0</v>
      </c>
      <c r="G115">
        <v>2.7</v>
      </c>
      <c r="H115">
        <v>2.7</v>
      </c>
    </row>
    <row r="116" spans="1:8" x14ac:dyDescent="0.3">
      <c r="A116">
        <v>63570837024533</v>
      </c>
      <c r="B116">
        <f t="shared" si="1"/>
        <v>1.1359999999999999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0.7</v>
      </c>
    </row>
    <row r="117" spans="1:8" x14ac:dyDescent="0.3">
      <c r="A117">
        <v>63570837025723</v>
      </c>
      <c r="B117">
        <f t="shared" si="1"/>
        <v>1.19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63570837026912</v>
      </c>
      <c r="B118">
        <f t="shared" si="1"/>
        <v>1.1890000000000001</v>
      </c>
      <c r="C118">
        <v>5</v>
      </c>
      <c r="D118">
        <v>1.2</v>
      </c>
      <c r="E118">
        <v>1.1000000000000001</v>
      </c>
      <c r="F118">
        <v>0</v>
      </c>
      <c r="G118">
        <v>2.7</v>
      </c>
      <c r="H118">
        <v>1.1000000000000001</v>
      </c>
    </row>
    <row r="119" spans="1:8" x14ac:dyDescent="0.3">
      <c r="A119">
        <v>63570837028087</v>
      </c>
      <c r="B119">
        <f t="shared" si="1"/>
        <v>1.175</v>
      </c>
      <c r="C119">
        <v>4.5999999999999996</v>
      </c>
      <c r="D119">
        <v>0.8</v>
      </c>
      <c r="E119">
        <v>1.1000000000000001</v>
      </c>
      <c r="F119">
        <v>0</v>
      </c>
      <c r="G119">
        <v>2.7</v>
      </c>
      <c r="H119">
        <v>0.8</v>
      </c>
    </row>
    <row r="120" spans="1:8" x14ac:dyDescent="0.3">
      <c r="A120">
        <v>63570837029295</v>
      </c>
      <c r="B120">
        <f t="shared" si="1"/>
        <v>1.208</v>
      </c>
      <c r="C120">
        <v>4.5999999999999996</v>
      </c>
      <c r="D120">
        <v>0.8</v>
      </c>
      <c r="E120">
        <v>1.1000000000000001</v>
      </c>
      <c r="F120">
        <v>0</v>
      </c>
      <c r="G120">
        <v>2.7</v>
      </c>
      <c r="H120">
        <v>0.7</v>
      </c>
    </row>
    <row r="121" spans="1:8" x14ac:dyDescent="0.3">
      <c r="A121">
        <v>63570837030409</v>
      </c>
      <c r="B121">
        <f t="shared" si="1"/>
        <v>1.1140000000000001</v>
      </c>
      <c r="C121">
        <v>4.7</v>
      </c>
      <c r="D121">
        <v>0.9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63570837031557</v>
      </c>
      <c r="B122">
        <f t="shared" si="1"/>
        <v>1.1479999999999999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0.7</v>
      </c>
    </row>
    <row r="123" spans="1:8" x14ac:dyDescent="0.3">
      <c r="A123">
        <v>63570837032682</v>
      </c>
      <c r="B123">
        <f t="shared" si="1"/>
        <v>1.125</v>
      </c>
      <c r="C123">
        <v>6.5</v>
      </c>
      <c r="D123">
        <v>2.7</v>
      </c>
      <c r="E123">
        <v>1.1000000000000001</v>
      </c>
      <c r="F123">
        <v>0</v>
      </c>
      <c r="G123">
        <v>2.7</v>
      </c>
      <c r="H123">
        <v>2.7</v>
      </c>
    </row>
    <row r="124" spans="1:8" x14ac:dyDescent="0.3">
      <c r="A124">
        <v>63570837033791</v>
      </c>
      <c r="B124">
        <f t="shared" si="1"/>
        <v>1.109</v>
      </c>
      <c r="C124">
        <v>5.2</v>
      </c>
      <c r="D124">
        <v>1.4</v>
      </c>
      <c r="E124">
        <v>1.1000000000000001</v>
      </c>
      <c r="F124">
        <v>0</v>
      </c>
      <c r="G124">
        <v>2.7</v>
      </c>
      <c r="H124">
        <v>1.3</v>
      </c>
    </row>
    <row r="125" spans="1:8" x14ac:dyDescent="0.3">
      <c r="A125">
        <v>63570837034944</v>
      </c>
      <c r="B125">
        <f t="shared" si="1"/>
        <v>1.153</v>
      </c>
      <c r="C125">
        <v>4.5999999999999996</v>
      </c>
      <c r="D125">
        <v>0.8</v>
      </c>
      <c r="E125">
        <v>1.1000000000000001</v>
      </c>
      <c r="F125">
        <v>0</v>
      </c>
      <c r="G125">
        <v>2.7</v>
      </c>
      <c r="H125">
        <v>0.8</v>
      </c>
    </row>
    <row r="126" spans="1:8" x14ac:dyDescent="0.3">
      <c r="A126">
        <v>63570837036077</v>
      </c>
      <c r="B126">
        <f t="shared" si="1"/>
        <v>1.133</v>
      </c>
      <c r="C126">
        <v>4.2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63570837037268</v>
      </c>
      <c r="B127">
        <f t="shared" si="1"/>
        <v>1.1910000000000001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0.5</v>
      </c>
    </row>
    <row r="128" spans="1:8" x14ac:dyDescent="0.3">
      <c r="A128">
        <v>63570837038423</v>
      </c>
      <c r="B128">
        <f t="shared" si="1"/>
        <v>1.155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63570837039574</v>
      </c>
      <c r="B129">
        <f t="shared" si="1"/>
        <v>1.151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63570837040695</v>
      </c>
      <c r="B130">
        <f t="shared" si="1"/>
        <v>1.121</v>
      </c>
      <c r="C130">
        <v>4</v>
      </c>
      <c r="D130">
        <v>0.2</v>
      </c>
      <c r="E130">
        <v>1.1000000000000001</v>
      </c>
      <c r="F130">
        <v>0</v>
      </c>
      <c r="G130">
        <v>2.7</v>
      </c>
      <c r="H130">
        <v>0.1</v>
      </c>
    </row>
    <row r="131" spans="1:8" x14ac:dyDescent="0.3">
      <c r="A131">
        <v>63570837041813</v>
      </c>
      <c r="B131">
        <f t="shared" si="1"/>
        <v>1.1180000000000001</v>
      </c>
      <c r="C131">
        <v>4.2</v>
      </c>
      <c r="D131">
        <v>0.4</v>
      </c>
      <c r="E131">
        <v>1.1000000000000001</v>
      </c>
      <c r="F131">
        <v>0</v>
      </c>
      <c r="G131">
        <v>2.7</v>
      </c>
      <c r="H131">
        <v>0.3</v>
      </c>
    </row>
    <row r="132" spans="1:8" x14ac:dyDescent="0.3">
      <c r="A132">
        <v>63570837042944</v>
      </c>
      <c r="B132">
        <f t="shared" si="1"/>
        <v>1.131</v>
      </c>
      <c r="C132">
        <v>4</v>
      </c>
      <c r="D132">
        <v>0.2</v>
      </c>
      <c r="E132">
        <v>1.1000000000000001</v>
      </c>
      <c r="F132">
        <v>0</v>
      </c>
      <c r="G132">
        <v>2.7</v>
      </c>
      <c r="H132">
        <v>0.2</v>
      </c>
    </row>
    <row r="133" spans="1:8" x14ac:dyDescent="0.3">
      <c r="A133" t="s">
        <v>7</v>
      </c>
      <c r="B133">
        <f>SUM(B6:B132)</f>
        <v>144.63700000000011</v>
      </c>
      <c r="C133">
        <f t="shared" ref="C133:H133" si="2">SUM(C6:C132)</f>
        <v>630.70000000000027</v>
      </c>
      <c r="D133">
        <f t="shared" si="2"/>
        <v>147.49999999999997</v>
      </c>
      <c r="E133">
        <f t="shared" si="2"/>
        <v>139.69999999999968</v>
      </c>
      <c r="F133">
        <f t="shared" si="2"/>
        <v>0</v>
      </c>
      <c r="G133">
        <f t="shared" si="2"/>
        <v>342.89999999999918</v>
      </c>
      <c r="H133">
        <f t="shared" si="2"/>
        <v>139.30000000000004</v>
      </c>
    </row>
    <row r="134" spans="1:8" x14ac:dyDescent="0.3">
      <c r="A134" t="s">
        <v>13</v>
      </c>
      <c r="C134" s="6">
        <f>C133/$B$133</f>
        <v>4.3605716379626225</v>
      </c>
      <c r="D134" s="6">
        <f t="shared" ref="D134:H134" si="3">D133/$B$133</f>
        <v>1.0197943817971877</v>
      </c>
      <c r="E134" s="6">
        <f t="shared" si="3"/>
        <v>0.96586627211570741</v>
      </c>
      <c r="F134" s="6">
        <f t="shared" si="3"/>
        <v>0</v>
      </c>
      <c r="G134" s="6">
        <f t="shared" si="3"/>
        <v>2.3707626679203724</v>
      </c>
      <c r="H134" s="6">
        <f t="shared" si="3"/>
        <v>0.96310072802948021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39"/>
  <sheetViews>
    <sheetView topLeftCell="A109" workbookViewId="0">
      <selection activeCell="L37" sqref="L3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63570833444222</v>
      </c>
      <c r="B2">
        <v>4.0999999999999996</v>
      </c>
      <c r="C2">
        <v>0.3</v>
      </c>
      <c r="D2">
        <v>1.1000000000000001</v>
      </c>
      <c r="E2">
        <v>0</v>
      </c>
      <c r="F2">
        <v>2.7</v>
      </c>
      <c r="G2" t="s">
        <v>14</v>
      </c>
    </row>
    <row r="3" spans="1:7" x14ac:dyDescent="0.3">
      <c r="A3">
        <v>63570833445235</v>
      </c>
      <c r="B3">
        <v>4.0999999999999996</v>
      </c>
      <c r="C3">
        <v>0.3</v>
      </c>
      <c r="D3">
        <v>1.1000000000000001</v>
      </c>
      <c r="E3">
        <v>0</v>
      </c>
      <c r="F3">
        <v>2.7</v>
      </c>
      <c r="G3" t="s">
        <v>14</v>
      </c>
    </row>
    <row r="4" spans="1:7" x14ac:dyDescent="0.3">
      <c r="A4">
        <v>63570833446249</v>
      </c>
      <c r="B4">
        <v>4.3</v>
      </c>
      <c r="C4">
        <v>0.5</v>
      </c>
      <c r="D4">
        <v>1.1000000000000001</v>
      </c>
      <c r="E4">
        <v>0</v>
      </c>
      <c r="F4">
        <v>2.7</v>
      </c>
      <c r="G4" t="s">
        <v>14</v>
      </c>
    </row>
    <row r="5" spans="1:7" x14ac:dyDescent="0.3">
      <c r="A5">
        <v>63570833447279</v>
      </c>
      <c r="B5">
        <v>3.8</v>
      </c>
      <c r="C5">
        <v>0</v>
      </c>
      <c r="D5">
        <v>1.1000000000000001</v>
      </c>
      <c r="E5">
        <v>0</v>
      </c>
      <c r="F5">
        <v>2.7</v>
      </c>
      <c r="G5" t="s">
        <v>15</v>
      </c>
    </row>
    <row r="6" spans="1:7" x14ac:dyDescent="0.3">
      <c r="A6">
        <v>63570833448417</v>
      </c>
      <c r="B6">
        <v>3.9</v>
      </c>
      <c r="C6">
        <v>0.1</v>
      </c>
      <c r="D6">
        <v>1.1000000000000001</v>
      </c>
      <c r="E6">
        <v>0</v>
      </c>
      <c r="F6">
        <v>2.7</v>
      </c>
      <c r="G6">
        <v>0</v>
      </c>
    </row>
    <row r="7" spans="1:7" x14ac:dyDescent="0.3">
      <c r="A7">
        <v>63570833449546</v>
      </c>
      <c r="B7">
        <v>4.2</v>
      </c>
      <c r="C7">
        <v>0.4</v>
      </c>
      <c r="D7">
        <v>1.1000000000000001</v>
      </c>
      <c r="E7">
        <v>0</v>
      </c>
      <c r="F7">
        <v>2.7</v>
      </c>
      <c r="G7">
        <v>0.5</v>
      </c>
    </row>
    <row r="8" spans="1:7" x14ac:dyDescent="0.3">
      <c r="A8">
        <v>63570833450726</v>
      </c>
      <c r="B8">
        <v>4.2</v>
      </c>
      <c r="C8">
        <v>0.4</v>
      </c>
      <c r="D8">
        <v>1.1000000000000001</v>
      </c>
      <c r="E8">
        <v>0</v>
      </c>
      <c r="F8">
        <v>2.7</v>
      </c>
      <c r="G8">
        <v>0.4</v>
      </c>
    </row>
    <row r="9" spans="1:7" x14ac:dyDescent="0.3">
      <c r="A9">
        <v>63570833451916</v>
      </c>
      <c r="B9">
        <v>4.0999999999999996</v>
      </c>
      <c r="C9">
        <v>0.3</v>
      </c>
      <c r="D9">
        <v>1.1000000000000001</v>
      </c>
      <c r="E9">
        <v>0</v>
      </c>
      <c r="F9">
        <v>2.7</v>
      </c>
      <c r="G9">
        <v>0.3</v>
      </c>
    </row>
    <row r="10" spans="1:7" x14ac:dyDescent="0.3">
      <c r="A10">
        <v>63570833453176</v>
      </c>
      <c r="B10">
        <v>4.2</v>
      </c>
      <c r="C10">
        <v>0.4</v>
      </c>
      <c r="D10">
        <v>1.1000000000000001</v>
      </c>
      <c r="E10">
        <v>0</v>
      </c>
      <c r="F10">
        <v>2.7</v>
      </c>
      <c r="G10">
        <v>0.4</v>
      </c>
    </row>
    <row r="11" spans="1:7" x14ac:dyDescent="0.3">
      <c r="A11">
        <v>63570833454386</v>
      </c>
      <c r="B11">
        <v>4.2</v>
      </c>
      <c r="C11">
        <v>0.4</v>
      </c>
      <c r="D11">
        <v>1.1000000000000001</v>
      </c>
      <c r="E11">
        <v>0</v>
      </c>
      <c r="F11">
        <v>2.7</v>
      </c>
      <c r="G11">
        <v>0.2</v>
      </c>
    </row>
    <row r="12" spans="1:7" x14ac:dyDescent="0.3">
      <c r="A12">
        <v>63570833455585</v>
      </c>
      <c r="B12">
        <v>4.0999999999999996</v>
      </c>
      <c r="C12">
        <v>0.3</v>
      </c>
      <c r="D12">
        <v>1.1000000000000001</v>
      </c>
      <c r="E12">
        <v>0</v>
      </c>
      <c r="F12">
        <v>2.7</v>
      </c>
      <c r="G12">
        <v>0.2</v>
      </c>
    </row>
    <row r="13" spans="1:7" x14ac:dyDescent="0.3">
      <c r="A13">
        <v>63570833456795</v>
      </c>
      <c r="B13">
        <v>4.0999999999999996</v>
      </c>
      <c r="C13">
        <v>0.3</v>
      </c>
      <c r="D13">
        <v>1.1000000000000001</v>
      </c>
      <c r="E13">
        <v>0</v>
      </c>
      <c r="F13">
        <v>2.7</v>
      </c>
      <c r="G13">
        <v>0.3</v>
      </c>
    </row>
    <row r="14" spans="1:7" x14ac:dyDescent="0.3">
      <c r="A14">
        <v>63570833458005</v>
      </c>
      <c r="B14">
        <v>4.5</v>
      </c>
      <c r="C14">
        <v>0.7</v>
      </c>
      <c r="D14">
        <v>1.1000000000000001</v>
      </c>
      <c r="E14">
        <v>0</v>
      </c>
      <c r="F14">
        <v>2.7</v>
      </c>
      <c r="G14">
        <v>0.6</v>
      </c>
    </row>
    <row r="15" spans="1:7" x14ac:dyDescent="0.3">
      <c r="A15">
        <v>63570833459175</v>
      </c>
      <c r="B15">
        <v>4</v>
      </c>
      <c r="C15">
        <v>0.2</v>
      </c>
      <c r="D15">
        <v>1.1000000000000001</v>
      </c>
      <c r="E15">
        <v>0</v>
      </c>
      <c r="F15">
        <v>2.7</v>
      </c>
      <c r="G15">
        <v>0.3</v>
      </c>
    </row>
    <row r="16" spans="1:7" x14ac:dyDescent="0.3">
      <c r="A16">
        <v>63570833460415</v>
      </c>
      <c r="B16">
        <v>4</v>
      </c>
      <c r="C16">
        <v>0.2</v>
      </c>
      <c r="D16">
        <v>1.1000000000000001</v>
      </c>
      <c r="E16">
        <v>0</v>
      </c>
      <c r="F16">
        <v>2.7</v>
      </c>
      <c r="G16">
        <v>0.2</v>
      </c>
    </row>
    <row r="17" spans="1:7" x14ac:dyDescent="0.3">
      <c r="A17">
        <v>63570833461685</v>
      </c>
      <c r="B17">
        <v>4.5</v>
      </c>
      <c r="C17">
        <v>0.7</v>
      </c>
      <c r="D17">
        <v>1.1000000000000001</v>
      </c>
      <c r="E17">
        <v>0</v>
      </c>
      <c r="F17">
        <v>2.7</v>
      </c>
      <c r="G17">
        <v>0.7</v>
      </c>
    </row>
    <row r="18" spans="1:7" x14ac:dyDescent="0.3">
      <c r="A18">
        <v>63570833462955</v>
      </c>
      <c r="B18">
        <v>4.0999999999999996</v>
      </c>
      <c r="C18">
        <v>0.2</v>
      </c>
      <c r="D18">
        <v>1.1000000000000001</v>
      </c>
      <c r="E18">
        <v>0</v>
      </c>
      <c r="F18">
        <v>2.7</v>
      </c>
      <c r="G18">
        <v>0.3</v>
      </c>
    </row>
    <row r="19" spans="1:7" x14ac:dyDescent="0.3">
      <c r="A19">
        <v>63570833464215</v>
      </c>
      <c r="B19">
        <v>4.3</v>
      </c>
      <c r="C19">
        <v>0.5</v>
      </c>
      <c r="D19">
        <v>1.1000000000000001</v>
      </c>
      <c r="E19">
        <v>0</v>
      </c>
      <c r="F19">
        <v>2.7</v>
      </c>
      <c r="G19">
        <v>0.4</v>
      </c>
    </row>
    <row r="20" spans="1:7" x14ac:dyDescent="0.3">
      <c r="A20">
        <v>63570833465324</v>
      </c>
      <c r="B20">
        <v>4.5</v>
      </c>
      <c r="C20">
        <v>0.7</v>
      </c>
      <c r="D20">
        <v>1.1000000000000001</v>
      </c>
      <c r="E20">
        <v>0</v>
      </c>
      <c r="F20">
        <v>2.7</v>
      </c>
      <c r="G20">
        <v>0</v>
      </c>
    </row>
    <row r="21" spans="1:7" x14ac:dyDescent="0.3">
      <c r="A21">
        <v>63570833466434</v>
      </c>
      <c r="B21">
        <v>4.3</v>
      </c>
      <c r="C21">
        <v>0.5</v>
      </c>
      <c r="D21">
        <v>1.1000000000000001</v>
      </c>
      <c r="E21">
        <v>0</v>
      </c>
      <c r="F21">
        <v>2.7</v>
      </c>
      <c r="G21">
        <v>0</v>
      </c>
    </row>
    <row r="22" spans="1:7" x14ac:dyDescent="0.3">
      <c r="A22">
        <v>63570833467514</v>
      </c>
      <c r="B22">
        <v>4.0999999999999996</v>
      </c>
      <c r="C22">
        <v>0.3</v>
      </c>
      <c r="D22">
        <v>1.1000000000000001</v>
      </c>
      <c r="E22">
        <v>0</v>
      </c>
      <c r="F22">
        <v>2.7</v>
      </c>
      <c r="G22">
        <v>0</v>
      </c>
    </row>
    <row r="23" spans="1:7" x14ac:dyDescent="0.3">
      <c r="A23">
        <v>63570833468624</v>
      </c>
      <c r="B23">
        <v>4.0999999999999996</v>
      </c>
      <c r="C23">
        <v>0.3</v>
      </c>
      <c r="D23">
        <v>1.1000000000000001</v>
      </c>
      <c r="E23">
        <v>0</v>
      </c>
      <c r="F23">
        <v>2.7</v>
      </c>
      <c r="G23">
        <v>0</v>
      </c>
    </row>
    <row r="24" spans="1:7" x14ac:dyDescent="0.3">
      <c r="A24">
        <v>63570833469724</v>
      </c>
      <c r="B24">
        <v>4</v>
      </c>
      <c r="C24">
        <v>0.2</v>
      </c>
      <c r="D24">
        <v>1.1000000000000001</v>
      </c>
      <c r="E24">
        <v>0</v>
      </c>
      <c r="F24">
        <v>2.7</v>
      </c>
      <c r="G24">
        <v>0</v>
      </c>
    </row>
    <row r="25" spans="1:7" x14ac:dyDescent="0.3">
      <c r="A25">
        <v>63570833470794</v>
      </c>
      <c r="B25">
        <v>3.9</v>
      </c>
      <c r="C25">
        <v>0.1</v>
      </c>
      <c r="D25">
        <v>1.1000000000000001</v>
      </c>
      <c r="E25">
        <v>0</v>
      </c>
      <c r="F25">
        <v>2.7</v>
      </c>
      <c r="G25">
        <v>0</v>
      </c>
    </row>
    <row r="26" spans="1:7" x14ac:dyDescent="0.3">
      <c r="A26">
        <v>63570833471874</v>
      </c>
      <c r="B26">
        <v>3.9</v>
      </c>
      <c r="C26">
        <v>0.1</v>
      </c>
      <c r="D26">
        <v>1.1000000000000001</v>
      </c>
      <c r="E26">
        <v>0</v>
      </c>
      <c r="F26">
        <v>2.7</v>
      </c>
      <c r="G26">
        <v>0</v>
      </c>
    </row>
    <row r="27" spans="1:7" x14ac:dyDescent="0.3">
      <c r="A27">
        <v>63570833472954</v>
      </c>
      <c r="B27">
        <v>4.7</v>
      </c>
      <c r="C27">
        <v>0.8</v>
      </c>
      <c r="D27">
        <v>1.1000000000000001</v>
      </c>
      <c r="E27">
        <v>0</v>
      </c>
      <c r="F27">
        <v>2.7</v>
      </c>
      <c r="G27">
        <v>0</v>
      </c>
    </row>
    <row r="28" spans="1:7" x14ac:dyDescent="0.3">
      <c r="A28">
        <v>63570833474023</v>
      </c>
      <c r="B28">
        <v>5.7</v>
      </c>
      <c r="C28">
        <v>1.9</v>
      </c>
      <c r="D28">
        <v>1.1000000000000001</v>
      </c>
      <c r="E28">
        <v>0</v>
      </c>
      <c r="F28">
        <v>2.7</v>
      </c>
      <c r="G28">
        <v>0.4</v>
      </c>
    </row>
    <row r="29" spans="1:7" x14ac:dyDescent="0.3">
      <c r="A29">
        <v>63570833475093</v>
      </c>
      <c r="B29">
        <v>4.3</v>
      </c>
      <c r="C29">
        <v>0.5</v>
      </c>
      <c r="D29">
        <v>1.1000000000000001</v>
      </c>
      <c r="E29">
        <v>0</v>
      </c>
      <c r="F29">
        <v>2.7</v>
      </c>
      <c r="G29">
        <v>0.1</v>
      </c>
    </row>
    <row r="30" spans="1:7" x14ac:dyDescent="0.3">
      <c r="A30">
        <v>63570833476173</v>
      </c>
      <c r="B30">
        <v>7.7</v>
      </c>
      <c r="C30">
        <v>3.9</v>
      </c>
      <c r="D30">
        <v>1.1000000000000001</v>
      </c>
      <c r="E30">
        <v>0.1</v>
      </c>
      <c r="F30">
        <v>2.7</v>
      </c>
      <c r="G30">
        <v>0.3</v>
      </c>
    </row>
    <row r="31" spans="1:7" x14ac:dyDescent="0.3">
      <c r="A31">
        <v>63570833477253</v>
      </c>
      <c r="B31">
        <v>4.7</v>
      </c>
      <c r="C31">
        <v>0.6</v>
      </c>
      <c r="D31">
        <v>1.1000000000000001</v>
      </c>
      <c r="E31">
        <v>0.2</v>
      </c>
      <c r="F31">
        <v>2.7</v>
      </c>
      <c r="G31">
        <v>0</v>
      </c>
    </row>
    <row r="32" spans="1:7" x14ac:dyDescent="0.3">
      <c r="A32">
        <v>63570833478343</v>
      </c>
      <c r="B32">
        <v>6.3</v>
      </c>
      <c r="C32">
        <v>1.7</v>
      </c>
      <c r="D32">
        <v>1.1000000000000001</v>
      </c>
      <c r="E32">
        <v>0.8</v>
      </c>
      <c r="F32">
        <v>2.7</v>
      </c>
      <c r="G32">
        <v>0.4</v>
      </c>
    </row>
    <row r="33" spans="1:7" x14ac:dyDescent="0.3">
      <c r="A33">
        <v>63570833479423</v>
      </c>
      <c r="B33">
        <v>7.5</v>
      </c>
      <c r="C33">
        <v>3.4</v>
      </c>
      <c r="D33">
        <v>1.1000000000000001</v>
      </c>
      <c r="E33">
        <v>0.3</v>
      </c>
      <c r="F33">
        <v>2.7</v>
      </c>
      <c r="G33">
        <v>0</v>
      </c>
    </row>
    <row r="34" spans="1:7" x14ac:dyDescent="0.3">
      <c r="A34">
        <v>63570833480463</v>
      </c>
      <c r="B34">
        <v>9.1</v>
      </c>
      <c r="C34">
        <v>5.3</v>
      </c>
      <c r="D34">
        <v>1.1000000000000001</v>
      </c>
      <c r="E34">
        <v>0</v>
      </c>
      <c r="F34">
        <v>2.7</v>
      </c>
      <c r="G34">
        <v>0.7</v>
      </c>
    </row>
    <row r="35" spans="1:7" x14ac:dyDescent="0.3">
      <c r="A35">
        <v>63570833481523</v>
      </c>
      <c r="B35">
        <v>9.4</v>
      </c>
      <c r="C35">
        <v>5.4</v>
      </c>
      <c r="D35">
        <v>1.1000000000000001</v>
      </c>
      <c r="E35">
        <v>0.1</v>
      </c>
      <c r="F35">
        <v>2.7</v>
      </c>
      <c r="G35">
        <v>0.1</v>
      </c>
    </row>
    <row r="36" spans="1:7" x14ac:dyDescent="0.3">
      <c r="A36">
        <v>63570833482573</v>
      </c>
      <c r="B36">
        <v>9</v>
      </c>
      <c r="C36">
        <v>5.2</v>
      </c>
      <c r="D36">
        <v>1.1000000000000001</v>
      </c>
      <c r="E36">
        <v>0</v>
      </c>
      <c r="F36">
        <v>2.7</v>
      </c>
      <c r="G36">
        <v>0.1</v>
      </c>
    </row>
    <row r="37" spans="1:7" x14ac:dyDescent="0.3">
      <c r="A37">
        <v>63570833483622</v>
      </c>
      <c r="B37">
        <v>8.4</v>
      </c>
      <c r="C37">
        <v>4.5</v>
      </c>
      <c r="D37">
        <v>1.1000000000000001</v>
      </c>
      <c r="E37">
        <v>0.2</v>
      </c>
      <c r="F37">
        <v>2.7</v>
      </c>
      <c r="G37">
        <v>0</v>
      </c>
    </row>
    <row r="38" spans="1:7" x14ac:dyDescent="0.3">
      <c r="A38">
        <v>63570833484652</v>
      </c>
      <c r="B38">
        <v>8.9</v>
      </c>
      <c r="C38">
        <v>5</v>
      </c>
      <c r="D38">
        <v>1.1000000000000001</v>
      </c>
      <c r="E38">
        <v>0.1</v>
      </c>
      <c r="F38">
        <v>2.7</v>
      </c>
      <c r="G38">
        <v>0.5</v>
      </c>
    </row>
    <row r="39" spans="1:7" x14ac:dyDescent="0.3">
      <c r="A39">
        <v>63570833485692</v>
      </c>
      <c r="B39">
        <v>8</v>
      </c>
      <c r="C39">
        <v>4.2</v>
      </c>
      <c r="D39">
        <v>1.1000000000000001</v>
      </c>
      <c r="E39">
        <v>0</v>
      </c>
      <c r="F39">
        <v>2.7</v>
      </c>
      <c r="G39">
        <v>0</v>
      </c>
    </row>
    <row r="40" spans="1:7" x14ac:dyDescent="0.3">
      <c r="A40">
        <v>63570833486732</v>
      </c>
      <c r="B40">
        <v>8.1</v>
      </c>
      <c r="C40">
        <v>4.2</v>
      </c>
      <c r="D40">
        <v>1.1000000000000001</v>
      </c>
      <c r="E40">
        <v>0.1</v>
      </c>
      <c r="F40">
        <v>2.7</v>
      </c>
      <c r="G40">
        <v>0</v>
      </c>
    </row>
    <row r="41" spans="1:7" x14ac:dyDescent="0.3">
      <c r="A41">
        <v>63570833487772</v>
      </c>
      <c r="B41">
        <v>7.9</v>
      </c>
      <c r="C41">
        <v>4.0999999999999996</v>
      </c>
      <c r="D41">
        <v>1.1000000000000001</v>
      </c>
      <c r="E41">
        <v>0</v>
      </c>
      <c r="F41">
        <v>2.7</v>
      </c>
      <c r="G41">
        <v>0</v>
      </c>
    </row>
    <row r="42" spans="1:7" x14ac:dyDescent="0.3">
      <c r="A42">
        <v>63570833488802</v>
      </c>
      <c r="B42">
        <v>8</v>
      </c>
      <c r="C42">
        <v>4.0999999999999996</v>
      </c>
      <c r="D42">
        <v>1.1000000000000001</v>
      </c>
      <c r="E42">
        <v>0.1</v>
      </c>
      <c r="F42">
        <v>2.7</v>
      </c>
      <c r="G42">
        <v>0.1</v>
      </c>
    </row>
    <row r="43" spans="1:7" x14ac:dyDescent="0.3">
      <c r="A43">
        <v>63570833489832</v>
      </c>
      <c r="B43">
        <v>7.9</v>
      </c>
      <c r="C43">
        <v>4.0999999999999996</v>
      </c>
      <c r="D43">
        <v>1.1000000000000001</v>
      </c>
      <c r="E43">
        <v>0.1</v>
      </c>
      <c r="F43">
        <v>2.7</v>
      </c>
      <c r="G43">
        <v>0.1</v>
      </c>
    </row>
    <row r="44" spans="1:7" x14ac:dyDescent="0.3">
      <c r="A44">
        <v>63570833490892</v>
      </c>
      <c r="B44">
        <v>8</v>
      </c>
      <c r="C44">
        <v>3.8</v>
      </c>
      <c r="D44">
        <v>1.1000000000000001</v>
      </c>
      <c r="E44">
        <v>0.4</v>
      </c>
      <c r="F44">
        <v>2.7</v>
      </c>
      <c r="G44">
        <v>0</v>
      </c>
    </row>
    <row r="45" spans="1:7" x14ac:dyDescent="0.3">
      <c r="A45">
        <v>63570833491931</v>
      </c>
      <c r="B45">
        <v>7.7</v>
      </c>
      <c r="C45">
        <v>3.9</v>
      </c>
      <c r="D45">
        <v>1.1000000000000001</v>
      </c>
      <c r="E45">
        <v>0</v>
      </c>
      <c r="F45">
        <v>2.7</v>
      </c>
      <c r="G45">
        <v>0.2</v>
      </c>
    </row>
    <row r="46" spans="1:7" x14ac:dyDescent="0.3">
      <c r="A46">
        <v>63570833493001</v>
      </c>
      <c r="B46">
        <v>4.5</v>
      </c>
      <c r="C46">
        <v>0.6</v>
      </c>
      <c r="D46">
        <v>1.1000000000000001</v>
      </c>
      <c r="E46">
        <v>0.1</v>
      </c>
      <c r="F46">
        <v>2.7</v>
      </c>
      <c r="G46">
        <v>0</v>
      </c>
    </row>
    <row r="47" spans="1:7" x14ac:dyDescent="0.3">
      <c r="A47">
        <v>63570833494111</v>
      </c>
      <c r="B47">
        <v>5.9</v>
      </c>
      <c r="C47">
        <v>2</v>
      </c>
      <c r="D47">
        <v>1.1000000000000001</v>
      </c>
      <c r="E47">
        <v>0.1</v>
      </c>
      <c r="F47">
        <v>2.7</v>
      </c>
      <c r="G47">
        <v>0</v>
      </c>
    </row>
    <row r="48" spans="1:7" x14ac:dyDescent="0.3">
      <c r="A48">
        <v>63570833495191</v>
      </c>
      <c r="B48">
        <v>4.5999999999999996</v>
      </c>
      <c r="C48">
        <v>0.8</v>
      </c>
      <c r="D48">
        <v>1.1000000000000001</v>
      </c>
      <c r="E48">
        <v>0.1</v>
      </c>
      <c r="F48">
        <v>2.7</v>
      </c>
      <c r="G48">
        <v>0</v>
      </c>
    </row>
    <row r="49" spans="1:7" x14ac:dyDescent="0.3">
      <c r="A49">
        <v>63570833496281</v>
      </c>
      <c r="B49">
        <v>4.8</v>
      </c>
      <c r="C49">
        <v>0.9</v>
      </c>
      <c r="D49">
        <v>1.1000000000000001</v>
      </c>
      <c r="E49">
        <v>0.1</v>
      </c>
      <c r="F49">
        <v>2.7</v>
      </c>
      <c r="G49">
        <v>0</v>
      </c>
    </row>
    <row r="50" spans="1:7" x14ac:dyDescent="0.3">
      <c r="A50">
        <v>63570833497311</v>
      </c>
      <c r="B50">
        <v>6.3</v>
      </c>
      <c r="C50">
        <v>2.4</v>
      </c>
      <c r="D50">
        <v>1.1000000000000001</v>
      </c>
      <c r="E50">
        <v>0.1</v>
      </c>
      <c r="F50">
        <v>2.7</v>
      </c>
      <c r="G50">
        <v>0.2</v>
      </c>
    </row>
    <row r="51" spans="1:7" x14ac:dyDescent="0.3">
      <c r="A51">
        <v>63570833498361</v>
      </c>
      <c r="B51">
        <v>5</v>
      </c>
      <c r="C51">
        <v>1.2</v>
      </c>
      <c r="D51">
        <v>1.1000000000000001</v>
      </c>
      <c r="E51">
        <v>0</v>
      </c>
      <c r="F51">
        <v>2.7</v>
      </c>
      <c r="G51">
        <v>0.1</v>
      </c>
    </row>
    <row r="52" spans="1:7" x14ac:dyDescent="0.3">
      <c r="A52">
        <v>63570833499431</v>
      </c>
      <c r="B52">
        <v>4.4000000000000004</v>
      </c>
      <c r="C52">
        <v>0.6</v>
      </c>
      <c r="D52">
        <v>1.1000000000000001</v>
      </c>
      <c r="E52">
        <v>0</v>
      </c>
      <c r="F52">
        <v>2.7</v>
      </c>
      <c r="G52">
        <v>0.1</v>
      </c>
    </row>
    <row r="53" spans="1:7" x14ac:dyDescent="0.3">
      <c r="A53">
        <v>63570833500521</v>
      </c>
      <c r="B53">
        <v>3.9</v>
      </c>
      <c r="C53">
        <v>0.1</v>
      </c>
      <c r="D53">
        <v>1.1000000000000001</v>
      </c>
      <c r="E53">
        <v>0</v>
      </c>
      <c r="F53">
        <v>2.7</v>
      </c>
      <c r="G53">
        <v>0</v>
      </c>
    </row>
    <row r="54" spans="1:7" x14ac:dyDescent="0.3">
      <c r="A54">
        <v>63570833501590</v>
      </c>
      <c r="B54">
        <v>5.0999999999999996</v>
      </c>
      <c r="C54">
        <v>1</v>
      </c>
      <c r="D54">
        <v>1.1000000000000001</v>
      </c>
      <c r="E54">
        <v>0.3</v>
      </c>
      <c r="F54">
        <v>2.7</v>
      </c>
      <c r="G54">
        <v>0</v>
      </c>
    </row>
    <row r="55" spans="1:7" x14ac:dyDescent="0.3">
      <c r="A55">
        <v>63570833502670</v>
      </c>
      <c r="B55">
        <v>4</v>
      </c>
      <c r="C55">
        <v>0.2</v>
      </c>
      <c r="D55">
        <v>1.1000000000000001</v>
      </c>
      <c r="E55">
        <v>0</v>
      </c>
      <c r="F55">
        <v>2.7</v>
      </c>
      <c r="G55">
        <v>0</v>
      </c>
    </row>
    <row r="56" spans="1:7" x14ac:dyDescent="0.3">
      <c r="A56">
        <v>63570833503750</v>
      </c>
      <c r="B56">
        <v>4.0999999999999996</v>
      </c>
      <c r="C56">
        <v>0.2</v>
      </c>
      <c r="D56">
        <v>1.1000000000000001</v>
      </c>
      <c r="E56">
        <v>0.2</v>
      </c>
      <c r="F56">
        <v>2.7</v>
      </c>
      <c r="G56">
        <v>0</v>
      </c>
    </row>
    <row r="57" spans="1:7" x14ac:dyDescent="0.3">
      <c r="A57">
        <v>63570833504830</v>
      </c>
      <c r="B57">
        <v>4.2</v>
      </c>
      <c r="C57">
        <v>0.2</v>
      </c>
      <c r="D57">
        <v>1.1000000000000001</v>
      </c>
      <c r="E57">
        <v>0.2</v>
      </c>
      <c r="F57">
        <v>2.7</v>
      </c>
      <c r="G57">
        <v>0.1</v>
      </c>
    </row>
    <row r="58" spans="1:7" x14ac:dyDescent="0.3">
      <c r="A58">
        <v>63570833505910</v>
      </c>
      <c r="B58">
        <v>4.3</v>
      </c>
      <c r="C58">
        <v>0.5</v>
      </c>
      <c r="D58">
        <v>1.1000000000000001</v>
      </c>
      <c r="E58">
        <v>0</v>
      </c>
      <c r="F58">
        <v>2.7</v>
      </c>
      <c r="G58">
        <v>0.4</v>
      </c>
    </row>
    <row r="59" spans="1:7" x14ac:dyDescent="0.3">
      <c r="A59">
        <v>63570833506990</v>
      </c>
      <c r="B59">
        <v>4.0999999999999996</v>
      </c>
      <c r="C59">
        <v>0.2</v>
      </c>
      <c r="D59">
        <v>1.1000000000000001</v>
      </c>
      <c r="E59">
        <v>0.1</v>
      </c>
      <c r="F59">
        <v>2.7</v>
      </c>
      <c r="G59">
        <v>0</v>
      </c>
    </row>
    <row r="60" spans="1:7" x14ac:dyDescent="0.3">
      <c r="A60">
        <v>63570833508080</v>
      </c>
      <c r="B60">
        <v>3.9</v>
      </c>
      <c r="C60">
        <v>0.1</v>
      </c>
      <c r="D60">
        <v>1.1000000000000001</v>
      </c>
      <c r="E60">
        <v>0</v>
      </c>
      <c r="F60">
        <v>2.7</v>
      </c>
      <c r="G60">
        <v>0</v>
      </c>
    </row>
    <row r="61" spans="1:7" x14ac:dyDescent="0.3">
      <c r="A61">
        <v>63570833509150</v>
      </c>
      <c r="B61">
        <v>4.3</v>
      </c>
      <c r="C61">
        <v>0.4</v>
      </c>
      <c r="D61">
        <v>1.1000000000000001</v>
      </c>
      <c r="E61">
        <v>0.1</v>
      </c>
      <c r="F61">
        <v>2.7</v>
      </c>
      <c r="G61">
        <v>0</v>
      </c>
    </row>
    <row r="62" spans="1:7" x14ac:dyDescent="0.3">
      <c r="A62">
        <v>63570833510179</v>
      </c>
      <c r="B62">
        <v>4</v>
      </c>
      <c r="C62">
        <v>0.2</v>
      </c>
      <c r="D62">
        <v>1.1000000000000001</v>
      </c>
      <c r="E62">
        <v>0</v>
      </c>
      <c r="F62">
        <v>2.7</v>
      </c>
      <c r="G62">
        <v>0</v>
      </c>
    </row>
    <row r="63" spans="1:7" x14ac:dyDescent="0.3">
      <c r="A63">
        <v>63570833511249</v>
      </c>
      <c r="B63">
        <v>4.0999999999999996</v>
      </c>
      <c r="C63">
        <v>0.2</v>
      </c>
      <c r="D63">
        <v>1.1000000000000001</v>
      </c>
      <c r="E63">
        <v>0.1</v>
      </c>
      <c r="F63">
        <v>2.7</v>
      </c>
      <c r="G63">
        <v>0</v>
      </c>
    </row>
    <row r="64" spans="1:7" x14ac:dyDescent="0.3">
      <c r="A64">
        <v>63570833512329</v>
      </c>
      <c r="B64">
        <v>4.0999999999999996</v>
      </c>
      <c r="C64">
        <v>0.3</v>
      </c>
      <c r="D64">
        <v>1.1000000000000001</v>
      </c>
      <c r="E64">
        <v>0</v>
      </c>
      <c r="F64">
        <v>2.7</v>
      </c>
      <c r="G64">
        <v>0</v>
      </c>
    </row>
    <row r="65" spans="1:7" x14ac:dyDescent="0.3">
      <c r="A65">
        <v>63570833513409</v>
      </c>
      <c r="B65">
        <v>4.5</v>
      </c>
      <c r="C65">
        <v>0.6</v>
      </c>
      <c r="D65">
        <v>1.1000000000000001</v>
      </c>
      <c r="E65">
        <v>0.1</v>
      </c>
      <c r="F65">
        <v>2.7</v>
      </c>
      <c r="G65">
        <v>0.1</v>
      </c>
    </row>
    <row r="66" spans="1:7" x14ac:dyDescent="0.3">
      <c r="A66">
        <v>63570833514489</v>
      </c>
      <c r="B66">
        <v>4.3</v>
      </c>
      <c r="C66">
        <v>0.5</v>
      </c>
      <c r="D66">
        <v>1.1000000000000001</v>
      </c>
      <c r="E66">
        <v>0</v>
      </c>
      <c r="F66">
        <v>2.7</v>
      </c>
      <c r="G66">
        <v>0</v>
      </c>
    </row>
    <row r="67" spans="1:7" x14ac:dyDescent="0.3">
      <c r="A67">
        <v>63570833515539</v>
      </c>
      <c r="B67">
        <v>6.9</v>
      </c>
      <c r="C67">
        <v>2.5</v>
      </c>
      <c r="D67">
        <v>1.1000000000000001</v>
      </c>
      <c r="E67">
        <v>0.7</v>
      </c>
      <c r="F67">
        <v>2.7</v>
      </c>
      <c r="G67">
        <v>2</v>
      </c>
    </row>
    <row r="68" spans="1:7" x14ac:dyDescent="0.3">
      <c r="A68">
        <v>63570833516619</v>
      </c>
      <c r="B68">
        <v>6.1</v>
      </c>
      <c r="C68">
        <v>1.2</v>
      </c>
      <c r="D68">
        <v>1.1000000000000001</v>
      </c>
      <c r="E68">
        <v>1.1000000000000001</v>
      </c>
      <c r="F68">
        <v>2.7</v>
      </c>
      <c r="G68">
        <v>0.8</v>
      </c>
    </row>
    <row r="69" spans="1:7" x14ac:dyDescent="0.3">
      <c r="A69">
        <v>63570833517679</v>
      </c>
      <c r="B69">
        <v>4.4000000000000004</v>
      </c>
      <c r="C69">
        <v>0.5</v>
      </c>
      <c r="D69">
        <v>1.1000000000000001</v>
      </c>
      <c r="E69">
        <v>0.1</v>
      </c>
      <c r="F69">
        <v>2.7</v>
      </c>
      <c r="G69">
        <v>0.1</v>
      </c>
    </row>
    <row r="70" spans="1:7" x14ac:dyDescent="0.3">
      <c r="A70">
        <v>63570833518729</v>
      </c>
      <c r="B70">
        <v>8.4</v>
      </c>
      <c r="C70">
        <v>4.5</v>
      </c>
      <c r="D70">
        <v>1.1000000000000001</v>
      </c>
      <c r="E70">
        <v>0.1</v>
      </c>
      <c r="F70">
        <v>2.7</v>
      </c>
      <c r="G70">
        <v>4.3</v>
      </c>
    </row>
    <row r="71" spans="1:7" x14ac:dyDescent="0.3">
      <c r="A71">
        <v>63570833519768</v>
      </c>
      <c r="B71">
        <v>8.1</v>
      </c>
      <c r="C71">
        <v>4.2</v>
      </c>
      <c r="D71">
        <v>1.1000000000000001</v>
      </c>
      <c r="E71">
        <v>0</v>
      </c>
      <c r="F71">
        <v>2.7</v>
      </c>
      <c r="G71">
        <v>3.6</v>
      </c>
    </row>
    <row r="72" spans="1:7" x14ac:dyDescent="0.3">
      <c r="A72">
        <v>63570833520848</v>
      </c>
      <c r="B72">
        <v>7.8</v>
      </c>
      <c r="C72">
        <v>3.1</v>
      </c>
      <c r="D72">
        <v>1.1000000000000001</v>
      </c>
      <c r="E72">
        <v>0.9</v>
      </c>
      <c r="F72">
        <v>2.7</v>
      </c>
      <c r="G72">
        <v>2.4</v>
      </c>
    </row>
    <row r="73" spans="1:7" x14ac:dyDescent="0.3">
      <c r="A73">
        <v>63570833521928</v>
      </c>
      <c r="B73">
        <v>4.3</v>
      </c>
      <c r="C73">
        <v>0.4</v>
      </c>
      <c r="D73">
        <v>1.1000000000000001</v>
      </c>
      <c r="E73">
        <v>0.2</v>
      </c>
      <c r="F73">
        <v>2.7</v>
      </c>
      <c r="G73">
        <v>0.3</v>
      </c>
    </row>
    <row r="74" spans="1:7" x14ac:dyDescent="0.3">
      <c r="A74">
        <v>63570833523008</v>
      </c>
      <c r="B74">
        <v>5.4</v>
      </c>
      <c r="C74">
        <v>1</v>
      </c>
      <c r="D74">
        <v>1.1000000000000001</v>
      </c>
      <c r="E74">
        <v>0.6</v>
      </c>
      <c r="F74">
        <v>2.7</v>
      </c>
      <c r="G74">
        <v>0.4</v>
      </c>
    </row>
    <row r="75" spans="1:7" x14ac:dyDescent="0.3">
      <c r="A75">
        <v>63570833524088</v>
      </c>
      <c r="B75">
        <v>4.5</v>
      </c>
      <c r="C75">
        <v>0.5</v>
      </c>
      <c r="D75">
        <v>1.1000000000000001</v>
      </c>
      <c r="E75">
        <v>0.2</v>
      </c>
      <c r="F75">
        <v>2.7</v>
      </c>
      <c r="G75">
        <v>0.3</v>
      </c>
    </row>
    <row r="76" spans="1:7" x14ac:dyDescent="0.3">
      <c r="A76">
        <v>63570833525188</v>
      </c>
      <c r="B76">
        <v>6</v>
      </c>
      <c r="C76">
        <v>1.4</v>
      </c>
      <c r="D76">
        <v>1.1000000000000001</v>
      </c>
      <c r="E76">
        <v>0.7</v>
      </c>
      <c r="F76">
        <v>2.7</v>
      </c>
      <c r="G76">
        <v>0.6</v>
      </c>
    </row>
    <row r="77" spans="1:7" x14ac:dyDescent="0.3">
      <c r="A77">
        <v>63570833526268</v>
      </c>
      <c r="B77">
        <v>5</v>
      </c>
      <c r="C77">
        <v>0.7</v>
      </c>
      <c r="D77">
        <v>1.1000000000000001</v>
      </c>
      <c r="E77">
        <v>0.5</v>
      </c>
      <c r="F77">
        <v>2.7</v>
      </c>
      <c r="G77">
        <v>0.4</v>
      </c>
    </row>
    <row r="78" spans="1:7" x14ac:dyDescent="0.3">
      <c r="A78">
        <v>63570833527348</v>
      </c>
      <c r="B78">
        <v>5.6</v>
      </c>
      <c r="C78">
        <v>0.8</v>
      </c>
      <c r="D78">
        <v>1.1000000000000001</v>
      </c>
      <c r="E78">
        <v>1</v>
      </c>
      <c r="F78">
        <v>2.7</v>
      </c>
      <c r="G78">
        <v>0.6</v>
      </c>
    </row>
    <row r="79" spans="1:7" x14ac:dyDescent="0.3">
      <c r="A79">
        <v>63570833528438</v>
      </c>
      <c r="B79">
        <v>5</v>
      </c>
      <c r="C79">
        <v>0.6</v>
      </c>
      <c r="D79">
        <v>1.1000000000000001</v>
      </c>
      <c r="E79">
        <v>0.6</v>
      </c>
      <c r="F79">
        <v>2.7</v>
      </c>
      <c r="G79">
        <v>0.2</v>
      </c>
    </row>
    <row r="80" spans="1:7" x14ac:dyDescent="0.3">
      <c r="A80">
        <v>63570833529498</v>
      </c>
      <c r="B80">
        <v>6.4</v>
      </c>
      <c r="C80">
        <v>2</v>
      </c>
      <c r="D80">
        <v>1.1000000000000001</v>
      </c>
      <c r="E80">
        <v>0.6</v>
      </c>
      <c r="F80">
        <v>2.7</v>
      </c>
      <c r="G80">
        <v>1.2</v>
      </c>
    </row>
    <row r="81" spans="1:7" x14ac:dyDescent="0.3">
      <c r="A81">
        <v>63570833530568</v>
      </c>
      <c r="B81">
        <v>6.3</v>
      </c>
      <c r="C81">
        <v>1.2</v>
      </c>
      <c r="D81">
        <v>1.1000000000000001</v>
      </c>
      <c r="E81">
        <v>1.3</v>
      </c>
      <c r="F81">
        <v>2.7</v>
      </c>
      <c r="G81">
        <v>0.7</v>
      </c>
    </row>
    <row r="82" spans="1:7" x14ac:dyDescent="0.3">
      <c r="A82">
        <v>63570833531648</v>
      </c>
      <c r="B82">
        <v>5.3</v>
      </c>
      <c r="C82">
        <v>0.9</v>
      </c>
      <c r="D82">
        <v>1.1000000000000001</v>
      </c>
      <c r="E82">
        <v>0.6</v>
      </c>
      <c r="F82">
        <v>2.7</v>
      </c>
      <c r="G82">
        <v>0.3</v>
      </c>
    </row>
    <row r="83" spans="1:7" x14ac:dyDescent="0.3">
      <c r="A83">
        <v>63570833532728</v>
      </c>
      <c r="B83">
        <v>4.2</v>
      </c>
      <c r="C83">
        <v>0.3</v>
      </c>
      <c r="D83">
        <v>1.1000000000000001</v>
      </c>
      <c r="E83">
        <v>0</v>
      </c>
      <c r="F83">
        <v>2.7</v>
      </c>
      <c r="G83">
        <v>0.1</v>
      </c>
    </row>
    <row r="84" spans="1:7" x14ac:dyDescent="0.3">
      <c r="A84">
        <v>63570833533808</v>
      </c>
      <c r="B84">
        <v>4.0999999999999996</v>
      </c>
      <c r="C84">
        <v>0.3</v>
      </c>
      <c r="D84">
        <v>1.1000000000000001</v>
      </c>
      <c r="E84">
        <v>0</v>
      </c>
      <c r="F84">
        <v>2.7</v>
      </c>
      <c r="G84">
        <v>0.1</v>
      </c>
    </row>
    <row r="85" spans="1:7" x14ac:dyDescent="0.3">
      <c r="A85">
        <v>63570833534908</v>
      </c>
      <c r="B85">
        <v>4.0999999999999996</v>
      </c>
      <c r="C85">
        <v>0.3</v>
      </c>
      <c r="D85">
        <v>1.1000000000000001</v>
      </c>
      <c r="E85">
        <v>0</v>
      </c>
      <c r="F85">
        <v>2.7</v>
      </c>
      <c r="G85">
        <v>0</v>
      </c>
    </row>
    <row r="86" spans="1:7" x14ac:dyDescent="0.3">
      <c r="A86">
        <v>63570833535998</v>
      </c>
      <c r="B86">
        <v>3.9</v>
      </c>
      <c r="C86">
        <v>0.1</v>
      </c>
      <c r="D86">
        <v>1.1000000000000001</v>
      </c>
      <c r="E86">
        <v>0</v>
      </c>
      <c r="F86">
        <v>2.7</v>
      </c>
      <c r="G86">
        <v>0</v>
      </c>
    </row>
    <row r="87" spans="1:7" x14ac:dyDescent="0.3">
      <c r="A87">
        <v>63570833537078</v>
      </c>
      <c r="B87">
        <v>4.0999999999999996</v>
      </c>
      <c r="C87">
        <v>0.2</v>
      </c>
      <c r="D87">
        <v>1.1000000000000001</v>
      </c>
      <c r="E87">
        <v>0</v>
      </c>
      <c r="F87">
        <v>2.7</v>
      </c>
      <c r="G87">
        <v>0</v>
      </c>
    </row>
    <row r="88" spans="1:7" x14ac:dyDescent="0.3">
      <c r="A88">
        <v>63570833538158</v>
      </c>
      <c r="B88">
        <v>4</v>
      </c>
      <c r="C88">
        <v>0.2</v>
      </c>
      <c r="D88">
        <v>1.1000000000000001</v>
      </c>
      <c r="E88">
        <v>0</v>
      </c>
      <c r="F88">
        <v>2.7</v>
      </c>
      <c r="G88">
        <v>0</v>
      </c>
    </row>
    <row r="89" spans="1:7" x14ac:dyDescent="0.3">
      <c r="A89">
        <v>63570833539238</v>
      </c>
      <c r="B89">
        <v>4</v>
      </c>
      <c r="C89">
        <v>0.2</v>
      </c>
      <c r="D89">
        <v>1.1000000000000001</v>
      </c>
      <c r="E89">
        <v>0</v>
      </c>
      <c r="F89">
        <v>2.7</v>
      </c>
      <c r="G89">
        <v>0</v>
      </c>
    </row>
    <row r="90" spans="1:7" x14ac:dyDescent="0.3">
      <c r="A90">
        <v>63570833540297</v>
      </c>
      <c r="B90">
        <v>3.8</v>
      </c>
      <c r="C90">
        <v>0</v>
      </c>
      <c r="D90">
        <v>1.1000000000000001</v>
      </c>
      <c r="E90">
        <v>0</v>
      </c>
      <c r="F90">
        <v>2.7</v>
      </c>
      <c r="G90">
        <v>0</v>
      </c>
    </row>
    <row r="91" spans="1:7" x14ac:dyDescent="0.3">
      <c r="A91">
        <v>63570833541387</v>
      </c>
      <c r="B91">
        <v>3.9</v>
      </c>
      <c r="C91">
        <v>0.1</v>
      </c>
      <c r="D91">
        <v>1.1000000000000001</v>
      </c>
      <c r="E91">
        <v>0</v>
      </c>
      <c r="F91">
        <v>2.7</v>
      </c>
      <c r="G91">
        <v>0</v>
      </c>
    </row>
    <row r="92" spans="1:7" x14ac:dyDescent="0.3">
      <c r="A92">
        <v>63570833542477</v>
      </c>
      <c r="B92">
        <v>4.4000000000000004</v>
      </c>
      <c r="C92">
        <v>0.6</v>
      </c>
      <c r="D92">
        <v>1.1000000000000001</v>
      </c>
      <c r="E92">
        <v>0</v>
      </c>
      <c r="F92">
        <v>2.7</v>
      </c>
      <c r="G92">
        <v>0.1</v>
      </c>
    </row>
    <row r="93" spans="1:7" x14ac:dyDescent="0.3">
      <c r="A93">
        <v>63570833543557</v>
      </c>
      <c r="B93">
        <v>3.9</v>
      </c>
      <c r="C93">
        <v>0.1</v>
      </c>
      <c r="D93">
        <v>1.1000000000000001</v>
      </c>
      <c r="E93">
        <v>0</v>
      </c>
      <c r="F93">
        <v>2.7</v>
      </c>
      <c r="G93">
        <v>0</v>
      </c>
    </row>
    <row r="94" spans="1:7" x14ac:dyDescent="0.3">
      <c r="A94">
        <v>63570833544667</v>
      </c>
      <c r="B94">
        <v>3.9</v>
      </c>
      <c r="C94">
        <v>0.1</v>
      </c>
      <c r="D94">
        <v>1.1000000000000001</v>
      </c>
      <c r="E94">
        <v>0</v>
      </c>
      <c r="F94">
        <v>2.7</v>
      </c>
      <c r="G94">
        <v>0</v>
      </c>
    </row>
    <row r="95" spans="1:7" x14ac:dyDescent="0.3">
      <c r="A95">
        <v>63570833545747</v>
      </c>
      <c r="B95">
        <v>4.0999999999999996</v>
      </c>
      <c r="C95">
        <v>0.3</v>
      </c>
      <c r="D95">
        <v>1.1000000000000001</v>
      </c>
      <c r="E95">
        <v>0</v>
      </c>
      <c r="F95">
        <v>2.7</v>
      </c>
      <c r="G95">
        <v>0</v>
      </c>
    </row>
    <row r="96" spans="1:7" x14ac:dyDescent="0.3">
      <c r="A96">
        <v>63570833546827</v>
      </c>
      <c r="B96">
        <v>4.4000000000000004</v>
      </c>
      <c r="C96">
        <v>0.6</v>
      </c>
      <c r="D96">
        <v>1.1000000000000001</v>
      </c>
      <c r="E96">
        <v>0</v>
      </c>
      <c r="F96">
        <v>2.7</v>
      </c>
      <c r="G96">
        <v>0</v>
      </c>
    </row>
    <row r="97" spans="1:7" x14ac:dyDescent="0.3">
      <c r="A97">
        <v>63570833547907</v>
      </c>
      <c r="B97">
        <v>4.0999999999999996</v>
      </c>
      <c r="C97">
        <v>0.3</v>
      </c>
      <c r="D97">
        <v>1.1000000000000001</v>
      </c>
      <c r="E97">
        <v>0</v>
      </c>
      <c r="F97">
        <v>2.7</v>
      </c>
      <c r="G97">
        <v>0</v>
      </c>
    </row>
    <row r="98" spans="1:7" x14ac:dyDescent="0.3">
      <c r="A98">
        <v>63570833548987</v>
      </c>
      <c r="B98">
        <v>4.0999999999999996</v>
      </c>
      <c r="C98">
        <v>0.3</v>
      </c>
      <c r="D98">
        <v>1.1000000000000001</v>
      </c>
      <c r="E98">
        <v>0</v>
      </c>
      <c r="F98">
        <v>2.7</v>
      </c>
      <c r="G98">
        <v>0</v>
      </c>
    </row>
    <row r="99" spans="1:7" x14ac:dyDescent="0.3">
      <c r="A99">
        <v>63570833550017</v>
      </c>
      <c r="B99">
        <v>4</v>
      </c>
      <c r="C99">
        <v>0.2</v>
      </c>
      <c r="D99">
        <v>1.1000000000000001</v>
      </c>
      <c r="E99">
        <v>0</v>
      </c>
      <c r="F99">
        <v>2.7</v>
      </c>
      <c r="G99">
        <v>0</v>
      </c>
    </row>
    <row r="100" spans="1:7" x14ac:dyDescent="0.3">
      <c r="A100">
        <v>63570833551037</v>
      </c>
      <c r="B100">
        <v>3.9</v>
      </c>
      <c r="C100">
        <v>0.1</v>
      </c>
      <c r="D100">
        <v>1.1000000000000001</v>
      </c>
      <c r="E100">
        <v>0</v>
      </c>
      <c r="F100">
        <v>2.7</v>
      </c>
      <c r="G100">
        <v>0</v>
      </c>
    </row>
    <row r="101" spans="1:7" x14ac:dyDescent="0.3">
      <c r="A101">
        <v>63570833552057</v>
      </c>
      <c r="B101">
        <v>3.9</v>
      </c>
      <c r="C101">
        <v>0.1</v>
      </c>
      <c r="D101">
        <v>1.1000000000000001</v>
      </c>
      <c r="E101">
        <v>0</v>
      </c>
      <c r="F101">
        <v>2.7</v>
      </c>
      <c r="G101">
        <v>0</v>
      </c>
    </row>
    <row r="102" spans="1:7" x14ac:dyDescent="0.3">
      <c r="A102">
        <v>63570833553087</v>
      </c>
      <c r="B102">
        <v>4</v>
      </c>
      <c r="C102">
        <v>0.1</v>
      </c>
      <c r="D102">
        <v>1.1000000000000001</v>
      </c>
      <c r="E102">
        <v>0</v>
      </c>
      <c r="F102">
        <v>2.7</v>
      </c>
      <c r="G102">
        <v>0</v>
      </c>
    </row>
    <row r="103" spans="1:7" x14ac:dyDescent="0.3">
      <c r="A103">
        <v>63570833554107</v>
      </c>
      <c r="B103">
        <v>4.0999999999999996</v>
      </c>
      <c r="C103">
        <v>0.3</v>
      </c>
      <c r="D103">
        <v>1.1000000000000001</v>
      </c>
      <c r="E103">
        <v>0</v>
      </c>
      <c r="F103">
        <v>2.7</v>
      </c>
      <c r="G103">
        <v>0</v>
      </c>
    </row>
    <row r="104" spans="1:7" x14ac:dyDescent="0.3">
      <c r="A104">
        <v>63570833555127</v>
      </c>
      <c r="B104">
        <v>4</v>
      </c>
      <c r="C104">
        <v>0.2</v>
      </c>
      <c r="D104">
        <v>1.1000000000000001</v>
      </c>
      <c r="E104">
        <v>0</v>
      </c>
      <c r="F104">
        <v>2.7</v>
      </c>
      <c r="G104">
        <v>0</v>
      </c>
    </row>
    <row r="105" spans="1:7" x14ac:dyDescent="0.3">
      <c r="A105">
        <v>63570833556147</v>
      </c>
      <c r="B105">
        <v>4</v>
      </c>
      <c r="C105">
        <v>0.2</v>
      </c>
      <c r="D105">
        <v>1.1000000000000001</v>
      </c>
      <c r="E105">
        <v>0</v>
      </c>
      <c r="F105">
        <v>2.7</v>
      </c>
      <c r="G105">
        <v>0</v>
      </c>
    </row>
    <row r="106" spans="1:7" x14ac:dyDescent="0.3">
      <c r="A106">
        <v>63570833557167</v>
      </c>
      <c r="B106">
        <v>3.8</v>
      </c>
      <c r="C106">
        <v>0</v>
      </c>
      <c r="D106">
        <v>1.1000000000000001</v>
      </c>
      <c r="E106">
        <v>0</v>
      </c>
      <c r="F106">
        <v>2.7</v>
      </c>
      <c r="G106">
        <v>0</v>
      </c>
    </row>
    <row r="107" spans="1:7" x14ac:dyDescent="0.3">
      <c r="A107">
        <v>63570833558197</v>
      </c>
      <c r="B107">
        <v>3.8</v>
      </c>
      <c r="C107">
        <v>0</v>
      </c>
      <c r="D107">
        <v>1.1000000000000001</v>
      </c>
      <c r="E107">
        <v>0</v>
      </c>
      <c r="F107">
        <v>2.7</v>
      </c>
      <c r="G107">
        <v>0</v>
      </c>
    </row>
    <row r="108" spans="1:7" x14ac:dyDescent="0.3">
      <c r="A108">
        <v>63570833559217</v>
      </c>
      <c r="B108">
        <v>3.9</v>
      </c>
      <c r="C108">
        <v>0.1</v>
      </c>
      <c r="D108">
        <v>1.1000000000000001</v>
      </c>
      <c r="E108">
        <v>0</v>
      </c>
      <c r="F108">
        <v>2.7</v>
      </c>
      <c r="G108">
        <v>0</v>
      </c>
    </row>
    <row r="109" spans="1:7" x14ac:dyDescent="0.3">
      <c r="A109">
        <v>63570833560247</v>
      </c>
      <c r="B109">
        <v>3.9</v>
      </c>
      <c r="C109">
        <v>0.1</v>
      </c>
      <c r="D109">
        <v>1.1000000000000001</v>
      </c>
      <c r="E109">
        <v>0</v>
      </c>
      <c r="F109">
        <v>2.7</v>
      </c>
      <c r="G109">
        <v>0</v>
      </c>
    </row>
    <row r="110" spans="1:7" x14ac:dyDescent="0.3">
      <c r="A110">
        <v>63570833561277</v>
      </c>
      <c r="B110">
        <v>3.9</v>
      </c>
      <c r="C110">
        <v>0.1</v>
      </c>
      <c r="D110">
        <v>1.1000000000000001</v>
      </c>
      <c r="E110">
        <v>0</v>
      </c>
      <c r="F110">
        <v>2.7</v>
      </c>
      <c r="G110">
        <v>0</v>
      </c>
    </row>
    <row r="111" spans="1:7" x14ac:dyDescent="0.3">
      <c r="A111">
        <v>63570833562307</v>
      </c>
      <c r="B111">
        <v>4.0999999999999996</v>
      </c>
      <c r="C111">
        <v>0.3</v>
      </c>
      <c r="D111">
        <v>1.1000000000000001</v>
      </c>
      <c r="E111">
        <v>0</v>
      </c>
      <c r="F111">
        <v>2.7</v>
      </c>
      <c r="G111">
        <v>0</v>
      </c>
    </row>
    <row r="112" spans="1:7" x14ac:dyDescent="0.3">
      <c r="A112">
        <v>63570833563337</v>
      </c>
      <c r="B112">
        <v>4.2</v>
      </c>
      <c r="C112">
        <v>0.4</v>
      </c>
      <c r="D112">
        <v>1.1000000000000001</v>
      </c>
      <c r="E112">
        <v>0</v>
      </c>
      <c r="F112">
        <v>2.7</v>
      </c>
      <c r="G112">
        <v>0</v>
      </c>
    </row>
    <row r="113" spans="1:7" x14ac:dyDescent="0.3">
      <c r="A113">
        <v>63570833564367</v>
      </c>
      <c r="B113">
        <v>4</v>
      </c>
      <c r="C113">
        <v>0.2</v>
      </c>
      <c r="D113">
        <v>1.1000000000000001</v>
      </c>
      <c r="E113">
        <v>0</v>
      </c>
      <c r="F113">
        <v>2.7</v>
      </c>
      <c r="G113">
        <v>0</v>
      </c>
    </row>
    <row r="114" spans="1:7" x14ac:dyDescent="0.3">
      <c r="A114">
        <v>63570833565396</v>
      </c>
      <c r="B114">
        <v>3.9</v>
      </c>
      <c r="C114">
        <v>0.1</v>
      </c>
      <c r="D114">
        <v>1.1000000000000001</v>
      </c>
      <c r="E114">
        <v>0</v>
      </c>
      <c r="F114">
        <v>2.7</v>
      </c>
      <c r="G114">
        <v>0</v>
      </c>
    </row>
    <row r="115" spans="1:7" x14ac:dyDescent="0.3">
      <c r="A115">
        <v>63570833566426</v>
      </c>
      <c r="B115">
        <v>4.0999999999999996</v>
      </c>
      <c r="C115">
        <v>0.3</v>
      </c>
      <c r="D115">
        <v>1.1000000000000001</v>
      </c>
      <c r="E115">
        <v>0</v>
      </c>
      <c r="F115">
        <v>2.7</v>
      </c>
      <c r="G115">
        <v>0</v>
      </c>
    </row>
    <row r="116" spans="1:7" x14ac:dyDescent="0.3">
      <c r="A116">
        <v>63570833567466</v>
      </c>
      <c r="B116">
        <v>3.9</v>
      </c>
      <c r="C116">
        <v>0.1</v>
      </c>
      <c r="D116">
        <v>1.1000000000000001</v>
      </c>
      <c r="E116">
        <v>0</v>
      </c>
      <c r="F116">
        <v>2.7</v>
      </c>
      <c r="G116">
        <v>0</v>
      </c>
    </row>
    <row r="117" spans="1:7" x14ac:dyDescent="0.3">
      <c r="A117">
        <v>63570833568476</v>
      </c>
      <c r="B117">
        <v>3.8</v>
      </c>
      <c r="C117">
        <v>0</v>
      </c>
      <c r="D117">
        <v>1.1000000000000001</v>
      </c>
      <c r="E117">
        <v>0</v>
      </c>
      <c r="F117">
        <v>2.7</v>
      </c>
      <c r="G117">
        <v>0</v>
      </c>
    </row>
    <row r="118" spans="1:7" x14ac:dyDescent="0.3">
      <c r="A118">
        <v>63570833569496</v>
      </c>
      <c r="B118">
        <v>3.9</v>
      </c>
      <c r="C118">
        <v>0.1</v>
      </c>
      <c r="D118">
        <v>1.1000000000000001</v>
      </c>
      <c r="E118">
        <v>0</v>
      </c>
      <c r="F118">
        <v>2.7</v>
      </c>
      <c r="G118">
        <v>0</v>
      </c>
    </row>
    <row r="119" spans="1:7" x14ac:dyDescent="0.3">
      <c r="A119">
        <v>63570833570526</v>
      </c>
      <c r="B119">
        <v>3.9</v>
      </c>
      <c r="C119">
        <v>0.1</v>
      </c>
      <c r="D119">
        <v>1.1000000000000001</v>
      </c>
      <c r="E119">
        <v>0</v>
      </c>
      <c r="F119">
        <v>2.7</v>
      </c>
      <c r="G119">
        <v>0</v>
      </c>
    </row>
    <row r="120" spans="1:7" x14ac:dyDescent="0.3">
      <c r="A120">
        <v>63570833571556</v>
      </c>
      <c r="B120">
        <v>3.9</v>
      </c>
      <c r="C120">
        <v>0.1</v>
      </c>
      <c r="D120">
        <v>1.1000000000000001</v>
      </c>
      <c r="E120">
        <v>0</v>
      </c>
      <c r="F120">
        <v>2.7</v>
      </c>
      <c r="G120">
        <v>0</v>
      </c>
    </row>
    <row r="121" spans="1:7" x14ac:dyDescent="0.3">
      <c r="A121">
        <v>63570833572586</v>
      </c>
      <c r="B121">
        <v>3.9</v>
      </c>
      <c r="C121">
        <v>0.1</v>
      </c>
      <c r="D121">
        <v>1.1000000000000001</v>
      </c>
      <c r="E121">
        <v>0</v>
      </c>
      <c r="F121">
        <v>2.7</v>
      </c>
      <c r="G121">
        <v>0</v>
      </c>
    </row>
    <row r="122" spans="1:7" x14ac:dyDescent="0.3">
      <c r="A122">
        <v>63570833573616</v>
      </c>
      <c r="B122">
        <v>3.9</v>
      </c>
      <c r="C122">
        <v>0.1</v>
      </c>
      <c r="D122">
        <v>1.1000000000000001</v>
      </c>
      <c r="E122">
        <v>0</v>
      </c>
      <c r="F122">
        <v>2.7</v>
      </c>
      <c r="G122">
        <v>0</v>
      </c>
    </row>
    <row r="123" spans="1:7" x14ac:dyDescent="0.3">
      <c r="A123">
        <v>63570833574646</v>
      </c>
      <c r="B123">
        <v>3.9</v>
      </c>
      <c r="C123">
        <v>0.1</v>
      </c>
      <c r="D123">
        <v>1.1000000000000001</v>
      </c>
      <c r="E123">
        <v>0</v>
      </c>
      <c r="F123">
        <v>2.7</v>
      </c>
      <c r="G123">
        <v>0</v>
      </c>
    </row>
    <row r="124" spans="1:7" x14ac:dyDescent="0.3">
      <c r="A124">
        <v>63570833575686</v>
      </c>
      <c r="B124">
        <v>3.9</v>
      </c>
      <c r="C124">
        <v>0.1</v>
      </c>
      <c r="D124">
        <v>1.1000000000000001</v>
      </c>
      <c r="E124">
        <v>0</v>
      </c>
      <c r="F124">
        <v>2.7</v>
      </c>
      <c r="G124">
        <v>0</v>
      </c>
    </row>
    <row r="125" spans="1:7" x14ac:dyDescent="0.3">
      <c r="A125">
        <v>63570833576706</v>
      </c>
      <c r="B125">
        <v>4</v>
      </c>
      <c r="C125">
        <v>0.2</v>
      </c>
      <c r="D125">
        <v>1.1000000000000001</v>
      </c>
      <c r="E125">
        <v>0</v>
      </c>
      <c r="F125">
        <v>2.7</v>
      </c>
      <c r="G125">
        <v>0</v>
      </c>
    </row>
    <row r="126" spans="1:7" x14ac:dyDescent="0.3">
      <c r="A126">
        <v>63570833577736</v>
      </c>
      <c r="B126">
        <v>4</v>
      </c>
      <c r="C126">
        <v>0.2</v>
      </c>
      <c r="D126">
        <v>1.1000000000000001</v>
      </c>
      <c r="E126">
        <v>0</v>
      </c>
      <c r="F126">
        <v>2.7</v>
      </c>
      <c r="G126">
        <v>0</v>
      </c>
    </row>
    <row r="127" spans="1:7" x14ac:dyDescent="0.3">
      <c r="A127">
        <v>63570833578766</v>
      </c>
      <c r="B127">
        <v>4.2</v>
      </c>
      <c r="C127">
        <v>0.4</v>
      </c>
      <c r="D127">
        <v>1.1000000000000001</v>
      </c>
      <c r="E127">
        <v>0</v>
      </c>
      <c r="F127">
        <v>2.7</v>
      </c>
      <c r="G127">
        <v>0</v>
      </c>
    </row>
    <row r="128" spans="1:7" x14ac:dyDescent="0.3">
      <c r="A128">
        <v>63570833579796</v>
      </c>
      <c r="B128">
        <v>4.2</v>
      </c>
      <c r="C128">
        <v>0.4</v>
      </c>
      <c r="D128">
        <v>1.1000000000000001</v>
      </c>
      <c r="E128">
        <v>0</v>
      </c>
      <c r="F128">
        <v>2.7</v>
      </c>
      <c r="G128">
        <v>0</v>
      </c>
    </row>
    <row r="129" spans="1:7" x14ac:dyDescent="0.3">
      <c r="A129">
        <v>63570833580816</v>
      </c>
      <c r="B129">
        <v>4</v>
      </c>
      <c r="C129">
        <v>0.2</v>
      </c>
      <c r="D129">
        <v>1.1000000000000001</v>
      </c>
      <c r="E129">
        <v>0</v>
      </c>
      <c r="F129">
        <v>2.7</v>
      </c>
      <c r="G129">
        <v>0</v>
      </c>
    </row>
    <row r="130" spans="1:7" x14ac:dyDescent="0.3">
      <c r="A130">
        <v>63570833581836</v>
      </c>
      <c r="B130">
        <v>3.9</v>
      </c>
      <c r="C130">
        <v>0.1</v>
      </c>
      <c r="D130">
        <v>1.1000000000000001</v>
      </c>
      <c r="E130">
        <v>0</v>
      </c>
      <c r="F130">
        <v>2.7</v>
      </c>
      <c r="G130">
        <v>0</v>
      </c>
    </row>
    <row r="131" spans="1:7" x14ac:dyDescent="0.3">
      <c r="A131">
        <v>63570833582866</v>
      </c>
      <c r="B131">
        <v>4</v>
      </c>
      <c r="C131">
        <v>0.2</v>
      </c>
      <c r="D131">
        <v>1.1000000000000001</v>
      </c>
      <c r="E131">
        <v>0</v>
      </c>
      <c r="F131">
        <v>2.7</v>
      </c>
      <c r="G131">
        <v>0</v>
      </c>
    </row>
    <row r="132" spans="1:7" x14ac:dyDescent="0.3">
      <c r="A132">
        <v>63570833583916</v>
      </c>
      <c r="B132">
        <v>4</v>
      </c>
      <c r="C132">
        <v>0.2</v>
      </c>
      <c r="D132">
        <v>1.1000000000000001</v>
      </c>
      <c r="E132">
        <v>0</v>
      </c>
      <c r="F132">
        <v>2.7</v>
      </c>
      <c r="G132">
        <v>0</v>
      </c>
    </row>
    <row r="133" spans="1:7" x14ac:dyDescent="0.3">
      <c r="A133">
        <v>63570833584936</v>
      </c>
      <c r="B133">
        <v>4.5999999999999996</v>
      </c>
      <c r="C133">
        <v>0.8</v>
      </c>
      <c r="D133">
        <v>1.1000000000000001</v>
      </c>
      <c r="E133">
        <v>0</v>
      </c>
      <c r="F133">
        <v>2.7</v>
      </c>
      <c r="G133">
        <v>0</v>
      </c>
    </row>
    <row r="134" spans="1:7" x14ac:dyDescent="0.3">
      <c r="A134">
        <v>63570833585956</v>
      </c>
      <c r="B134">
        <v>4.2</v>
      </c>
      <c r="C134">
        <v>0.4</v>
      </c>
      <c r="D134">
        <v>1.1000000000000001</v>
      </c>
      <c r="E134">
        <v>0</v>
      </c>
      <c r="F134">
        <v>2.7</v>
      </c>
      <c r="G134">
        <v>0</v>
      </c>
    </row>
    <row r="135" spans="1:7" x14ac:dyDescent="0.3">
      <c r="A135">
        <v>63570833586986</v>
      </c>
      <c r="B135">
        <v>4.0999999999999996</v>
      </c>
      <c r="C135">
        <v>0.3</v>
      </c>
      <c r="D135">
        <v>1.1000000000000001</v>
      </c>
      <c r="E135">
        <v>0</v>
      </c>
      <c r="F135">
        <v>2.7</v>
      </c>
      <c r="G135">
        <v>0</v>
      </c>
    </row>
    <row r="136" spans="1:7" x14ac:dyDescent="0.3">
      <c r="A136">
        <v>63570833588016</v>
      </c>
      <c r="B136">
        <v>4</v>
      </c>
      <c r="C136">
        <v>0.2</v>
      </c>
      <c r="D136">
        <v>1.1000000000000001</v>
      </c>
      <c r="E136">
        <v>0</v>
      </c>
      <c r="F136">
        <v>2.7</v>
      </c>
      <c r="G136">
        <v>0</v>
      </c>
    </row>
    <row r="137" spans="1:7" x14ac:dyDescent="0.3">
      <c r="A137">
        <v>63570833589046</v>
      </c>
      <c r="B137">
        <v>4</v>
      </c>
      <c r="C137">
        <v>0.2</v>
      </c>
      <c r="D137">
        <v>1.1000000000000001</v>
      </c>
      <c r="E137">
        <v>0</v>
      </c>
      <c r="F137">
        <v>2.7</v>
      </c>
      <c r="G137">
        <v>0</v>
      </c>
    </row>
    <row r="138" spans="1:7" x14ac:dyDescent="0.3">
      <c r="A138">
        <v>63570833590075</v>
      </c>
      <c r="B138">
        <v>4</v>
      </c>
      <c r="C138">
        <v>0.1</v>
      </c>
      <c r="D138">
        <v>1.1000000000000001</v>
      </c>
      <c r="E138">
        <v>0</v>
      </c>
      <c r="F138">
        <v>2.7</v>
      </c>
      <c r="G138">
        <v>0</v>
      </c>
    </row>
    <row r="139" spans="1:7" x14ac:dyDescent="0.3">
      <c r="A139">
        <v>63570833591095</v>
      </c>
      <c r="B139">
        <v>4</v>
      </c>
      <c r="C139">
        <v>0.2</v>
      </c>
      <c r="D139">
        <v>1.1000000000000001</v>
      </c>
      <c r="E139">
        <v>0</v>
      </c>
      <c r="F139">
        <v>2.7</v>
      </c>
      <c r="G13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93"/>
  <sheetViews>
    <sheetView topLeftCell="A71" workbookViewId="0">
      <selection activeCell="H97" sqref="H97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63570833616527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63570833617541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63570833618664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63570833619747</v>
      </c>
      <c r="B5">
        <f>(A5-A4)/1000</f>
        <v>1.083</v>
      </c>
      <c r="C5">
        <v>5</v>
      </c>
      <c r="D5">
        <v>1.2</v>
      </c>
      <c r="E5">
        <v>1.1000000000000001</v>
      </c>
      <c r="F5">
        <v>0</v>
      </c>
      <c r="G5">
        <v>2.7</v>
      </c>
      <c r="H5">
        <v>1.6</v>
      </c>
    </row>
    <row r="6" spans="1:8" x14ac:dyDescent="0.3">
      <c r="A6">
        <v>63570833620877</v>
      </c>
      <c r="B6">
        <f t="shared" ref="B6:B69" si="0">(A6-A5)/1000</f>
        <v>1.1299999999999999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0.2</v>
      </c>
    </row>
    <row r="7" spans="1:8" x14ac:dyDescent="0.3">
      <c r="A7">
        <v>63570833622017</v>
      </c>
      <c r="B7">
        <f t="shared" si="0"/>
        <v>1.1399999999999999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63570833623197</v>
      </c>
      <c r="B8">
        <f t="shared" si="0"/>
        <v>1.18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63570833624387</v>
      </c>
      <c r="B9">
        <f t="shared" si="0"/>
        <v>1.19</v>
      </c>
      <c r="C9">
        <v>4.2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63570833625617</v>
      </c>
      <c r="B10">
        <f t="shared" si="0"/>
        <v>1.23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63570833626787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63570833627947</v>
      </c>
      <c r="B12">
        <f t="shared" si="0"/>
        <v>1.1599999999999999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63570833629217</v>
      </c>
      <c r="B13">
        <f t="shared" si="0"/>
        <v>1.27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63570833630397</v>
      </c>
      <c r="B14">
        <f t="shared" si="0"/>
        <v>1.18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63570833631427</v>
      </c>
      <c r="B15">
        <f t="shared" si="0"/>
        <v>1.03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</v>
      </c>
    </row>
    <row r="16" spans="1:8" x14ac:dyDescent="0.3">
      <c r="A16">
        <v>63570833632687</v>
      </c>
      <c r="B16">
        <f t="shared" si="0"/>
        <v>1.26</v>
      </c>
      <c r="C16">
        <v>4.0999999999999996</v>
      </c>
      <c r="D16">
        <v>0.3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63570833633907</v>
      </c>
      <c r="B17">
        <f t="shared" si="0"/>
        <v>1.22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63570833635157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63570833636316</v>
      </c>
      <c r="B19">
        <f t="shared" si="0"/>
        <v>1.159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63570833637496</v>
      </c>
      <c r="B20">
        <f t="shared" si="0"/>
        <v>1.18</v>
      </c>
      <c r="C20">
        <v>3.9</v>
      </c>
      <c r="D20">
        <v>0.1</v>
      </c>
      <c r="E20">
        <v>1.1000000000000001</v>
      </c>
      <c r="F20">
        <v>0</v>
      </c>
      <c r="G20">
        <v>2.7</v>
      </c>
      <c r="H20">
        <v>0.1</v>
      </c>
    </row>
    <row r="21" spans="1:8" x14ac:dyDescent="0.3">
      <c r="A21">
        <v>63570833638766</v>
      </c>
      <c r="B21">
        <f t="shared" si="0"/>
        <v>1.27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63570833640056</v>
      </c>
      <c r="B22">
        <f t="shared" si="0"/>
        <v>1.29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0.3</v>
      </c>
    </row>
    <row r="23" spans="1:8" x14ac:dyDescent="0.3">
      <c r="A23">
        <v>63570833641326</v>
      </c>
      <c r="B23">
        <f t="shared" si="0"/>
        <v>1.27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63570833642516</v>
      </c>
      <c r="B24">
        <f t="shared" si="0"/>
        <v>1.19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63570833643666</v>
      </c>
      <c r="B25">
        <f t="shared" si="0"/>
        <v>1.1499999999999999</v>
      </c>
      <c r="C25">
        <v>4</v>
      </c>
      <c r="D25">
        <v>0.2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63570833644856</v>
      </c>
      <c r="B26">
        <f t="shared" si="0"/>
        <v>1.19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63570833646076</v>
      </c>
      <c r="B27">
        <f t="shared" si="0"/>
        <v>1.22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63570833647236</v>
      </c>
      <c r="B28">
        <f t="shared" si="0"/>
        <v>1.1599999999999999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63570833648506</v>
      </c>
      <c r="B29">
        <f t="shared" si="0"/>
        <v>1.27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0.4</v>
      </c>
    </row>
    <row r="30" spans="1:8" x14ac:dyDescent="0.3">
      <c r="A30">
        <v>63570833649696</v>
      </c>
      <c r="B30">
        <f t="shared" si="0"/>
        <v>1.19</v>
      </c>
      <c r="C30">
        <v>4.2</v>
      </c>
      <c r="D30">
        <v>0.4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63570833650986</v>
      </c>
      <c r="B31">
        <f t="shared" si="0"/>
        <v>1.29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0.3</v>
      </c>
    </row>
    <row r="32" spans="1:8" x14ac:dyDescent="0.3">
      <c r="A32">
        <v>63570833673245</v>
      </c>
      <c r="B32">
        <f t="shared" si="0"/>
        <v>22.259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63570833681735</v>
      </c>
      <c r="B33">
        <f t="shared" si="0"/>
        <v>8.49</v>
      </c>
      <c r="C33">
        <v>4.5999999999999996</v>
      </c>
      <c r="D33">
        <v>0.8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63570833682815</v>
      </c>
      <c r="B34">
        <f t="shared" si="0"/>
        <v>1.08</v>
      </c>
      <c r="C34">
        <v>5.2</v>
      </c>
      <c r="D34">
        <v>1.4</v>
      </c>
      <c r="E34">
        <v>1.1000000000000001</v>
      </c>
      <c r="F34">
        <v>0</v>
      </c>
      <c r="G34">
        <v>2.7</v>
      </c>
      <c r="H34">
        <v>0.9</v>
      </c>
    </row>
    <row r="35" spans="1:8" x14ac:dyDescent="0.3">
      <c r="A35">
        <v>63570833683865</v>
      </c>
      <c r="B35">
        <f t="shared" si="0"/>
        <v>1.05</v>
      </c>
      <c r="C35">
        <v>4.7</v>
      </c>
      <c r="D35">
        <v>0.9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63570833684935</v>
      </c>
      <c r="B36">
        <f t="shared" si="0"/>
        <v>1.07</v>
      </c>
      <c r="C36">
        <v>4.5999999999999996</v>
      </c>
      <c r="D36">
        <v>0.7</v>
      </c>
      <c r="E36">
        <v>1.1000000000000001</v>
      </c>
      <c r="F36">
        <v>0.1</v>
      </c>
      <c r="G36">
        <v>2.7</v>
      </c>
      <c r="H36">
        <v>0.5</v>
      </c>
    </row>
    <row r="37" spans="1:8" x14ac:dyDescent="0.3">
      <c r="A37">
        <v>63570833686004</v>
      </c>
      <c r="B37">
        <f t="shared" si="0"/>
        <v>1.069</v>
      </c>
      <c r="C37">
        <v>4.9000000000000004</v>
      </c>
      <c r="D37">
        <v>1</v>
      </c>
      <c r="E37">
        <v>1.1000000000000001</v>
      </c>
      <c r="F37">
        <v>0.1</v>
      </c>
      <c r="G37">
        <v>2.7</v>
      </c>
      <c r="H37">
        <v>0.6</v>
      </c>
    </row>
    <row r="38" spans="1:8" x14ac:dyDescent="0.3">
      <c r="A38">
        <v>63570833687064</v>
      </c>
      <c r="B38">
        <f t="shared" si="0"/>
        <v>1.06</v>
      </c>
      <c r="C38">
        <v>4.5999999999999996</v>
      </c>
      <c r="D38">
        <v>0.8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63570833688134</v>
      </c>
      <c r="B39">
        <f t="shared" si="0"/>
        <v>1.07</v>
      </c>
      <c r="C39">
        <v>4.7</v>
      </c>
      <c r="D39">
        <v>0.9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63570833689174</v>
      </c>
      <c r="B40">
        <f t="shared" si="0"/>
        <v>1.04</v>
      </c>
      <c r="C40">
        <v>4.8</v>
      </c>
      <c r="D40">
        <v>1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63570833690224</v>
      </c>
      <c r="B41">
        <f t="shared" si="0"/>
        <v>1.05</v>
      </c>
      <c r="C41">
        <v>5.0999999999999996</v>
      </c>
      <c r="D41">
        <v>1.3</v>
      </c>
      <c r="E41">
        <v>1.1000000000000001</v>
      </c>
      <c r="F41">
        <v>0</v>
      </c>
      <c r="G41">
        <v>2.7</v>
      </c>
      <c r="H41">
        <v>1</v>
      </c>
    </row>
    <row r="42" spans="1:8" x14ac:dyDescent="0.3">
      <c r="A42">
        <v>63570833691274</v>
      </c>
      <c r="B42">
        <f t="shared" si="0"/>
        <v>1.05</v>
      </c>
      <c r="C42">
        <v>5.6</v>
      </c>
      <c r="D42">
        <v>1.8</v>
      </c>
      <c r="E42">
        <v>1.1000000000000001</v>
      </c>
      <c r="F42">
        <v>0</v>
      </c>
      <c r="G42">
        <v>2.7</v>
      </c>
      <c r="H42">
        <v>1.1000000000000001</v>
      </c>
    </row>
    <row r="43" spans="1:8" x14ac:dyDescent="0.3">
      <c r="A43">
        <v>63570833692324</v>
      </c>
      <c r="B43">
        <f t="shared" si="0"/>
        <v>1.05</v>
      </c>
      <c r="C43">
        <v>5.0999999999999996</v>
      </c>
      <c r="D43">
        <v>1.3</v>
      </c>
      <c r="E43">
        <v>1.1000000000000001</v>
      </c>
      <c r="F43">
        <v>0</v>
      </c>
      <c r="G43">
        <v>2.7</v>
      </c>
      <c r="H43">
        <v>0.8</v>
      </c>
    </row>
    <row r="44" spans="1:8" x14ac:dyDescent="0.3">
      <c r="A44">
        <v>63570833693394</v>
      </c>
      <c r="B44">
        <f t="shared" si="0"/>
        <v>1.07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63570833694454</v>
      </c>
      <c r="B45">
        <f t="shared" si="0"/>
        <v>1.06</v>
      </c>
      <c r="C45">
        <v>5.0999999999999996</v>
      </c>
      <c r="D45">
        <v>1.3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63570833695504</v>
      </c>
      <c r="B46">
        <f t="shared" si="0"/>
        <v>1.05</v>
      </c>
      <c r="C46">
        <v>5.4</v>
      </c>
      <c r="D46">
        <v>1.6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63570833696574</v>
      </c>
      <c r="B47">
        <f t="shared" si="0"/>
        <v>1.07</v>
      </c>
      <c r="C47">
        <v>7.6</v>
      </c>
      <c r="D47">
        <v>3.8</v>
      </c>
      <c r="E47">
        <v>1.1000000000000001</v>
      </c>
      <c r="F47">
        <v>0</v>
      </c>
      <c r="G47">
        <v>2.7</v>
      </c>
      <c r="H47">
        <v>2</v>
      </c>
    </row>
    <row r="48" spans="1:8" x14ac:dyDescent="0.3">
      <c r="A48">
        <v>63570833697594</v>
      </c>
      <c r="B48">
        <f t="shared" si="0"/>
        <v>1.02</v>
      </c>
      <c r="C48">
        <v>5.7</v>
      </c>
      <c r="D48">
        <v>1.9</v>
      </c>
      <c r="E48">
        <v>1.1000000000000001</v>
      </c>
      <c r="F48">
        <v>0</v>
      </c>
      <c r="G48">
        <v>2.7</v>
      </c>
      <c r="H48">
        <v>1.4</v>
      </c>
    </row>
    <row r="49" spans="1:8" x14ac:dyDescent="0.3">
      <c r="A49">
        <v>63570833698624</v>
      </c>
      <c r="B49">
        <f t="shared" si="0"/>
        <v>1.03</v>
      </c>
      <c r="C49">
        <v>4.9000000000000004</v>
      </c>
      <c r="D49">
        <v>1.1000000000000001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63570833699684</v>
      </c>
      <c r="B50">
        <f t="shared" si="0"/>
        <v>1.06</v>
      </c>
      <c r="C50">
        <v>7.7</v>
      </c>
      <c r="D50">
        <v>3.9</v>
      </c>
      <c r="E50">
        <v>1.1000000000000001</v>
      </c>
      <c r="F50">
        <v>0</v>
      </c>
      <c r="G50">
        <v>2.7</v>
      </c>
      <c r="H50">
        <v>3.4</v>
      </c>
    </row>
    <row r="51" spans="1:8" x14ac:dyDescent="0.3">
      <c r="A51">
        <v>63570833700744</v>
      </c>
      <c r="B51">
        <f t="shared" si="0"/>
        <v>1.06</v>
      </c>
      <c r="C51">
        <v>7.9</v>
      </c>
      <c r="D51">
        <v>4.0999999999999996</v>
      </c>
      <c r="E51">
        <v>1.1000000000000001</v>
      </c>
      <c r="F51">
        <v>0</v>
      </c>
      <c r="G51">
        <v>2.7</v>
      </c>
      <c r="H51">
        <v>3.6</v>
      </c>
    </row>
    <row r="52" spans="1:8" x14ac:dyDescent="0.3">
      <c r="A52">
        <v>63570833701804</v>
      </c>
      <c r="B52">
        <f t="shared" si="0"/>
        <v>1.06</v>
      </c>
      <c r="C52">
        <v>7.5</v>
      </c>
      <c r="D52">
        <v>3.7</v>
      </c>
      <c r="E52">
        <v>1.1000000000000001</v>
      </c>
      <c r="F52">
        <v>0</v>
      </c>
      <c r="G52">
        <v>2.7</v>
      </c>
      <c r="H52">
        <v>1.9</v>
      </c>
    </row>
    <row r="53" spans="1:8" x14ac:dyDescent="0.3">
      <c r="A53">
        <v>63570833702854</v>
      </c>
      <c r="B53">
        <f t="shared" si="0"/>
        <v>1.05</v>
      </c>
      <c r="C53">
        <v>6</v>
      </c>
      <c r="D53">
        <v>2.2000000000000002</v>
      </c>
      <c r="E53">
        <v>1.1000000000000001</v>
      </c>
      <c r="F53">
        <v>0</v>
      </c>
      <c r="G53">
        <v>2.7</v>
      </c>
      <c r="H53">
        <v>1.2</v>
      </c>
    </row>
    <row r="54" spans="1:8" x14ac:dyDescent="0.3">
      <c r="A54">
        <v>63570833703874</v>
      </c>
      <c r="B54">
        <f t="shared" si="0"/>
        <v>1.02</v>
      </c>
      <c r="C54">
        <v>7.6</v>
      </c>
      <c r="D54">
        <v>3.8</v>
      </c>
      <c r="E54">
        <v>1.1000000000000001</v>
      </c>
      <c r="F54">
        <v>0</v>
      </c>
      <c r="G54">
        <v>2.7</v>
      </c>
      <c r="H54">
        <v>2.1</v>
      </c>
    </row>
    <row r="55" spans="1:8" x14ac:dyDescent="0.3">
      <c r="A55">
        <v>63570833704934</v>
      </c>
      <c r="B55">
        <f t="shared" si="0"/>
        <v>1.06</v>
      </c>
      <c r="C55">
        <v>7.2</v>
      </c>
      <c r="D55">
        <v>3.4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63570833706004</v>
      </c>
      <c r="B56">
        <f t="shared" si="0"/>
        <v>1.07</v>
      </c>
      <c r="C56">
        <v>8.1999999999999993</v>
      </c>
      <c r="D56">
        <v>4.4000000000000004</v>
      </c>
      <c r="E56">
        <v>1.1000000000000001</v>
      </c>
      <c r="F56">
        <v>0</v>
      </c>
      <c r="G56">
        <v>2.7</v>
      </c>
      <c r="H56">
        <v>1.7</v>
      </c>
    </row>
    <row r="57" spans="1:8" x14ac:dyDescent="0.3">
      <c r="A57">
        <v>63570833707054</v>
      </c>
      <c r="B57">
        <f t="shared" si="0"/>
        <v>1.05</v>
      </c>
      <c r="C57">
        <v>5.3</v>
      </c>
      <c r="D57">
        <v>1.5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63570833708094</v>
      </c>
      <c r="B58">
        <f t="shared" si="0"/>
        <v>1.04</v>
      </c>
      <c r="C58">
        <v>7.5</v>
      </c>
      <c r="D58">
        <v>3.7</v>
      </c>
      <c r="E58">
        <v>1.1000000000000001</v>
      </c>
      <c r="F58">
        <v>0</v>
      </c>
      <c r="G58">
        <v>2.7</v>
      </c>
      <c r="H58">
        <v>1.2</v>
      </c>
    </row>
    <row r="59" spans="1:8" x14ac:dyDescent="0.3">
      <c r="A59">
        <v>63570833709154</v>
      </c>
      <c r="B59">
        <f t="shared" si="0"/>
        <v>1.06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63570833710214</v>
      </c>
      <c r="B60">
        <f t="shared" si="0"/>
        <v>1.06</v>
      </c>
      <c r="C60">
        <v>4.8</v>
      </c>
      <c r="D60">
        <v>1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63570833711253</v>
      </c>
      <c r="B61">
        <f t="shared" si="0"/>
        <v>1.0389999999999999</v>
      </c>
      <c r="C61">
        <v>5.3</v>
      </c>
      <c r="D61">
        <v>1.4</v>
      </c>
      <c r="E61">
        <v>1.1000000000000001</v>
      </c>
      <c r="F61">
        <v>0.1</v>
      </c>
      <c r="G61">
        <v>2.7</v>
      </c>
      <c r="H61">
        <v>1</v>
      </c>
    </row>
    <row r="62" spans="1:8" x14ac:dyDescent="0.3">
      <c r="A62">
        <v>63570833712343</v>
      </c>
      <c r="B62">
        <f t="shared" si="0"/>
        <v>1.0900000000000001</v>
      </c>
      <c r="C62">
        <v>5</v>
      </c>
      <c r="D62">
        <v>1</v>
      </c>
      <c r="E62">
        <v>1.1000000000000001</v>
      </c>
      <c r="F62">
        <v>0.1</v>
      </c>
      <c r="G62">
        <v>2.7</v>
      </c>
      <c r="H62">
        <v>0.5</v>
      </c>
    </row>
    <row r="63" spans="1:8" x14ac:dyDescent="0.3">
      <c r="A63">
        <v>63570833713413</v>
      </c>
      <c r="B63">
        <f t="shared" si="0"/>
        <v>1.07</v>
      </c>
      <c r="C63">
        <v>5</v>
      </c>
      <c r="D63">
        <v>1.1000000000000001</v>
      </c>
      <c r="E63">
        <v>1.1000000000000001</v>
      </c>
      <c r="F63">
        <v>0.1</v>
      </c>
      <c r="G63">
        <v>2.7</v>
      </c>
      <c r="H63">
        <v>0.7</v>
      </c>
    </row>
    <row r="64" spans="1:8" x14ac:dyDescent="0.3">
      <c r="A64">
        <v>63570833714443</v>
      </c>
      <c r="B64">
        <f t="shared" si="0"/>
        <v>1.03</v>
      </c>
      <c r="C64">
        <v>8.4</v>
      </c>
      <c r="D64">
        <v>4.5</v>
      </c>
      <c r="E64">
        <v>1.1000000000000001</v>
      </c>
      <c r="F64">
        <v>0</v>
      </c>
      <c r="G64">
        <v>2.7</v>
      </c>
      <c r="H64">
        <v>2.9</v>
      </c>
    </row>
    <row r="65" spans="1:8" x14ac:dyDescent="0.3">
      <c r="A65">
        <v>63570833715473</v>
      </c>
      <c r="B65">
        <f t="shared" si="0"/>
        <v>1.03</v>
      </c>
      <c r="C65">
        <v>6.6</v>
      </c>
      <c r="D65">
        <v>2.8</v>
      </c>
      <c r="E65">
        <v>1.1000000000000001</v>
      </c>
      <c r="F65">
        <v>0</v>
      </c>
      <c r="G65">
        <v>2.7</v>
      </c>
      <c r="H65">
        <v>0.9</v>
      </c>
    </row>
    <row r="66" spans="1:8" x14ac:dyDescent="0.3">
      <c r="A66">
        <v>63570833716503</v>
      </c>
      <c r="B66">
        <f t="shared" si="0"/>
        <v>1.03</v>
      </c>
      <c r="C66">
        <v>6.4</v>
      </c>
      <c r="D66">
        <v>2.6</v>
      </c>
      <c r="E66">
        <v>1.1000000000000001</v>
      </c>
      <c r="F66">
        <v>0</v>
      </c>
      <c r="G66">
        <v>2.7</v>
      </c>
      <c r="H66">
        <v>0.7</v>
      </c>
    </row>
    <row r="67" spans="1:8" x14ac:dyDescent="0.3">
      <c r="A67">
        <v>63570833717563</v>
      </c>
      <c r="B67">
        <f t="shared" si="0"/>
        <v>1.06</v>
      </c>
      <c r="C67">
        <v>5.5</v>
      </c>
      <c r="D67">
        <v>1.7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63570833718583</v>
      </c>
      <c r="B68">
        <f t="shared" si="0"/>
        <v>1.02</v>
      </c>
      <c r="C68">
        <v>8.1</v>
      </c>
      <c r="D68">
        <v>4.3</v>
      </c>
      <c r="E68">
        <v>1.1000000000000001</v>
      </c>
      <c r="F68">
        <v>0</v>
      </c>
      <c r="G68">
        <v>2.7</v>
      </c>
      <c r="H68">
        <v>1.5</v>
      </c>
    </row>
    <row r="69" spans="1:8" x14ac:dyDescent="0.3">
      <c r="A69">
        <v>63570833719643</v>
      </c>
      <c r="B69">
        <f t="shared" si="0"/>
        <v>1.06</v>
      </c>
      <c r="C69">
        <v>6.4</v>
      </c>
      <c r="D69">
        <v>2.6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63570833720693</v>
      </c>
      <c r="B70">
        <f t="shared" ref="B70:B91" si="1">(A70-A69)/1000</f>
        <v>1.05</v>
      </c>
      <c r="C70">
        <v>7</v>
      </c>
      <c r="D70">
        <v>3.2</v>
      </c>
      <c r="E70">
        <v>1.1000000000000001</v>
      </c>
      <c r="F70">
        <v>0</v>
      </c>
      <c r="G70">
        <v>2.7</v>
      </c>
      <c r="H70">
        <v>1.2</v>
      </c>
    </row>
    <row r="71" spans="1:8" x14ac:dyDescent="0.3">
      <c r="A71">
        <v>63570833721723</v>
      </c>
      <c r="B71">
        <f t="shared" si="1"/>
        <v>1.03</v>
      </c>
      <c r="C71">
        <v>6.6</v>
      </c>
      <c r="D71">
        <v>2.8</v>
      </c>
      <c r="E71">
        <v>1.1000000000000001</v>
      </c>
      <c r="F71">
        <v>0</v>
      </c>
      <c r="G71">
        <v>2.7</v>
      </c>
      <c r="H71">
        <v>0.9</v>
      </c>
    </row>
    <row r="72" spans="1:8" x14ac:dyDescent="0.3">
      <c r="A72">
        <v>63570833722783</v>
      </c>
      <c r="B72">
        <f t="shared" si="1"/>
        <v>1.06</v>
      </c>
      <c r="C72">
        <v>7.6</v>
      </c>
      <c r="D72">
        <v>3.8</v>
      </c>
      <c r="E72">
        <v>1.1000000000000001</v>
      </c>
      <c r="F72">
        <v>0</v>
      </c>
      <c r="G72">
        <v>2.7</v>
      </c>
      <c r="H72">
        <v>1.1000000000000001</v>
      </c>
    </row>
    <row r="73" spans="1:8" x14ac:dyDescent="0.3">
      <c r="A73">
        <v>63570833723813</v>
      </c>
      <c r="B73">
        <f t="shared" si="1"/>
        <v>1.03</v>
      </c>
      <c r="C73">
        <v>8.5</v>
      </c>
      <c r="D73">
        <v>4.7</v>
      </c>
      <c r="E73">
        <v>1.1000000000000001</v>
      </c>
      <c r="F73">
        <v>0</v>
      </c>
      <c r="G73">
        <v>2.7</v>
      </c>
      <c r="H73">
        <v>1.1000000000000001</v>
      </c>
    </row>
    <row r="74" spans="1:8" x14ac:dyDescent="0.3">
      <c r="A74">
        <v>63570833724843</v>
      </c>
      <c r="B74">
        <f t="shared" si="1"/>
        <v>1.03</v>
      </c>
      <c r="C74">
        <v>7.8</v>
      </c>
      <c r="D74">
        <v>4</v>
      </c>
      <c r="E74">
        <v>1.1000000000000001</v>
      </c>
      <c r="F74">
        <v>0</v>
      </c>
      <c r="G74">
        <v>2.7</v>
      </c>
      <c r="H74">
        <v>1.6</v>
      </c>
    </row>
    <row r="75" spans="1:8" x14ac:dyDescent="0.3">
      <c r="A75">
        <v>63570833725883</v>
      </c>
      <c r="B75">
        <f t="shared" si="1"/>
        <v>1.04</v>
      </c>
      <c r="C75">
        <v>7.5</v>
      </c>
      <c r="D75">
        <v>3.7</v>
      </c>
      <c r="E75">
        <v>1.1000000000000001</v>
      </c>
      <c r="F75">
        <v>0</v>
      </c>
      <c r="G75">
        <v>2.7</v>
      </c>
      <c r="H75">
        <v>1.3</v>
      </c>
    </row>
    <row r="76" spans="1:8" x14ac:dyDescent="0.3">
      <c r="A76">
        <v>63570833726933</v>
      </c>
      <c r="B76">
        <f t="shared" si="1"/>
        <v>1.05</v>
      </c>
      <c r="C76">
        <v>6.3</v>
      </c>
      <c r="D76">
        <v>2.5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63570833727993</v>
      </c>
      <c r="B77">
        <f t="shared" si="1"/>
        <v>1.06</v>
      </c>
      <c r="C77">
        <v>7.9</v>
      </c>
      <c r="D77">
        <v>4.0999999999999996</v>
      </c>
      <c r="E77">
        <v>1.1000000000000001</v>
      </c>
      <c r="F77">
        <v>0</v>
      </c>
      <c r="G77">
        <v>2.7</v>
      </c>
      <c r="H77">
        <v>1</v>
      </c>
    </row>
    <row r="78" spans="1:8" x14ac:dyDescent="0.3">
      <c r="A78">
        <v>63570833729023</v>
      </c>
      <c r="B78">
        <f t="shared" si="1"/>
        <v>1.03</v>
      </c>
      <c r="C78">
        <v>8.5</v>
      </c>
      <c r="D78">
        <v>4.7</v>
      </c>
      <c r="E78">
        <v>1.1000000000000001</v>
      </c>
      <c r="F78">
        <v>0</v>
      </c>
      <c r="G78">
        <v>2.7</v>
      </c>
      <c r="H78">
        <v>1.2</v>
      </c>
    </row>
    <row r="79" spans="1:8" x14ac:dyDescent="0.3">
      <c r="A79">
        <v>63570833730073</v>
      </c>
      <c r="B79">
        <f t="shared" si="1"/>
        <v>1.05</v>
      </c>
      <c r="C79">
        <v>8.1</v>
      </c>
      <c r="D79">
        <v>4.2</v>
      </c>
      <c r="E79">
        <v>1.1000000000000001</v>
      </c>
      <c r="F79">
        <v>0</v>
      </c>
      <c r="G79">
        <v>2.7</v>
      </c>
      <c r="H79">
        <v>1.2</v>
      </c>
    </row>
    <row r="80" spans="1:8" x14ac:dyDescent="0.3">
      <c r="A80">
        <v>63570833731103</v>
      </c>
      <c r="B80">
        <f t="shared" si="1"/>
        <v>1.03</v>
      </c>
      <c r="C80">
        <v>8</v>
      </c>
      <c r="D80">
        <v>4.2</v>
      </c>
      <c r="E80">
        <v>1.1000000000000001</v>
      </c>
      <c r="F80">
        <v>0</v>
      </c>
      <c r="G80">
        <v>2.7</v>
      </c>
      <c r="H80">
        <v>1.1000000000000001</v>
      </c>
    </row>
    <row r="81" spans="1:8" x14ac:dyDescent="0.3">
      <c r="A81">
        <v>63570833732133</v>
      </c>
      <c r="B81">
        <f t="shared" si="1"/>
        <v>1.03</v>
      </c>
      <c r="C81">
        <v>7.9</v>
      </c>
      <c r="D81">
        <v>4.0999999999999996</v>
      </c>
      <c r="E81">
        <v>1.1000000000000001</v>
      </c>
      <c r="F81">
        <v>0</v>
      </c>
      <c r="G81">
        <v>2.7</v>
      </c>
      <c r="H81">
        <v>0.9</v>
      </c>
    </row>
    <row r="82" spans="1:8" x14ac:dyDescent="0.3">
      <c r="A82">
        <v>63570833733163</v>
      </c>
      <c r="B82">
        <f t="shared" si="1"/>
        <v>1.03</v>
      </c>
      <c r="C82">
        <v>7.7</v>
      </c>
      <c r="D82">
        <v>3.9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63570833734193</v>
      </c>
      <c r="B83">
        <f t="shared" si="1"/>
        <v>1.03</v>
      </c>
      <c r="C83">
        <v>7.9</v>
      </c>
      <c r="D83">
        <v>4.0999999999999996</v>
      </c>
      <c r="E83">
        <v>1.1000000000000001</v>
      </c>
      <c r="F83">
        <v>0</v>
      </c>
      <c r="G83">
        <v>2.7</v>
      </c>
      <c r="H83">
        <v>1</v>
      </c>
    </row>
    <row r="84" spans="1:8" x14ac:dyDescent="0.3">
      <c r="A84">
        <v>63570833735223</v>
      </c>
      <c r="B84">
        <f t="shared" si="1"/>
        <v>1.03</v>
      </c>
      <c r="C84">
        <v>7.6</v>
      </c>
      <c r="D84">
        <v>3.8</v>
      </c>
      <c r="E84">
        <v>1.1000000000000001</v>
      </c>
      <c r="F84">
        <v>0</v>
      </c>
      <c r="G84">
        <v>2.7</v>
      </c>
      <c r="H84">
        <v>1.1000000000000001</v>
      </c>
    </row>
    <row r="85" spans="1:8" x14ac:dyDescent="0.3">
      <c r="A85">
        <v>63570833736262</v>
      </c>
      <c r="B85">
        <f t="shared" si="1"/>
        <v>1.0389999999999999</v>
      </c>
      <c r="C85">
        <v>7.5</v>
      </c>
      <c r="D85">
        <v>3.7</v>
      </c>
      <c r="E85">
        <v>1.1000000000000001</v>
      </c>
      <c r="F85">
        <v>0</v>
      </c>
      <c r="G85">
        <v>2.7</v>
      </c>
      <c r="H85">
        <v>1.2</v>
      </c>
    </row>
    <row r="86" spans="1:8" x14ac:dyDescent="0.3">
      <c r="A86">
        <v>63570833737292</v>
      </c>
      <c r="B86">
        <f t="shared" si="1"/>
        <v>1.03</v>
      </c>
      <c r="C86">
        <v>7.6</v>
      </c>
      <c r="D86">
        <v>3.8</v>
      </c>
      <c r="E86">
        <v>1.1000000000000001</v>
      </c>
      <c r="F86">
        <v>0</v>
      </c>
      <c r="G86">
        <v>2.7</v>
      </c>
      <c r="H86">
        <v>1.3</v>
      </c>
    </row>
    <row r="87" spans="1:8" x14ac:dyDescent="0.3">
      <c r="A87">
        <v>63570833738362</v>
      </c>
      <c r="B87">
        <f t="shared" si="1"/>
        <v>1.07</v>
      </c>
      <c r="C87">
        <v>6.2</v>
      </c>
      <c r="D87">
        <v>2.4</v>
      </c>
      <c r="E87">
        <v>1.1000000000000001</v>
      </c>
      <c r="F87">
        <v>0</v>
      </c>
      <c r="G87">
        <v>2.7</v>
      </c>
      <c r="H87">
        <v>1.3</v>
      </c>
    </row>
    <row r="88" spans="1:8" x14ac:dyDescent="0.3">
      <c r="A88">
        <v>63570833739402</v>
      </c>
      <c r="B88">
        <f t="shared" si="1"/>
        <v>1.04</v>
      </c>
      <c r="C88">
        <v>7.8</v>
      </c>
      <c r="D88">
        <v>4</v>
      </c>
      <c r="E88">
        <v>1.1000000000000001</v>
      </c>
      <c r="F88">
        <v>0</v>
      </c>
      <c r="G88">
        <v>2.7</v>
      </c>
      <c r="H88">
        <v>3.4</v>
      </c>
    </row>
    <row r="89" spans="1:8" x14ac:dyDescent="0.3">
      <c r="A89">
        <v>63570833740422</v>
      </c>
      <c r="B89">
        <f t="shared" si="1"/>
        <v>1.02</v>
      </c>
      <c r="C89">
        <v>7.8</v>
      </c>
      <c r="D89">
        <v>4</v>
      </c>
      <c r="E89">
        <v>1.1000000000000001</v>
      </c>
      <c r="F89">
        <v>0</v>
      </c>
      <c r="G89">
        <v>2.7</v>
      </c>
      <c r="H89">
        <v>3.7</v>
      </c>
    </row>
    <row r="90" spans="1:8" x14ac:dyDescent="0.3">
      <c r="A90">
        <v>63570833741462</v>
      </c>
      <c r="B90">
        <f t="shared" si="1"/>
        <v>1.04</v>
      </c>
      <c r="C90">
        <v>7.4</v>
      </c>
      <c r="D90">
        <v>3.5</v>
      </c>
      <c r="E90">
        <v>1.1000000000000001</v>
      </c>
      <c r="F90">
        <v>0</v>
      </c>
      <c r="G90">
        <v>2.7</v>
      </c>
      <c r="H90">
        <v>3.4</v>
      </c>
    </row>
    <row r="91" spans="1:8" x14ac:dyDescent="0.3">
      <c r="A91">
        <v>63570833742522</v>
      </c>
      <c r="B91">
        <f t="shared" si="1"/>
        <v>1.06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 t="s">
        <v>7</v>
      </c>
      <c r="B92">
        <f>SUM(B5:B91)-B32</f>
        <v>101.59899999999999</v>
      </c>
      <c r="C92">
        <f t="shared" ref="C92:H92" si="2">SUM(C5:C91)-C32</f>
        <v>494.7</v>
      </c>
      <c r="D92">
        <f t="shared" si="2"/>
        <v>166.8</v>
      </c>
      <c r="E92">
        <f t="shared" si="2"/>
        <v>94.599999999999895</v>
      </c>
      <c r="F92">
        <f t="shared" si="2"/>
        <v>0.5</v>
      </c>
      <c r="G92">
        <f t="shared" si="2"/>
        <v>232.19999999999965</v>
      </c>
      <c r="H92">
        <f t="shared" si="2"/>
        <v>80.600000000000023</v>
      </c>
    </row>
    <row r="93" spans="1:8" x14ac:dyDescent="0.3">
      <c r="A93" t="s">
        <v>13</v>
      </c>
      <c r="C93">
        <f>C92/$B$92</f>
        <v>4.8691424128190244</v>
      </c>
      <c r="D93">
        <f t="shared" ref="D93:H93" si="3">D92/$B$92</f>
        <v>1.6417484424059294</v>
      </c>
      <c r="E93">
        <f t="shared" si="3"/>
        <v>0.93111152668825392</v>
      </c>
      <c r="F93">
        <f t="shared" si="3"/>
        <v>4.9213082805933134E-3</v>
      </c>
      <c r="G93">
        <f t="shared" si="3"/>
        <v>2.2854555655075313</v>
      </c>
      <c r="H93">
        <f t="shared" si="3"/>
        <v>0.7933148948316423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01"/>
  <sheetViews>
    <sheetView topLeftCell="A42" workbookViewId="0">
      <selection activeCell="K99" sqref="K9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63570833787977</v>
      </c>
      <c r="C2">
        <v>3.8</v>
      </c>
      <c r="D2">
        <v>0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63570833788991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63570833790021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63570833791144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63570833792266</v>
      </c>
      <c r="B6">
        <f>(A6-A5)/1000</f>
        <v>1.1220000000000001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1</v>
      </c>
    </row>
    <row r="7" spans="1:8" x14ac:dyDescent="0.3">
      <c r="A7">
        <v>63570833793406</v>
      </c>
      <c r="B7">
        <f t="shared" ref="B7:B70" si="0">(A7-A6)/1000</f>
        <v>1.1399999999999999</v>
      </c>
      <c r="C7">
        <v>4</v>
      </c>
      <c r="D7">
        <v>0.2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63570833794536</v>
      </c>
      <c r="B8">
        <f t="shared" si="0"/>
        <v>1.1299999999999999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0.1</v>
      </c>
    </row>
    <row r="9" spans="1:8" x14ac:dyDescent="0.3">
      <c r="A9">
        <v>63570833795726</v>
      </c>
      <c r="B9">
        <f t="shared" si="0"/>
        <v>1.19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0.1</v>
      </c>
    </row>
    <row r="10" spans="1:8" x14ac:dyDescent="0.3">
      <c r="A10">
        <v>63570833796856</v>
      </c>
      <c r="B10">
        <f t="shared" si="0"/>
        <v>1.1299999999999999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63570833797986</v>
      </c>
      <c r="B11">
        <f t="shared" si="0"/>
        <v>1.1299999999999999</v>
      </c>
      <c r="C11">
        <v>4.4000000000000004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63570833799126</v>
      </c>
      <c r="B12">
        <f t="shared" si="0"/>
        <v>1.1399999999999999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63570833800296</v>
      </c>
      <c r="B13">
        <f t="shared" si="0"/>
        <v>1.17</v>
      </c>
      <c r="C13">
        <v>4.2</v>
      </c>
      <c r="D13">
        <v>0.4</v>
      </c>
      <c r="E13">
        <v>1.1000000000000001</v>
      </c>
      <c r="F13">
        <v>0</v>
      </c>
      <c r="G13">
        <v>2.7</v>
      </c>
      <c r="H13">
        <v>0.4</v>
      </c>
    </row>
    <row r="14" spans="1:8" x14ac:dyDescent="0.3">
      <c r="A14">
        <v>63570833801466</v>
      </c>
      <c r="B14">
        <f t="shared" si="0"/>
        <v>1.17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63570833802676</v>
      </c>
      <c r="B15">
        <f t="shared" si="0"/>
        <v>1.21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63570833803786</v>
      </c>
      <c r="B16">
        <f t="shared" si="0"/>
        <v>1.1100000000000001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63570833804926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0.1</v>
      </c>
    </row>
    <row r="18" spans="1:8" x14ac:dyDescent="0.3">
      <c r="A18">
        <v>63570833806086</v>
      </c>
      <c r="B18">
        <f t="shared" si="0"/>
        <v>1.1599999999999999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0.3</v>
      </c>
    </row>
    <row r="19" spans="1:8" x14ac:dyDescent="0.3">
      <c r="A19">
        <v>63570833807226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0.1</v>
      </c>
    </row>
    <row r="20" spans="1:8" x14ac:dyDescent="0.3">
      <c r="A20">
        <v>63570833808346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63570833809466</v>
      </c>
      <c r="B21">
        <f t="shared" si="0"/>
        <v>1.1200000000000001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0.1</v>
      </c>
    </row>
    <row r="22" spans="1:8" x14ac:dyDescent="0.3">
      <c r="A22">
        <v>63570833810606</v>
      </c>
      <c r="B22">
        <f t="shared" si="0"/>
        <v>1.1399999999999999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63570833811725</v>
      </c>
      <c r="B23">
        <f t="shared" si="0"/>
        <v>1.119</v>
      </c>
      <c r="C23">
        <v>3.9</v>
      </c>
      <c r="D23">
        <v>0.1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63570833812875</v>
      </c>
      <c r="B24">
        <f t="shared" si="0"/>
        <v>1.1499999999999999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63570833813955</v>
      </c>
      <c r="B25">
        <f t="shared" si="0"/>
        <v>1.08</v>
      </c>
      <c r="C25">
        <v>4.2</v>
      </c>
      <c r="D25">
        <v>0.4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63570833815095</v>
      </c>
      <c r="B26">
        <f t="shared" si="0"/>
        <v>1.1399999999999999</v>
      </c>
      <c r="C26">
        <v>4.5999999999999996</v>
      </c>
      <c r="D26">
        <v>0.8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63570833816245</v>
      </c>
      <c r="B27">
        <f t="shared" si="0"/>
        <v>1.1499999999999999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0.1</v>
      </c>
    </row>
    <row r="28" spans="1:8" x14ac:dyDescent="0.3">
      <c r="A28">
        <v>63570833817385</v>
      </c>
      <c r="B28">
        <f t="shared" si="0"/>
        <v>1.1399999999999999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63570833818525</v>
      </c>
      <c r="B29">
        <f t="shared" si="0"/>
        <v>1.1399999999999999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0.1</v>
      </c>
    </row>
    <row r="30" spans="1:8" x14ac:dyDescent="0.3">
      <c r="A30">
        <v>63570833819625</v>
      </c>
      <c r="B30">
        <f t="shared" si="0"/>
        <v>1.1000000000000001</v>
      </c>
      <c r="C30">
        <v>4.0999999999999996</v>
      </c>
      <c r="D30">
        <v>0.3</v>
      </c>
      <c r="E30">
        <v>1.1000000000000001</v>
      </c>
      <c r="F30">
        <v>0</v>
      </c>
      <c r="G30">
        <v>2.7</v>
      </c>
      <c r="H30">
        <v>0.1</v>
      </c>
    </row>
    <row r="31" spans="1:8" x14ac:dyDescent="0.3">
      <c r="A31">
        <v>63570833820825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63570833821935</v>
      </c>
      <c r="B32">
        <f t="shared" si="0"/>
        <v>1.1100000000000001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63570833823115</v>
      </c>
      <c r="B33">
        <f t="shared" si="0"/>
        <v>1.18</v>
      </c>
      <c r="C33">
        <v>4.0999999999999996</v>
      </c>
      <c r="D33">
        <v>0.2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63570833824225</v>
      </c>
      <c r="B34">
        <f t="shared" si="0"/>
        <v>1.1100000000000001</v>
      </c>
      <c r="C34">
        <v>4.0999999999999996</v>
      </c>
      <c r="D34">
        <v>0.3</v>
      </c>
      <c r="E34">
        <v>1.1000000000000001</v>
      </c>
      <c r="F34">
        <v>0</v>
      </c>
      <c r="G34">
        <v>2.7</v>
      </c>
      <c r="H34">
        <v>0.1</v>
      </c>
    </row>
    <row r="35" spans="1:8" x14ac:dyDescent="0.3">
      <c r="A35">
        <v>63570833825365</v>
      </c>
      <c r="B35">
        <f t="shared" si="0"/>
        <v>1.1399999999999999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63570833826465</v>
      </c>
      <c r="B36">
        <f t="shared" si="0"/>
        <v>1.1000000000000001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0.1</v>
      </c>
    </row>
    <row r="37" spans="1:8" x14ac:dyDescent="0.3">
      <c r="A37">
        <v>63570833827565</v>
      </c>
      <c r="B37">
        <f t="shared" si="0"/>
        <v>1.1000000000000001</v>
      </c>
      <c r="C37">
        <v>4.7</v>
      </c>
      <c r="D37">
        <v>0.9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63570833828685</v>
      </c>
      <c r="B38">
        <f t="shared" si="0"/>
        <v>1.1200000000000001</v>
      </c>
      <c r="C38">
        <v>4.8</v>
      </c>
      <c r="D38">
        <v>1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63570833829795</v>
      </c>
      <c r="B39">
        <f t="shared" si="0"/>
        <v>1.1100000000000001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0.1</v>
      </c>
    </row>
    <row r="40" spans="1:8" x14ac:dyDescent="0.3">
      <c r="A40">
        <v>63570833830925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63570833832055</v>
      </c>
      <c r="B41">
        <f t="shared" si="0"/>
        <v>1.1299999999999999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0.1</v>
      </c>
    </row>
    <row r="42" spans="1:8" x14ac:dyDescent="0.3">
      <c r="A42">
        <v>63570833833165</v>
      </c>
      <c r="B42">
        <f t="shared" si="0"/>
        <v>1.1100000000000001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0.1</v>
      </c>
    </row>
    <row r="43" spans="1:8" x14ac:dyDescent="0.3">
      <c r="A43">
        <v>63570833834265</v>
      </c>
      <c r="B43">
        <f t="shared" si="0"/>
        <v>1.1000000000000001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0.1</v>
      </c>
    </row>
    <row r="44" spans="1:8" x14ac:dyDescent="0.3">
      <c r="A44">
        <v>63570833835365</v>
      </c>
      <c r="B44">
        <f t="shared" si="0"/>
        <v>1.1000000000000001</v>
      </c>
      <c r="C44">
        <v>4</v>
      </c>
      <c r="D44">
        <v>0.2</v>
      </c>
      <c r="E44">
        <v>1.1000000000000001</v>
      </c>
      <c r="F44">
        <v>0</v>
      </c>
      <c r="G44">
        <v>2.7</v>
      </c>
      <c r="H44">
        <v>0.1</v>
      </c>
    </row>
    <row r="45" spans="1:8" x14ac:dyDescent="0.3">
      <c r="A45">
        <v>63570833836495</v>
      </c>
      <c r="B45">
        <f t="shared" si="0"/>
        <v>1.1299999999999999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0.1</v>
      </c>
    </row>
    <row r="46" spans="1:8" x14ac:dyDescent="0.3">
      <c r="A46">
        <v>63570833837615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63570833838775</v>
      </c>
      <c r="B47">
        <f t="shared" si="0"/>
        <v>1.1599999999999999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63570833839885</v>
      </c>
      <c r="B48">
        <f t="shared" si="0"/>
        <v>1.1100000000000001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0.1</v>
      </c>
    </row>
    <row r="49" spans="1:8" x14ac:dyDescent="0.3">
      <c r="A49">
        <v>63570833840995</v>
      </c>
      <c r="B49">
        <f t="shared" si="0"/>
        <v>1.1100000000000001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0.1</v>
      </c>
    </row>
    <row r="50" spans="1:8" x14ac:dyDescent="0.3">
      <c r="A50">
        <v>63570833842095</v>
      </c>
      <c r="B50">
        <f t="shared" si="0"/>
        <v>1.1000000000000001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63570833843245</v>
      </c>
      <c r="B51">
        <f t="shared" si="0"/>
        <v>1.1499999999999999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63570833844355</v>
      </c>
      <c r="B52">
        <f t="shared" si="0"/>
        <v>1.1100000000000001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0.1</v>
      </c>
    </row>
    <row r="53" spans="1:8" x14ac:dyDescent="0.3">
      <c r="A53">
        <v>63570833845465</v>
      </c>
      <c r="B53">
        <f t="shared" si="0"/>
        <v>1.1100000000000001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63570833846555</v>
      </c>
      <c r="B54">
        <f t="shared" si="0"/>
        <v>1.0900000000000001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63570833847655</v>
      </c>
      <c r="B55">
        <f t="shared" si="0"/>
        <v>1.1000000000000001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63570833848765</v>
      </c>
      <c r="B56">
        <f t="shared" si="0"/>
        <v>1.1100000000000001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63570833849875</v>
      </c>
      <c r="B57">
        <f t="shared" si="0"/>
        <v>1.1100000000000001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0.1</v>
      </c>
    </row>
    <row r="58" spans="1:8" x14ac:dyDescent="0.3">
      <c r="A58">
        <v>63570833850975</v>
      </c>
      <c r="B58">
        <f t="shared" si="0"/>
        <v>1.1000000000000001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0.1</v>
      </c>
    </row>
    <row r="59" spans="1:8" x14ac:dyDescent="0.3">
      <c r="A59">
        <v>63570833852095</v>
      </c>
      <c r="B59">
        <f t="shared" si="0"/>
        <v>1.1200000000000001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0.1</v>
      </c>
    </row>
    <row r="60" spans="1:8" x14ac:dyDescent="0.3">
      <c r="A60">
        <v>63570833853195</v>
      </c>
      <c r="B60">
        <f t="shared" si="0"/>
        <v>1.1000000000000001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0.1</v>
      </c>
    </row>
    <row r="61" spans="1:8" x14ac:dyDescent="0.3">
      <c r="A61">
        <v>63570833854305</v>
      </c>
      <c r="B61">
        <f t="shared" si="0"/>
        <v>1.1100000000000001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0.1</v>
      </c>
    </row>
    <row r="62" spans="1:8" x14ac:dyDescent="0.3">
      <c r="A62">
        <v>63570833855445</v>
      </c>
      <c r="B62">
        <f t="shared" si="0"/>
        <v>1.1399999999999999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63570833856585</v>
      </c>
      <c r="B63">
        <f t="shared" si="0"/>
        <v>1.1399999999999999</v>
      </c>
      <c r="C63">
        <v>4</v>
      </c>
      <c r="D63">
        <v>0.2</v>
      </c>
      <c r="E63">
        <v>1.1000000000000001</v>
      </c>
      <c r="F63">
        <v>0</v>
      </c>
      <c r="G63">
        <v>2.7</v>
      </c>
      <c r="H63">
        <v>0.1</v>
      </c>
    </row>
    <row r="64" spans="1:8" x14ac:dyDescent="0.3">
      <c r="A64">
        <v>63570833857695</v>
      </c>
      <c r="B64">
        <f t="shared" si="0"/>
        <v>1.1100000000000001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63570833858805</v>
      </c>
      <c r="B65">
        <f t="shared" si="0"/>
        <v>1.1100000000000001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0.1</v>
      </c>
    </row>
    <row r="66" spans="1:8" x14ac:dyDescent="0.3">
      <c r="A66">
        <v>63570833859935</v>
      </c>
      <c r="B66">
        <f t="shared" si="0"/>
        <v>1.1299999999999999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63570833861075</v>
      </c>
      <c r="B67">
        <f t="shared" si="0"/>
        <v>1.1399999999999999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63570833862275</v>
      </c>
      <c r="B68">
        <f t="shared" si="0"/>
        <v>1.2</v>
      </c>
      <c r="C68">
        <v>4.0999999999999996</v>
      </c>
      <c r="D68">
        <v>0.3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63570833863415</v>
      </c>
      <c r="B69">
        <f t="shared" si="0"/>
        <v>1.1399999999999999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0.1</v>
      </c>
    </row>
    <row r="70" spans="1:8" x14ac:dyDescent="0.3">
      <c r="A70">
        <v>63570833864535</v>
      </c>
      <c r="B70">
        <f t="shared" si="0"/>
        <v>1.1200000000000001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0.1</v>
      </c>
    </row>
    <row r="71" spans="1:8" x14ac:dyDescent="0.3">
      <c r="A71">
        <v>63570833865715</v>
      </c>
      <c r="B71">
        <f t="shared" ref="B71:B99" si="1">(A71-A70)/1000</f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0.1</v>
      </c>
    </row>
    <row r="72" spans="1:8" x14ac:dyDescent="0.3">
      <c r="A72">
        <v>63570833866845</v>
      </c>
      <c r="B72">
        <f t="shared" si="1"/>
        <v>1.1299999999999999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0.1</v>
      </c>
    </row>
    <row r="73" spans="1:8" x14ac:dyDescent="0.3">
      <c r="A73">
        <v>63570833868015</v>
      </c>
      <c r="B73">
        <f t="shared" si="1"/>
        <v>1.17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63570833869125</v>
      </c>
      <c r="B74">
        <f t="shared" si="1"/>
        <v>1.1100000000000001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63570833870235</v>
      </c>
      <c r="B75">
        <f t="shared" si="1"/>
        <v>1.1100000000000001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63570833871385</v>
      </c>
      <c r="B76">
        <f t="shared" si="1"/>
        <v>1.1499999999999999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0.1</v>
      </c>
    </row>
    <row r="77" spans="1:8" x14ac:dyDescent="0.3">
      <c r="A77">
        <v>63570833872525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0.1</v>
      </c>
    </row>
    <row r="78" spans="1:8" x14ac:dyDescent="0.3">
      <c r="A78">
        <v>63570833873625</v>
      </c>
      <c r="B78">
        <f t="shared" si="1"/>
        <v>1.1000000000000001</v>
      </c>
      <c r="C78">
        <v>3.9</v>
      </c>
      <c r="D78">
        <v>0.1</v>
      </c>
      <c r="E78">
        <v>1.1000000000000001</v>
      </c>
      <c r="F78">
        <v>0</v>
      </c>
      <c r="G78">
        <v>2.7</v>
      </c>
      <c r="H78">
        <v>0.1</v>
      </c>
    </row>
    <row r="79" spans="1:8" x14ac:dyDescent="0.3">
      <c r="A79">
        <v>63570833874655</v>
      </c>
      <c r="B79">
        <f t="shared" si="1"/>
        <v>1.03</v>
      </c>
      <c r="C79">
        <v>3.9</v>
      </c>
      <c r="D79">
        <v>0.1</v>
      </c>
      <c r="E79">
        <v>1.1000000000000001</v>
      </c>
      <c r="F79">
        <v>0</v>
      </c>
      <c r="G79">
        <v>2.7</v>
      </c>
      <c r="H79">
        <v>0</v>
      </c>
    </row>
    <row r="80" spans="1:8" x14ac:dyDescent="0.3">
      <c r="A80">
        <v>63570833875825</v>
      </c>
      <c r="B80">
        <f t="shared" si="1"/>
        <v>1.17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63570833876935</v>
      </c>
      <c r="B81">
        <f t="shared" si="1"/>
        <v>1.1100000000000001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63570833878075</v>
      </c>
      <c r="B82">
        <f t="shared" si="1"/>
        <v>1.1399999999999999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0.1</v>
      </c>
    </row>
    <row r="83" spans="1:8" x14ac:dyDescent="0.3">
      <c r="A83">
        <v>63570833879175</v>
      </c>
      <c r="B83">
        <f t="shared" si="1"/>
        <v>1.1000000000000001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0.1</v>
      </c>
    </row>
    <row r="84" spans="1:8" x14ac:dyDescent="0.3">
      <c r="A84">
        <v>63570833880355</v>
      </c>
      <c r="B84">
        <f t="shared" si="1"/>
        <v>1.18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63570833881475</v>
      </c>
      <c r="B85">
        <f t="shared" si="1"/>
        <v>1.1200000000000001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0.1</v>
      </c>
    </row>
    <row r="86" spans="1:8" x14ac:dyDescent="0.3">
      <c r="A86">
        <v>63570833882614</v>
      </c>
      <c r="B86">
        <f t="shared" si="1"/>
        <v>1.139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0.1</v>
      </c>
    </row>
    <row r="87" spans="1:8" x14ac:dyDescent="0.3">
      <c r="A87">
        <v>63570833883744</v>
      </c>
      <c r="B87">
        <f t="shared" si="1"/>
        <v>1.1299999999999999</v>
      </c>
      <c r="C87">
        <v>4</v>
      </c>
      <c r="D87">
        <v>0.2</v>
      </c>
      <c r="E87">
        <v>1.1000000000000001</v>
      </c>
      <c r="F87">
        <v>0</v>
      </c>
      <c r="G87">
        <v>2.7</v>
      </c>
      <c r="H87">
        <v>0.1</v>
      </c>
    </row>
    <row r="88" spans="1:8" x14ac:dyDescent="0.3">
      <c r="A88">
        <v>63570833884914</v>
      </c>
      <c r="B88">
        <f t="shared" si="1"/>
        <v>1.17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63570833886034</v>
      </c>
      <c r="B89">
        <f t="shared" si="1"/>
        <v>1.1200000000000001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0.1</v>
      </c>
    </row>
    <row r="90" spans="1:8" x14ac:dyDescent="0.3">
      <c r="A90">
        <v>63570833887124</v>
      </c>
      <c r="B90">
        <f t="shared" si="1"/>
        <v>1.0900000000000001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0.1</v>
      </c>
    </row>
    <row r="91" spans="1:8" x14ac:dyDescent="0.3">
      <c r="A91">
        <v>63570833888234</v>
      </c>
      <c r="B91">
        <f t="shared" si="1"/>
        <v>1.1100000000000001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0.1</v>
      </c>
    </row>
    <row r="92" spans="1:8" x14ac:dyDescent="0.3">
      <c r="A92">
        <v>63570833889384</v>
      </c>
      <c r="B92">
        <f t="shared" si="1"/>
        <v>1.1499999999999999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0.1</v>
      </c>
    </row>
    <row r="93" spans="1:8" x14ac:dyDescent="0.3">
      <c r="A93">
        <v>63570833890524</v>
      </c>
      <c r="B93">
        <f t="shared" si="1"/>
        <v>1.1399999999999999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63570833891624</v>
      </c>
      <c r="B94">
        <f t="shared" si="1"/>
        <v>1.1000000000000001</v>
      </c>
      <c r="C94">
        <v>4</v>
      </c>
      <c r="D94">
        <v>0.2</v>
      </c>
      <c r="E94">
        <v>1.1000000000000001</v>
      </c>
      <c r="F94">
        <v>0</v>
      </c>
      <c r="G94">
        <v>2.7</v>
      </c>
      <c r="H94">
        <v>0.1</v>
      </c>
    </row>
    <row r="95" spans="1:8" x14ac:dyDescent="0.3">
      <c r="A95">
        <v>63570833892734</v>
      </c>
      <c r="B95">
        <f t="shared" si="1"/>
        <v>1.1100000000000001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0.1</v>
      </c>
    </row>
    <row r="96" spans="1:8" x14ac:dyDescent="0.3">
      <c r="A96">
        <v>63570833893844</v>
      </c>
      <c r="B96">
        <f t="shared" si="1"/>
        <v>1.1100000000000001</v>
      </c>
      <c r="C96">
        <v>3.9</v>
      </c>
      <c r="D96">
        <v>0.1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63570833895014</v>
      </c>
      <c r="B97">
        <f t="shared" si="1"/>
        <v>1.17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63570833896164</v>
      </c>
      <c r="B98">
        <f t="shared" si="1"/>
        <v>1.1499999999999999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63570833897264</v>
      </c>
      <c r="B99">
        <f t="shared" si="1"/>
        <v>1.1000000000000001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0.1</v>
      </c>
    </row>
    <row r="100" spans="1:8" x14ac:dyDescent="0.3">
      <c r="A100" t="s">
        <v>7</v>
      </c>
      <c r="B100">
        <f>SUM(B6:B99)</f>
        <v>106.12000000000002</v>
      </c>
      <c r="C100">
        <f t="shared" ref="C100:H100" si="2">SUM(C6:C99)</f>
        <v>385.99999999999994</v>
      </c>
      <c r="D100">
        <f t="shared" si="2"/>
        <v>28.599999999999991</v>
      </c>
      <c r="E100">
        <f t="shared" si="2"/>
        <v>103.39999999999985</v>
      </c>
      <c r="F100">
        <f t="shared" si="2"/>
        <v>0</v>
      </c>
      <c r="G100">
        <f t="shared" si="2"/>
        <v>253.79999999999956</v>
      </c>
      <c r="H100">
        <f t="shared" si="2"/>
        <v>15.299999999999974</v>
      </c>
    </row>
    <row r="101" spans="1:8" x14ac:dyDescent="0.3">
      <c r="A101" t="s">
        <v>13</v>
      </c>
      <c r="C101" s="6">
        <f>C100/$B$100</f>
        <v>3.637391632114586</v>
      </c>
      <c r="D101" s="6">
        <f t="shared" ref="D101:H101" si="3">D100/$B$100</f>
        <v>0.26950621937429314</v>
      </c>
      <c r="E101" s="6">
        <f t="shared" si="3"/>
        <v>0.97436863927628936</v>
      </c>
      <c r="F101" s="6">
        <f t="shared" si="3"/>
        <v>0</v>
      </c>
      <c r="G101" s="6">
        <f t="shared" si="3"/>
        <v>2.3916321145872552</v>
      </c>
      <c r="H101" s="6">
        <f t="shared" si="3"/>
        <v>0.14417640407086291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26"/>
  <sheetViews>
    <sheetView topLeftCell="A97" workbookViewId="0">
      <selection activeCell="C126" sqref="C126:H12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63570833971839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63570833972853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63570833973882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63570833975021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63570833976095</v>
      </c>
      <c r="B6">
        <f>(A6-A5)/1000</f>
        <v>1.0740000000000001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63570833977315</v>
      </c>
      <c r="B7">
        <f t="shared" ref="B7:B70" si="0">(A7-A6)/1000</f>
        <v>1.22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63570833978535</v>
      </c>
      <c r="B8">
        <f t="shared" si="0"/>
        <v>1.22</v>
      </c>
      <c r="C8">
        <v>4</v>
      </c>
      <c r="D8">
        <v>0.2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63570833979665</v>
      </c>
      <c r="B9">
        <f t="shared" si="0"/>
        <v>1.1299999999999999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63570833980845</v>
      </c>
      <c r="B10">
        <f t="shared" si="0"/>
        <v>1.18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63570833982055</v>
      </c>
      <c r="B11">
        <f t="shared" si="0"/>
        <v>1.21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63570833983235</v>
      </c>
      <c r="B12">
        <f t="shared" si="0"/>
        <v>1.18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63570833984395</v>
      </c>
      <c r="B13">
        <f t="shared" si="0"/>
        <v>1.1599999999999999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0.1</v>
      </c>
    </row>
    <row r="14" spans="1:8" x14ac:dyDescent="0.3">
      <c r="A14">
        <v>63570833985575</v>
      </c>
      <c r="B14">
        <f t="shared" si="0"/>
        <v>1.18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63570833986755</v>
      </c>
      <c r="B15">
        <f t="shared" si="0"/>
        <v>1.18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63570833987965</v>
      </c>
      <c r="B16">
        <f t="shared" si="0"/>
        <v>1.21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63570833989135</v>
      </c>
      <c r="B17">
        <f t="shared" si="0"/>
        <v>1.17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63570833990385</v>
      </c>
      <c r="B18">
        <f t="shared" si="0"/>
        <v>1.25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63570833991645</v>
      </c>
      <c r="B19">
        <f t="shared" si="0"/>
        <v>1.26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63570833992905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63570833994105</v>
      </c>
      <c r="B21">
        <f t="shared" si="0"/>
        <v>1.2</v>
      </c>
      <c r="C21">
        <v>4.0999999999999996</v>
      </c>
      <c r="D21">
        <v>0.3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63570833995295</v>
      </c>
      <c r="B22">
        <f t="shared" si="0"/>
        <v>1.19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63570833996315</v>
      </c>
      <c r="B23">
        <f t="shared" si="0"/>
        <v>1.02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</v>
      </c>
    </row>
    <row r="24" spans="1:8" x14ac:dyDescent="0.3">
      <c r="A24">
        <v>63570833997485</v>
      </c>
      <c r="B24">
        <f t="shared" si="0"/>
        <v>1.17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0.1</v>
      </c>
    </row>
    <row r="25" spans="1:8" x14ac:dyDescent="0.3">
      <c r="A25">
        <v>63570833998705</v>
      </c>
      <c r="B25">
        <f t="shared" si="0"/>
        <v>1.22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63570833999885</v>
      </c>
      <c r="B26">
        <f t="shared" si="0"/>
        <v>1.18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63570834001145</v>
      </c>
      <c r="B27">
        <f t="shared" si="0"/>
        <v>1.26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63570834002395</v>
      </c>
      <c r="B28">
        <f t="shared" si="0"/>
        <v>1.25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63570834003585</v>
      </c>
      <c r="B29">
        <f t="shared" si="0"/>
        <v>1.19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63570834004765</v>
      </c>
      <c r="B30">
        <f t="shared" si="0"/>
        <v>1.18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63570834006035</v>
      </c>
      <c r="B31">
        <f t="shared" si="0"/>
        <v>1.27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63570834007195</v>
      </c>
      <c r="B32">
        <f t="shared" si="0"/>
        <v>1.1599999999999999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0.3</v>
      </c>
    </row>
    <row r="33" spans="1:8" x14ac:dyDescent="0.3">
      <c r="A33">
        <v>63570834008375</v>
      </c>
      <c r="B33">
        <f t="shared" si="0"/>
        <v>1.18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0.1</v>
      </c>
    </row>
    <row r="34" spans="1:8" x14ac:dyDescent="0.3">
      <c r="A34">
        <v>63570834009565</v>
      </c>
      <c r="B34">
        <f t="shared" si="0"/>
        <v>1.19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63570834010695</v>
      </c>
      <c r="B35">
        <f t="shared" si="0"/>
        <v>1.1299999999999999</v>
      </c>
      <c r="C35">
        <v>4.0999999999999996</v>
      </c>
      <c r="D35">
        <v>0.3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63570834011955</v>
      </c>
      <c r="B36">
        <f t="shared" si="0"/>
        <v>1.26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63570834013135</v>
      </c>
      <c r="B37">
        <f t="shared" si="0"/>
        <v>1.18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63570834014265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63570834015435</v>
      </c>
      <c r="B39">
        <f t="shared" si="0"/>
        <v>1.17</v>
      </c>
      <c r="C39">
        <v>4</v>
      </c>
      <c r="D39">
        <v>0.2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63570834016685</v>
      </c>
      <c r="B40">
        <f t="shared" si="0"/>
        <v>1.25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63570834017925</v>
      </c>
      <c r="B41">
        <f t="shared" si="0"/>
        <v>1.24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63570834019135</v>
      </c>
      <c r="B42">
        <f t="shared" si="0"/>
        <v>1.21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63570834020395</v>
      </c>
      <c r="B43">
        <f t="shared" si="0"/>
        <v>1.26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63570834021655</v>
      </c>
      <c r="B44">
        <f t="shared" si="0"/>
        <v>1.26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63570834022915</v>
      </c>
      <c r="B45">
        <f t="shared" si="0"/>
        <v>1.26</v>
      </c>
      <c r="C45">
        <v>4.3</v>
      </c>
      <c r="D45">
        <v>0.5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63570834024035</v>
      </c>
      <c r="B46">
        <f t="shared" si="0"/>
        <v>1.1200000000000001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63570834025175</v>
      </c>
      <c r="B47">
        <f t="shared" si="0"/>
        <v>1.1399999999999999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63570834026295</v>
      </c>
      <c r="B48">
        <f t="shared" si="0"/>
        <v>1.1200000000000001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63570834027425</v>
      </c>
      <c r="B49">
        <f t="shared" si="0"/>
        <v>1.1299999999999999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63570834028565</v>
      </c>
      <c r="B50">
        <f t="shared" si="0"/>
        <v>1.1399999999999999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0.1</v>
      </c>
    </row>
    <row r="51" spans="1:8" x14ac:dyDescent="0.3">
      <c r="A51">
        <v>63570834029705</v>
      </c>
      <c r="B51">
        <f t="shared" si="0"/>
        <v>1.1399999999999999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0.1</v>
      </c>
    </row>
    <row r="52" spans="1:8" x14ac:dyDescent="0.3">
      <c r="A52">
        <v>63570834030845</v>
      </c>
      <c r="B52">
        <f t="shared" si="0"/>
        <v>1.1399999999999999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63570834031965</v>
      </c>
      <c r="B53">
        <f t="shared" si="0"/>
        <v>1.1200000000000001</v>
      </c>
      <c r="C53">
        <v>3.9</v>
      </c>
      <c r="D53">
        <v>0.1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63570834033105</v>
      </c>
      <c r="B54">
        <f t="shared" si="0"/>
        <v>1.1399999999999999</v>
      </c>
      <c r="C54">
        <v>3.9</v>
      </c>
      <c r="D54">
        <v>0.1</v>
      </c>
      <c r="E54">
        <v>1.1000000000000001</v>
      </c>
      <c r="F54">
        <v>0</v>
      </c>
      <c r="G54">
        <v>2.7</v>
      </c>
      <c r="H54">
        <v>0.1</v>
      </c>
    </row>
    <row r="55" spans="1:8" x14ac:dyDescent="0.3">
      <c r="A55">
        <v>63570834034235</v>
      </c>
      <c r="B55">
        <f t="shared" si="0"/>
        <v>1.1299999999999999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0.1</v>
      </c>
    </row>
    <row r="56" spans="1:8" x14ac:dyDescent="0.3">
      <c r="A56">
        <v>63570834035365</v>
      </c>
      <c r="B56">
        <f t="shared" si="0"/>
        <v>1.1299999999999999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63570834036625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63570834037855</v>
      </c>
      <c r="B58">
        <f t="shared" si="0"/>
        <v>1.23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63570834039035</v>
      </c>
      <c r="B59">
        <f t="shared" si="0"/>
        <v>1.18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63570834040295</v>
      </c>
      <c r="B60">
        <f t="shared" si="0"/>
        <v>1.26</v>
      </c>
      <c r="C60">
        <v>4.0999999999999996</v>
      </c>
      <c r="D60">
        <v>0.2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63570834041535</v>
      </c>
      <c r="B61">
        <f t="shared" si="0"/>
        <v>1.24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63570834042795</v>
      </c>
      <c r="B62">
        <f t="shared" si="0"/>
        <v>1.26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63570834044065</v>
      </c>
      <c r="B63">
        <f t="shared" si="0"/>
        <v>1.27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63570834045325</v>
      </c>
      <c r="B64">
        <f t="shared" si="0"/>
        <v>1.26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63570834046445</v>
      </c>
      <c r="B65">
        <f t="shared" si="0"/>
        <v>1.1200000000000001</v>
      </c>
      <c r="C65">
        <v>5.8</v>
      </c>
      <c r="D65">
        <v>2</v>
      </c>
      <c r="E65">
        <v>1.1000000000000001</v>
      </c>
      <c r="F65">
        <v>0</v>
      </c>
      <c r="G65">
        <v>2.7</v>
      </c>
      <c r="H65">
        <v>2</v>
      </c>
    </row>
    <row r="66" spans="1:8" x14ac:dyDescent="0.3">
      <c r="A66">
        <v>63570834047565</v>
      </c>
      <c r="B66">
        <f t="shared" si="0"/>
        <v>1.1200000000000001</v>
      </c>
      <c r="C66">
        <v>3.9</v>
      </c>
      <c r="D66">
        <v>0.1</v>
      </c>
      <c r="E66">
        <v>1.1000000000000001</v>
      </c>
      <c r="F66">
        <v>0</v>
      </c>
      <c r="G66">
        <v>2.7</v>
      </c>
      <c r="H66">
        <v>0.1</v>
      </c>
    </row>
    <row r="67" spans="1:8" x14ac:dyDescent="0.3">
      <c r="A67">
        <v>63570834048695</v>
      </c>
      <c r="B67">
        <f t="shared" si="0"/>
        <v>1.1299999999999999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63570834049915</v>
      </c>
      <c r="B68">
        <f t="shared" si="0"/>
        <v>1.22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63570834051155</v>
      </c>
      <c r="B69">
        <f t="shared" si="0"/>
        <v>1.24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63570834052425</v>
      </c>
      <c r="B70">
        <f t="shared" si="0"/>
        <v>1.27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63570834053695</v>
      </c>
      <c r="B71">
        <f t="shared" ref="B71:B124" si="1">(A71-A70)/1000</f>
        <v>1.27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63570834054874</v>
      </c>
      <c r="B72">
        <f t="shared" si="1"/>
        <v>1.179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63570834056064</v>
      </c>
      <c r="B73">
        <f t="shared" si="1"/>
        <v>1.19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63570834057234</v>
      </c>
      <c r="B74">
        <f t="shared" si="1"/>
        <v>1.17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63570834058424</v>
      </c>
      <c r="B75">
        <f t="shared" si="1"/>
        <v>1.19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63570834059614</v>
      </c>
      <c r="B76">
        <f t="shared" si="1"/>
        <v>1.19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63570834060754</v>
      </c>
      <c r="B77">
        <f t="shared" si="1"/>
        <v>1.1399999999999999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63570834061944</v>
      </c>
      <c r="B78">
        <f t="shared" si="1"/>
        <v>1.19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63570834063204</v>
      </c>
      <c r="B79">
        <f t="shared" si="1"/>
        <v>1.26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63570834064464</v>
      </c>
      <c r="B80">
        <f t="shared" si="1"/>
        <v>1.26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0.3</v>
      </c>
    </row>
    <row r="81" spans="1:8" x14ac:dyDescent="0.3">
      <c r="A81">
        <v>63570834065724</v>
      </c>
      <c r="B81">
        <f t="shared" si="1"/>
        <v>1.26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63570834066994</v>
      </c>
      <c r="B82">
        <f t="shared" si="1"/>
        <v>1.27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63570834068174</v>
      </c>
      <c r="B83">
        <f t="shared" si="1"/>
        <v>1.18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63570834069354</v>
      </c>
      <c r="B84">
        <f t="shared" si="1"/>
        <v>1.18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63570834070544</v>
      </c>
      <c r="B85">
        <f t="shared" si="1"/>
        <v>1.19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63570834071804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63570834072974</v>
      </c>
      <c r="B87">
        <f t="shared" si="1"/>
        <v>1.17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63570834074134</v>
      </c>
      <c r="B88">
        <f t="shared" si="1"/>
        <v>1.1599999999999999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63570834075314</v>
      </c>
      <c r="B89">
        <f t="shared" si="1"/>
        <v>1.18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63570834076564</v>
      </c>
      <c r="B90">
        <f t="shared" si="1"/>
        <v>1.25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63570834077724</v>
      </c>
      <c r="B91">
        <f t="shared" si="1"/>
        <v>1.1599999999999999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</v>
      </c>
    </row>
    <row r="92" spans="1:8" x14ac:dyDescent="0.3">
      <c r="A92">
        <v>63570834078864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</v>
      </c>
    </row>
    <row r="93" spans="1:8" x14ac:dyDescent="0.3">
      <c r="A93">
        <v>63570834079974</v>
      </c>
      <c r="B93">
        <f t="shared" si="1"/>
        <v>1.1100000000000001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</v>
      </c>
    </row>
    <row r="94" spans="1:8" x14ac:dyDescent="0.3">
      <c r="A94">
        <v>63570834081124</v>
      </c>
      <c r="B94">
        <f t="shared" si="1"/>
        <v>1.1499999999999999</v>
      </c>
      <c r="C94">
        <v>3.9</v>
      </c>
      <c r="D94">
        <v>0.1</v>
      </c>
      <c r="E94">
        <v>1.1000000000000001</v>
      </c>
      <c r="F94">
        <v>0</v>
      </c>
      <c r="G94">
        <v>2.7</v>
      </c>
      <c r="H94">
        <v>0</v>
      </c>
    </row>
    <row r="95" spans="1:8" x14ac:dyDescent="0.3">
      <c r="A95">
        <v>63570834082264</v>
      </c>
      <c r="B95">
        <f t="shared" si="1"/>
        <v>1.1399999999999999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</v>
      </c>
    </row>
    <row r="96" spans="1:8" x14ac:dyDescent="0.3">
      <c r="A96">
        <v>63570834083404</v>
      </c>
      <c r="B96">
        <f t="shared" si="1"/>
        <v>1.1399999999999999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</v>
      </c>
    </row>
    <row r="97" spans="1:8" x14ac:dyDescent="0.3">
      <c r="A97">
        <v>63570834084474</v>
      </c>
      <c r="B97">
        <f t="shared" si="1"/>
        <v>1.07</v>
      </c>
      <c r="C97">
        <v>4.5999999999999996</v>
      </c>
      <c r="D97">
        <v>0.8</v>
      </c>
      <c r="E97">
        <v>1.1000000000000001</v>
      </c>
      <c r="F97">
        <v>0</v>
      </c>
      <c r="G97">
        <v>2.7</v>
      </c>
      <c r="H97">
        <v>0.1</v>
      </c>
    </row>
    <row r="98" spans="1:8" x14ac:dyDescent="0.3">
      <c r="A98">
        <v>63570834085604</v>
      </c>
      <c r="B98">
        <f t="shared" si="1"/>
        <v>1.1299999999999999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63570834086704</v>
      </c>
      <c r="B99">
        <f t="shared" si="1"/>
        <v>1.1000000000000001</v>
      </c>
      <c r="C99">
        <v>4.2</v>
      </c>
      <c r="D99">
        <v>0.4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63570834087854</v>
      </c>
      <c r="B100">
        <f t="shared" si="1"/>
        <v>1.1499999999999999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</v>
      </c>
    </row>
    <row r="101" spans="1:8" x14ac:dyDescent="0.3">
      <c r="A101">
        <v>63570834088964</v>
      </c>
      <c r="B101">
        <f t="shared" si="1"/>
        <v>1.1100000000000001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0.1</v>
      </c>
    </row>
    <row r="102" spans="1:8" x14ac:dyDescent="0.3">
      <c r="A102">
        <v>63570834090094</v>
      </c>
      <c r="B102">
        <f t="shared" si="1"/>
        <v>1.1299999999999999</v>
      </c>
      <c r="C102">
        <v>3.9</v>
      </c>
      <c r="D102">
        <v>0.1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63570834091244</v>
      </c>
      <c r="B103">
        <f t="shared" si="1"/>
        <v>1.1499999999999999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63570834092404</v>
      </c>
      <c r="B104">
        <f t="shared" si="1"/>
        <v>1.1599999999999999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</v>
      </c>
    </row>
    <row r="105" spans="1:8" x14ac:dyDescent="0.3">
      <c r="A105">
        <v>63570834093514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63570834094644</v>
      </c>
      <c r="B106">
        <f t="shared" si="1"/>
        <v>1.1299999999999999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0.1</v>
      </c>
    </row>
    <row r="107" spans="1:8" x14ac:dyDescent="0.3">
      <c r="A107">
        <v>63570834095794</v>
      </c>
      <c r="B107">
        <f t="shared" si="1"/>
        <v>1.1499999999999999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</v>
      </c>
    </row>
    <row r="108" spans="1:8" x14ac:dyDescent="0.3">
      <c r="A108">
        <v>63570834096944</v>
      </c>
      <c r="B108">
        <f t="shared" si="1"/>
        <v>1.1499999999999999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63570834098054</v>
      </c>
      <c r="B109">
        <f t="shared" si="1"/>
        <v>1.1100000000000001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</v>
      </c>
    </row>
    <row r="110" spans="1:8" x14ac:dyDescent="0.3">
      <c r="A110">
        <v>63570834099164</v>
      </c>
      <c r="B110">
        <f t="shared" si="1"/>
        <v>1.1100000000000001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</v>
      </c>
    </row>
    <row r="111" spans="1:8" x14ac:dyDescent="0.3">
      <c r="A111">
        <v>63570834100294</v>
      </c>
      <c r="B111">
        <f t="shared" si="1"/>
        <v>1.1299999999999999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</v>
      </c>
    </row>
    <row r="112" spans="1:8" x14ac:dyDescent="0.3">
      <c r="A112">
        <v>63570834101434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63570834102514</v>
      </c>
      <c r="B113">
        <f t="shared" si="1"/>
        <v>1.08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63570834103624</v>
      </c>
      <c r="B114">
        <f t="shared" si="1"/>
        <v>1.1100000000000001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63570834104764</v>
      </c>
      <c r="B115">
        <f t="shared" si="1"/>
        <v>1.1399999999999999</v>
      </c>
      <c r="C115">
        <v>3.9</v>
      </c>
      <c r="D115">
        <v>0.1</v>
      </c>
      <c r="E115">
        <v>1.1000000000000001</v>
      </c>
      <c r="F115">
        <v>0</v>
      </c>
      <c r="G115">
        <v>2.7</v>
      </c>
      <c r="H115">
        <v>0</v>
      </c>
    </row>
    <row r="116" spans="1:8" x14ac:dyDescent="0.3">
      <c r="A116">
        <v>63570834105914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0.1</v>
      </c>
    </row>
    <row r="117" spans="1:8" x14ac:dyDescent="0.3">
      <c r="A117">
        <v>63570834107044</v>
      </c>
      <c r="B117">
        <f t="shared" si="1"/>
        <v>1.1299999999999999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0.1</v>
      </c>
    </row>
    <row r="118" spans="1:8" x14ac:dyDescent="0.3">
      <c r="A118">
        <v>63570834108154</v>
      </c>
      <c r="B118">
        <f t="shared" si="1"/>
        <v>1.1100000000000001</v>
      </c>
      <c r="C118">
        <v>4.2</v>
      </c>
      <c r="D118">
        <v>0.4</v>
      </c>
      <c r="E118">
        <v>1.1000000000000001</v>
      </c>
      <c r="F118">
        <v>0</v>
      </c>
      <c r="G118">
        <v>2.7</v>
      </c>
      <c r="H118">
        <v>0.3</v>
      </c>
    </row>
    <row r="119" spans="1:8" x14ac:dyDescent="0.3">
      <c r="A119">
        <v>63570834109304</v>
      </c>
      <c r="B119">
        <f t="shared" si="1"/>
        <v>1.1499999999999999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63570834110444</v>
      </c>
      <c r="B120">
        <f t="shared" si="1"/>
        <v>1.1399999999999999</v>
      </c>
      <c r="C120">
        <v>4.4000000000000004</v>
      </c>
      <c r="D120">
        <v>0.6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63570834111564</v>
      </c>
      <c r="B121">
        <f t="shared" si="1"/>
        <v>1.1200000000000001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63570834112704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0.2</v>
      </c>
    </row>
    <row r="123" spans="1:8" x14ac:dyDescent="0.3">
      <c r="A123">
        <v>63570834113804</v>
      </c>
      <c r="B123">
        <f t="shared" si="1"/>
        <v>1.1000000000000001</v>
      </c>
      <c r="C123">
        <v>4</v>
      </c>
      <c r="D123">
        <v>0.2</v>
      </c>
      <c r="E123">
        <v>1.1000000000000001</v>
      </c>
      <c r="F123">
        <v>0</v>
      </c>
      <c r="G123">
        <v>2.7</v>
      </c>
      <c r="H123">
        <v>0</v>
      </c>
    </row>
    <row r="124" spans="1:8" x14ac:dyDescent="0.3">
      <c r="A124">
        <v>63570834114904</v>
      </c>
      <c r="B124">
        <f t="shared" si="1"/>
        <v>1.1000000000000001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0.2</v>
      </c>
    </row>
    <row r="125" spans="1:8" x14ac:dyDescent="0.3">
      <c r="A125" t="s">
        <v>7</v>
      </c>
      <c r="B125">
        <f>SUM(B6:B124)</f>
        <v>139.88299999999998</v>
      </c>
      <c r="C125">
        <f t="shared" ref="C125:H125" si="2">SUM(C6:C124)</f>
        <v>492.30000000000018</v>
      </c>
      <c r="D125">
        <f t="shared" si="2"/>
        <v>40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28.900000000000002</v>
      </c>
    </row>
    <row r="126" spans="1:8" x14ac:dyDescent="0.3">
      <c r="A126" t="s">
        <v>13</v>
      </c>
      <c r="C126" s="6">
        <f>C125/$B$125</f>
        <v>3.519369759012891</v>
      </c>
      <c r="D126" s="6">
        <f t="shared" ref="D126:H126" si="3">D125/$B$125</f>
        <v>0.28595326093949947</v>
      </c>
      <c r="E126" s="6">
        <f t="shared" si="3"/>
        <v>0.93578204642451002</v>
      </c>
      <c r="F126" s="6">
        <f t="shared" si="3"/>
        <v>0</v>
      </c>
      <c r="G126" s="6">
        <f t="shared" si="3"/>
        <v>2.2969195684965245</v>
      </c>
      <c r="H126" s="6">
        <f t="shared" si="3"/>
        <v>0.20660123102878838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28"/>
  <sheetViews>
    <sheetView topLeftCell="A110" workbookViewId="0">
      <selection activeCell="L129" sqref="L129"/>
    </sheetView>
  </sheetViews>
  <sheetFormatPr defaultRowHeight="14.4" x14ac:dyDescent="0.3"/>
  <sheetData>
    <row r="2" spans="1:9" x14ac:dyDescent="0.3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9" x14ac:dyDescent="0.3">
      <c r="B3">
        <v>63570761403517</v>
      </c>
      <c r="D3">
        <v>3.9</v>
      </c>
      <c r="E3">
        <v>0.1</v>
      </c>
      <c r="F3">
        <v>1.1000000000000001</v>
      </c>
      <c r="G3">
        <v>0</v>
      </c>
      <c r="H3">
        <v>2.7</v>
      </c>
      <c r="I3">
        <v>0</v>
      </c>
    </row>
    <row r="4" spans="1:9" x14ac:dyDescent="0.3">
      <c r="B4">
        <v>63570761404736</v>
      </c>
      <c r="C4">
        <f>(B4-B3)/1000</f>
        <v>1.2190000000000001</v>
      </c>
      <c r="D4">
        <v>5</v>
      </c>
      <c r="E4">
        <v>1.2</v>
      </c>
      <c r="F4">
        <v>1.1000000000000001</v>
      </c>
      <c r="G4">
        <v>0</v>
      </c>
      <c r="H4">
        <v>2.7</v>
      </c>
      <c r="I4">
        <v>1.2</v>
      </c>
    </row>
    <row r="5" spans="1:9" x14ac:dyDescent="0.3">
      <c r="B5">
        <v>63570761405878</v>
      </c>
      <c r="C5">
        <f t="shared" ref="C5:C68" si="0">(B5-B4)/1000</f>
        <v>1.1419999999999999</v>
      </c>
      <c r="D5">
        <v>4.8</v>
      </c>
      <c r="E5">
        <v>1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63570761406973</v>
      </c>
      <c r="C6">
        <f t="shared" si="0"/>
        <v>1.095</v>
      </c>
      <c r="D6">
        <v>4.7</v>
      </c>
      <c r="E6">
        <v>0.9</v>
      </c>
      <c r="F6">
        <v>1.1000000000000001</v>
      </c>
      <c r="G6">
        <v>0</v>
      </c>
      <c r="H6">
        <v>2.7</v>
      </c>
      <c r="I6">
        <v>0.4</v>
      </c>
    </row>
    <row r="7" spans="1:9" x14ac:dyDescent="0.3">
      <c r="B7">
        <v>63570761408113</v>
      </c>
      <c r="C7">
        <f t="shared" si="0"/>
        <v>1.1399999999999999</v>
      </c>
      <c r="D7">
        <v>4.8</v>
      </c>
      <c r="E7">
        <v>1</v>
      </c>
      <c r="F7">
        <v>1.1000000000000001</v>
      </c>
      <c r="G7">
        <v>0</v>
      </c>
      <c r="H7">
        <v>2.7</v>
      </c>
      <c r="I7">
        <v>0.9</v>
      </c>
    </row>
    <row r="8" spans="1:9" x14ac:dyDescent="0.3">
      <c r="B8">
        <v>63570761409278</v>
      </c>
      <c r="C8">
        <f t="shared" si="0"/>
        <v>1.165</v>
      </c>
      <c r="D8">
        <v>4.4000000000000004</v>
      </c>
      <c r="E8">
        <v>0.6</v>
      </c>
      <c r="F8">
        <v>1.1000000000000001</v>
      </c>
      <c r="G8">
        <v>0</v>
      </c>
      <c r="H8">
        <v>2.7</v>
      </c>
      <c r="I8">
        <v>0.6</v>
      </c>
    </row>
    <row r="9" spans="1:9" x14ac:dyDescent="0.3">
      <c r="B9">
        <v>63570761410411</v>
      </c>
      <c r="C9">
        <f t="shared" si="0"/>
        <v>1.133</v>
      </c>
      <c r="D9">
        <v>4.5999999999999996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63570761411623</v>
      </c>
      <c r="C10">
        <f t="shared" si="0"/>
        <v>1.212</v>
      </c>
      <c r="D10">
        <v>4.4000000000000004</v>
      </c>
      <c r="E10">
        <v>0.5</v>
      </c>
      <c r="F10">
        <v>1.1000000000000001</v>
      </c>
      <c r="G10">
        <v>0</v>
      </c>
      <c r="H10">
        <v>2.7</v>
      </c>
      <c r="I10">
        <v>0.5</v>
      </c>
    </row>
    <row r="11" spans="1:9" x14ac:dyDescent="0.3">
      <c r="B11">
        <v>63570761412776</v>
      </c>
      <c r="C11">
        <f t="shared" si="0"/>
        <v>1.153</v>
      </c>
      <c r="D11">
        <v>4.7</v>
      </c>
      <c r="E11">
        <v>0.9</v>
      </c>
      <c r="F11">
        <v>1.1000000000000001</v>
      </c>
      <c r="G11">
        <v>0</v>
      </c>
      <c r="H11">
        <v>2.7</v>
      </c>
      <c r="I11">
        <v>0.9</v>
      </c>
    </row>
    <row r="12" spans="1:9" x14ac:dyDescent="0.3">
      <c r="B12">
        <v>63570761413991</v>
      </c>
      <c r="C12">
        <f t="shared" si="0"/>
        <v>1.2150000000000001</v>
      </c>
      <c r="D12">
        <v>4.5</v>
      </c>
      <c r="E12">
        <v>0.7</v>
      </c>
      <c r="F12">
        <v>1.1000000000000001</v>
      </c>
      <c r="G12">
        <v>0</v>
      </c>
      <c r="H12">
        <v>2.7</v>
      </c>
      <c r="I12">
        <v>0.8</v>
      </c>
    </row>
    <row r="13" spans="1:9" x14ac:dyDescent="0.3">
      <c r="B13">
        <v>63570761415134</v>
      </c>
      <c r="C13">
        <f t="shared" si="0"/>
        <v>1.143</v>
      </c>
      <c r="D13">
        <v>4.5999999999999996</v>
      </c>
      <c r="E13">
        <v>0.8</v>
      </c>
      <c r="F13">
        <v>1.1000000000000001</v>
      </c>
      <c r="G13">
        <v>0</v>
      </c>
      <c r="H13">
        <v>2.7</v>
      </c>
      <c r="I13">
        <v>0.7</v>
      </c>
    </row>
    <row r="14" spans="1:9" x14ac:dyDescent="0.3">
      <c r="B14">
        <v>63570761416281</v>
      </c>
      <c r="C14">
        <f t="shared" si="0"/>
        <v>1.147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0.7</v>
      </c>
    </row>
    <row r="15" spans="1:9" x14ac:dyDescent="0.3">
      <c r="B15">
        <v>63570761417504</v>
      </c>
      <c r="C15">
        <f t="shared" si="0"/>
        <v>1.2230000000000001</v>
      </c>
      <c r="D15">
        <v>4.4000000000000004</v>
      </c>
      <c r="E15">
        <v>0.6</v>
      </c>
      <c r="F15">
        <v>1.1000000000000001</v>
      </c>
      <c r="G15">
        <v>0</v>
      </c>
      <c r="H15">
        <v>2.7</v>
      </c>
      <c r="I15">
        <v>0.7</v>
      </c>
    </row>
    <row r="16" spans="1:9" x14ac:dyDescent="0.3">
      <c r="B16">
        <v>63570761418631</v>
      </c>
      <c r="C16">
        <f t="shared" si="0"/>
        <v>1.127</v>
      </c>
      <c r="D16">
        <v>4.5999999999999996</v>
      </c>
      <c r="E16">
        <v>0.8</v>
      </c>
      <c r="F16">
        <v>1.1000000000000001</v>
      </c>
      <c r="G16">
        <v>0</v>
      </c>
      <c r="H16">
        <v>2.7</v>
      </c>
      <c r="I16">
        <v>0.6</v>
      </c>
    </row>
    <row r="17" spans="2:9" x14ac:dyDescent="0.3">
      <c r="B17">
        <v>63570761419811</v>
      </c>
      <c r="C17">
        <f t="shared" si="0"/>
        <v>1.18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0.7</v>
      </c>
    </row>
    <row r="18" spans="2:9" x14ac:dyDescent="0.3">
      <c r="B18">
        <v>63570761420951</v>
      </c>
      <c r="C18">
        <f t="shared" si="0"/>
        <v>1.1399999999999999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0.7</v>
      </c>
    </row>
    <row r="19" spans="2:9" x14ac:dyDescent="0.3">
      <c r="B19">
        <v>63570761422111</v>
      </c>
      <c r="C19">
        <f t="shared" si="0"/>
        <v>1.1599999999999999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63570761423271</v>
      </c>
      <c r="C20">
        <f t="shared" si="0"/>
        <v>1.1599999999999999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0.7</v>
      </c>
    </row>
    <row r="21" spans="2:9" x14ac:dyDescent="0.3">
      <c r="B21">
        <v>63570761424416</v>
      </c>
      <c r="C21">
        <f t="shared" si="0"/>
        <v>1.145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0.6</v>
      </c>
    </row>
    <row r="22" spans="2:9" x14ac:dyDescent="0.3">
      <c r="B22">
        <v>63570761425544</v>
      </c>
      <c r="C22">
        <f t="shared" si="0"/>
        <v>1.1279999999999999</v>
      </c>
      <c r="D22">
        <v>4.4000000000000004</v>
      </c>
      <c r="E22">
        <v>0.6</v>
      </c>
      <c r="F22">
        <v>1.1000000000000001</v>
      </c>
      <c r="G22">
        <v>0</v>
      </c>
      <c r="H22">
        <v>2.7</v>
      </c>
      <c r="I22">
        <v>0.5</v>
      </c>
    </row>
    <row r="23" spans="2:9" x14ac:dyDescent="0.3">
      <c r="B23">
        <v>63570761426671</v>
      </c>
      <c r="C23">
        <f t="shared" si="0"/>
        <v>1.127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0.6</v>
      </c>
    </row>
    <row r="24" spans="2:9" x14ac:dyDescent="0.3">
      <c r="B24">
        <v>63570761427812</v>
      </c>
      <c r="C24">
        <f t="shared" si="0"/>
        <v>1.141</v>
      </c>
      <c r="D24">
        <v>4.5</v>
      </c>
      <c r="E24">
        <v>0.7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63570761428954</v>
      </c>
      <c r="C25">
        <f t="shared" si="0"/>
        <v>1.1419999999999999</v>
      </c>
      <c r="D25">
        <v>4.5999999999999996</v>
      </c>
      <c r="E25">
        <v>0.7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63570761430164</v>
      </c>
      <c r="C26">
        <f t="shared" si="0"/>
        <v>1.21</v>
      </c>
      <c r="D26">
        <v>4.5999999999999996</v>
      </c>
      <c r="E26">
        <v>0.8</v>
      </c>
      <c r="F26">
        <v>1.1000000000000001</v>
      </c>
      <c r="G26">
        <v>0</v>
      </c>
      <c r="H26">
        <v>2.7</v>
      </c>
      <c r="I26">
        <v>0.8</v>
      </c>
    </row>
    <row r="27" spans="2:9" x14ac:dyDescent="0.3">
      <c r="B27">
        <v>63570761431307</v>
      </c>
      <c r="C27">
        <f t="shared" si="0"/>
        <v>1.143</v>
      </c>
      <c r="D27">
        <v>4.7</v>
      </c>
      <c r="E27">
        <v>0.9</v>
      </c>
      <c r="F27">
        <v>1.1000000000000001</v>
      </c>
      <c r="G27">
        <v>0</v>
      </c>
      <c r="H27">
        <v>2.7</v>
      </c>
      <c r="I27">
        <v>0.8</v>
      </c>
    </row>
    <row r="28" spans="2:9" x14ac:dyDescent="0.3">
      <c r="B28">
        <v>63570761432439</v>
      </c>
      <c r="C28">
        <f t="shared" si="0"/>
        <v>1.1319999999999999</v>
      </c>
      <c r="D28">
        <v>4.4000000000000004</v>
      </c>
      <c r="E28">
        <v>0.6</v>
      </c>
      <c r="F28">
        <v>1.1000000000000001</v>
      </c>
      <c r="G28">
        <v>0</v>
      </c>
      <c r="H28">
        <v>2.7</v>
      </c>
      <c r="I28">
        <v>0.6</v>
      </c>
    </row>
    <row r="29" spans="2:9" x14ac:dyDescent="0.3">
      <c r="B29">
        <v>63570761433587</v>
      </c>
      <c r="C29">
        <f t="shared" si="0"/>
        <v>1.1479999999999999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63570761434722</v>
      </c>
      <c r="C30">
        <f t="shared" si="0"/>
        <v>1.135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0.5</v>
      </c>
    </row>
    <row r="31" spans="2:9" x14ac:dyDescent="0.3">
      <c r="B31">
        <v>63570761435864</v>
      </c>
      <c r="C31">
        <f t="shared" si="0"/>
        <v>1.1419999999999999</v>
      </c>
      <c r="D31">
        <v>4.5</v>
      </c>
      <c r="E31">
        <v>0.7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63570761437044</v>
      </c>
      <c r="C32">
        <f t="shared" si="0"/>
        <v>1.18</v>
      </c>
      <c r="D32">
        <v>4.5</v>
      </c>
      <c r="E32">
        <v>0.7</v>
      </c>
      <c r="F32">
        <v>1.1000000000000001</v>
      </c>
      <c r="G32">
        <v>0</v>
      </c>
      <c r="H32">
        <v>2.7</v>
      </c>
      <c r="I32">
        <v>0.7</v>
      </c>
    </row>
    <row r="33" spans="2:9" x14ac:dyDescent="0.3">
      <c r="B33">
        <v>63570761438207</v>
      </c>
      <c r="C33">
        <f t="shared" si="0"/>
        <v>1.163</v>
      </c>
      <c r="D33">
        <v>4.5999999999999996</v>
      </c>
      <c r="E33">
        <v>0.8</v>
      </c>
      <c r="F33">
        <v>1.1000000000000001</v>
      </c>
      <c r="G33">
        <v>0</v>
      </c>
      <c r="H33">
        <v>2.7</v>
      </c>
      <c r="I33">
        <v>0.8</v>
      </c>
    </row>
    <row r="34" spans="2:9" x14ac:dyDescent="0.3">
      <c r="B34">
        <v>63570761439364</v>
      </c>
      <c r="C34">
        <f t="shared" si="0"/>
        <v>1.157</v>
      </c>
      <c r="D34">
        <v>4.4000000000000004</v>
      </c>
      <c r="E34">
        <v>0.6</v>
      </c>
      <c r="F34">
        <v>1.1000000000000001</v>
      </c>
      <c r="G34">
        <v>0</v>
      </c>
      <c r="H34">
        <v>2.7</v>
      </c>
      <c r="I34">
        <v>0.6</v>
      </c>
    </row>
    <row r="35" spans="2:9" x14ac:dyDescent="0.3">
      <c r="B35">
        <v>63570761440550</v>
      </c>
      <c r="C35">
        <f t="shared" si="0"/>
        <v>1.1859999999999999</v>
      </c>
      <c r="D35">
        <v>4.5</v>
      </c>
      <c r="E35">
        <v>0.7</v>
      </c>
      <c r="F35">
        <v>1.1000000000000001</v>
      </c>
      <c r="G35">
        <v>0</v>
      </c>
      <c r="H35">
        <v>2.7</v>
      </c>
      <c r="I35">
        <v>0.8</v>
      </c>
    </row>
    <row r="36" spans="2:9" x14ac:dyDescent="0.3">
      <c r="B36">
        <v>63570761441662</v>
      </c>
      <c r="C36">
        <f t="shared" si="0"/>
        <v>1.1120000000000001</v>
      </c>
      <c r="D36">
        <v>4.5999999999999996</v>
      </c>
      <c r="E36">
        <v>0.8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63570761442882</v>
      </c>
      <c r="C37">
        <f t="shared" si="0"/>
        <v>1.22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63570761444127</v>
      </c>
      <c r="C38">
        <f t="shared" si="0"/>
        <v>1.2450000000000001</v>
      </c>
      <c r="D38">
        <v>4.5999999999999996</v>
      </c>
      <c r="E38">
        <v>0.8</v>
      </c>
      <c r="F38">
        <v>1.1000000000000001</v>
      </c>
      <c r="G38">
        <v>0</v>
      </c>
      <c r="H38">
        <v>2.7</v>
      </c>
      <c r="I38">
        <v>0.8</v>
      </c>
    </row>
    <row r="39" spans="2:9" x14ac:dyDescent="0.3">
      <c r="B39">
        <v>63570761445282</v>
      </c>
      <c r="C39">
        <f t="shared" si="0"/>
        <v>1.155</v>
      </c>
      <c r="D39">
        <v>5.6</v>
      </c>
      <c r="E39">
        <v>1.8</v>
      </c>
      <c r="F39">
        <v>1.1000000000000001</v>
      </c>
      <c r="G39">
        <v>0</v>
      </c>
      <c r="H39">
        <v>2.7</v>
      </c>
      <c r="I39">
        <v>1.9</v>
      </c>
    </row>
    <row r="40" spans="2:9" x14ac:dyDescent="0.3">
      <c r="B40">
        <v>63570761446422</v>
      </c>
      <c r="C40">
        <f t="shared" si="0"/>
        <v>1.1399999999999999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0.7</v>
      </c>
    </row>
    <row r="41" spans="2:9" x14ac:dyDescent="0.3">
      <c r="B41">
        <v>63570761447592</v>
      </c>
      <c r="C41">
        <f t="shared" si="0"/>
        <v>1.17</v>
      </c>
      <c r="D41">
        <v>4.3</v>
      </c>
      <c r="E41">
        <v>0.5</v>
      </c>
      <c r="F41">
        <v>1.1000000000000001</v>
      </c>
      <c r="G41">
        <v>0</v>
      </c>
      <c r="H41">
        <v>2.7</v>
      </c>
      <c r="I41">
        <v>0.5</v>
      </c>
    </row>
    <row r="42" spans="2:9" x14ac:dyDescent="0.3">
      <c r="B42">
        <v>63570761448730</v>
      </c>
      <c r="C42">
        <f t="shared" si="0"/>
        <v>1.1379999999999999</v>
      </c>
      <c r="D42">
        <v>4.5999999999999996</v>
      </c>
      <c r="E42">
        <v>0.7</v>
      </c>
      <c r="F42">
        <v>1.1000000000000001</v>
      </c>
      <c r="G42">
        <v>0</v>
      </c>
      <c r="H42">
        <v>2.7</v>
      </c>
      <c r="I42">
        <v>0.8</v>
      </c>
    </row>
    <row r="43" spans="2:9" x14ac:dyDescent="0.3">
      <c r="B43">
        <v>63570761449867</v>
      </c>
      <c r="C43">
        <f t="shared" si="0"/>
        <v>1.137</v>
      </c>
      <c r="D43">
        <v>4.5999999999999996</v>
      </c>
      <c r="E43">
        <v>0.8</v>
      </c>
      <c r="F43">
        <v>1.1000000000000001</v>
      </c>
      <c r="G43">
        <v>0</v>
      </c>
      <c r="H43">
        <v>2.7</v>
      </c>
      <c r="I43">
        <v>0.7</v>
      </c>
    </row>
    <row r="44" spans="2:9" x14ac:dyDescent="0.3">
      <c r="B44">
        <v>63570761451017</v>
      </c>
      <c r="C44">
        <f t="shared" si="0"/>
        <v>1.1499999999999999</v>
      </c>
      <c r="D44">
        <v>4.7</v>
      </c>
      <c r="E44">
        <v>0.9</v>
      </c>
      <c r="F44">
        <v>1.1000000000000001</v>
      </c>
      <c r="G44">
        <v>0</v>
      </c>
      <c r="H44">
        <v>2.7</v>
      </c>
      <c r="I44">
        <v>0.9</v>
      </c>
    </row>
    <row r="45" spans="2:9" x14ac:dyDescent="0.3">
      <c r="B45">
        <v>63570761452150</v>
      </c>
      <c r="C45">
        <f t="shared" si="0"/>
        <v>1.133</v>
      </c>
      <c r="D45">
        <v>4.4000000000000004</v>
      </c>
      <c r="E45">
        <v>0.6</v>
      </c>
      <c r="F45">
        <v>1.1000000000000001</v>
      </c>
      <c r="G45">
        <v>0</v>
      </c>
      <c r="H45">
        <v>2.7</v>
      </c>
      <c r="I45">
        <v>0.6</v>
      </c>
    </row>
    <row r="46" spans="2:9" x14ac:dyDescent="0.3">
      <c r="B46">
        <v>63570761453268</v>
      </c>
      <c r="C46">
        <f t="shared" si="0"/>
        <v>1.1180000000000001</v>
      </c>
      <c r="D46">
        <v>4.4000000000000004</v>
      </c>
      <c r="E46">
        <v>0.6</v>
      </c>
      <c r="F46">
        <v>1.1000000000000001</v>
      </c>
      <c r="G46">
        <v>0</v>
      </c>
      <c r="H46">
        <v>2.7</v>
      </c>
      <c r="I46">
        <v>0.6</v>
      </c>
    </row>
    <row r="47" spans="2:9" x14ac:dyDescent="0.3">
      <c r="B47">
        <v>63570761454398</v>
      </c>
      <c r="C47">
        <f t="shared" si="0"/>
        <v>1.1299999999999999</v>
      </c>
      <c r="D47">
        <v>4.4000000000000004</v>
      </c>
      <c r="E47">
        <v>0.5</v>
      </c>
      <c r="F47">
        <v>1.1000000000000001</v>
      </c>
      <c r="G47">
        <v>0</v>
      </c>
      <c r="H47">
        <v>2.7</v>
      </c>
      <c r="I47">
        <v>0.5</v>
      </c>
    </row>
    <row r="48" spans="2:9" x14ac:dyDescent="0.3">
      <c r="B48">
        <v>63570761455550</v>
      </c>
      <c r="C48">
        <f t="shared" si="0"/>
        <v>1.1519999999999999</v>
      </c>
      <c r="D48">
        <v>4.4000000000000004</v>
      </c>
      <c r="E48">
        <v>0.6</v>
      </c>
      <c r="F48">
        <v>1.1000000000000001</v>
      </c>
      <c r="G48">
        <v>0</v>
      </c>
      <c r="H48">
        <v>2.7</v>
      </c>
      <c r="I48">
        <v>0.6</v>
      </c>
    </row>
    <row r="49" spans="2:9" x14ac:dyDescent="0.3">
      <c r="B49">
        <v>63570761456678</v>
      </c>
      <c r="C49">
        <f t="shared" si="0"/>
        <v>1.1279999999999999</v>
      </c>
      <c r="D49">
        <v>4.5</v>
      </c>
      <c r="E49">
        <v>0.6</v>
      </c>
      <c r="F49">
        <v>1.1000000000000001</v>
      </c>
      <c r="G49">
        <v>0</v>
      </c>
      <c r="H49">
        <v>2.7</v>
      </c>
      <c r="I49">
        <v>0.7</v>
      </c>
    </row>
    <row r="50" spans="2:9" x14ac:dyDescent="0.3">
      <c r="B50">
        <v>63570761457825</v>
      </c>
      <c r="C50">
        <f t="shared" si="0"/>
        <v>1.147</v>
      </c>
      <c r="D50">
        <v>4.5999999999999996</v>
      </c>
      <c r="E50">
        <v>0.8</v>
      </c>
      <c r="F50">
        <v>1.1000000000000001</v>
      </c>
      <c r="G50">
        <v>0</v>
      </c>
      <c r="H50">
        <v>2.7</v>
      </c>
      <c r="I50">
        <v>0.7</v>
      </c>
    </row>
    <row r="51" spans="2:9" x14ac:dyDescent="0.3">
      <c r="B51">
        <v>63570761458960</v>
      </c>
      <c r="C51">
        <f t="shared" si="0"/>
        <v>1.135</v>
      </c>
      <c r="D51">
        <v>4.4000000000000004</v>
      </c>
      <c r="E51">
        <v>0.6</v>
      </c>
      <c r="F51">
        <v>1.1000000000000001</v>
      </c>
      <c r="G51">
        <v>0</v>
      </c>
      <c r="H51">
        <v>2.7</v>
      </c>
      <c r="I51">
        <v>0.6</v>
      </c>
    </row>
    <row r="52" spans="2:9" x14ac:dyDescent="0.3">
      <c r="B52">
        <v>63570761460105</v>
      </c>
      <c r="C52">
        <f t="shared" si="0"/>
        <v>1.145</v>
      </c>
      <c r="D52">
        <v>4.5999999999999996</v>
      </c>
      <c r="E52">
        <v>0.8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63570761461230</v>
      </c>
      <c r="C53">
        <f t="shared" si="0"/>
        <v>1.125</v>
      </c>
      <c r="D53">
        <v>4.4000000000000004</v>
      </c>
      <c r="E53">
        <v>0.6</v>
      </c>
      <c r="F53">
        <v>1.1000000000000001</v>
      </c>
      <c r="G53">
        <v>0</v>
      </c>
      <c r="H53">
        <v>2.7</v>
      </c>
      <c r="I53">
        <v>0.5</v>
      </c>
    </row>
    <row r="54" spans="2:9" x14ac:dyDescent="0.3">
      <c r="B54">
        <v>63570761462370</v>
      </c>
      <c r="C54">
        <f t="shared" si="0"/>
        <v>1.1399999999999999</v>
      </c>
      <c r="D54">
        <v>4.5</v>
      </c>
      <c r="E54">
        <v>0.7</v>
      </c>
      <c r="F54">
        <v>1.1000000000000001</v>
      </c>
      <c r="G54">
        <v>0</v>
      </c>
      <c r="H54">
        <v>2.7</v>
      </c>
      <c r="I54">
        <v>0.7</v>
      </c>
    </row>
    <row r="55" spans="2:9" x14ac:dyDescent="0.3">
      <c r="B55">
        <v>63570761463490</v>
      </c>
      <c r="C55">
        <f t="shared" si="0"/>
        <v>1.1200000000000001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63570761464658</v>
      </c>
      <c r="C56">
        <f t="shared" si="0"/>
        <v>1.1679999999999999</v>
      </c>
      <c r="D56">
        <v>4.4000000000000004</v>
      </c>
      <c r="E56">
        <v>0.6</v>
      </c>
      <c r="F56">
        <v>1.1000000000000001</v>
      </c>
      <c r="G56">
        <v>0</v>
      </c>
      <c r="H56">
        <v>2.7</v>
      </c>
      <c r="I56">
        <v>0.6</v>
      </c>
    </row>
    <row r="57" spans="2:9" x14ac:dyDescent="0.3">
      <c r="B57">
        <v>63570761465798</v>
      </c>
      <c r="C57">
        <f t="shared" si="0"/>
        <v>1.1399999999999999</v>
      </c>
      <c r="D57">
        <v>4.4000000000000004</v>
      </c>
      <c r="E57">
        <v>0.6</v>
      </c>
      <c r="F57">
        <v>1.1000000000000001</v>
      </c>
      <c r="G57">
        <v>0</v>
      </c>
      <c r="H57">
        <v>2.7</v>
      </c>
      <c r="I57">
        <v>0.6</v>
      </c>
    </row>
    <row r="58" spans="2:9" x14ac:dyDescent="0.3">
      <c r="B58">
        <v>63570761466938</v>
      </c>
      <c r="C58">
        <f t="shared" si="0"/>
        <v>1.1399999999999999</v>
      </c>
      <c r="D58">
        <v>4.4000000000000004</v>
      </c>
      <c r="E58">
        <v>0.6</v>
      </c>
      <c r="F58">
        <v>1.1000000000000001</v>
      </c>
      <c r="G58">
        <v>0</v>
      </c>
      <c r="H58">
        <v>2.7</v>
      </c>
      <c r="I58">
        <v>0.5</v>
      </c>
    </row>
    <row r="59" spans="2:9" x14ac:dyDescent="0.3">
      <c r="B59">
        <v>63570761468078</v>
      </c>
      <c r="C59">
        <f t="shared" si="0"/>
        <v>1.1399999999999999</v>
      </c>
      <c r="D59">
        <v>4.4000000000000004</v>
      </c>
      <c r="E59">
        <v>0.6</v>
      </c>
      <c r="F59">
        <v>1.1000000000000001</v>
      </c>
      <c r="G59">
        <v>0</v>
      </c>
      <c r="H59">
        <v>2.7</v>
      </c>
      <c r="I59">
        <v>0.6</v>
      </c>
    </row>
    <row r="60" spans="2:9" x14ac:dyDescent="0.3">
      <c r="B60">
        <v>63570761469240</v>
      </c>
      <c r="C60">
        <f t="shared" si="0"/>
        <v>1.1619999999999999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63570761470388</v>
      </c>
      <c r="C61">
        <f t="shared" si="0"/>
        <v>1.1479999999999999</v>
      </c>
      <c r="D61">
        <v>4.5999999999999996</v>
      </c>
      <c r="E61">
        <v>0.7</v>
      </c>
      <c r="F61">
        <v>1.1000000000000001</v>
      </c>
      <c r="G61">
        <v>0</v>
      </c>
      <c r="H61">
        <v>2.7</v>
      </c>
      <c r="I61">
        <v>0.7</v>
      </c>
    </row>
    <row r="62" spans="2:9" x14ac:dyDescent="0.3">
      <c r="B62">
        <v>63570761471523</v>
      </c>
      <c r="C62">
        <f t="shared" si="0"/>
        <v>1.135</v>
      </c>
      <c r="D62">
        <v>4.5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63570761472675</v>
      </c>
      <c r="C63">
        <f t="shared" si="0"/>
        <v>1.1519999999999999</v>
      </c>
      <c r="D63">
        <v>4.5999999999999996</v>
      </c>
      <c r="E63">
        <v>0.8</v>
      </c>
      <c r="F63">
        <v>1.1000000000000001</v>
      </c>
      <c r="G63">
        <v>0</v>
      </c>
      <c r="H63">
        <v>2.7</v>
      </c>
      <c r="I63">
        <v>0.8</v>
      </c>
    </row>
    <row r="64" spans="2:9" x14ac:dyDescent="0.3">
      <c r="B64">
        <v>63570761473805</v>
      </c>
      <c r="C64">
        <f t="shared" si="0"/>
        <v>1.1299999999999999</v>
      </c>
      <c r="D64">
        <v>4.5</v>
      </c>
      <c r="E64">
        <v>0.7</v>
      </c>
      <c r="F64">
        <v>1.1000000000000001</v>
      </c>
      <c r="G64">
        <v>0</v>
      </c>
      <c r="H64">
        <v>2.7</v>
      </c>
      <c r="I64">
        <v>0.7</v>
      </c>
    </row>
    <row r="65" spans="2:9" x14ac:dyDescent="0.3">
      <c r="B65">
        <v>63570761474945</v>
      </c>
      <c r="C65">
        <f t="shared" si="0"/>
        <v>1.1399999999999999</v>
      </c>
      <c r="D65">
        <v>4.7</v>
      </c>
      <c r="E65">
        <v>0.9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63570761476068</v>
      </c>
      <c r="C66">
        <f t="shared" si="0"/>
        <v>1.123</v>
      </c>
      <c r="D66">
        <v>4.5</v>
      </c>
      <c r="E66">
        <v>0.7</v>
      </c>
      <c r="F66">
        <v>1.1000000000000001</v>
      </c>
      <c r="G66">
        <v>0</v>
      </c>
      <c r="H66">
        <v>2.7</v>
      </c>
      <c r="I66">
        <v>0.6</v>
      </c>
    </row>
    <row r="67" spans="2:9" x14ac:dyDescent="0.3">
      <c r="B67">
        <v>63570761477200</v>
      </c>
      <c r="C67">
        <f t="shared" si="0"/>
        <v>1.1319999999999999</v>
      </c>
      <c r="D67">
        <v>4.5999999999999996</v>
      </c>
      <c r="E67">
        <v>0.8</v>
      </c>
      <c r="F67">
        <v>1.1000000000000001</v>
      </c>
      <c r="G67">
        <v>0</v>
      </c>
      <c r="H67">
        <v>2.7</v>
      </c>
      <c r="I67">
        <v>0.8</v>
      </c>
    </row>
    <row r="68" spans="2:9" x14ac:dyDescent="0.3">
      <c r="B68">
        <v>63570761478333</v>
      </c>
      <c r="C68">
        <f t="shared" si="0"/>
        <v>1.133</v>
      </c>
      <c r="D68">
        <v>4.4000000000000004</v>
      </c>
      <c r="E68">
        <v>0.6</v>
      </c>
      <c r="F68">
        <v>1.1000000000000001</v>
      </c>
      <c r="G68">
        <v>0</v>
      </c>
      <c r="H68">
        <v>2.7</v>
      </c>
      <c r="I68">
        <v>0.5</v>
      </c>
    </row>
    <row r="69" spans="2:9" x14ac:dyDescent="0.3">
      <c r="B69">
        <v>63570761479450</v>
      </c>
      <c r="C69">
        <f t="shared" ref="C69:C126" si="1">(B69-B68)/1000</f>
        <v>1.117</v>
      </c>
      <c r="D69">
        <v>4.4000000000000004</v>
      </c>
      <c r="E69">
        <v>0.6</v>
      </c>
      <c r="F69">
        <v>1.1000000000000001</v>
      </c>
      <c r="G69">
        <v>0</v>
      </c>
      <c r="H69">
        <v>2.7</v>
      </c>
      <c r="I69">
        <v>0.6</v>
      </c>
    </row>
    <row r="70" spans="2:9" x14ac:dyDescent="0.3">
      <c r="B70">
        <v>63570761480658</v>
      </c>
      <c r="C70">
        <f t="shared" si="1"/>
        <v>1.208</v>
      </c>
      <c r="D70">
        <v>4.5</v>
      </c>
      <c r="E70">
        <v>0.7</v>
      </c>
      <c r="F70">
        <v>1.1000000000000001</v>
      </c>
      <c r="G70">
        <v>0</v>
      </c>
      <c r="H70">
        <v>2.7</v>
      </c>
      <c r="I70">
        <v>0.7</v>
      </c>
    </row>
    <row r="71" spans="2:9" x14ac:dyDescent="0.3">
      <c r="B71">
        <v>63570761481795</v>
      </c>
      <c r="C71">
        <f t="shared" si="1"/>
        <v>1.137</v>
      </c>
      <c r="D71">
        <v>4.5999999999999996</v>
      </c>
      <c r="E71">
        <v>0.8</v>
      </c>
      <c r="F71">
        <v>1.1000000000000001</v>
      </c>
      <c r="G71">
        <v>0</v>
      </c>
      <c r="H71">
        <v>2.7</v>
      </c>
      <c r="I71">
        <v>0.7</v>
      </c>
    </row>
    <row r="72" spans="2:9" x14ac:dyDescent="0.3">
      <c r="B72">
        <v>63570761482933</v>
      </c>
      <c r="C72">
        <f t="shared" si="1"/>
        <v>1.1379999999999999</v>
      </c>
      <c r="D72">
        <v>4.4000000000000004</v>
      </c>
      <c r="E72">
        <v>0.6</v>
      </c>
      <c r="F72">
        <v>1.1000000000000001</v>
      </c>
      <c r="G72">
        <v>0</v>
      </c>
      <c r="H72">
        <v>2.7</v>
      </c>
      <c r="I72">
        <v>0.6</v>
      </c>
    </row>
    <row r="73" spans="2:9" x14ac:dyDescent="0.3">
      <c r="B73">
        <v>63570761484073</v>
      </c>
      <c r="C73">
        <f t="shared" si="1"/>
        <v>1.1399999999999999</v>
      </c>
      <c r="D73">
        <v>4.5999999999999996</v>
      </c>
      <c r="E73">
        <v>0.8</v>
      </c>
      <c r="F73">
        <v>1.1000000000000001</v>
      </c>
      <c r="G73">
        <v>0</v>
      </c>
      <c r="H73">
        <v>2.7</v>
      </c>
      <c r="I73">
        <v>0.7</v>
      </c>
    </row>
    <row r="74" spans="2:9" x14ac:dyDescent="0.3">
      <c r="B74">
        <v>63570761485298</v>
      </c>
      <c r="C74">
        <f t="shared" si="1"/>
        <v>1.2250000000000001</v>
      </c>
      <c r="D74">
        <v>4.5</v>
      </c>
      <c r="E74">
        <v>0.7</v>
      </c>
      <c r="F74">
        <v>1.1000000000000001</v>
      </c>
      <c r="G74">
        <v>0</v>
      </c>
      <c r="H74">
        <v>2.7</v>
      </c>
      <c r="I74">
        <v>0.7</v>
      </c>
    </row>
    <row r="75" spans="2:9" x14ac:dyDescent="0.3">
      <c r="B75">
        <v>63570761486505</v>
      </c>
      <c r="C75">
        <f t="shared" si="1"/>
        <v>1.2070000000000001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0.6</v>
      </c>
    </row>
    <row r="76" spans="2:9" x14ac:dyDescent="0.3">
      <c r="B76">
        <v>63570761487688</v>
      </c>
      <c r="C76">
        <f t="shared" si="1"/>
        <v>1.1830000000000001</v>
      </c>
      <c r="D76">
        <v>4.5</v>
      </c>
      <c r="E76">
        <v>0.7</v>
      </c>
      <c r="F76">
        <v>1.1000000000000001</v>
      </c>
      <c r="G76">
        <v>0</v>
      </c>
      <c r="H76">
        <v>2.7</v>
      </c>
      <c r="I76">
        <v>0.7</v>
      </c>
    </row>
    <row r="77" spans="2:9" x14ac:dyDescent="0.3">
      <c r="B77">
        <v>63570761488815</v>
      </c>
      <c r="C77">
        <f t="shared" si="1"/>
        <v>1.127</v>
      </c>
      <c r="D77">
        <v>4.5999999999999996</v>
      </c>
      <c r="E77">
        <v>0.8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63570761489980</v>
      </c>
      <c r="C78">
        <f t="shared" si="1"/>
        <v>1.165</v>
      </c>
      <c r="D78">
        <v>4.5</v>
      </c>
      <c r="E78">
        <v>0.7</v>
      </c>
      <c r="F78">
        <v>1.1000000000000001</v>
      </c>
      <c r="G78">
        <v>0</v>
      </c>
      <c r="H78">
        <v>2.7</v>
      </c>
      <c r="I78">
        <v>0.7</v>
      </c>
    </row>
    <row r="79" spans="2:9" x14ac:dyDescent="0.3">
      <c r="B79">
        <v>63570761491125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0.6</v>
      </c>
    </row>
    <row r="80" spans="2:9" x14ac:dyDescent="0.3">
      <c r="B80">
        <v>63570761492263</v>
      </c>
      <c r="C80">
        <f t="shared" si="1"/>
        <v>1.1379999999999999</v>
      </c>
      <c r="D80">
        <v>4.5999999999999996</v>
      </c>
      <c r="E80">
        <v>0.8</v>
      </c>
      <c r="F80">
        <v>1.1000000000000001</v>
      </c>
      <c r="G80">
        <v>0</v>
      </c>
      <c r="H80">
        <v>2.7</v>
      </c>
      <c r="I80">
        <v>0.8</v>
      </c>
    </row>
    <row r="81" spans="2:9" x14ac:dyDescent="0.3">
      <c r="B81">
        <v>63570761493403</v>
      </c>
      <c r="C81">
        <f t="shared" si="1"/>
        <v>1.1399999999999999</v>
      </c>
      <c r="D81">
        <v>4.4000000000000004</v>
      </c>
      <c r="E81">
        <v>0.6</v>
      </c>
      <c r="F81">
        <v>1.1000000000000001</v>
      </c>
      <c r="G81">
        <v>0</v>
      </c>
      <c r="H81">
        <v>2.7</v>
      </c>
      <c r="I81">
        <v>0.6</v>
      </c>
    </row>
    <row r="82" spans="2:9" x14ac:dyDescent="0.3">
      <c r="B82">
        <v>63570761494560</v>
      </c>
      <c r="C82">
        <f t="shared" si="1"/>
        <v>1.157</v>
      </c>
      <c r="D82">
        <v>4.5999999999999996</v>
      </c>
      <c r="E82">
        <v>0.7</v>
      </c>
      <c r="F82">
        <v>1.1000000000000001</v>
      </c>
      <c r="G82">
        <v>0</v>
      </c>
      <c r="H82">
        <v>2.7</v>
      </c>
      <c r="I82">
        <v>0.7</v>
      </c>
    </row>
    <row r="83" spans="2:9" x14ac:dyDescent="0.3">
      <c r="B83">
        <v>63570761495743</v>
      </c>
      <c r="C83">
        <f t="shared" si="1"/>
        <v>1.1830000000000001</v>
      </c>
      <c r="D83">
        <v>4.5</v>
      </c>
      <c r="E83">
        <v>0.7</v>
      </c>
      <c r="F83">
        <v>1.1000000000000001</v>
      </c>
      <c r="G83">
        <v>0</v>
      </c>
      <c r="H83">
        <v>2.7</v>
      </c>
      <c r="I83">
        <v>0.7</v>
      </c>
    </row>
    <row r="84" spans="2:9" x14ac:dyDescent="0.3">
      <c r="B84">
        <v>63570761496908</v>
      </c>
      <c r="C84">
        <f t="shared" si="1"/>
        <v>1.165</v>
      </c>
      <c r="D84">
        <v>4.5999999999999996</v>
      </c>
      <c r="E84">
        <v>0.8</v>
      </c>
      <c r="F84">
        <v>1.1000000000000001</v>
      </c>
      <c r="G84">
        <v>0</v>
      </c>
      <c r="H84">
        <v>2.7</v>
      </c>
      <c r="I84">
        <v>0.7</v>
      </c>
    </row>
    <row r="85" spans="2:9" x14ac:dyDescent="0.3">
      <c r="B85">
        <v>63570761498073</v>
      </c>
      <c r="C85">
        <f t="shared" si="1"/>
        <v>1.165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63570761499203</v>
      </c>
      <c r="C86">
        <f t="shared" si="1"/>
        <v>1.1299999999999999</v>
      </c>
      <c r="D86">
        <v>4.5999999999999996</v>
      </c>
      <c r="E86">
        <v>0.8</v>
      </c>
      <c r="F86">
        <v>1.1000000000000001</v>
      </c>
      <c r="G86">
        <v>0</v>
      </c>
      <c r="H86">
        <v>2.7</v>
      </c>
      <c r="I86">
        <v>0.7</v>
      </c>
    </row>
    <row r="87" spans="2:9" x14ac:dyDescent="0.3">
      <c r="B87">
        <v>63570761500328</v>
      </c>
      <c r="C87">
        <f t="shared" si="1"/>
        <v>1.125</v>
      </c>
      <c r="D87">
        <v>4.8</v>
      </c>
      <c r="E87">
        <v>1</v>
      </c>
      <c r="F87">
        <v>1.1000000000000001</v>
      </c>
      <c r="G87">
        <v>0</v>
      </c>
      <c r="H87">
        <v>2.7</v>
      </c>
      <c r="I87">
        <v>0.9</v>
      </c>
    </row>
    <row r="88" spans="2:9" x14ac:dyDescent="0.3">
      <c r="B88">
        <v>63570761501473</v>
      </c>
      <c r="C88">
        <f t="shared" si="1"/>
        <v>1.145</v>
      </c>
      <c r="D88">
        <v>4.5</v>
      </c>
      <c r="E88">
        <v>0.6</v>
      </c>
      <c r="F88">
        <v>1.1000000000000001</v>
      </c>
      <c r="G88">
        <v>0</v>
      </c>
      <c r="H88">
        <v>2.7</v>
      </c>
      <c r="I88">
        <v>0.7</v>
      </c>
    </row>
    <row r="89" spans="2:9" x14ac:dyDescent="0.3">
      <c r="B89">
        <v>63570761502610</v>
      </c>
      <c r="C89">
        <f t="shared" si="1"/>
        <v>1.137</v>
      </c>
      <c r="D89">
        <v>4.5999999999999996</v>
      </c>
      <c r="E89">
        <v>0.8</v>
      </c>
      <c r="F89">
        <v>1.1000000000000001</v>
      </c>
      <c r="G89">
        <v>0</v>
      </c>
      <c r="H89">
        <v>2.7</v>
      </c>
      <c r="I89">
        <v>0.7</v>
      </c>
    </row>
    <row r="90" spans="2:9" x14ac:dyDescent="0.3">
      <c r="B90">
        <v>63570761503755</v>
      </c>
      <c r="C90">
        <f t="shared" si="1"/>
        <v>1.145</v>
      </c>
      <c r="D90">
        <v>4.4000000000000004</v>
      </c>
      <c r="E90">
        <v>0.6</v>
      </c>
      <c r="F90">
        <v>1.1000000000000001</v>
      </c>
      <c r="G90">
        <v>0</v>
      </c>
      <c r="H90">
        <v>2.7</v>
      </c>
      <c r="I90">
        <v>0.6</v>
      </c>
    </row>
    <row r="91" spans="2:9" x14ac:dyDescent="0.3">
      <c r="B91">
        <v>63570761504910</v>
      </c>
      <c r="C91">
        <f t="shared" si="1"/>
        <v>1.155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0.7</v>
      </c>
    </row>
    <row r="92" spans="2:9" x14ac:dyDescent="0.3">
      <c r="B92">
        <v>63570761506050</v>
      </c>
      <c r="C92">
        <f t="shared" si="1"/>
        <v>1.1399999999999999</v>
      </c>
      <c r="D92">
        <v>4.7</v>
      </c>
      <c r="E92">
        <v>0.9</v>
      </c>
      <c r="F92">
        <v>1.1000000000000001</v>
      </c>
      <c r="G92">
        <v>0</v>
      </c>
      <c r="H92">
        <v>2.7</v>
      </c>
      <c r="I92">
        <v>1</v>
      </c>
    </row>
    <row r="93" spans="2:9" x14ac:dyDescent="0.3">
      <c r="B93">
        <v>63570761507193</v>
      </c>
      <c r="C93">
        <f t="shared" si="1"/>
        <v>1.143</v>
      </c>
      <c r="D93">
        <v>4.5</v>
      </c>
      <c r="E93">
        <v>0.7</v>
      </c>
      <c r="F93">
        <v>1.1000000000000001</v>
      </c>
      <c r="G93">
        <v>0</v>
      </c>
      <c r="H93">
        <v>2.7</v>
      </c>
      <c r="I93">
        <v>0.6</v>
      </c>
    </row>
    <row r="94" spans="2:9" x14ac:dyDescent="0.3">
      <c r="B94">
        <v>63570761508410</v>
      </c>
      <c r="C94">
        <f t="shared" si="1"/>
        <v>1.2170000000000001</v>
      </c>
      <c r="D94">
        <v>4.4000000000000004</v>
      </c>
      <c r="E94">
        <v>0.6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63570761509548</v>
      </c>
      <c r="C95">
        <f t="shared" si="1"/>
        <v>1.1379999999999999</v>
      </c>
      <c r="D95">
        <v>4.5</v>
      </c>
      <c r="E95">
        <v>0.7</v>
      </c>
      <c r="F95">
        <v>1.1000000000000001</v>
      </c>
      <c r="G95">
        <v>0</v>
      </c>
      <c r="H95">
        <v>2.7</v>
      </c>
      <c r="I95">
        <v>0.6</v>
      </c>
    </row>
    <row r="96" spans="2:9" x14ac:dyDescent="0.3">
      <c r="B96">
        <v>63570761510658</v>
      </c>
      <c r="C96">
        <f t="shared" si="1"/>
        <v>1.1100000000000001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0.6</v>
      </c>
    </row>
    <row r="97" spans="2:9" x14ac:dyDescent="0.3">
      <c r="B97">
        <v>63570761511843</v>
      </c>
      <c r="C97">
        <f t="shared" si="1"/>
        <v>1.1850000000000001</v>
      </c>
      <c r="D97">
        <v>4.5999999999999996</v>
      </c>
      <c r="E97">
        <v>0.8</v>
      </c>
      <c r="F97">
        <v>1.1000000000000001</v>
      </c>
      <c r="G97">
        <v>0</v>
      </c>
      <c r="H97">
        <v>2.7</v>
      </c>
      <c r="I97">
        <v>0.8</v>
      </c>
    </row>
    <row r="98" spans="2:9" x14ac:dyDescent="0.3">
      <c r="B98">
        <v>63570761512980</v>
      </c>
      <c r="C98">
        <f t="shared" si="1"/>
        <v>1.137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0.7</v>
      </c>
    </row>
    <row r="99" spans="2:9" x14ac:dyDescent="0.3">
      <c r="B99">
        <v>63570761514190</v>
      </c>
      <c r="C99">
        <f t="shared" si="1"/>
        <v>1.21</v>
      </c>
      <c r="D99">
        <v>4.4000000000000004</v>
      </c>
      <c r="E99">
        <v>0.6</v>
      </c>
      <c r="F99">
        <v>1.1000000000000001</v>
      </c>
      <c r="G99">
        <v>0</v>
      </c>
      <c r="H99">
        <v>2.7</v>
      </c>
      <c r="I99">
        <v>0.6</v>
      </c>
    </row>
    <row r="100" spans="2:9" x14ac:dyDescent="0.3">
      <c r="B100">
        <v>63570761515325</v>
      </c>
      <c r="C100">
        <f t="shared" si="1"/>
        <v>1.135</v>
      </c>
      <c r="D100">
        <v>4.5999999999999996</v>
      </c>
      <c r="E100">
        <v>0.8</v>
      </c>
      <c r="F100">
        <v>1.1000000000000001</v>
      </c>
      <c r="G100">
        <v>0</v>
      </c>
      <c r="H100">
        <v>2.7</v>
      </c>
      <c r="I100">
        <v>0.7</v>
      </c>
    </row>
    <row r="101" spans="2:9" x14ac:dyDescent="0.3">
      <c r="B101">
        <v>63570761516468</v>
      </c>
      <c r="C101">
        <f t="shared" si="1"/>
        <v>1.143</v>
      </c>
      <c r="D101">
        <v>4.5</v>
      </c>
      <c r="E101">
        <v>0.7</v>
      </c>
      <c r="F101">
        <v>1.1000000000000001</v>
      </c>
      <c r="G101">
        <v>0</v>
      </c>
      <c r="H101">
        <v>2.7</v>
      </c>
      <c r="I101">
        <v>0.7</v>
      </c>
    </row>
    <row r="102" spans="2:9" x14ac:dyDescent="0.3">
      <c r="B102">
        <v>63570761517608</v>
      </c>
      <c r="C102">
        <f t="shared" si="1"/>
        <v>1.1399999999999999</v>
      </c>
      <c r="D102">
        <v>4.5999999999999996</v>
      </c>
      <c r="E102">
        <v>0.8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63570761518753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63570761519910</v>
      </c>
      <c r="C104">
        <f t="shared" si="1"/>
        <v>1.157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63570761521058</v>
      </c>
      <c r="C105">
        <f t="shared" si="1"/>
        <v>1.1479999999999999</v>
      </c>
      <c r="D105">
        <v>4.4000000000000004</v>
      </c>
      <c r="E105">
        <v>0.6</v>
      </c>
      <c r="F105">
        <v>1.1000000000000001</v>
      </c>
      <c r="G105">
        <v>0</v>
      </c>
      <c r="H105">
        <v>2.7</v>
      </c>
      <c r="I105">
        <v>0.6</v>
      </c>
    </row>
    <row r="106" spans="2:9" x14ac:dyDescent="0.3">
      <c r="B106">
        <v>63570761522223</v>
      </c>
      <c r="C106">
        <f t="shared" si="1"/>
        <v>1.165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0.8</v>
      </c>
    </row>
    <row r="107" spans="2:9" x14ac:dyDescent="0.3">
      <c r="B107">
        <v>63570761523360</v>
      </c>
      <c r="C107">
        <f t="shared" si="1"/>
        <v>1.137</v>
      </c>
      <c r="D107">
        <v>4.4000000000000004</v>
      </c>
      <c r="E107">
        <v>0.6</v>
      </c>
      <c r="F107">
        <v>1.1000000000000001</v>
      </c>
      <c r="G107">
        <v>0</v>
      </c>
      <c r="H107">
        <v>2.7</v>
      </c>
      <c r="I107">
        <v>0.5</v>
      </c>
    </row>
    <row r="108" spans="2:9" x14ac:dyDescent="0.3">
      <c r="B108">
        <v>63570761524513</v>
      </c>
      <c r="C108">
        <f t="shared" si="1"/>
        <v>1.153</v>
      </c>
      <c r="D108">
        <v>4.4000000000000004</v>
      </c>
      <c r="E108">
        <v>0.6</v>
      </c>
      <c r="F108">
        <v>1.1000000000000001</v>
      </c>
      <c r="G108">
        <v>0</v>
      </c>
      <c r="H108">
        <v>2.7</v>
      </c>
      <c r="I108">
        <v>0.6</v>
      </c>
    </row>
    <row r="109" spans="2:9" x14ac:dyDescent="0.3">
      <c r="B109">
        <v>63570761525683</v>
      </c>
      <c r="C109">
        <f t="shared" si="1"/>
        <v>1.17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63570761526823</v>
      </c>
      <c r="C110">
        <f t="shared" si="1"/>
        <v>1.1399999999999999</v>
      </c>
      <c r="D110">
        <v>4.5</v>
      </c>
      <c r="E110">
        <v>0.7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63570761527973</v>
      </c>
      <c r="C111">
        <f t="shared" si="1"/>
        <v>1.1499999999999999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63570761529055</v>
      </c>
      <c r="C112">
        <f t="shared" si="1"/>
        <v>1.0820000000000001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0.4</v>
      </c>
    </row>
    <row r="113" spans="2:9" x14ac:dyDescent="0.3">
      <c r="B113">
        <v>63570761530200</v>
      </c>
      <c r="C113">
        <f t="shared" si="1"/>
        <v>1.145</v>
      </c>
      <c r="D113">
        <v>4.4000000000000004</v>
      </c>
      <c r="E113">
        <v>0.6</v>
      </c>
      <c r="F113">
        <v>1.1000000000000001</v>
      </c>
      <c r="G113">
        <v>0</v>
      </c>
      <c r="H113">
        <v>2.7</v>
      </c>
      <c r="I113">
        <v>0.5</v>
      </c>
    </row>
    <row r="114" spans="2:9" x14ac:dyDescent="0.3">
      <c r="B114">
        <v>63570761531375</v>
      </c>
      <c r="C114">
        <f t="shared" si="1"/>
        <v>1.175</v>
      </c>
      <c r="D114">
        <v>4.4000000000000004</v>
      </c>
      <c r="E114">
        <v>0.6</v>
      </c>
      <c r="F114">
        <v>1.1000000000000001</v>
      </c>
      <c r="G114">
        <v>0</v>
      </c>
      <c r="H114">
        <v>2.7</v>
      </c>
      <c r="I114">
        <v>0.6</v>
      </c>
    </row>
    <row r="115" spans="2:9" x14ac:dyDescent="0.3">
      <c r="B115">
        <v>63570761532520</v>
      </c>
      <c r="C115">
        <f t="shared" si="1"/>
        <v>1.145</v>
      </c>
      <c r="D115">
        <v>4.5999999999999996</v>
      </c>
      <c r="E115">
        <v>0.7</v>
      </c>
      <c r="F115">
        <v>1.1000000000000001</v>
      </c>
      <c r="G115">
        <v>0</v>
      </c>
      <c r="H115">
        <v>2.7</v>
      </c>
      <c r="I115">
        <v>0.7</v>
      </c>
    </row>
    <row r="116" spans="2:9" x14ac:dyDescent="0.3">
      <c r="B116">
        <v>63570761533680</v>
      </c>
      <c r="C116">
        <f t="shared" si="1"/>
        <v>1.1599999999999999</v>
      </c>
      <c r="D116">
        <v>4.5</v>
      </c>
      <c r="E116">
        <v>0.7</v>
      </c>
      <c r="F116">
        <v>1.1000000000000001</v>
      </c>
      <c r="G116">
        <v>0</v>
      </c>
      <c r="H116">
        <v>2.7</v>
      </c>
      <c r="I116">
        <v>0.7</v>
      </c>
    </row>
    <row r="117" spans="2:9" x14ac:dyDescent="0.3">
      <c r="B117">
        <v>63570761534795</v>
      </c>
      <c r="C117">
        <f t="shared" si="1"/>
        <v>1.115</v>
      </c>
      <c r="D117">
        <v>4.5</v>
      </c>
      <c r="E117">
        <v>0.7</v>
      </c>
      <c r="F117">
        <v>1.1000000000000001</v>
      </c>
      <c r="G117">
        <v>0</v>
      </c>
      <c r="H117">
        <v>2.7</v>
      </c>
      <c r="I117">
        <v>0.7</v>
      </c>
    </row>
    <row r="118" spans="2:9" x14ac:dyDescent="0.3">
      <c r="B118">
        <v>63570761535933</v>
      </c>
      <c r="C118">
        <f t="shared" si="1"/>
        <v>1.1379999999999999</v>
      </c>
      <c r="D118">
        <v>4.5</v>
      </c>
      <c r="E118">
        <v>0.6</v>
      </c>
      <c r="F118">
        <v>1.1000000000000001</v>
      </c>
      <c r="G118">
        <v>0</v>
      </c>
      <c r="H118">
        <v>2.7</v>
      </c>
      <c r="I118">
        <v>0.7</v>
      </c>
    </row>
    <row r="119" spans="2:9" x14ac:dyDescent="0.3">
      <c r="B119">
        <v>63570761537113</v>
      </c>
      <c r="C119">
        <f t="shared" si="1"/>
        <v>1.18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63570761538255</v>
      </c>
      <c r="C120">
        <f t="shared" si="1"/>
        <v>1.1419999999999999</v>
      </c>
      <c r="D120">
        <v>4.9000000000000004</v>
      </c>
      <c r="E120">
        <v>1.1000000000000001</v>
      </c>
      <c r="F120">
        <v>1.1000000000000001</v>
      </c>
      <c r="G120">
        <v>0</v>
      </c>
      <c r="H120">
        <v>2.7</v>
      </c>
      <c r="I120">
        <v>1.1000000000000001</v>
      </c>
    </row>
    <row r="121" spans="2:9" x14ac:dyDescent="0.3">
      <c r="B121">
        <v>63570761539410</v>
      </c>
      <c r="C121">
        <f t="shared" si="1"/>
        <v>1.155</v>
      </c>
      <c r="D121">
        <v>4.8</v>
      </c>
      <c r="E121">
        <v>1</v>
      </c>
      <c r="F121">
        <v>1.1000000000000001</v>
      </c>
      <c r="G121">
        <v>0</v>
      </c>
      <c r="H121">
        <v>2.7</v>
      </c>
      <c r="I121">
        <v>0.9</v>
      </c>
    </row>
    <row r="122" spans="2:9" x14ac:dyDescent="0.3">
      <c r="B122">
        <v>63570761540550</v>
      </c>
      <c r="C122">
        <f t="shared" si="1"/>
        <v>1.1399999999999999</v>
      </c>
      <c r="D122">
        <v>4.5</v>
      </c>
      <c r="E122">
        <v>0.7</v>
      </c>
      <c r="F122">
        <v>1.1000000000000001</v>
      </c>
      <c r="G122">
        <v>0</v>
      </c>
      <c r="H122">
        <v>2.7</v>
      </c>
      <c r="I122">
        <v>0.7</v>
      </c>
    </row>
    <row r="123" spans="2:9" x14ac:dyDescent="0.3">
      <c r="B123">
        <v>63570761541628</v>
      </c>
      <c r="C123">
        <f t="shared" si="1"/>
        <v>1.0780000000000001</v>
      </c>
      <c r="D123">
        <v>6.7</v>
      </c>
      <c r="E123">
        <v>2.9</v>
      </c>
      <c r="F123">
        <v>1.1000000000000001</v>
      </c>
      <c r="G123">
        <v>0</v>
      </c>
      <c r="H123">
        <v>2.7</v>
      </c>
      <c r="I123">
        <v>2.5</v>
      </c>
    </row>
    <row r="124" spans="2:9" x14ac:dyDescent="0.3">
      <c r="B124">
        <v>63570761542758</v>
      </c>
      <c r="C124">
        <f t="shared" si="1"/>
        <v>1.1299999999999999</v>
      </c>
      <c r="D124">
        <v>4</v>
      </c>
      <c r="E124">
        <v>0.2</v>
      </c>
      <c r="F124">
        <v>1.1000000000000001</v>
      </c>
      <c r="G124">
        <v>0</v>
      </c>
      <c r="H124">
        <v>2.7</v>
      </c>
      <c r="I124">
        <v>0.2</v>
      </c>
    </row>
    <row r="125" spans="2:9" x14ac:dyDescent="0.3">
      <c r="B125">
        <v>63570761543905</v>
      </c>
      <c r="C125">
        <f t="shared" si="1"/>
        <v>1.147</v>
      </c>
      <c r="D125">
        <v>4.2</v>
      </c>
      <c r="E125">
        <v>0.4</v>
      </c>
      <c r="F125">
        <v>1.1000000000000001</v>
      </c>
      <c r="G125">
        <v>0</v>
      </c>
      <c r="H125">
        <v>2.7</v>
      </c>
      <c r="I125">
        <v>0.4</v>
      </c>
    </row>
    <row r="126" spans="2:9" x14ac:dyDescent="0.3">
      <c r="B126">
        <v>63570761545038</v>
      </c>
      <c r="C126">
        <f t="shared" si="1"/>
        <v>1.133</v>
      </c>
      <c r="D126">
        <v>4</v>
      </c>
      <c r="E126">
        <v>0.2</v>
      </c>
      <c r="F126">
        <v>1.1000000000000001</v>
      </c>
      <c r="G126">
        <v>0</v>
      </c>
      <c r="H126">
        <v>2.7</v>
      </c>
      <c r="I126">
        <v>0.2</v>
      </c>
    </row>
    <row r="127" spans="2:9" x14ac:dyDescent="0.3">
      <c r="B127" t="s">
        <v>7</v>
      </c>
      <c r="C127">
        <f>SUM(C4:C126)</f>
        <v>141.52100000000004</v>
      </c>
      <c r="D127">
        <f t="shared" ref="D127:I127" si="2">SUM(D4:D126)</f>
        <v>559.00000000000023</v>
      </c>
      <c r="E127">
        <f t="shared" si="2"/>
        <v>90.500000000000014</v>
      </c>
      <c r="F127">
        <f t="shared" si="2"/>
        <v>135.2999999999997</v>
      </c>
      <c r="G127">
        <f t="shared" si="2"/>
        <v>0</v>
      </c>
      <c r="H127">
        <f t="shared" si="2"/>
        <v>332.09999999999923</v>
      </c>
      <c r="I127">
        <f t="shared" si="2"/>
        <v>86.000000000000071</v>
      </c>
    </row>
    <row r="128" spans="2:9" x14ac:dyDescent="0.3">
      <c r="B128" t="s">
        <v>12</v>
      </c>
      <c r="D128" s="6">
        <f>D127/$C$127</f>
        <v>3.9499438245914038</v>
      </c>
      <c r="E128" s="6">
        <f t="shared" ref="E128:I128" si="3">E127/$C$127</f>
        <v>0.63948106641417168</v>
      </c>
      <c r="F128" s="6">
        <f t="shared" si="3"/>
        <v>0.95604185951201348</v>
      </c>
      <c r="G128" s="6">
        <f t="shared" si="3"/>
        <v>0</v>
      </c>
      <c r="H128" s="6">
        <f t="shared" si="3"/>
        <v>2.3466482006203964</v>
      </c>
      <c r="I128" s="6">
        <f t="shared" si="3"/>
        <v>0.60768366532175466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23"/>
  <sheetViews>
    <sheetView topLeftCell="A95" workbookViewId="0">
      <selection activeCell="N119" sqref="N11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63570834138433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63570834139447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63570834140586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63570834141781</v>
      </c>
      <c r="B5">
        <f>(A5-A4)/1000</f>
        <v>1.1950000000000001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63570834142961</v>
      </c>
      <c r="B6">
        <f t="shared" ref="B6:B69" si="0">(A6-A5)/1000</f>
        <v>1.18</v>
      </c>
      <c r="C6">
        <v>4.0999999999999996</v>
      </c>
      <c r="D6">
        <v>0.3</v>
      </c>
      <c r="E6">
        <v>1.1000000000000001</v>
      </c>
      <c r="F6">
        <v>0</v>
      </c>
      <c r="G6">
        <v>2.7</v>
      </c>
      <c r="H6">
        <v>0.3</v>
      </c>
    </row>
    <row r="7" spans="1:8" x14ac:dyDescent="0.3">
      <c r="A7">
        <v>63570834144091</v>
      </c>
      <c r="B7">
        <f t="shared" si="0"/>
        <v>1.1299999999999999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63570834145321</v>
      </c>
      <c r="B8">
        <f t="shared" si="0"/>
        <v>1.23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63570834146501</v>
      </c>
      <c r="B9">
        <f t="shared" si="0"/>
        <v>1.18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63570834147731</v>
      </c>
      <c r="B10">
        <f t="shared" si="0"/>
        <v>1.23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63570834148951</v>
      </c>
      <c r="B11">
        <f t="shared" si="0"/>
        <v>1.22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0.3</v>
      </c>
    </row>
    <row r="12" spans="1:8" x14ac:dyDescent="0.3">
      <c r="A12">
        <v>63570834150121</v>
      </c>
      <c r="B12">
        <f t="shared" si="0"/>
        <v>1.17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63570834151361</v>
      </c>
      <c r="B13">
        <f t="shared" si="0"/>
        <v>1.24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63570834152541</v>
      </c>
      <c r="B14">
        <f t="shared" si="0"/>
        <v>1.18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63570834153681</v>
      </c>
      <c r="B15">
        <f t="shared" si="0"/>
        <v>1.1399999999999999</v>
      </c>
      <c r="C15">
        <v>4</v>
      </c>
      <c r="D15">
        <v>0.2</v>
      </c>
      <c r="E15">
        <v>1.1000000000000001</v>
      </c>
      <c r="F15">
        <v>0</v>
      </c>
      <c r="G15">
        <v>2.7</v>
      </c>
      <c r="H15">
        <v>0.2</v>
      </c>
    </row>
    <row r="16" spans="1:8" x14ac:dyDescent="0.3">
      <c r="A16">
        <v>63570834154881</v>
      </c>
      <c r="B16">
        <f t="shared" si="0"/>
        <v>1.2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63570834156121</v>
      </c>
      <c r="B17">
        <f t="shared" si="0"/>
        <v>1.24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63570834157311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63570834158581</v>
      </c>
      <c r="B19">
        <f t="shared" si="0"/>
        <v>1.27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63570834159841</v>
      </c>
      <c r="B20">
        <f t="shared" si="0"/>
        <v>1.26</v>
      </c>
      <c r="C20">
        <v>4.2</v>
      </c>
      <c r="D20">
        <v>0.4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63570834161041</v>
      </c>
      <c r="B21">
        <f t="shared" si="0"/>
        <v>1.2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63570834162311</v>
      </c>
      <c r="B22">
        <f t="shared" si="0"/>
        <v>1.27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63570834163571</v>
      </c>
      <c r="B23">
        <f t="shared" si="0"/>
        <v>1.26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63570834164831</v>
      </c>
      <c r="B24">
        <f t="shared" si="0"/>
        <v>1.26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63570834165991</v>
      </c>
      <c r="B25">
        <f t="shared" si="0"/>
        <v>1.1599999999999999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0.3</v>
      </c>
    </row>
    <row r="26" spans="1:8" x14ac:dyDescent="0.3">
      <c r="A26">
        <v>63570834167191</v>
      </c>
      <c r="B26">
        <f t="shared" si="0"/>
        <v>1.2</v>
      </c>
      <c r="C26">
        <v>4.0999999999999996</v>
      </c>
      <c r="D26">
        <v>0.3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63570834168361</v>
      </c>
      <c r="B27">
        <f t="shared" si="0"/>
        <v>1.17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63570834169521</v>
      </c>
      <c r="B28">
        <f t="shared" si="0"/>
        <v>1.1599999999999999</v>
      </c>
      <c r="C28">
        <v>4</v>
      </c>
      <c r="D28">
        <v>0.2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63570834170771</v>
      </c>
      <c r="B29">
        <f t="shared" si="0"/>
        <v>1.25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0.8</v>
      </c>
    </row>
    <row r="30" spans="1:8" x14ac:dyDescent="0.3">
      <c r="A30">
        <v>63570834172021</v>
      </c>
      <c r="B30">
        <f t="shared" si="0"/>
        <v>1.25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63570834173191</v>
      </c>
      <c r="B31">
        <f t="shared" si="0"/>
        <v>1.17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63570834174391</v>
      </c>
      <c r="B32">
        <f t="shared" si="0"/>
        <v>1.2</v>
      </c>
      <c r="C32">
        <v>3.9</v>
      </c>
      <c r="D32">
        <v>0.1</v>
      </c>
      <c r="E32">
        <v>1.1000000000000001</v>
      </c>
      <c r="F32">
        <v>0</v>
      </c>
      <c r="G32">
        <v>2.7</v>
      </c>
      <c r="H32">
        <v>0.1</v>
      </c>
    </row>
    <row r="33" spans="1:8" x14ac:dyDescent="0.3">
      <c r="A33">
        <v>63570834175551</v>
      </c>
      <c r="B33">
        <f t="shared" si="0"/>
        <v>1.1599999999999999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63570834176731</v>
      </c>
      <c r="B34">
        <f t="shared" si="0"/>
        <v>1.18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0.8</v>
      </c>
    </row>
    <row r="35" spans="1:8" x14ac:dyDescent="0.3">
      <c r="A35">
        <v>63570834177941</v>
      </c>
      <c r="B35">
        <f t="shared" si="0"/>
        <v>1.21</v>
      </c>
      <c r="C35">
        <v>4.2</v>
      </c>
      <c r="D35">
        <v>0.4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63570834179141</v>
      </c>
      <c r="B36">
        <f t="shared" si="0"/>
        <v>1.2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63570834180381</v>
      </c>
      <c r="B37">
        <f t="shared" si="0"/>
        <v>1.24</v>
      </c>
      <c r="C37">
        <v>4.2</v>
      </c>
      <c r="D37">
        <v>0.4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63570834181571</v>
      </c>
      <c r="B38">
        <f t="shared" si="0"/>
        <v>1.19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63570834182701</v>
      </c>
      <c r="B39">
        <f t="shared" si="0"/>
        <v>1.1299999999999999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63570834183961</v>
      </c>
      <c r="B40">
        <f t="shared" si="0"/>
        <v>1.26</v>
      </c>
      <c r="C40">
        <v>4.0999999999999996</v>
      </c>
      <c r="D40">
        <v>0.3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63570834185071</v>
      </c>
      <c r="B41">
        <f t="shared" si="0"/>
        <v>1.1100000000000001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0.3</v>
      </c>
    </row>
    <row r="42" spans="1:8" x14ac:dyDescent="0.3">
      <c r="A42">
        <v>63570834186211</v>
      </c>
      <c r="B42">
        <f t="shared" si="0"/>
        <v>1.1399999999999999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63570834187381</v>
      </c>
      <c r="B43">
        <f t="shared" si="0"/>
        <v>1.17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63570834188561</v>
      </c>
      <c r="B44">
        <f t="shared" si="0"/>
        <v>1.18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0.3</v>
      </c>
    </row>
    <row r="45" spans="1:8" x14ac:dyDescent="0.3">
      <c r="A45">
        <v>63570834189731</v>
      </c>
      <c r="B45">
        <f t="shared" si="0"/>
        <v>1.17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63570834190991</v>
      </c>
      <c r="B46">
        <f t="shared" si="0"/>
        <v>1.26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63570834192191</v>
      </c>
      <c r="B47">
        <f t="shared" si="0"/>
        <v>1.2</v>
      </c>
      <c r="C47">
        <v>4.0999999999999996</v>
      </c>
      <c r="D47">
        <v>0.3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63570834193421</v>
      </c>
      <c r="B48">
        <f t="shared" si="0"/>
        <v>1.23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63570834194641</v>
      </c>
      <c r="B49">
        <f t="shared" si="0"/>
        <v>1.22</v>
      </c>
      <c r="C49">
        <v>4.3</v>
      </c>
      <c r="D49">
        <v>0.5</v>
      </c>
      <c r="E49">
        <v>1.1000000000000001</v>
      </c>
      <c r="F49">
        <v>0</v>
      </c>
      <c r="G49">
        <v>2.7</v>
      </c>
      <c r="H49">
        <v>0.4</v>
      </c>
    </row>
    <row r="50" spans="1:8" x14ac:dyDescent="0.3">
      <c r="A50">
        <v>63570834195861</v>
      </c>
      <c r="B50">
        <f t="shared" si="0"/>
        <v>1.22</v>
      </c>
      <c r="C50">
        <v>4.3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63570834197031</v>
      </c>
      <c r="B51">
        <f t="shared" si="0"/>
        <v>1.17</v>
      </c>
      <c r="C51">
        <v>4.2</v>
      </c>
      <c r="D51">
        <v>0.4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63570834198251</v>
      </c>
      <c r="B52">
        <f t="shared" si="0"/>
        <v>1.22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63570834199431</v>
      </c>
      <c r="B53">
        <f t="shared" si="0"/>
        <v>1.18</v>
      </c>
      <c r="C53">
        <v>4.0999999999999996</v>
      </c>
      <c r="D53">
        <v>0.3</v>
      </c>
      <c r="E53">
        <v>1.1000000000000001</v>
      </c>
      <c r="F53">
        <v>0</v>
      </c>
      <c r="G53">
        <v>2.7</v>
      </c>
      <c r="H53">
        <v>0.3</v>
      </c>
    </row>
    <row r="54" spans="1:8" x14ac:dyDescent="0.3">
      <c r="A54">
        <v>63570834200611</v>
      </c>
      <c r="B54">
        <f t="shared" si="0"/>
        <v>1.18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63570834201791</v>
      </c>
      <c r="B55">
        <f t="shared" si="0"/>
        <v>1.18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63570834202981</v>
      </c>
      <c r="B56">
        <f t="shared" si="0"/>
        <v>1.19</v>
      </c>
      <c r="C56">
        <v>4</v>
      </c>
      <c r="D56">
        <v>0.2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63570834204171</v>
      </c>
      <c r="B57">
        <f t="shared" si="0"/>
        <v>1.19</v>
      </c>
      <c r="C57">
        <v>4</v>
      </c>
      <c r="D57">
        <v>0.2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63570834205381</v>
      </c>
      <c r="B58">
        <f t="shared" si="0"/>
        <v>1.21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63570834206521</v>
      </c>
      <c r="B59">
        <f t="shared" si="0"/>
        <v>1.1399999999999999</v>
      </c>
      <c r="C59">
        <v>4.0999999999999996</v>
      </c>
      <c r="D59">
        <v>0.3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63570834207701</v>
      </c>
      <c r="B60">
        <f t="shared" si="0"/>
        <v>1.18</v>
      </c>
      <c r="C60">
        <v>4</v>
      </c>
      <c r="D60">
        <v>0.2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63570834208901</v>
      </c>
      <c r="B61">
        <f t="shared" si="0"/>
        <v>1.2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63570834210051</v>
      </c>
      <c r="B62">
        <f t="shared" si="0"/>
        <v>1.1499999999999999</v>
      </c>
      <c r="C62">
        <v>4.0999999999999996</v>
      </c>
      <c r="D62">
        <v>0.3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63570834211241</v>
      </c>
      <c r="B63">
        <f t="shared" si="0"/>
        <v>1.19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63570834212511</v>
      </c>
      <c r="B64">
        <f t="shared" si="0"/>
        <v>1.27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63570834213721</v>
      </c>
      <c r="B65">
        <f t="shared" si="0"/>
        <v>1.21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63570834214991</v>
      </c>
      <c r="B66">
        <f t="shared" si="0"/>
        <v>1.27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63570834216251</v>
      </c>
      <c r="B67">
        <f t="shared" si="0"/>
        <v>1.26</v>
      </c>
      <c r="C67">
        <v>4.0999999999999996</v>
      </c>
      <c r="D67">
        <v>0.3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63570834217501</v>
      </c>
      <c r="B68">
        <f t="shared" si="0"/>
        <v>1.25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63570834218761</v>
      </c>
      <c r="B69">
        <f t="shared" si="0"/>
        <v>1.26</v>
      </c>
      <c r="C69">
        <v>4.2</v>
      </c>
      <c r="D69">
        <v>0.4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63570834220031</v>
      </c>
      <c r="B70">
        <f t="shared" ref="B70:B121" si="1">(A70-A69)/1000</f>
        <v>1.27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63570834221211</v>
      </c>
      <c r="B71">
        <f t="shared" si="1"/>
        <v>1.18</v>
      </c>
      <c r="C71">
        <v>4.0999999999999996</v>
      </c>
      <c r="D71">
        <v>0.3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63570834222401</v>
      </c>
      <c r="B72">
        <f t="shared" si="1"/>
        <v>1.19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63570834223641</v>
      </c>
      <c r="B73">
        <f t="shared" si="1"/>
        <v>1.24</v>
      </c>
      <c r="C73">
        <v>4</v>
      </c>
      <c r="D73">
        <v>0.2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63570834224831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63570834225981</v>
      </c>
      <c r="B75">
        <f t="shared" si="1"/>
        <v>1.1499999999999999</v>
      </c>
      <c r="C75">
        <v>4.3</v>
      </c>
      <c r="D75">
        <v>0.5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63570834227111</v>
      </c>
      <c r="B76">
        <f t="shared" si="1"/>
        <v>1.1299999999999999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63570834228241</v>
      </c>
      <c r="B77">
        <f t="shared" si="1"/>
        <v>1.1299999999999999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63570834229351</v>
      </c>
      <c r="B78">
        <f t="shared" si="1"/>
        <v>1.1100000000000001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63570834230491</v>
      </c>
      <c r="B79">
        <f t="shared" si="1"/>
        <v>1.1399999999999999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63570834231701</v>
      </c>
      <c r="B80">
        <f t="shared" si="1"/>
        <v>1.21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63570834232891</v>
      </c>
      <c r="B81">
        <f t="shared" si="1"/>
        <v>1.19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63570834234121</v>
      </c>
      <c r="B82">
        <f t="shared" si="1"/>
        <v>1.23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63570834235341</v>
      </c>
      <c r="B83">
        <f t="shared" si="1"/>
        <v>1.22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63570834236621</v>
      </c>
      <c r="B84">
        <f t="shared" si="1"/>
        <v>1.28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63570834237821</v>
      </c>
      <c r="B85">
        <f t="shared" si="1"/>
        <v>1.2</v>
      </c>
      <c r="C85">
        <v>4.0999999999999996</v>
      </c>
      <c r="D85">
        <v>0.3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63570834239041</v>
      </c>
      <c r="B86">
        <f t="shared" si="1"/>
        <v>1.22</v>
      </c>
      <c r="C86">
        <v>4.0999999999999996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63570834240311</v>
      </c>
      <c r="B87">
        <f t="shared" si="1"/>
        <v>1.27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63570834241511</v>
      </c>
      <c r="B88">
        <f t="shared" si="1"/>
        <v>1.2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0.3</v>
      </c>
    </row>
    <row r="89" spans="1:8" x14ac:dyDescent="0.3">
      <c r="A89">
        <v>63570834242641</v>
      </c>
      <c r="B89">
        <f t="shared" si="1"/>
        <v>1.1299999999999999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63570834243751</v>
      </c>
      <c r="B90">
        <f t="shared" si="1"/>
        <v>1.1100000000000001</v>
      </c>
      <c r="C90">
        <v>4.4000000000000004</v>
      </c>
      <c r="D90">
        <v>0.5</v>
      </c>
      <c r="E90">
        <v>1.1000000000000001</v>
      </c>
      <c r="F90">
        <v>0.1</v>
      </c>
      <c r="G90">
        <v>2.7</v>
      </c>
      <c r="H90">
        <v>0.3</v>
      </c>
    </row>
    <row r="91" spans="1:8" x14ac:dyDescent="0.3">
      <c r="A91">
        <v>63570834245011</v>
      </c>
      <c r="B91">
        <f t="shared" si="1"/>
        <v>1.26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63570834246271</v>
      </c>
      <c r="B92">
        <f t="shared" si="1"/>
        <v>1.26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63570834247451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0.3</v>
      </c>
    </row>
    <row r="94" spans="1:8" x14ac:dyDescent="0.3">
      <c r="A94">
        <v>63570834248721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63570834249991</v>
      </c>
      <c r="B95">
        <f t="shared" si="1"/>
        <v>1.27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63570834251191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63570834252421</v>
      </c>
      <c r="B97">
        <f t="shared" si="1"/>
        <v>1.23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63570834253541</v>
      </c>
      <c r="B98">
        <f t="shared" si="1"/>
        <v>1.1200000000000001</v>
      </c>
      <c r="C98">
        <v>4.2</v>
      </c>
      <c r="D98">
        <v>0.4</v>
      </c>
      <c r="E98">
        <v>1.1000000000000001</v>
      </c>
      <c r="F98">
        <v>0.1</v>
      </c>
      <c r="G98">
        <v>2.7</v>
      </c>
      <c r="H98">
        <v>0.4</v>
      </c>
    </row>
    <row r="99" spans="1:8" x14ac:dyDescent="0.3">
      <c r="A99">
        <v>63570834254731</v>
      </c>
      <c r="B99">
        <f t="shared" si="1"/>
        <v>1.19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63570834255941</v>
      </c>
      <c r="B100">
        <f t="shared" si="1"/>
        <v>1.21</v>
      </c>
      <c r="C100">
        <v>4</v>
      </c>
      <c r="D100">
        <v>0.2</v>
      </c>
      <c r="E100">
        <v>1.1000000000000001</v>
      </c>
      <c r="F100">
        <v>0</v>
      </c>
      <c r="G100">
        <v>2.7</v>
      </c>
      <c r="H100">
        <v>0.2</v>
      </c>
    </row>
    <row r="101" spans="1:8" x14ac:dyDescent="0.3">
      <c r="A101">
        <v>63570834257211</v>
      </c>
      <c r="B101">
        <f t="shared" si="1"/>
        <v>1.27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63570834258371</v>
      </c>
      <c r="B102">
        <f t="shared" si="1"/>
        <v>1.1599999999999999</v>
      </c>
      <c r="C102">
        <v>4.2</v>
      </c>
      <c r="D102">
        <v>0.3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63570834259391</v>
      </c>
      <c r="B103">
        <f t="shared" si="1"/>
        <v>1.02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</v>
      </c>
    </row>
    <row r="104" spans="1:8" x14ac:dyDescent="0.3">
      <c r="A104">
        <v>63570834260591</v>
      </c>
      <c r="B104">
        <f t="shared" si="1"/>
        <v>1.2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0.3</v>
      </c>
    </row>
    <row r="105" spans="1:8" x14ac:dyDescent="0.3">
      <c r="A105">
        <v>63570834261821</v>
      </c>
      <c r="B105">
        <f t="shared" si="1"/>
        <v>1.23</v>
      </c>
      <c r="C105">
        <v>4.3</v>
      </c>
      <c r="D105">
        <v>0.4</v>
      </c>
      <c r="E105">
        <v>1.1000000000000001</v>
      </c>
      <c r="F105">
        <v>0</v>
      </c>
      <c r="G105">
        <v>2.7</v>
      </c>
      <c r="H105">
        <v>0.4</v>
      </c>
    </row>
    <row r="106" spans="1:8" x14ac:dyDescent="0.3">
      <c r="A106">
        <v>63570834263021</v>
      </c>
      <c r="B106">
        <f t="shared" si="1"/>
        <v>1.2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63570834264291</v>
      </c>
      <c r="B107">
        <f t="shared" si="1"/>
        <v>1.27</v>
      </c>
      <c r="C107">
        <v>4.0999999999999996</v>
      </c>
      <c r="D107">
        <v>0.3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63570834265451</v>
      </c>
      <c r="B108">
        <f t="shared" si="1"/>
        <v>1.1599999999999999</v>
      </c>
      <c r="C108">
        <v>4.5</v>
      </c>
      <c r="D108">
        <v>0.6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63570834266591</v>
      </c>
      <c r="B109">
        <f t="shared" si="1"/>
        <v>1.1399999999999999</v>
      </c>
      <c r="C109">
        <v>4.3</v>
      </c>
      <c r="D109">
        <v>0.5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63570834267731</v>
      </c>
      <c r="B110">
        <f t="shared" si="1"/>
        <v>1.1399999999999999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0.1</v>
      </c>
    </row>
    <row r="111" spans="1:8" x14ac:dyDescent="0.3">
      <c r="A111">
        <v>63570834268951</v>
      </c>
      <c r="B111">
        <f t="shared" si="1"/>
        <v>1.22</v>
      </c>
      <c r="C111">
        <v>3.9</v>
      </c>
      <c r="D111">
        <v>0.1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63570834270130</v>
      </c>
      <c r="B112">
        <f t="shared" si="1"/>
        <v>1.179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63570834271290</v>
      </c>
      <c r="B113">
        <f t="shared" si="1"/>
        <v>1.1599999999999999</v>
      </c>
      <c r="C113">
        <v>4</v>
      </c>
      <c r="D113">
        <v>0.2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63570834272490</v>
      </c>
      <c r="B114">
        <f t="shared" si="1"/>
        <v>1.2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63570834273640</v>
      </c>
      <c r="B115">
        <f t="shared" si="1"/>
        <v>1.1499999999999999</v>
      </c>
      <c r="C115">
        <v>4.3</v>
      </c>
      <c r="D115">
        <v>0.4</v>
      </c>
      <c r="E115">
        <v>1.1000000000000001</v>
      </c>
      <c r="F115">
        <v>0.1</v>
      </c>
      <c r="G115">
        <v>2.7</v>
      </c>
      <c r="H115">
        <v>0.4</v>
      </c>
    </row>
    <row r="116" spans="1:8" x14ac:dyDescent="0.3">
      <c r="A116">
        <v>63570834274750</v>
      </c>
      <c r="B116">
        <f t="shared" si="1"/>
        <v>1.1100000000000001</v>
      </c>
      <c r="C116">
        <v>4.5999999999999996</v>
      </c>
      <c r="D116">
        <v>0.7</v>
      </c>
      <c r="E116">
        <v>1.1000000000000001</v>
      </c>
      <c r="F116">
        <v>0.2</v>
      </c>
      <c r="G116">
        <v>2.7</v>
      </c>
      <c r="H116">
        <v>0.4</v>
      </c>
    </row>
    <row r="117" spans="1:8" x14ac:dyDescent="0.3">
      <c r="A117">
        <v>63570834275910</v>
      </c>
      <c r="B117">
        <f t="shared" si="1"/>
        <v>1.1599999999999999</v>
      </c>
      <c r="C117">
        <v>5.9</v>
      </c>
      <c r="D117">
        <v>2.1</v>
      </c>
      <c r="E117">
        <v>1.1000000000000001</v>
      </c>
      <c r="F117">
        <v>0</v>
      </c>
      <c r="G117">
        <v>2.7</v>
      </c>
      <c r="H117">
        <v>2.1</v>
      </c>
    </row>
    <row r="118" spans="1:8" x14ac:dyDescent="0.3">
      <c r="A118">
        <v>63570834277020</v>
      </c>
      <c r="B118">
        <f t="shared" si="1"/>
        <v>1.1100000000000001</v>
      </c>
      <c r="C118">
        <v>8.3000000000000007</v>
      </c>
      <c r="D118">
        <v>4.5</v>
      </c>
      <c r="E118">
        <v>1.1000000000000001</v>
      </c>
      <c r="F118">
        <v>0</v>
      </c>
      <c r="G118">
        <v>2.7</v>
      </c>
      <c r="H118">
        <v>3.8</v>
      </c>
    </row>
    <row r="119" spans="1:8" x14ac:dyDescent="0.3">
      <c r="A119">
        <v>63570834278130</v>
      </c>
      <c r="B119">
        <f t="shared" si="1"/>
        <v>1.1100000000000001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63570834279239</v>
      </c>
      <c r="B120">
        <f t="shared" si="1"/>
        <v>1.109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63570834280389</v>
      </c>
      <c r="B121">
        <f t="shared" si="1"/>
        <v>1.1499999999999999</v>
      </c>
      <c r="C121">
        <v>4.0999999999999996</v>
      </c>
      <c r="D121">
        <v>0.3</v>
      </c>
      <c r="E121">
        <v>1.1000000000000001</v>
      </c>
      <c r="F121">
        <v>0</v>
      </c>
      <c r="G121">
        <v>2.7</v>
      </c>
      <c r="H121">
        <v>0.3</v>
      </c>
    </row>
    <row r="122" spans="1:8" x14ac:dyDescent="0.3">
      <c r="A122" t="s">
        <v>7</v>
      </c>
      <c r="B122">
        <f>SUM(B5:B121)</f>
        <v>139.80300000000005</v>
      </c>
      <c r="C122">
        <f t="shared" ref="C122:H122" si="2">SUM(C5:C121)</f>
        <v>493.50000000000023</v>
      </c>
      <c r="D122">
        <f t="shared" si="2"/>
        <v>48.199999999999996</v>
      </c>
      <c r="E122">
        <f t="shared" si="2"/>
        <v>128.69999999999973</v>
      </c>
      <c r="F122">
        <f t="shared" si="2"/>
        <v>0.5</v>
      </c>
      <c r="G122">
        <f t="shared" si="2"/>
        <v>315.8999999999993</v>
      </c>
      <c r="H122">
        <f t="shared" si="2"/>
        <v>42</v>
      </c>
    </row>
    <row r="123" spans="1:8" x14ac:dyDescent="0.3">
      <c r="A123" t="s">
        <v>13</v>
      </c>
      <c r="C123" s="6">
        <f>C122/$B$122</f>
        <v>3.5299671680865221</v>
      </c>
      <c r="D123" s="6">
        <f t="shared" ref="D123:H123" si="3">D122/$B$122</f>
        <v>0.34477085613327307</v>
      </c>
      <c r="E123" s="6">
        <f t="shared" si="3"/>
        <v>0.92058110340979582</v>
      </c>
      <c r="F123" s="6">
        <f t="shared" si="3"/>
        <v>3.5764611632082273E-3</v>
      </c>
      <c r="G123" s="6">
        <f t="shared" si="3"/>
        <v>2.2596081629149531</v>
      </c>
      <c r="H123" s="6">
        <f t="shared" si="3"/>
        <v>0.30042273770949107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129"/>
  <sheetViews>
    <sheetView topLeftCell="A108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63570839760033</v>
      </c>
      <c r="C2">
        <v>4.8</v>
      </c>
      <c r="D2">
        <v>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63570839761047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63570839762076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63570839763221</v>
      </c>
      <c r="C5">
        <v>4.0999999999999996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63570839764348</v>
      </c>
      <c r="B6">
        <f>(A6-A5)/1000</f>
        <v>1.127</v>
      </c>
      <c r="C6">
        <v>4.7</v>
      </c>
      <c r="D6">
        <v>0.9</v>
      </c>
      <c r="E6">
        <v>1.1000000000000001</v>
      </c>
      <c r="F6">
        <v>0</v>
      </c>
      <c r="G6">
        <v>2.7</v>
      </c>
      <c r="H6">
        <v>0.8</v>
      </c>
    </row>
    <row r="7" spans="1:8" x14ac:dyDescent="0.3">
      <c r="A7">
        <v>63570839765484</v>
      </c>
      <c r="B7">
        <f t="shared" ref="B7:B70" si="0">(A7-A6)/1000</f>
        <v>1.1359999999999999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63570839766635</v>
      </c>
      <c r="B8">
        <f t="shared" si="0"/>
        <v>1.151</v>
      </c>
      <c r="C8">
        <v>6.8</v>
      </c>
      <c r="D8">
        <v>3</v>
      </c>
      <c r="E8">
        <v>1.1000000000000001</v>
      </c>
      <c r="F8">
        <v>0</v>
      </c>
      <c r="G8">
        <v>2.7</v>
      </c>
      <c r="H8">
        <v>2.9</v>
      </c>
    </row>
    <row r="9" spans="1:8" x14ac:dyDescent="0.3">
      <c r="A9">
        <v>63570839767754</v>
      </c>
      <c r="B9">
        <f t="shared" si="0"/>
        <v>1.119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63570839768893</v>
      </c>
      <c r="B10">
        <f t="shared" si="0"/>
        <v>1.139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0.9</v>
      </c>
    </row>
    <row r="11" spans="1:8" x14ac:dyDescent="0.3">
      <c r="A11">
        <v>63570839770098</v>
      </c>
      <c r="B11">
        <f t="shared" si="0"/>
        <v>1.2050000000000001</v>
      </c>
      <c r="C11">
        <v>5.3</v>
      </c>
      <c r="D11">
        <v>1.5</v>
      </c>
      <c r="E11">
        <v>1.1000000000000001</v>
      </c>
      <c r="F11">
        <v>0</v>
      </c>
      <c r="G11">
        <v>2.7</v>
      </c>
      <c r="H11">
        <v>1.5</v>
      </c>
    </row>
    <row r="12" spans="1:8" x14ac:dyDescent="0.3">
      <c r="A12">
        <v>63570839771272</v>
      </c>
      <c r="B12">
        <f t="shared" si="0"/>
        <v>1.1739999999999999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63570839772467</v>
      </c>
      <c r="B13">
        <f t="shared" si="0"/>
        <v>1.1950000000000001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1.2</v>
      </c>
    </row>
    <row r="14" spans="1:8" x14ac:dyDescent="0.3">
      <c r="A14">
        <v>63570839773688</v>
      </c>
      <c r="B14">
        <f t="shared" si="0"/>
        <v>1.2210000000000001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63570839774942</v>
      </c>
      <c r="B15">
        <f t="shared" si="0"/>
        <v>1.254</v>
      </c>
      <c r="C15">
        <v>6.1</v>
      </c>
      <c r="D15">
        <v>2.2999999999999998</v>
      </c>
      <c r="E15">
        <v>1.1000000000000001</v>
      </c>
      <c r="F15">
        <v>0</v>
      </c>
      <c r="G15">
        <v>2.7</v>
      </c>
      <c r="H15">
        <v>2</v>
      </c>
    </row>
    <row r="16" spans="1:8" x14ac:dyDescent="0.3">
      <c r="A16">
        <v>63570839776107</v>
      </c>
      <c r="B16">
        <f t="shared" si="0"/>
        <v>1.165</v>
      </c>
      <c r="C16">
        <v>4.5999999999999996</v>
      </c>
      <c r="D16">
        <v>0.8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63570839777349</v>
      </c>
      <c r="B17">
        <f t="shared" si="0"/>
        <v>1.242</v>
      </c>
      <c r="C17">
        <v>4.5999999999999996</v>
      </c>
      <c r="D17">
        <v>0.8</v>
      </c>
      <c r="E17">
        <v>1.1000000000000001</v>
      </c>
      <c r="F17">
        <v>0</v>
      </c>
      <c r="G17">
        <v>2.7</v>
      </c>
      <c r="H17">
        <v>0.8</v>
      </c>
    </row>
    <row r="18" spans="1:8" x14ac:dyDescent="0.3">
      <c r="A18">
        <v>63570839778528</v>
      </c>
      <c r="B18">
        <f t="shared" si="0"/>
        <v>1.179</v>
      </c>
      <c r="C18">
        <v>4.5999999999999996</v>
      </c>
      <c r="D18">
        <v>0.8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63570839779722</v>
      </c>
      <c r="B19">
        <f t="shared" si="0"/>
        <v>1.194</v>
      </c>
      <c r="C19">
        <v>5.5</v>
      </c>
      <c r="D19">
        <v>1.7</v>
      </c>
      <c r="E19">
        <v>1.1000000000000001</v>
      </c>
      <c r="F19">
        <v>0</v>
      </c>
      <c r="G19">
        <v>2.7</v>
      </c>
      <c r="H19">
        <v>1.7</v>
      </c>
    </row>
    <row r="20" spans="1:8" x14ac:dyDescent="0.3">
      <c r="A20">
        <v>63570839780902</v>
      </c>
      <c r="B20">
        <f t="shared" si="0"/>
        <v>1.18</v>
      </c>
      <c r="C20">
        <v>6</v>
      </c>
      <c r="D20">
        <v>2.1</v>
      </c>
      <c r="E20">
        <v>1.1000000000000001</v>
      </c>
      <c r="F20">
        <v>0</v>
      </c>
      <c r="G20">
        <v>2.7</v>
      </c>
      <c r="H20">
        <v>1.9</v>
      </c>
    </row>
    <row r="21" spans="1:8" x14ac:dyDescent="0.3">
      <c r="A21">
        <v>63570839782210</v>
      </c>
      <c r="B21">
        <f t="shared" si="0"/>
        <v>1.3080000000000001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63570839783350</v>
      </c>
      <c r="B22">
        <f t="shared" si="0"/>
        <v>1.1399999999999999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63570839784505</v>
      </c>
      <c r="B23">
        <f t="shared" si="0"/>
        <v>1.155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0.9</v>
      </c>
    </row>
    <row r="24" spans="1:8" x14ac:dyDescent="0.3">
      <c r="A24">
        <v>63570839785684</v>
      </c>
      <c r="B24">
        <f t="shared" si="0"/>
        <v>1.179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63570839786806</v>
      </c>
      <c r="B25">
        <f t="shared" si="0"/>
        <v>1.1220000000000001</v>
      </c>
      <c r="C25">
        <v>6</v>
      </c>
      <c r="D25">
        <v>2.2000000000000002</v>
      </c>
      <c r="E25">
        <v>1.1000000000000001</v>
      </c>
      <c r="F25">
        <v>0</v>
      </c>
      <c r="G25">
        <v>2.7</v>
      </c>
      <c r="H25">
        <v>1.8</v>
      </c>
    </row>
    <row r="26" spans="1:8" x14ac:dyDescent="0.3">
      <c r="A26">
        <v>63570839788003</v>
      </c>
      <c r="B26">
        <f t="shared" si="0"/>
        <v>1.1970000000000001</v>
      </c>
      <c r="C26">
        <v>5.2</v>
      </c>
      <c r="D26">
        <v>1.4</v>
      </c>
      <c r="E26">
        <v>1.1000000000000001</v>
      </c>
      <c r="F26">
        <v>0</v>
      </c>
      <c r="G26">
        <v>2.7</v>
      </c>
      <c r="H26">
        <v>1.3</v>
      </c>
    </row>
    <row r="27" spans="1:8" x14ac:dyDescent="0.3">
      <c r="A27">
        <v>63570839789162</v>
      </c>
      <c r="B27">
        <f t="shared" si="0"/>
        <v>1.159</v>
      </c>
      <c r="C27">
        <v>4.5999999999999996</v>
      </c>
      <c r="D27">
        <v>0.8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63570839790344</v>
      </c>
      <c r="B28">
        <f t="shared" si="0"/>
        <v>1.1819999999999999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63570839791535</v>
      </c>
      <c r="B29">
        <f t="shared" si="0"/>
        <v>1.1910000000000001</v>
      </c>
      <c r="C29">
        <v>5.4</v>
      </c>
      <c r="D29">
        <v>1.6</v>
      </c>
      <c r="E29">
        <v>1.1000000000000001</v>
      </c>
      <c r="F29">
        <v>0</v>
      </c>
      <c r="G29">
        <v>2.7</v>
      </c>
      <c r="H29">
        <v>1.5</v>
      </c>
    </row>
    <row r="30" spans="1:8" x14ac:dyDescent="0.3">
      <c r="A30">
        <v>63570839792740</v>
      </c>
      <c r="B30">
        <f t="shared" si="0"/>
        <v>1.2050000000000001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63570839793939</v>
      </c>
      <c r="B31">
        <f t="shared" si="0"/>
        <v>1.1990000000000001</v>
      </c>
      <c r="C31">
        <v>6</v>
      </c>
      <c r="D31">
        <v>2.2000000000000002</v>
      </c>
      <c r="E31">
        <v>1.1000000000000001</v>
      </c>
      <c r="F31">
        <v>0</v>
      </c>
      <c r="G31">
        <v>2.7</v>
      </c>
      <c r="H31">
        <v>2</v>
      </c>
    </row>
    <row r="32" spans="1:8" x14ac:dyDescent="0.3">
      <c r="A32">
        <v>63570839795084</v>
      </c>
      <c r="B32">
        <f t="shared" si="0"/>
        <v>1.145</v>
      </c>
      <c r="C32">
        <v>5.6</v>
      </c>
      <c r="D32">
        <v>1.8</v>
      </c>
      <c r="E32">
        <v>1.1000000000000001</v>
      </c>
      <c r="F32">
        <v>0</v>
      </c>
      <c r="G32">
        <v>2.7</v>
      </c>
      <c r="H32">
        <v>1.7</v>
      </c>
    </row>
    <row r="33" spans="1:8" x14ac:dyDescent="0.3">
      <c r="A33">
        <v>63570839796270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63570839797405</v>
      </c>
      <c r="B34">
        <f t="shared" si="0"/>
        <v>1.135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63570839798516</v>
      </c>
      <c r="B35">
        <f t="shared" si="0"/>
        <v>1.111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63570839799636</v>
      </c>
      <c r="B36">
        <f t="shared" si="0"/>
        <v>1.1200000000000001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63570839800742</v>
      </c>
      <c r="B37">
        <f t="shared" si="0"/>
        <v>1.1060000000000001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63570839801848</v>
      </c>
      <c r="B38">
        <f t="shared" si="0"/>
        <v>1.1060000000000001</v>
      </c>
      <c r="C38">
        <v>6</v>
      </c>
      <c r="D38">
        <v>2.2000000000000002</v>
      </c>
      <c r="E38">
        <v>1.1000000000000001</v>
      </c>
      <c r="F38">
        <v>0</v>
      </c>
      <c r="G38">
        <v>2.7</v>
      </c>
      <c r="H38">
        <v>1.7</v>
      </c>
    </row>
    <row r="39" spans="1:8" x14ac:dyDescent="0.3">
      <c r="A39">
        <v>63570839802988</v>
      </c>
      <c r="B39">
        <f t="shared" si="0"/>
        <v>1.1399999999999999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63570839804090</v>
      </c>
      <c r="B40">
        <f t="shared" si="0"/>
        <v>1.1020000000000001</v>
      </c>
      <c r="C40">
        <v>5.0999999999999996</v>
      </c>
      <c r="D40">
        <v>1.3</v>
      </c>
      <c r="E40">
        <v>1.1000000000000001</v>
      </c>
      <c r="F40">
        <v>0</v>
      </c>
      <c r="G40">
        <v>2.7</v>
      </c>
      <c r="H40">
        <v>1.1000000000000001</v>
      </c>
    </row>
    <row r="41" spans="1:8" x14ac:dyDescent="0.3">
      <c r="A41">
        <v>63570839805196</v>
      </c>
      <c r="B41">
        <f t="shared" si="0"/>
        <v>1.1060000000000001</v>
      </c>
      <c r="C41">
        <v>4.4000000000000004</v>
      </c>
      <c r="D41">
        <v>0.6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63570839806303</v>
      </c>
      <c r="B42">
        <f t="shared" si="0"/>
        <v>1.107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63570839807416</v>
      </c>
      <c r="B43">
        <f t="shared" si="0"/>
        <v>1.113</v>
      </c>
      <c r="C43">
        <v>5</v>
      </c>
      <c r="D43">
        <v>1.2</v>
      </c>
      <c r="E43">
        <v>1.1000000000000001</v>
      </c>
      <c r="F43">
        <v>0</v>
      </c>
      <c r="G43">
        <v>2.7</v>
      </c>
      <c r="H43">
        <v>1.1000000000000001</v>
      </c>
    </row>
    <row r="44" spans="1:8" x14ac:dyDescent="0.3">
      <c r="A44">
        <v>63570839808515</v>
      </c>
      <c r="B44">
        <f t="shared" si="0"/>
        <v>1.099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63570839809604</v>
      </c>
      <c r="B45">
        <f t="shared" si="0"/>
        <v>1.089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63570839810720</v>
      </c>
      <c r="B46">
        <f t="shared" si="0"/>
        <v>1.1160000000000001</v>
      </c>
      <c r="C46">
        <v>6</v>
      </c>
      <c r="D46">
        <v>2.2000000000000002</v>
      </c>
      <c r="E46">
        <v>1.1000000000000001</v>
      </c>
      <c r="F46">
        <v>0</v>
      </c>
      <c r="G46">
        <v>2.7</v>
      </c>
      <c r="H46">
        <v>2.1</v>
      </c>
    </row>
    <row r="47" spans="1:8" x14ac:dyDescent="0.3">
      <c r="A47">
        <v>63570839811831</v>
      </c>
      <c r="B47">
        <f t="shared" si="0"/>
        <v>1.111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63570839812947</v>
      </c>
      <c r="B48">
        <f t="shared" si="0"/>
        <v>1.1160000000000001</v>
      </c>
      <c r="C48">
        <v>6.1</v>
      </c>
      <c r="D48">
        <v>2.2999999999999998</v>
      </c>
      <c r="E48">
        <v>1.1000000000000001</v>
      </c>
      <c r="F48">
        <v>0</v>
      </c>
      <c r="G48">
        <v>2.7</v>
      </c>
      <c r="H48">
        <v>2.4</v>
      </c>
    </row>
    <row r="49" spans="1:8" x14ac:dyDescent="0.3">
      <c r="A49">
        <v>63570839814086</v>
      </c>
      <c r="B49">
        <f t="shared" si="0"/>
        <v>1.139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63570839815235</v>
      </c>
      <c r="B50">
        <f t="shared" si="0"/>
        <v>1.149</v>
      </c>
      <c r="C50">
        <v>5.6</v>
      </c>
      <c r="D50">
        <v>1.8</v>
      </c>
      <c r="E50">
        <v>1.1000000000000001</v>
      </c>
      <c r="F50">
        <v>0</v>
      </c>
      <c r="G50">
        <v>2.7</v>
      </c>
      <c r="H50">
        <v>1.7</v>
      </c>
    </row>
    <row r="51" spans="1:8" x14ac:dyDescent="0.3">
      <c r="A51">
        <v>63570839816422</v>
      </c>
      <c r="B51">
        <f t="shared" si="0"/>
        <v>1.1870000000000001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63570839817583</v>
      </c>
      <c r="B52">
        <f t="shared" si="0"/>
        <v>1.161</v>
      </c>
      <c r="C52">
        <v>5.2</v>
      </c>
      <c r="D52">
        <v>1.4</v>
      </c>
      <c r="E52">
        <v>1.1000000000000001</v>
      </c>
      <c r="F52">
        <v>0</v>
      </c>
      <c r="G52">
        <v>2.7</v>
      </c>
      <c r="H52">
        <v>1.2</v>
      </c>
    </row>
    <row r="53" spans="1:8" x14ac:dyDescent="0.3">
      <c r="A53">
        <v>63570839818719</v>
      </c>
      <c r="B53">
        <f t="shared" si="0"/>
        <v>1.1359999999999999</v>
      </c>
      <c r="C53">
        <v>5.3</v>
      </c>
      <c r="D53">
        <v>1.5</v>
      </c>
      <c r="E53">
        <v>1.1000000000000001</v>
      </c>
      <c r="F53">
        <v>0</v>
      </c>
      <c r="G53">
        <v>2.7</v>
      </c>
      <c r="H53">
        <v>1.3</v>
      </c>
    </row>
    <row r="54" spans="1:8" x14ac:dyDescent="0.3">
      <c r="A54">
        <v>63570839819795</v>
      </c>
      <c r="B54">
        <f t="shared" si="0"/>
        <v>1.0760000000000001</v>
      </c>
      <c r="C54">
        <v>4.5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63570839820931</v>
      </c>
      <c r="B55">
        <f t="shared" si="0"/>
        <v>1.1359999999999999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63570839822057</v>
      </c>
      <c r="B56">
        <f t="shared" si="0"/>
        <v>1.1259999999999999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63570839823215</v>
      </c>
      <c r="B57">
        <f t="shared" si="0"/>
        <v>1.1579999999999999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63570839824373</v>
      </c>
      <c r="B58">
        <f t="shared" si="0"/>
        <v>1.1579999999999999</v>
      </c>
      <c r="C58">
        <v>5.2</v>
      </c>
      <c r="D58">
        <v>1.4</v>
      </c>
      <c r="E58">
        <v>1.1000000000000001</v>
      </c>
      <c r="F58">
        <v>0</v>
      </c>
      <c r="G58">
        <v>2.7</v>
      </c>
      <c r="H58">
        <v>1.3</v>
      </c>
    </row>
    <row r="59" spans="1:8" x14ac:dyDescent="0.3">
      <c r="A59">
        <v>63570839825508</v>
      </c>
      <c r="B59">
        <f t="shared" si="0"/>
        <v>1.135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63570839826640</v>
      </c>
      <c r="B60">
        <f t="shared" si="0"/>
        <v>1.1319999999999999</v>
      </c>
      <c r="C60">
        <v>5</v>
      </c>
      <c r="D60">
        <v>1.2</v>
      </c>
      <c r="E60">
        <v>1.1000000000000001</v>
      </c>
      <c r="F60">
        <v>0</v>
      </c>
      <c r="G60">
        <v>2.7</v>
      </c>
      <c r="H60">
        <v>1.1000000000000001</v>
      </c>
    </row>
    <row r="61" spans="1:8" x14ac:dyDescent="0.3">
      <c r="A61">
        <v>63570839827759</v>
      </c>
      <c r="B61">
        <f t="shared" si="0"/>
        <v>1.119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63570839828897</v>
      </c>
      <c r="B62">
        <f t="shared" si="0"/>
        <v>1.1379999999999999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63570839830017</v>
      </c>
      <c r="B63">
        <f t="shared" si="0"/>
        <v>1.1200000000000001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63570839831147</v>
      </c>
      <c r="B64">
        <f t="shared" si="0"/>
        <v>1.1299999999999999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63570839832283</v>
      </c>
      <c r="B65">
        <f t="shared" si="0"/>
        <v>1.1359999999999999</v>
      </c>
      <c r="C65">
        <v>5.0999999999999996</v>
      </c>
      <c r="D65">
        <v>1.3</v>
      </c>
      <c r="E65">
        <v>1.1000000000000001</v>
      </c>
      <c r="F65">
        <v>0</v>
      </c>
      <c r="G65">
        <v>2.7</v>
      </c>
      <c r="H65">
        <v>1.2</v>
      </c>
    </row>
    <row r="66" spans="1:8" x14ac:dyDescent="0.3">
      <c r="A66">
        <v>63570839833482</v>
      </c>
      <c r="B66">
        <f t="shared" si="0"/>
        <v>1.1990000000000001</v>
      </c>
      <c r="C66">
        <v>5.4</v>
      </c>
      <c r="D66">
        <v>1.6</v>
      </c>
      <c r="E66">
        <v>1.1000000000000001</v>
      </c>
      <c r="F66">
        <v>0</v>
      </c>
      <c r="G66">
        <v>2.7</v>
      </c>
      <c r="H66">
        <v>1.7</v>
      </c>
    </row>
    <row r="67" spans="1:8" x14ac:dyDescent="0.3">
      <c r="A67">
        <v>63570839834634</v>
      </c>
      <c r="B67">
        <f t="shared" si="0"/>
        <v>1.1519999999999999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63570839835766</v>
      </c>
      <c r="B68">
        <f t="shared" si="0"/>
        <v>1.1319999999999999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63570839836885</v>
      </c>
      <c r="B69">
        <f t="shared" si="0"/>
        <v>1.119</v>
      </c>
      <c r="C69">
        <v>4.9000000000000004</v>
      </c>
      <c r="D69">
        <v>1.1000000000000001</v>
      </c>
      <c r="E69">
        <v>1.1000000000000001</v>
      </c>
      <c r="F69">
        <v>0</v>
      </c>
      <c r="G69">
        <v>2.7</v>
      </c>
      <c r="H69">
        <v>0.9</v>
      </c>
    </row>
    <row r="70" spans="1:8" x14ac:dyDescent="0.3">
      <c r="A70">
        <v>63570839838034</v>
      </c>
      <c r="B70">
        <f t="shared" si="0"/>
        <v>1.149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63570839839172</v>
      </c>
      <c r="B71">
        <f t="shared" ref="B71:B127" si="1">(A71-A70)/1000</f>
        <v>1.1379999999999999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63570839840369</v>
      </c>
      <c r="B72">
        <f t="shared" si="1"/>
        <v>1.1970000000000001</v>
      </c>
      <c r="C72">
        <v>5.2</v>
      </c>
      <c r="D72">
        <v>1.4</v>
      </c>
      <c r="E72">
        <v>1.1000000000000001</v>
      </c>
      <c r="F72">
        <v>0</v>
      </c>
      <c r="G72">
        <v>2.7</v>
      </c>
      <c r="H72">
        <v>1.3</v>
      </c>
    </row>
    <row r="73" spans="1:8" x14ac:dyDescent="0.3">
      <c r="A73">
        <v>63570839841502</v>
      </c>
      <c r="B73">
        <f t="shared" si="1"/>
        <v>1.133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63570839842606</v>
      </c>
      <c r="B74">
        <f t="shared" si="1"/>
        <v>1.1040000000000001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63570839843792</v>
      </c>
      <c r="B75">
        <f t="shared" si="1"/>
        <v>1.1859999999999999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63570839844928</v>
      </c>
      <c r="B76">
        <f t="shared" si="1"/>
        <v>1.1359999999999999</v>
      </c>
      <c r="C76">
        <v>4.5999999999999996</v>
      </c>
      <c r="D76">
        <v>0.8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63570839846038</v>
      </c>
      <c r="B77">
        <f t="shared" si="1"/>
        <v>1.1100000000000001</v>
      </c>
      <c r="C77">
        <v>4.5</v>
      </c>
      <c r="D77">
        <v>0.7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63570839847191</v>
      </c>
      <c r="B78">
        <f t="shared" si="1"/>
        <v>1.153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63570839848323</v>
      </c>
      <c r="B79">
        <f t="shared" si="1"/>
        <v>1.1319999999999999</v>
      </c>
      <c r="C79">
        <v>5</v>
      </c>
      <c r="D79">
        <v>1.2</v>
      </c>
      <c r="E79">
        <v>1.1000000000000001</v>
      </c>
      <c r="F79">
        <v>0</v>
      </c>
      <c r="G79">
        <v>2.7</v>
      </c>
      <c r="H79">
        <v>1.1000000000000001</v>
      </c>
    </row>
    <row r="80" spans="1:8" x14ac:dyDescent="0.3">
      <c r="A80">
        <v>63570839849500</v>
      </c>
      <c r="B80">
        <f t="shared" si="1"/>
        <v>1.177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63570839850595</v>
      </c>
      <c r="B81">
        <f t="shared" si="1"/>
        <v>1.095</v>
      </c>
      <c r="C81">
        <v>5.2</v>
      </c>
      <c r="D81">
        <v>1.4</v>
      </c>
      <c r="E81">
        <v>1.1000000000000001</v>
      </c>
      <c r="F81">
        <v>0</v>
      </c>
      <c r="G81">
        <v>2.7</v>
      </c>
      <c r="H81">
        <v>1.2</v>
      </c>
    </row>
    <row r="82" spans="1:8" x14ac:dyDescent="0.3">
      <c r="A82">
        <v>63570839851735</v>
      </c>
      <c r="B82">
        <f t="shared" si="1"/>
        <v>1.1399999999999999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63570839852882</v>
      </c>
      <c r="B83">
        <f t="shared" si="1"/>
        <v>1.147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63570839853964</v>
      </c>
      <c r="B84">
        <f t="shared" si="1"/>
        <v>1.0820000000000001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63570839855188</v>
      </c>
      <c r="B85">
        <f t="shared" si="1"/>
        <v>1.224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63570839856311</v>
      </c>
      <c r="B86">
        <f t="shared" si="1"/>
        <v>1.123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63570839857482</v>
      </c>
      <c r="B87">
        <f t="shared" si="1"/>
        <v>1.171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63570839858605</v>
      </c>
      <c r="B88">
        <f t="shared" si="1"/>
        <v>1.123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63570839859777</v>
      </c>
      <c r="B89">
        <f t="shared" si="1"/>
        <v>1.1719999999999999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63570839860971</v>
      </c>
      <c r="B90">
        <f t="shared" si="1"/>
        <v>1.194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63570839862091</v>
      </c>
      <c r="B91">
        <f t="shared" si="1"/>
        <v>1.1200000000000001</v>
      </c>
      <c r="C91">
        <v>4.5999999999999996</v>
      </c>
      <c r="D91">
        <v>0.8</v>
      </c>
      <c r="E91">
        <v>1.1000000000000001</v>
      </c>
      <c r="F91">
        <v>0</v>
      </c>
      <c r="G91">
        <v>2.7</v>
      </c>
      <c r="H91">
        <v>0.7</v>
      </c>
    </row>
    <row r="92" spans="1:8" x14ac:dyDescent="0.3">
      <c r="A92">
        <v>63570839863206</v>
      </c>
      <c r="B92">
        <f t="shared" si="1"/>
        <v>1.115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63570839864390</v>
      </c>
      <c r="B93">
        <f t="shared" si="1"/>
        <v>1.1839999999999999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63570839865521</v>
      </c>
      <c r="B94">
        <f t="shared" si="1"/>
        <v>1.131</v>
      </c>
      <c r="C94">
        <v>4.5999999999999996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63570839866633</v>
      </c>
      <c r="B95">
        <f t="shared" si="1"/>
        <v>1.1120000000000001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63570839867770</v>
      </c>
      <c r="B96">
        <f t="shared" si="1"/>
        <v>1.137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63570839868917</v>
      </c>
      <c r="B97">
        <f t="shared" si="1"/>
        <v>1.147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63570839870050</v>
      </c>
      <c r="B98">
        <f t="shared" si="1"/>
        <v>1.133</v>
      </c>
      <c r="C98">
        <v>4.9000000000000004</v>
      </c>
      <c r="D98">
        <v>1.1000000000000001</v>
      </c>
      <c r="E98">
        <v>1.1000000000000001</v>
      </c>
      <c r="F98">
        <v>0</v>
      </c>
      <c r="G98">
        <v>2.7</v>
      </c>
      <c r="H98">
        <v>1.1000000000000001</v>
      </c>
    </row>
    <row r="99" spans="1:8" x14ac:dyDescent="0.3">
      <c r="A99">
        <v>63570839871215</v>
      </c>
      <c r="B99">
        <f t="shared" si="1"/>
        <v>1.165</v>
      </c>
      <c r="C99">
        <v>5.4</v>
      </c>
      <c r="D99">
        <v>1.6</v>
      </c>
      <c r="E99">
        <v>1.1000000000000001</v>
      </c>
      <c r="F99">
        <v>0</v>
      </c>
      <c r="G99">
        <v>2.7</v>
      </c>
      <c r="H99">
        <v>1.5</v>
      </c>
    </row>
    <row r="100" spans="1:8" x14ac:dyDescent="0.3">
      <c r="A100">
        <v>63570839872313</v>
      </c>
      <c r="B100">
        <f t="shared" si="1"/>
        <v>1.0980000000000001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63570839873445</v>
      </c>
      <c r="B101">
        <f t="shared" si="1"/>
        <v>1.1319999999999999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63570839874562</v>
      </c>
      <c r="B102">
        <f t="shared" si="1"/>
        <v>1.117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63570839875753</v>
      </c>
      <c r="B103">
        <f t="shared" si="1"/>
        <v>1.1910000000000001</v>
      </c>
      <c r="C103">
        <v>5.0999999999999996</v>
      </c>
      <c r="D103">
        <v>1.3</v>
      </c>
      <c r="E103">
        <v>1.1000000000000001</v>
      </c>
      <c r="F103">
        <v>0</v>
      </c>
      <c r="G103">
        <v>2.7</v>
      </c>
      <c r="H103">
        <v>1.2</v>
      </c>
    </row>
    <row r="104" spans="1:8" x14ac:dyDescent="0.3">
      <c r="A104">
        <v>63570839876954</v>
      </c>
      <c r="B104">
        <f t="shared" si="1"/>
        <v>1.2010000000000001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63570839878116</v>
      </c>
      <c r="B105">
        <f t="shared" si="1"/>
        <v>1.1619999999999999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63570839879268</v>
      </c>
      <c r="B106">
        <f t="shared" si="1"/>
        <v>1.1519999999999999</v>
      </c>
      <c r="C106">
        <v>4.5999999999999996</v>
      </c>
      <c r="D106">
        <v>0.8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63570839880380</v>
      </c>
      <c r="B107">
        <f t="shared" si="1"/>
        <v>1.1120000000000001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63570839881405</v>
      </c>
      <c r="B108">
        <f t="shared" si="1"/>
        <v>1.0249999999999999</v>
      </c>
      <c r="C108">
        <v>5.4</v>
      </c>
      <c r="D108">
        <v>1.6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63570839882532</v>
      </c>
      <c r="B109">
        <f t="shared" si="1"/>
        <v>1.127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1.2</v>
      </c>
    </row>
    <row r="110" spans="1:8" x14ac:dyDescent="0.3">
      <c r="A110">
        <v>63570839883727</v>
      </c>
      <c r="B110">
        <f t="shared" si="1"/>
        <v>1.1950000000000001</v>
      </c>
      <c r="C110">
        <v>4.5</v>
      </c>
      <c r="D110">
        <v>0.6</v>
      </c>
      <c r="E110">
        <v>1.1000000000000001</v>
      </c>
      <c r="F110">
        <v>0</v>
      </c>
      <c r="G110">
        <v>2.7</v>
      </c>
      <c r="H110">
        <v>0.7</v>
      </c>
    </row>
    <row r="111" spans="1:8" x14ac:dyDescent="0.3">
      <c r="A111">
        <v>63570839884838</v>
      </c>
      <c r="B111">
        <f t="shared" si="1"/>
        <v>1.111</v>
      </c>
      <c r="C111">
        <v>4.3</v>
      </c>
      <c r="D111">
        <v>0.5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63570839885968</v>
      </c>
      <c r="B112">
        <f t="shared" si="1"/>
        <v>1.1299999999999999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63570839887038</v>
      </c>
      <c r="B113">
        <f t="shared" si="1"/>
        <v>1.07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63570839888151</v>
      </c>
      <c r="B114">
        <f t="shared" si="1"/>
        <v>1.113</v>
      </c>
      <c r="C114">
        <v>4.7</v>
      </c>
      <c r="D114">
        <v>0.9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63570839889256</v>
      </c>
      <c r="B115">
        <f t="shared" si="1"/>
        <v>1.105</v>
      </c>
      <c r="C115">
        <v>4.7</v>
      </c>
      <c r="D115">
        <v>0.9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63570839890358</v>
      </c>
      <c r="B116">
        <f t="shared" si="1"/>
        <v>1.1020000000000001</v>
      </c>
      <c r="C116">
        <v>4.4000000000000004</v>
      </c>
      <c r="D116">
        <v>0.6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63570839891466</v>
      </c>
      <c r="B117">
        <f t="shared" si="1"/>
        <v>1.1080000000000001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63570839892573</v>
      </c>
      <c r="B118">
        <f t="shared" si="1"/>
        <v>1.107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63570839893707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63570839894813</v>
      </c>
      <c r="B120">
        <f t="shared" si="1"/>
        <v>1.1060000000000001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63570839896012</v>
      </c>
      <c r="B121">
        <f t="shared" si="1"/>
        <v>1.1990000000000001</v>
      </c>
      <c r="C121">
        <v>4.3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63570839897119</v>
      </c>
      <c r="B122">
        <f t="shared" si="1"/>
        <v>1.107</v>
      </c>
      <c r="C122">
        <v>4.5999999999999996</v>
      </c>
      <c r="D122">
        <v>0.8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63570839898204</v>
      </c>
      <c r="B123">
        <f t="shared" si="1"/>
        <v>1.085</v>
      </c>
      <c r="C123">
        <v>4.8</v>
      </c>
      <c r="D123">
        <v>0.9</v>
      </c>
      <c r="E123">
        <v>1.1000000000000001</v>
      </c>
      <c r="F123">
        <v>0</v>
      </c>
      <c r="G123">
        <v>2.7</v>
      </c>
      <c r="H123">
        <v>1</v>
      </c>
    </row>
    <row r="124" spans="1:8" x14ac:dyDescent="0.3">
      <c r="A124">
        <v>63570839899393</v>
      </c>
      <c r="B124">
        <f t="shared" si="1"/>
        <v>1.1890000000000001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63570839900527</v>
      </c>
      <c r="B125">
        <f t="shared" si="1"/>
        <v>1.1339999999999999</v>
      </c>
      <c r="C125">
        <v>4.7</v>
      </c>
      <c r="D125">
        <v>0.9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63570839901666</v>
      </c>
      <c r="B126">
        <f t="shared" si="1"/>
        <v>1.139</v>
      </c>
      <c r="C126">
        <v>4</v>
      </c>
      <c r="D126">
        <v>0.2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63570839902844</v>
      </c>
      <c r="B127">
        <f t="shared" si="1"/>
        <v>1.1779999999999999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 t="s">
        <v>7</v>
      </c>
      <c r="B128">
        <f>SUM(B6:B127)</f>
        <v>139.62300000000002</v>
      </c>
      <c r="C128">
        <f t="shared" ref="C128:H128" si="2">SUM(C6:C127)</f>
        <v>576.29999999999973</v>
      </c>
      <c r="D128">
        <f t="shared" si="2"/>
        <v>112.19999999999995</v>
      </c>
      <c r="E128">
        <f t="shared" si="2"/>
        <v>134.1999999999997</v>
      </c>
      <c r="F128">
        <f t="shared" si="2"/>
        <v>0</v>
      </c>
      <c r="G128">
        <f t="shared" si="2"/>
        <v>329.39999999999924</v>
      </c>
      <c r="H128">
        <f t="shared" si="2"/>
        <v>100.6999999999999</v>
      </c>
    </row>
    <row r="129" spans="1:8" x14ac:dyDescent="0.3">
      <c r="A129" t="s">
        <v>13</v>
      </c>
      <c r="C129" s="6">
        <f>C128/$B$128</f>
        <v>4.1275434563073397</v>
      </c>
      <c r="D129" s="6">
        <f t="shared" ref="D129:H129" si="3">D128/$B$128</f>
        <v>0.80359253131647312</v>
      </c>
      <c r="E129" s="6">
        <f t="shared" si="3"/>
        <v>0.9611596943197015</v>
      </c>
      <c r="F129" s="6">
        <f t="shared" si="3"/>
        <v>0</v>
      </c>
      <c r="G129" s="6">
        <f t="shared" si="3"/>
        <v>2.3592101587847218</v>
      </c>
      <c r="H129" s="6">
        <f t="shared" si="3"/>
        <v>0.72122787792842069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63570839922276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63570839923300</v>
      </c>
      <c r="C3">
        <v>3.8</v>
      </c>
      <c r="D3">
        <v>0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63570839924557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63570839925662</v>
      </c>
      <c r="B5">
        <f>(A5-A4)/1000</f>
        <v>1.105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63570839926790</v>
      </c>
      <c r="B6">
        <f t="shared" ref="B6:B69" si="0">(A6-A5)/1000</f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63570839927918</v>
      </c>
      <c r="B7">
        <f t="shared" si="0"/>
        <v>1.1279999999999999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63570839929057</v>
      </c>
      <c r="B8">
        <f t="shared" si="0"/>
        <v>1.139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63570839930197</v>
      </c>
      <c r="B9">
        <f t="shared" si="0"/>
        <v>1.1399999999999999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63570839931314</v>
      </c>
      <c r="B10">
        <f t="shared" si="0"/>
        <v>1.117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63570839932443</v>
      </c>
      <c r="B11">
        <f t="shared" si="0"/>
        <v>1.129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63570839933562</v>
      </c>
      <c r="B12">
        <f t="shared" si="0"/>
        <v>1.119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63570839934795</v>
      </c>
      <c r="B13">
        <f t="shared" si="0"/>
        <v>1.2330000000000001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63570839935929</v>
      </c>
      <c r="B14">
        <f t="shared" si="0"/>
        <v>1.1339999999999999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63570839937058</v>
      </c>
      <c r="B15">
        <f t="shared" si="0"/>
        <v>1.129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63570839938237</v>
      </c>
      <c r="B16">
        <f t="shared" si="0"/>
        <v>1.179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63570839939363</v>
      </c>
      <c r="B17">
        <f t="shared" si="0"/>
        <v>1.1259999999999999</v>
      </c>
      <c r="C17">
        <v>4.4000000000000004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63570839940484</v>
      </c>
      <c r="B18">
        <f t="shared" si="0"/>
        <v>1.121</v>
      </c>
      <c r="C18">
        <v>4.4000000000000004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63570839941613</v>
      </c>
      <c r="B19">
        <f t="shared" si="0"/>
        <v>1.129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0.4</v>
      </c>
    </row>
    <row r="20" spans="1:8" x14ac:dyDescent="0.3">
      <c r="A20">
        <v>63570839942750</v>
      </c>
      <c r="B20">
        <f t="shared" si="0"/>
        <v>1.137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63570839944007</v>
      </c>
      <c r="B21">
        <f t="shared" si="0"/>
        <v>1.2569999999999999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63570839945276</v>
      </c>
      <c r="B22">
        <f t="shared" si="0"/>
        <v>1.2689999999999999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63570839946450</v>
      </c>
      <c r="B23">
        <f t="shared" si="0"/>
        <v>1.1739999999999999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63570839947637</v>
      </c>
      <c r="B24">
        <f t="shared" si="0"/>
        <v>1.1870000000000001</v>
      </c>
      <c r="C24">
        <v>4.3</v>
      </c>
      <c r="D24">
        <v>0.5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63570839948892</v>
      </c>
      <c r="B25">
        <f t="shared" si="0"/>
        <v>1.2549999999999999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63570839950092</v>
      </c>
      <c r="B26">
        <f t="shared" si="0"/>
        <v>1.2</v>
      </c>
      <c r="C26">
        <v>4.7</v>
      </c>
      <c r="D26">
        <v>0.9</v>
      </c>
      <c r="E26">
        <v>1.1000000000000001</v>
      </c>
      <c r="F26">
        <v>0</v>
      </c>
      <c r="G26">
        <v>2.7</v>
      </c>
      <c r="H26">
        <v>0.8</v>
      </c>
    </row>
    <row r="27" spans="1:8" x14ac:dyDescent="0.3">
      <c r="A27">
        <v>63570839951335</v>
      </c>
      <c r="B27">
        <f t="shared" si="0"/>
        <v>1.2430000000000001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63570839952473</v>
      </c>
      <c r="B28">
        <f t="shared" si="0"/>
        <v>1.1379999999999999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63570839953659</v>
      </c>
      <c r="B29">
        <f t="shared" si="0"/>
        <v>1.1859999999999999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63570839954790</v>
      </c>
      <c r="B30">
        <f t="shared" si="0"/>
        <v>1.131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63570839956034</v>
      </c>
      <c r="B31">
        <f t="shared" si="0"/>
        <v>1.244</v>
      </c>
      <c r="C31">
        <v>4.2</v>
      </c>
      <c r="D31">
        <v>0.4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63570839957279</v>
      </c>
      <c r="B32">
        <f t="shared" si="0"/>
        <v>1.2450000000000001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63570839958489</v>
      </c>
      <c r="B33">
        <f t="shared" si="0"/>
        <v>1.21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63570839959696</v>
      </c>
      <c r="B34">
        <f t="shared" si="0"/>
        <v>1.2070000000000001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63570839960902</v>
      </c>
      <c r="B35">
        <f t="shared" si="0"/>
        <v>1.206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63570839962088</v>
      </c>
      <c r="B36">
        <f t="shared" si="0"/>
        <v>1.1859999999999999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63570839963269</v>
      </c>
      <c r="B37">
        <f t="shared" si="0"/>
        <v>1.181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63570839964480</v>
      </c>
      <c r="B38">
        <f t="shared" si="0"/>
        <v>1.2110000000000001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0.4</v>
      </c>
    </row>
    <row r="39" spans="1:8" x14ac:dyDescent="0.3">
      <c r="A39">
        <v>63570839965659</v>
      </c>
      <c r="B39">
        <f t="shared" si="0"/>
        <v>1.179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63570839966863</v>
      </c>
      <c r="B40">
        <f t="shared" si="0"/>
        <v>1.204</v>
      </c>
      <c r="C40">
        <v>5.8</v>
      </c>
      <c r="D40">
        <v>2</v>
      </c>
      <c r="E40">
        <v>1.1000000000000001</v>
      </c>
      <c r="F40">
        <v>0</v>
      </c>
      <c r="G40">
        <v>2.7</v>
      </c>
      <c r="H40">
        <v>2</v>
      </c>
    </row>
    <row r="41" spans="1:8" x14ac:dyDescent="0.3">
      <c r="A41">
        <v>63570839968142</v>
      </c>
      <c r="B41">
        <f t="shared" si="0"/>
        <v>1.2789999999999999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63570839969426</v>
      </c>
      <c r="B42">
        <f t="shared" si="0"/>
        <v>1.284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63570839970706</v>
      </c>
      <c r="B43">
        <f t="shared" si="0"/>
        <v>1.28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63570839971941</v>
      </c>
      <c r="B44">
        <f t="shared" si="0"/>
        <v>1.2350000000000001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63570839973166</v>
      </c>
      <c r="B45">
        <f t="shared" si="0"/>
        <v>1.2250000000000001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63570839974419</v>
      </c>
      <c r="B46">
        <f t="shared" si="0"/>
        <v>1.2529999999999999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63570839975703</v>
      </c>
      <c r="B47">
        <f t="shared" si="0"/>
        <v>1.284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63570839976983</v>
      </c>
      <c r="B48">
        <f t="shared" si="0"/>
        <v>1.28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63570839978264</v>
      </c>
      <c r="B49">
        <f t="shared" si="0"/>
        <v>1.2809999999999999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63570839979469</v>
      </c>
      <c r="B50">
        <f t="shared" si="0"/>
        <v>1.2050000000000001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63570839980707</v>
      </c>
      <c r="B51">
        <f t="shared" si="0"/>
        <v>1.238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63570839981892</v>
      </c>
      <c r="B52">
        <f t="shared" si="0"/>
        <v>1.1850000000000001</v>
      </c>
      <c r="C52">
        <v>5.9</v>
      </c>
      <c r="D52">
        <v>2.1</v>
      </c>
      <c r="E52">
        <v>1.1000000000000001</v>
      </c>
      <c r="F52">
        <v>0</v>
      </c>
      <c r="G52">
        <v>2.7</v>
      </c>
      <c r="H52">
        <v>2.1</v>
      </c>
    </row>
    <row r="53" spans="1:8" x14ac:dyDescent="0.3">
      <c r="A53">
        <v>63570839983142</v>
      </c>
      <c r="B53">
        <f t="shared" si="0"/>
        <v>1.25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63570839984441</v>
      </c>
      <c r="B54">
        <f t="shared" si="0"/>
        <v>1.2989999999999999</v>
      </c>
      <c r="C54">
        <v>4.5999999999999996</v>
      </c>
      <c r="D54">
        <v>0.8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63570839985673</v>
      </c>
      <c r="B55">
        <f t="shared" si="0"/>
        <v>1.232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63570839986903</v>
      </c>
      <c r="B56">
        <f t="shared" si="0"/>
        <v>1.23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63570839988102</v>
      </c>
      <c r="B57">
        <f t="shared" si="0"/>
        <v>1.1990000000000001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63570839989341</v>
      </c>
      <c r="B58">
        <f t="shared" si="0"/>
        <v>1.2390000000000001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0.4</v>
      </c>
    </row>
    <row r="59" spans="1:8" x14ac:dyDescent="0.3">
      <c r="A59">
        <v>63570839990611</v>
      </c>
      <c r="B59">
        <f t="shared" si="0"/>
        <v>1.27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63570839991854</v>
      </c>
      <c r="B60">
        <f t="shared" si="0"/>
        <v>1.2430000000000001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63570839993001</v>
      </c>
      <c r="B61">
        <f t="shared" si="0"/>
        <v>1.147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63570839994248</v>
      </c>
      <c r="B62">
        <f t="shared" si="0"/>
        <v>1.2470000000000001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63570839995447</v>
      </c>
      <c r="B63">
        <f t="shared" si="0"/>
        <v>1.1990000000000001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63570839996722</v>
      </c>
      <c r="B64">
        <f t="shared" si="0"/>
        <v>1.2749999999999999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63570839997993</v>
      </c>
      <c r="B65">
        <f t="shared" si="0"/>
        <v>1.2709999999999999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63570839999213</v>
      </c>
      <c r="B66">
        <f t="shared" si="0"/>
        <v>1.22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63570840000420</v>
      </c>
      <c r="B67">
        <f t="shared" si="0"/>
        <v>1.2070000000000001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63570840001615</v>
      </c>
      <c r="B68">
        <f t="shared" si="0"/>
        <v>1.1950000000000001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63570840002634</v>
      </c>
      <c r="B69">
        <f t="shared" si="0"/>
        <v>1.0189999999999999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</v>
      </c>
    </row>
    <row r="70" spans="1:8" x14ac:dyDescent="0.3">
      <c r="A70">
        <v>63570840003874</v>
      </c>
      <c r="B70">
        <f t="shared" ref="B70:B120" si="1">(A70-A69)/1000</f>
        <v>1.24</v>
      </c>
      <c r="C70">
        <v>4.5999999999999996</v>
      </c>
      <c r="D70">
        <v>0.8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63570840005090</v>
      </c>
      <c r="B71">
        <f t="shared" si="1"/>
        <v>1.216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63570840006234</v>
      </c>
      <c r="B72">
        <f t="shared" si="1"/>
        <v>1.1439999999999999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63570840007450</v>
      </c>
      <c r="B73">
        <f t="shared" si="1"/>
        <v>1.216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63570840008690</v>
      </c>
      <c r="B74">
        <f t="shared" si="1"/>
        <v>1.24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0.5</v>
      </c>
    </row>
    <row r="75" spans="1:8" x14ac:dyDescent="0.3">
      <c r="A75">
        <v>63570840009963</v>
      </c>
      <c r="B75">
        <f t="shared" si="1"/>
        <v>1.2729999999999999</v>
      </c>
      <c r="C75">
        <v>4.7</v>
      </c>
      <c r="D75">
        <v>0.9</v>
      </c>
      <c r="E75">
        <v>1.1000000000000001</v>
      </c>
      <c r="F75">
        <v>0</v>
      </c>
      <c r="G75">
        <v>2.7</v>
      </c>
      <c r="H75">
        <v>0.9</v>
      </c>
    </row>
    <row r="76" spans="1:8" x14ac:dyDescent="0.3">
      <c r="A76">
        <v>63570840011231</v>
      </c>
      <c r="B76">
        <f t="shared" si="1"/>
        <v>1.268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63570840012510</v>
      </c>
      <c r="B77">
        <f t="shared" si="1"/>
        <v>1.2789999999999999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63570840013793</v>
      </c>
      <c r="B78">
        <f t="shared" si="1"/>
        <v>1.2829999999999999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63570840015067</v>
      </c>
      <c r="B79">
        <f t="shared" si="1"/>
        <v>1.274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63570840016260</v>
      </c>
      <c r="B80">
        <f t="shared" si="1"/>
        <v>1.1930000000000001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63570840017432</v>
      </c>
      <c r="B81">
        <f t="shared" si="1"/>
        <v>1.1719999999999999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63570840018657</v>
      </c>
      <c r="B82">
        <f t="shared" si="1"/>
        <v>1.2250000000000001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63570840019837</v>
      </c>
      <c r="B83">
        <f t="shared" si="1"/>
        <v>1.18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63570840021106</v>
      </c>
      <c r="B84">
        <f t="shared" si="1"/>
        <v>1.2689999999999999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63570840022369</v>
      </c>
      <c r="B85">
        <f t="shared" si="1"/>
        <v>1.2629999999999999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63570840023577</v>
      </c>
      <c r="B86">
        <f t="shared" si="1"/>
        <v>1.208</v>
      </c>
      <c r="C86">
        <v>4.5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63570840024787</v>
      </c>
      <c r="B87">
        <f t="shared" si="1"/>
        <v>1.21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63570840026064</v>
      </c>
      <c r="B88">
        <f t="shared" si="1"/>
        <v>1.2769999999999999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63570840027307</v>
      </c>
      <c r="B89">
        <f t="shared" si="1"/>
        <v>1.2430000000000001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63570840028537</v>
      </c>
      <c r="B90">
        <f t="shared" si="1"/>
        <v>1.23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63570840029772</v>
      </c>
      <c r="B91">
        <f t="shared" si="1"/>
        <v>1.2350000000000001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63570840031047</v>
      </c>
      <c r="B92">
        <f t="shared" si="1"/>
        <v>1.2749999999999999</v>
      </c>
      <c r="C92">
        <v>5.0999999999999996</v>
      </c>
      <c r="D92">
        <v>1.3</v>
      </c>
      <c r="E92">
        <v>1.1000000000000001</v>
      </c>
      <c r="F92">
        <v>0</v>
      </c>
      <c r="G92">
        <v>2.7</v>
      </c>
      <c r="H92">
        <v>1.2</v>
      </c>
    </row>
    <row r="93" spans="1:8" x14ac:dyDescent="0.3">
      <c r="A93">
        <v>63570840032287</v>
      </c>
      <c r="B93">
        <f t="shared" si="1"/>
        <v>1.24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63570840033555</v>
      </c>
      <c r="B94">
        <f t="shared" si="1"/>
        <v>1.268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63570840034735</v>
      </c>
      <c r="B95">
        <f t="shared" si="1"/>
        <v>1.18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63570840036001</v>
      </c>
      <c r="B96">
        <f t="shared" si="1"/>
        <v>1.266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63570840037198</v>
      </c>
      <c r="B97">
        <f t="shared" si="1"/>
        <v>1.1970000000000001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63570840038466</v>
      </c>
      <c r="B98">
        <f t="shared" si="1"/>
        <v>1.268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63570840039704</v>
      </c>
      <c r="B99">
        <f t="shared" si="1"/>
        <v>1.238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63570840040945</v>
      </c>
      <c r="B100">
        <f t="shared" si="1"/>
        <v>1.2410000000000001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63570840042102</v>
      </c>
      <c r="B101">
        <f t="shared" si="1"/>
        <v>1.157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63570840043326</v>
      </c>
      <c r="B102">
        <f t="shared" si="1"/>
        <v>1.224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63570840044578</v>
      </c>
      <c r="B103">
        <f t="shared" si="1"/>
        <v>1.252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63570840045785</v>
      </c>
      <c r="B104">
        <f t="shared" si="1"/>
        <v>1.2070000000000001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63570840046914</v>
      </c>
      <c r="B105">
        <f t="shared" si="1"/>
        <v>1.129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63570840048108</v>
      </c>
      <c r="B106">
        <f t="shared" si="1"/>
        <v>1.194</v>
      </c>
      <c r="C106">
        <v>4.3</v>
      </c>
      <c r="D106">
        <v>0.5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63570840049310</v>
      </c>
      <c r="B107">
        <f t="shared" si="1"/>
        <v>1.202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63570840050499</v>
      </c>
      <c r="B108">
        <f t="shared" si="1"/>
        <v>1.1890000000000001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63570840051711</v>
      </c>
      <c r="B109">
        <f t="shared" si="1"/>
        <v>1.212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63570840052991</v>
      </c>
      <c r="B110">
        <f t="shared" si="1"/>
        <v>1.28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63570840054204</v>
      </c>
      <c r="B111">
        <f t="shared" si="1"/>
        <v>1.2130000000000001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63570840055349</v>
      </c>
      <c r="B112">
        <f t="shared" si="1"/>
        <v>1.145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63570840056564</v>
      </c>
      <c r="B113">
        <f t="shared" si="1"/>
        <v>1.2150000000000001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63570840057765</v>
      </c>
      <c r="B114">
        <f t="shared" si="1"/>
        <v>1.2010000000000001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63570840058898</v>
      </c>
      <c r="B115">
        <f t="shared" si="1"/>
        <v>1.133</v>
      </c>
      <c r="C115">
        <v>5.0999999999999996</v>
      </c>
      <c r="D115">
        <v>1.3</v>
      </c>
      <c r="E115">
        <v>1.1000000000000001</v>
      </c>
      <c r="F115">
        <v>0</v>
      </c>
      <c r="G115">
        <v>2.7</v>
      </c>
      <c r="H115">
        <v>1.2</v>
      </c>
    </row>
    <row r="116" spans="1:8" x14ac:dyDescent="0.3">
      <c r="A116">
        <v>63570840060123</v>
      </c>
      <c r="B116">
        <f t="shared" si="1"/>
        <v>1.2250000000000001</v>
      </c>
      <c r="C116">
        <v>4.5999999999999996</v>
      </c>
      <c r="D116">
        <v>0.8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63570840061327</v>
      </c>
      <c r="B117">
        <f t="shared" si="1"/>
        <v>1.204</v>
      </c>
      <c r="C117">
        <v>4.4000000000000004</v>
      </c>
      <c r="D117">
        <v>0.6</v>
      </c>
      <c r="E117">
        <v>1.1000000000000001</v>
      </c>
      <c r="F117">
        <v>0</v>
      </c>
      <c r="G117">
        <v>2.7</v>
      </c>
      <c r="H117">
        <v>0.6</v>
      </c>
    </row>
    <row r="118" spans="1:8" x14ac:dyDescent="0.3">
      <c r="A118">
        <v>63570840062568</v>
      </c>
      <c r="B118">
        <f t="shared" si="1"/>
        <v>1.2410000000000001</v>
      </c>
      <c r="C118">
        <v>4.3</v>
      </c>
      <c r="D118">
        <v>0.5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63570840063756</v>
      </c>
      <c r="B119">
        <f t="shared" si="1"/>
        <v>1.1879999999999999</v>
      </c>
      <c r="C119">
        <v>4.3</v>
      </c>
      <c r="D119">
        <v>0.5</v>
      </c>
      <c r="E119">
        <v>1.1000000000000001</v>
      </c>
      <c r="F119">
        <v>0</v>
      </c>
      <c r="G119">
        <v>2.7</v>
      </c>
      <c r="H119">
        <v>0.4</v>
      </c>
    </row>
    <row r="120" spans="1:8" x14ac:dyDescent="0.3">
      <c r="A120">
        <v>63570840064881</v>
      </c>
      <c r="B120">
        <f t="shared" si="1"/>
        <v>1.125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140.32399999999998</v>
      </c>
      <c r="C121">
        <f t="shared" ref="C121:H121" si="2">SUM(C5:C120)</f>
        <v>513.19999999999982</v>
      </c>
      <c r="D121">
        <f t="shared" si="2"/>
        <v>72.000000000000028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66.500000000000043</v>
      </c>
    </row>
    <row r="122" spans="1:8" x14ac:dyDescent="0.3">
      <c r="A122" t="s">
        <v>13</v>
      </c>
      <c r="C122" s="6">
        <f>C121/$B$121</f>
        <v>3.6572503634445988</v>
      </c>
      <c r="D122" s="6">
        <f t="shared" ref="D122:H122" si="3">D121/$B$121</f>
        <v>0.51309825831646783</v>
      </c>
      <c r="E122" s="6">
        <f t="shared" si="3"/>
        <v>0.90932413557196012</v>
      </c>
      <c r="F122" s="6">
        <f t="shared" si="3"/>
        <v>0</v>
      </c>
      <c r="G122" s="6">
        <f t="shared" si="3"/>
        <v>2.2319774236766294</v>
      </c>
      <c r="H122" s="6">
        <f t="shared" si="3"/>
        <v>0.47390325247284892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24"/>
  <sheetViews>
    <sheetView topLeftCell="A103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63570840083542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63570840084558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63570840085584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63570840086717</v>
      </c>
      <c r="C5">
        <v>4.2</v>
      </c>
      <c r="D5">
        <v>0.4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63570840087841</v>
      </c>
      <c r="B6">
        <f>(A6-A5)/1000</f>
        <v>1.1240000000000001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0.4</v>
      </c>
    </row>
    <row r="7" spans="1:8" x14ac:dyDescent="0.3">
      <c r="A7">
        <v>63570840088999</v>
      </c>
      <c r="B7">
        <f t="shared" ref="B7:B70" si="0">(A7-A6)/1000</f>
        <v>1.1579999999999999</v>
      </c>
      <c r="C7">
        <v>4.3</v>
      </c>
      <c r="D7">
        <v>0.5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63570840090155</v>
      </c>
      <c r="B8">
        <f t="shared" si="0"/>
        <v>1.1559999999999999</v>
      </c>
      <c r="C8">
        <v>6.2</v>
      </c>
      <c r="D8">
        <v>2.4</v>
      </c>
      <c r="E8">
        <v>1.1000000000000001</v>
      </c>
      <c r="F8">
        <v>0</v>
      </c>
      <c r="G8">
        <v>2.7</v>
      </c>
      <c r="H8">
        <v>2</v>
      </c>
    </row>
    <row r="9" spans="1:8" x14ac:dyDescent="0.3">
      <c r="A9">
        <v>63570840091285</v>
      </c>
      <c r="B9">
        <f t="shared" si="0"/>
        <v>1.1299999999999999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63570840092423</v>
      </c>
      <c r="B10">
        <f t="shared" si="0"/>
        <v>1.1379999999999999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0.4</v>
      </c>
    </row>
    <row r="11" spans="1:8" x14ac:dyDescent="0.3">
      <c r="A11">
        <v>63570840093561</v>
      </c>
      <c r="B11">
        <f t="shared" si="0"/>
        <v>1.1379999999999999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63570840094810</v>
      </c>
      <c r="B12">
        <f t="shared" si="0"/>
        <v>1.2490000000000001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63570840095983</v>
      </c>
      <c r="B13">
        <f t="shared" si="0"/>
        <v>1.173</v>
      </c>
      <c r="C13">
        <v>4.5</v>
      </c>
      <c r="D13">
        <v>0.7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63570840097194</v>
      </c>
      <c r="B14">
        <f t="shared" si="0"/>
        <v>1.2110000000000001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63570840098417</v>
      </c>
      <c r="B15">
        <f t="shared" si="0"/>
        <v>1.2230000000000001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63570840099614</v>
      </c>
      <c r="B16">
        <f t="shared" si="0"/>
        <v>1.1970000000000001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63570840100812</v>
      </c>
      <c r="B17">
        <f t="shared" si="0"/>
        <v>1.198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63570840101994</v>
      </c>
      <c r="B18">
        <f t="shared" si="0"/>
        <v>1.1819999999999999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63570840103159</v>
      </c>
      <c r="B19">
        <f t="shared" si="0"/>
        <v>1.165</v>
      </c>
      <c r="C19">
        <v>4.5</v>
      </c>
      <c r="D19">
        <v>0.7</v>
      </c>
      <c r="E19">
        <v>1.1000000000000001</v>
      </c>
      <c r="F19">
        <v>0</v>
      </c>
      <c r="G19">
        <v>2.7</v>
      </c>
      <c r="H19">
        <v>0.7</v>
      </c>
    </row>
    <row r="20" spans="1:8" x14ac:dyDescent="0.3">
      <c r="A20">
        <v>63570840104433</v>
      </c>
      <c r="B20">
        <f t="shared" si="0"/>
        <v>1.274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63570840105619</v>
      </c>
      <c r="B21">
        <f t="shared" si="0"/>
        <v>1.1859999999999999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63570840106784</v>
      </c>
      <c r="B22">
        <f t="shared" si="0"/>
        <v>1.165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63570840108044</v>
      </c>
      <c r="B23">
        <f t="shared" si="0"/>
        <v>1.26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63570840109321</v>
      </c>
      <c r="B24">
        <f t="shared" si="0"/>
        <v>1.2769999999999999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63570840110599</v>
      </c>
      <c r="B25">
        <f t="shared" si="0"/>
        <v>1.278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63570840111793</v>
      </c>
      <c r="B26">
        <f t="shared" si="0"/>
        <v>1.194</v>
      </c>
      <c r="C26">
        <v>4.3</v>
      </c>
      <c r="D26">
        <v>0.5</v>
      </c>
      <c r="E26">
        <v>1.1000000000000001</v>
      </c>
      <c r="F26">
        <v>0</v>
      </c>
      <c r="G26">
        <v>2.7</v>
      </c>
      <c r="H26">
        <v>0.5</v>
      </c>
    </row>
    <row r="27" spans="1:8" x14ac:dyDescent="0.3">
      <c r="A27">
        <v>63570840113062</v>
      </c>
      <c r="B27">
        <f t="shared" si="0"/>
        <v>1.2689999999999999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63570840114227</v>
      </c>
      <c r="B28">
        <f t="shared" si="0"/>
        <v>1.165</v>
      </c>
      <c r="C28">
        <v>4.7</v>
      </c>
      <c r="D28">
        <v>0.9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63570840115444</v>
      </c>
      <c r="B29">
        <f t="shared" si="0"/>
        <v>1.2170000000000001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63570840116625</v>
      </c>
      <c r="B30">
        <f t="shared" si="0"/>
        <v>1.181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63570840117895</v>
      </c>
      <c r="B31">
        <f t="shared" si="0"/>
        <v>1.27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63570840119082</v>
      </c>
      <c r="B32">
        <f t="shared" si="0"/>
        <v>1.1870000000000001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63570840120333</v>
      </c>
      <c r="B33">
        <f t="shared" si="0"/>
        <v>1.2509999999999999</v>
      </c>
      <c r="C33">
        <v>4.4000000000000004</v>
      </c>
      <c r="D33">
        <v>0.5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63570840121574</v>
      </c>
      <c r="B34">
        <f t="shared" si="0"/>
        <v>1.2410000000000001</v>
      </c>
      <c r="C34">
        <v>4.3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63570840122846</v>
      </c>
      <c r="B35">
        <f t="shared" si="0"/>
        <v>1.272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63570840123864</v>
      </c>
      <c r="B36">
        <f t="shared" si="0"/>
        <v>1.018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</v>
      </c>
    </row>
    <row r="37" spans="1:8" x14ac:dyDescent="0.3">
      <c r="A37">
        <v>63570840125069</v>
      </c>
      <c r="B37">
        <f t="shared" si="0"/>
        <v>1.2050000000000001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0.4</v>
      </c>
    </row>
    <row r="38" spans="1:8" x14ac:dyDescent="0.3">
      <c r="A38">
        <v>63570840126286</v>
      </c>
      <c r="B38">
        <f t="shared" si="0"/>
        <v>1.2170000000000001</v>
      </c>
      <c r="C38">
        <v>4.7</v>
      </c>
      <c r="D38">
        <v>0.9</v>
      </c>
      <c r="E38">
        <v>1.1000000000000001</v>
      </c>
      <c r="F38">
        <v>0</v>
      </c>
      <c r="G38">
        <v>2.7</v>
      </c>
      <c r="H38">
        <v>0.9</v>
      </c>
    </row>
    <row r="39" spans="1:8" x14ac:dyDescent="0.3">
      <c r="A39">
        <v>63570840127562</v>
      </c>
      <c r="B39">
        <f t="shared" si="0"/>
        <v>1.276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63570840128821</v>
      </c>
      <c r="B40">
        <f t="shared" si="0"/>
        <v>1.2589999999999999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63570840129943</v>
      </c>
      <c r="B41">
        <f t="shared" si="0"/>
        <v>1.1220000000000001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63570840131152</v>
      </c>
      <c r="B42">
        <f t="shared" si="0"/>
        <v>1.2090000000000001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63570840132315</v>
      </c>
      <c r="B43">
        <f t="shared" si="0"/>
        <v>1.163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0.4</v>
      </c>
    </row>
    <row r="44" spans="1:8" x14ac:dyDescent="0.3">
      <c r="A44">
        <v>63570840133546</v>
      </c>
      <c r="B44">
        <f t="shared" si="0"/>
        <v>1.2310000000000001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63570840134724</v>
      </c>
      <c r="B45">
        <f t="shared" si="0"/>
        <v>1.1779999999999999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63570840135912</v>
      </c>
      <c r="B46">
        <f t="shared" si="0"/>
        <v>1.1879999999999999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63570840137190</v>
      </c>
      <c r="B47">
        <f t="shared" si="0"/>
        <v>1.278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63570840138390</v>
      </c>
      <c r="B48">
        <f t="shared" si="0"/>
        <v>1.2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63570840139579</v>
      </c>
      <c r="B49">
        <f t="shared" si="0"/>
        <v>1.1890000000000001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63570840140793</v>
      </c>
      <c r="B50">
        <f t="shared" si="0"/>
        <v>1.214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63570840142043</v>
      </c>
      <c r="B51">
        <f t="shared" si="0"/>
        <v>1.25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63570840143198</v>
      </c>
      <c r="B52">
        <f t="shared" si="0"/>
        <v>1.155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63570840144396</v>
      </c>
      <c r="B53">
        <f t="shared" si="0"/>
        <v>1.198</v>
      </c>
      <c r="C53">
        <v>4.3</v>
      </c>
      <c r="D53">
        <v>0.5</v>
      </c>
      <c r="E53">
        <v>1.1000000000000001</v>
      </c>
      <c r="F53">
        <v>0</v>
      </c>
      <c r="G53">
        <v>2.7</v>
      </c>
      <c r="H53">
        <v>0.4</v>
      </c>
    </row>
    <row r="54" spans="1:8" x14ac:dyDescent="0.3">
      <c r="A54">
        <v>63570840145663</v>
      </c>
      <c r="B54">
        <f t="shared" si="0"/>
        <v>1.2669999999999999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63570840146884</v>
      </c>
      <c r="B55">
        <f t="shared" si="0"/>
        <v>1.2210000000000001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63570840148068</v>
      </c>
      <c r="B56">
        <f t="shared" si="0"/>
        <v>1.1839999999999999</v>
      </c>
      <c r="C56">
        <v>4.4000000000000004</v>
      </c>
      <c r="D56">
        <v>0.6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63570840149237</v>
      </c>
      <c r="B57">
        <f t="shared" si="0"/>
        <v>1.169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0.5</v>
      </c>
    </row>
    <row r="58" spans="1:8" x14ac:dyDescent="0.3">
      <c r="A58">
        <v>63570840150461</v>
      </c>
      <c r="B58">
        <f t="shared" si="0"/>
        <v>1.224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63570840151693</v>
      </c>
      <c r="B59">
        <f t="shared" si="0"/>
        <v>1.232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63570840152876</v>
      </c>
      <c r="B60">
        <f t="shared" si="0"/>
        <v>1.1830000000000001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63570840154053</v>
      </c>
      <c r="B61">
        <f t="shared" si="0"/>
        <v>1.177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63570840155203</v>
      </c>
      <c r="B62">
        <f t="shared" si="0"/>
        <v>1.1499999999999999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63570840156414</v>
      </c>
      <c r="B63">
        <f t="shared" si="0"/>
        <v>1.2110000000000001</v>
      </c>
      <c r="C63">
        <v>4.3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63570840157630</v>
      </c>
      <c r="B64">
        <f t="shared" si="0"/>
        <v>1.216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63570840158880</v>
      </c>
      <c r="B65">
        <f t="shared" si="0"/>
        <v>1.25</v>
      </c>
      <c r="C65">
        <v>4.3</v>
      </c>
      <c r="D65">
        <v>0.5</v>
      </c>
      <c r="E65">
        <v>1.1000000000000001</v>
      </c>
      <c r="F65">
        <v>0</v>
      </c>
      <c r="G65">
        <v>2.7</v>
      </c>
      <c r="H65">
        <v>0.4</v>
      </c>
    </row>
    <row r="66" spans="1:8" x14ac:dyDescent="0.3">
      <c r="A66">
        <v>63570840160156</v>
      </c>
      <c r="B66">
        <f t="shared" si="0"/>
        <v>1.276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63570840161411</v>
      </c>
      <c r="B67">
        <f t="shared" si="0"/>
        <v>1.2549999999999999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63570840162630</v>
      </c>
      <c r="B68">
        <f t="shared" si="0"/>
        <v>1.2190000000000001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63570840163896</v>
      </c>
      <c r="B69">
        <f t="shared" si="0"/>
        <v>1.266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63570840165088</v>
      </c>
      <c r="B70">
        <f t="shared" si="0"/>
        <v>1.1919999999999999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63570840166300</v>
      </c>
      <c r="B71">
        <f t="shared" ref="B71:B122" si="1">(A71-A70)/1000</f>
        <v>1.212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63570840167510</v>
      </c>
      <c r="B72">
        <f t="shared" si="1"/>
        <v>1.21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63570840168700</v>
      </c>
      <c r="B73">
        <f t="shared" si="1"/>
        <v>1.19</v>
      </c>
      <c r="C73">
        <v>4.3</v>
      </c>
      <c r="D73">
        <v>0.5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63570840169875</v>
      </c>
      <c r="B74">
        <f t="shared" si="1"/>
        <v>1.175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63570840171131</v>
      </c>
      <c r="B75">
        <f t="shared" si="1"/>
        <v>1.256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63570840172332</v>
      </c>
      <c r="B76">
        <f t="shared" si="1"/>
        <v>1.2010000000000001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63570840173596</v>
      </c>
      <c r="B77">
        <f t="shared" si="1"/>
        <v>1.264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63570840174808</v>
      </c>
      <c r="B78">
        <f t="shared" si="1"/>
        <v>1.212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0.5</v>
      </c>
    </row>
    <row r="79" spans="1:8" x14ac:dyDescent="0.3">
      <c r="A79">
        <v>63570840175991</v>
      </c>
      <c r="B79">
        <f t="shared" si="1"/>
        <v>1.1830000000000001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63570840177261</v>
      </c>
      <c r="B80">
        <f t="shared" si="1"/>
        <v>1.27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63570840178463</v>
      </c>
      <c r="B81">
        <f t="shared" si="1"/>
        <v>1.202</v>
      </c>
      <c r="C81">
        <v>4.5</v>
      </c>
      <c r="D81">
        <v>0.7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63570840179696</v>
      </c>
      <c r="B82">
        <f t="shared" si="1"/>
        <v>1.2330000000000001</v>
      </c>
      <c r="C82">
        <v>4.3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63570840180886</v>
      </c>
      <c r="B83">
        <f t="shared" si="1"/>
        <v>1.19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63570840182067</v>
      </c>
      <c r="B84">
        <f t="shared" si="1"/>
        <v>1.181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63570840183250</v>
      </c>
      <c r="B85">
        <f t="shared" si="1"/>
        <v>1.1830000000000001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63570840184465</v>
      </c>
      <c r="B86">
        <f t="shared" si="1"/>
        <v>1.2150000000000001</v>
      </c>
      <c r="C86">
        <v>4.2</v>
      </c>
      <c r="D86">
        <v>0.4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63570840185734</v>
      </c>
      <c r="B87">
        <f t="shared" si="1"/>
        <v>1.2689999999999999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63570840186941</v>
      </c>
      <c r="B88">
        <f t="shared" si="1"/>
        <v>1.2070000000000001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63570840188142</v>
      </c>
      <c r="B89">
        <f t="shared" si="1"/>
        <v>1.2010000000000001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63570840189313</v>
      </c>
      <c r="B90">
        <f t="shared" si="1"/>
        <v>1.171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63570840190472</v>
      </c>
      <c r="B91">
        <f t="shared" si="1"/>
        <v>1.159</v>
      </c>
      <c r="C91">
        <v>4.7</v>
      </c>
      <c r="D91">
        <v>0.9</v>
      </c>
      <c r="E91">
        <v>1.1000000000000001</v>
      </c>
      <c r="F91">
        <v>0</v>
      </c>
      <c r="G91">
        <v>2.7</v>
      </c>
      <c r="H91">
        <v>0.8</v>
      </c>
    </row>
    <row r="92" spans="1:8" x14ac:dyDescent="0.3">
      <c r="A92">
        <v>63570840191630</v>
      </c>
      <c r="B92">
        <f t="shared" si="1"/>
        <v>1.1579999999999999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63570840192869</v>
      </c>
      <c r="B93">
        <f t="shared" si="1"/>
        <v>1.2390000000000001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63570840194061</v>
      </c>
      <c r="B94">
        <f t="shared" si="1"/>
        <v>1.1919999999999999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63570840195346</v>
      </c>
      <c r="B95">
        <f t="shared" si="1"/>
        <v>1.2849999999999999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63570840196490</v>
      </c>
      <c r="B96">
        <f t="shared" si="1"/>
        <v>1.1439999999999999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63570840197719</v>
      </c>
      <c r="B97">
        <f t="shared" si="1"/>
        <v>1.2290000000000001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63570840198894</v>
      </c>
      <c r="B98">
        <f t="shared" si="1"/>
        <v>1.175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0.4</v>
      </c>
    </row>
    <row r="99" spans="1:8" x14ac:dyDescent="0.3">
      <c r="A99">
        <v>63570840200054</v>
      </c>
      <c r="B99">
        <f t="shared" si="1"/>
        <v>1.1599999999999999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63570840201333</v>
      </c>
      <c r="B100">
        <f t="shared" si="1"/>
        <v>1.2789999999999999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63570840202491</v>
      </c>
      <c r="B101">
        <f t="shared" si="1"/>
        <v>1.1579999999999999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63570840203715</v>
      </c>
      <c r="B102">
        <f t="shared" si="1"/>
        <v>1.224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63570840204949</v>
      </c>
      <c r="B103">
        <f t="shared" si="1"/>
        <v>1.234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63570840206163</v>
      </c>
      <c r="B104">
        <f t="shared" si="1"/>
        <v>1.214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63570840207328</v>
      </c>
      <c r="B105">
        <f t="shared" si="1"/>
        <v>1.165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63570840208465</v>
      </c>
      <c r="B106">
        <f t="shared" si="1"/>
        <v>1.137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63570840209723</v>
      </c>
      <c r="B107">
        <f t="shared" si="1"/>
        <v>1.258</v>
      </c>
      <c r="C107">
        <v>5.4</v>
      </c>
      <c r="D107">
        <v>1.6</v>
      </c>
      <c r="E107">
        <v>1.1000000000000001</v>
      </c>
      <c r="F107">
        <v>0</v>
      </c>
      <c r="G107">
        <v>2.7</v>
      </c>
      <c r="H107">
        <v>1.5</v>
      </c>
    </row>
    <row r="108" spans="1:8" x14ac:dyDescent="0.3">
      <c r="A108">
        <v>63570840210849</v>
      </c>
      <c r="B108">
        <f t="shared" si="1"/>
        <v>1.1259999999999999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63570840212112</v>
      </c>
      <c r="B109">
        <f t="shared" si="1"/>
        <v>1.2629999999999999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63570840213331</v>
      </c>
      <c r="B110">
        <f t="shared" si="1"/>
        <v>1.2190000000000001</v>
      </c>
      <c r="C110">
        <v>4.5</v>
      </c>
      <c r="D110">
        <v>0.7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63570840214554</v>
      </c>
      <c r="B111">
        <f t="shared" si="1"/>
        <v>1.2230000000000001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63570840215821</v>
      </c>
      <c r="B112">
        <f t="shared" si="1"/>
        <v>1.2669999999999999</v>
      </c>
      <c r="C112">
        <v>4.5</v>
      </c>
      <c r="D112">
        <v>0.7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63570840217068</v>
      </c>
      <c r="B113">
        <f t="shared" si="1"/>
        <v>1.2470000000000001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63570840218340</v>
      </c>
      <c r="B114">
        <f t="shared" si="1"/>
        <v>1.272</v>
      </c>
      <c r="C114">
        <v>4.3</v>
      </c>
      <c r="D114">
        <v>0.5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63570840219531</v>
      </c>
      <c r="B115">
        <f t="shared" si="1"/>
        <v>1.1910000000000001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0.5</v>
      </c>
    </row>
    <row r="116" spans="1:8" x14ac:dyDescent="0.3">
      <c r="A116">
        <v>63570840220708</v>
      </c>
      <c r="B116">
        <f t="shared" si="1"/>
        <v>1.177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0.4</v>
      </c>
    </row>
    <row r="117" spans="1:8" x14ac:dyDescent="0.3">
      <c r="A117">
        <v>63570840221861</v>
      </c>
      <c r="B117">
        <f t="shared" si="1"/>
        <v>1.153</v>
      </c>
      <c r="C117">
        <v>4.7</v>
      </c>
      <c r="D117">
        <v>0.9</v>
      </c>
      <c r="E117">
        <v>1.1000000000000001</v>
      </c>
      <c r="F117">
        <v>0</v>
      </c>
      <c r="G117">
        <v>2.7</v>
      </c>
      <c r="H117">
        <v>0.9</v>
      </c>
    </row>
    <row r="118" spans="1:8" x14ac:dyDescent="0.3">
      <c r="A118">
        <v>63570840223051</v>
      </c>
      <c r="B118">
        <f t="shared" si="1"/>
        <v>1.19</v>
      </c>
      <c r="C118">
        <v>5.9</v>
      </c>
      <c r="D118">
        <v>2.1</v>
      </c>
      <c r="E118">
        <v>1.1000000000000001</v>
      </c>
      <c r="F118">
        <v>0</v>
      </c>
      <c r="G118">
        <v>2.7</v>
      </c>
      <c r="H118">
        <v>2</v>
      </c>
    </row>
    <row r="119" spans="1:8" x14ac:dyDescent="0.3">
      <c r="A119">
        <v>63570840224141</v>
      </c>
      <c r="B119">
        <f t="shared" si="1"/>
        <v>1.0900000000000001</v>
      </c>
      <c r="C119">
        <v>4.4000000000000004</v>
      </c>
      <c r="D119">
        <v>0.6</v>
      </c>
      <c r="E119">
        <v>1.1000000000000001</v>
      </c>
      <c r="F119">
        <v>0</v>
      </c>
      <c r="G119">
        <v>2.7</v>
      </c>
      <c r="H119">
        <v>0.5</v>
      </c>
    </row>
    <row r="120" spans="1:8" x14ac:dyDescent="0.3">
      <c r="A120">
        <v>63570840225396</v>
      </c>
      <c r="B120">
        <f t="shared" si="1"/>
        <v>1.2549999999999999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63570840226532</v>
      </c>
      <c r="B121">
        <f t="shared" si="1"/>
        <v>1.1359999999999999</v>
      </c>
      <c r="C121">
        <v>4.4000000000000004</v>
      </c>
      <c r="D121">
        <v>0.5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63570840227781</v>
      </c>
      <c r="B122">
        <f t="shared" si="1"/>
        <v>1.2490000000000001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 t="s">
        <v>7</v>
      </c>
      <c r="B123">
        <f>SUM(B6:B122)</f>
        <v>141.06399999999996</v>
      </c>
      <c r="C123">
        <f t="shared" ref="C123:H123" si="2">SUM(C6:C122)</f>
        <v>516.39999999999975</v>
      </c>
      <c r="D123">
        <f t="shared" si="2"/>
        <v>71.500000000000014</v>
      </c>
      <c r="E123">
        <f t="shared" si="2"/>
        <v>128.69999999999973</v>
      </c>
      <c r="F123">
        <f t="shared" si="2"/>
        <v>0</v>
      </c>
      <c r="G123">
        <f t="shared" si="2"/>
        <v>315.8999999999993</v>
      </c>
      <c r="H123">
        <f t="shared" si="2"/>
        <v>64.899999999999991</v>
      </c>
    </row>
    <row r="124" spans="1:8" x14ac:dyDescent="0.3">
      <c r="A124" t="s">
        <v>13</v>
      </c>
      <c r="C124" s="6">
        <f>C123/$B$123</f>
        <v>3.6607497306187256</v>
      </c>
      <c r="D124" s="6">
        <f t="shared" ref="D124:H124" si="3">D123/$B$123</f>
        <v>0.50686213349968834</v>
      </c>
      <c r="E124" s="6">
        <f t="shared" si="3"/>
        <v>0.91235184029943683</v>
      </c>
      <c r="F124" s="6">
        <f t="shared" si="3"/>
        <v>0</v>
      </c>
      <c r="G124" s="6">
        <f t="shared" si="3"/>
        <v>2.2394090625531629</v>
      </c>
      <c r="H124" s="6">
        <f t="shared" si="3"/>
        <v>0.46007485963817846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23"/>
  <sheetViews>
    <sheetView topLeftCell="A94" workbookViewId="0">
      <selection activeCell="N116" sqref="N11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63570840245259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63570840246286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63570840247483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63570840248688</v>
      </c>
      <c r="B5">
        <f>(A5-A4)/1000</f>
        <v>1.2050000000000001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63570840249905</v>
      </c>
      <c r="B6">
        <f t="shared" ref="B6:B69" si="0">(A6-A5)/1000</f>
        <v>1.2170000000000001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63570840251098</v>
      </c>
      <c r="B7">
        <f t="shared" si="0"/>
        <v>1.1930000000000001</v>
      </c>
      <c r="C7">
        <v>6.2</v>
      </c>
      <c r="D7">
        <v>2.4</v>
      </c>
      <c r="E7">
        <v>1.1000000000000001</v>
      </c>
      <c r="F7">
        <v>0</v>
      </c>
      <c r="G7">
        <v>2.7</v>
      </c>
      <c r="H7">
        <v>2.1</v>
      </c>
    </row>
    <row r="8" spans="1:8" x14ac:dyDescent="0.3">
      <c r="A8">
        <v>63570840252305</v>
      </c>
      <c r="B8">
        <f t="shared" si="0"/>
        <v>1.2070000000000001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63570840253583</v>
      </c>
      <c r="B9">
        <f t="shared" si="0"/>
        <v>1.278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63570840254796</v>
      </c>
      <c r="B10">
        <f t="shared" si="0"/>
        <v>1.2130000000000001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63570840256052</v>
      </c>
      <c r="B11">
        <f t="shared" si="0"/>
        <v>1.256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63570840257269</v>
      </c>
      <c r="B12">
        <f t="shared" si="0"/>
        <v>1.2170000000000001</v>
      </c>
      <c r="C12">
        <v>4.3</v>
      </c>
      <c r="D12">
        <v>0.5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63570840258459</v>
      </c>
      <c r="B13">
        <f t="shared" si="0"/>
        <v>1.19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63570840259586</v>
      </c>
      <c r="B14">
        <f t="shared" si="0"/>
        <v>1.127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63570840260769</v>
      </c>
      <c r="B15">
        <f t="shared" si="0"/>
        <v>1.1830000000000001</v>
      </c>
      <c r="C15">
        <v>5.6</v>
      </c>
      <c r="D15">
        <v>1.8</v>
      </c>
      <c r="E15">
        <v>1.1000000000000001</v>
      </c>
      <c r="F15">
        <v>0</v>
      </c>
      <c r="G15">
        <v>2.7</v>
      </c>
      <c r="H15">
        <v>1.9</v>
      </c>
    </row>
    <row r="16" spans="1:8" x14ac:dyDescent="0.3">
      <c r="A16">
        <v>63570840261940</v>
      </c>
      <c r="B16">
        <f t="shared" si="0"/>
        <v>1.171</v>
      </c>
      <c r="C16">
        <v>4.4000000000000004</v>
      </c>
      <c r="D16">
        <v>0.6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63570840263127</v>
      </c>
      <c r="B17">
        <f t="shared" si="0"/>
        <v>1.1870000000000001</v>
      </c>
      <c r="C17">
        <v>4.2</v>
      </c>
      <c r="D17">
        <v>0.4</v>
      </c>
      <c r="E17">
        <v>1.1000000000000001</v>
      </c>
      <c r="F17">
        <v>0</v>
      </c>
      <c r="G17">
        <v>2.7</v>
      </c>
      <c r="H17">
        <v>0.4</v>
      </c>
    </row>
    <row r="18" spans="1:8" x14ac:dyDescent="0.3">
      <c r="A18">
        <v>63570840264340</v>
      </c>
      <c r="B18">
        <f t="shared" si="0"/>
        <v>1.2130000000000001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63570840265487</v>
      </c>
      <c r="B19">
        <f t="shared" si="0"/>
        <v>1.147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63570840266665</v>
      </c>
      <c r="B20">
        <f t="shared" si="0"/>
        <v>1.1779999999999999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0.4</v>
      </c>
    </row>
    <row r="21" spans="1:8" x14ac:dyDescent="0.3">
      <c r="A21">
        <v>63570840267875</v>
      </c>
      <c r="B21">
        <f t="shared" si="0"/>
        <v>1.21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63570840269102</v>
      </c>
      <c r="B22">
        <f t="shared" si="0"/>
        <v>1.2270000000000001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63570840270287</v>
      </c>
      <c r="B23">
        <f t="shared" si="0"/>
        <v>1.1850000000000001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0.6</v>
      </c>
    </row>
    <row r="24" spans="1:8" x14ac:dyDescent="0.3">
      <c r="A24">
        <v>63570840271560</v>
      </c>
      <c r="B24">
        <f t="shared" si="0"/>
        <v>1.2729999999999999</v>
      </c>
      <c r="C24">
        <v>4.3</v>
      </c>
      <c r="D24">
        <v>0.4</v>
      </c>
      <c r="E24">
        <v>1.1000000000000001</v>
      </c>
      <c r="F24">
        <v>0</v>
      </c>
      <c r="G24">
        <v>2.7</v>
      </c>
      <c r="H24">
        <v>0.5</v>
      </c>
    </row>
    <row r="25" spans="1:8" x14ac:dyDescent="0.3">
      <c r="A25">
        <v>63570840272834</v>
      </c>
      <c r="B25">
        <f t="shared" si="0"/>
        <v>1.274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63570840274104</v>
      </c>
      <c r="B26">
        <f t="shared" si="0"/>
        <v>1.27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63570840275306</v>
      </c>
      <c r="B27">
        <f t="shared" si="0"/>
        <v>1.202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63570840276511</v>
      </c>
      <c r="B28">
        <f t="shared" si="0"/>
        <v>1.2050000000000001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63570840277698</v>
      </c>
      <c r="B29">
        <f t="shared" si="0"/>
        <v>1.1870000000000001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63570840278929</v>
      </c>
      <c r="B30">
        <f t="shared" si="0"/>
        <v>1.2310000000000001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63570840280092</v>
      </c>
      <c r="B31">
        <f t="shared" si="0"/>
        <v>1.163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63570840281258</v>
      </c>
      <c r="B32">
        <f t="shared" si="0"/>
        <v>1.1659999999999999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63570840282452</v>
      </c>
      <c r="B33">
        <f t="shared" si="0"/>
        <v>1.194</v>
      </c>
      <c r="C33">
        <v>4.3</v>
      </c>
      <c r="D33">
        <v>0.5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63570840283625</v>
      </c>
      <c r="B34">
        <f t="shared" si="0"/>
        <v>1.173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63570840284897</v>
      </c>
      <c r="B35">
        <f t="shared" si="0"/>
        <v>1.272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63570840286088</v>
      </c>
      <c r="B36">
        <f t="shared" si="0"/>
        <v>1.1910000000000001</v>
      </c>
      <c r="C36">
        <v>4.4000000000000004</v>
      </c>
      <c r="D36">
        <v>0.6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63570840287342</v>
      </c>
      <c r="B37">
        <f t="shared" si="0"/>
        <v>1.254</v>
      </c>
      <c r="C37">
        <v>4.4000000000000004</v>
      </c>
      <c r="D37">
        <v>0.6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63570840288492</v>
      </c>
      <c r="B38">
        <f t="shared" si="0"/>
        <v>1.1499999999999999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63570840289685</v>
      </c>
      <c r="B39">
        <f t="shared" si="0"/>
        <v>1.1930000000000001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63570840290879</v>
      </c>
      <c r="B40">
        <f t="shared" si="0"/>
        <v>1.194</v>
      </c>
      <c r="C40">
        <v>5.9</v>
      </c>
      <c r="D40">
        <v>2</v>
      </c>
      <c r="E40">
        <v>1.1000000000000001</v>
      </c>
      <c r="F40">
        <v>0</v>
      </c>
      <c r="G40">
        <v>2.7</v>
      </c>
      <c r="H40">
        <v>1.9</v>
      </c>
    </row>
    <row r="41" spans="1:8" x14ac:dyDescent="0.3">
      <c r="A41">
        <v>63570840292113</v>
      </c>
      <c r="B41">
        <f t="shared" si="0"/>
        <v>1.234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63570840293384</v>
      </c>
      <c r="B42">
        <f t="shared" si="0"/>
        <v>1.2709999999999999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63570840294580</v>
      </c>
      <c r="B43">
        <f t="shared" si="0"/>
        <v>1.196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63570840295845</v>
      </c>
      <c r="B44">
        <f t="shared" si="0"/>
        <v>1.2649999999999999</v>
      </c>
      <c r="C44">
        <v>4.5</v>
      </c>
      <c r="D44">
        <v>0.7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63570840297113</v>
      </c>
      <c r="B45">
        <f t="shared" si="0"/>
        <v>1.268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63570840298387</v>
      </c>
      <c r="B46">
        <f t="shared" si="0"/>
        <v>1.274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63570840299643</v>
      </c>
      <c r="B47">
        <f t="shared" si="0"/>
        <v>1.256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63570840300919</v>
      </c>
      <c r="B48">
        <f t="shared" si="0"/>
        <v>1.276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63570840302072</v>
      </c>
      <c r="B49">
        <f t="shared" si="0"/>
        <v>1.153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63570840303279</v>
      </c>
      <c r="B50">
        <f t="shared" si="0"/>
        <v>1.2070000000000001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63570840304510</v>
      </c>
      <c r="B51">
        <f t="shared" si="0"/>
        <v>1.2310000000000001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63570840305709</v>
      </c>
      <c r="B52">
        <f t="shared" si="0"/>
        <v>1.1990000000000001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63570840306937</v>
      </c>
      <c r="B53">
        <f t="shared" si="0"/>
        <v>1.228</v>
      </c>
      <c r="C53">
        <v>4.7</v>
      </c>
      <c r="D53">
        <v>0.9</v>
      </c>
      <c r="E53">
        <v>1.1000000000000001</v>
      </c>
      <c r="F53">
        <v>0</v>
      </c>
      <c r="G53">
        <v>2.7</v>
      </c>
      <c r="H53">
        <v>0.8</v>
      </c>
    </row>
    <row r="54" spans="1:8" x14ac:dyDescent="0.3">
      <c r="A54">
        <v>63570840308090</v>
      </c>
      <c r="B54">
        <f t="shared" si="0"/>
        <v>1.153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63570840309354</v>
      </c>
      <c r="B55">
        <f t="shared" si="0"/>
        <v>1.264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63570840310535</v>
      </c>
      <c r="B56">
        <f t="shared" si="0"/>
        <v>1.181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63570840311751</v>
      </c>
      <c r="B57">
        <f t="shared" si="0"/>
        <v>1.216</v>
      </c>
      <c r="C57">
        <v>5.7</v>
      </c>
      <c r="D57">
        <v>1.9</v>
      </c>
      <c r="E57">
        <v>1.1000000000000001</v>
      </c>
      <c r="F57">
        <v>0</v>
      </c>
      <c r="G57">
        <v>2.7</v>
      </c>
      <c r="H57">
        <v>1.8</v>
      </c>
    </row>
    <row r="58" spans="1:8" x14ac:dyDescent="0.3">
      <c r="A58">
        <v>63570840312968</v>
      </c>
      <c r="B58">
        <f t="shared" si="0"/>
        <v>1.2170000000000001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63570840314205</v>
      </c>
      <c r="B59">
        <f t="shared" si="0"/>
        <v>1.2370000000000001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63570840315411</v>
      </c>
      <c r="B60">
        <f t="shared" si="0"/>
        <v>1.206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63570840316602</v>
      </c>
      <c r="B61">
        <f t="shared" si="0"/>
        <v>1.1910000000000001</v>
      </c>
      <c r="C61">
        <v>4.2</v>
      </c>
      <c r="D61">
        <v>0.4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63570840317788</v>
      </c>
      <c r="B62">
        <f t="shared" si="0"/>
        <v>1.1859999999999999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63570840318950</v>
      </c>
      <c r="B63">
        <f t="shared" si="0"/>
        <v>1.1619999999999999</v>
      </c>
      <c r="C63">
        <v>4.8</v>
      </c>
      <c r="D63">
        <v>1</v>
      </c>
      <c r="E63">
        <v>1.1000000000000001</v>
      </c>
      <c r="F63">
        <v>0</v>
      </c>
      <c r="G63">
        <v>2.7</v>
      </c>
      <c r="H63">
        <v>1</v>
      </c>
    </row>
    <row r="64" spans="1:8" x14ac:dyDescent="0.3">
      <c r="A64">
        <v>63570840320224</v>
      </c>
      <c r="B64">
        <f t="shared" si="0"/>
        <v>1.274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63570840321471</v>
      </c>
      <c r="B65">
        <f t="shared" si="0"/>
        <v>1.2470000000000001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63570840322635</v>
      </c>
      <c r="B66">
        <f t="shared" si="0"/>
        <v>1.1639999999999999</v>
      </c>
      <c r="C66">
        <v>4.5</v>
      </c>
      <c r="D66">
        <v>0.7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63570840323838</v>
      </c>
      <c r="B67">
        <f t="shared" si="0"/>
        <v>1.2030000000000001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63570840325083</v>
      </c>
      <c r="B68">
        <f t="shared" si="0"/>
        <v>1.2450000000000001</v>
      </c>
      <c r="C68">
        <v>4.9000000000000004</v>
      </c>
      <c r="D68">
        <v>1.1000000000000001</v>
      </c>
      <c r="E68">
        <v>1.1000000000000001</v>
      </c>
      <c r="F68">
        <v>0</v>
      </c>
      <c r="G68">
        <v>2.7</v>
      </c>
      <c r="H68">
        <v>1</v>
      </c>
    </row>
    <row r="69" spans="1:8" x14ac:dyDescent="0.3">
      <c r="A69">
        <v>63570840326332</v>
      </c>
      <c r="B69">
        <f t="shared" si="0"/>
        <v>1.2490000000000001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63570840327550</v>
      </c>
      <c r="B70">
        <f t="shared" ref="B70:B121" si="1">(A70-A69)/1000</f>
        <v>1.218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63570840328830</v>
      </c>
      <c r="B71">
        <f t="shared" si="1"/>
        <v>1.28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63570840330035</v>
      </c>
      <c r="B72">
        <f t="shared" si="1"/>
        <v>1.2050000000000001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0.6</v>
      </c>
    </row>
    <row r="73" spans="1:8" x14ac:dyDescent="0.3">
      <c r="A73">
        <v>63570840331244</v>
      </c>
      <c r="B73">
        <f t="shared" si="1"/>
        <v>1.2090000000000001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63570840332487</v>
      </c>
      <c r="B74">
        <f t="shared" si="1"/>
        <v>1.2430000000000001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63570840333742</v>
      </c>
      <c r="B75">
        <f t="shared" si="1"/>
        <v>1.2549999999999999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63570840335015</v>
      </c>
      <c r="B76">
        <f t="shared" si="1"/>
        <v>1.2729999999999999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0.7</v>
      </c>
    </row>
    <row r="77" spans="1:8" x14ac:dyDescent="0.3">
      <c r="A77">
        <v>63570840336184</v>
      </c>
      <c r="B77">
        <f t="shared" si="1"/>
        <v>1.169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0.5</v>
      </c>
    </row>
    <row r="78" spans="1:8" x14ac:dyDescent="0.3">
      <c r="A78">
        <v>63570840337449</v>
      </c>
      <c r="B78">
        <f t="shared" si="1"/>
        <v>1.2649999999999999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0.7</v>
      </c>
    </row>
    <row r="79" spans="1:8" x14ac:dyDescent="0.3">
      <c r="A79">
        <v>63570840338668</v>
      </c>
      <c r="B79">
        <f t="shared" si="1"/>
        <v>1.2190000000000001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0.6</v>
      </c>
    </row>
    <row r="80" spans="1:8" x14ac:dyDescent="0.3">
      <c r="A80">
        <v>63570840339883</v>
      </c>
      <c r="B80">
        <f t="shared" si="1"/>
        <v>1.2150000000000001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63570840341125</v>
      </c>
      <c r="B81">
        <f t="shared" si="1"/>
        <v>1.242</v>
      </c>
      <c r="C81">
        <v>5.8</v>
      </c>
      <c r="D81">
        <v>2</v>
      </c>
      <c r="E81">
        <v>1.1000000000000001</v>
      </c>
      <c r="F81">
        <v>0</v>
      </c>
      <c r="G81">
        <v>2.7</v>
      </c>
      <c r="H81">
        <v>1.8</v>
      </c>
    </row>
    <row r="82" spans="1:8" x14ac:dyDescent="0.3">
      <c r="A82">
        <v>63570840342303</v>
      </c>
      <c r="B82">
        <f t="shared" si="1"/>
        <v>1.1779999999999999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63570840343491</v>
      </c>
      <c r="B83">
        <f t="shared" si="1"/>
        <v>1.1879999999999999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63570840344703</v>
      </c>
      <c r="B84">
        <f t="shared" si="1"/>
        <v>1.212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0.4</v>
      </c>
    </row>
    <row r="85" spans="1:8" x14ac:dyDescent="0.3">
      <c r="A85">
        <v>63570840345911</v>
      </c>
      <c r="B85">
        <f t="shared" si="1"/>
        <v>1.208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63570840347177</v>
      </c>
      <c r="B86">
        <f t="shared" si="1"/>
        <v>1.266</v>
      </c>
      <c r="C86">
        <v>5.0999999999999996</v>
      </c>
      <c r="D86">
        <v>1.3</v>
      </c>
      <c r="E86">
        <v>1.1000000000000001</v>
      </c>
      <c r="F86">
        <v>0</v>
      </c>
      <c r="G86">
        <v>2.7</v>
      </c>
      <c r="H86">
        <v>1.2</v>
      </c>
    </row>
    <row r="87" spans="1:8" x14ac:dyDescent="0.3">
      <c r="A87">
        <v>63570840348331</v>
      </c>
      <c r="B87">
        <f t="shared" si="1"/>
        <v>1.1539999999999999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63570840349597</v>
      </c>
      <c r="B88">
        <f t="shared" si="1"/>
        <v>1.266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63570840350789</v>
      </c>
      <c r="B89">
        <f t="shared" si="1"/>
        <v>1.1919999999999999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63570840352074</v>
      </c>
      <c r="B90">
        <f t="shared" si="1"/>
        <v>1.2849999999999999</v>
      </c>
      <c r="C90">
        <v>4.3</v>
      </c>
      <c r="D90">
        <v>0.5</v>
      </c>
      <c r="E90">
        <v>1.1000000000000001</v>
      </c>
      <c r="F90">
        <v>0</v>
      </c>
      <c r="G90">
        <v>2.7</v>
      </c>
      <c r="H90">
        <v>0.4</v>
      </c>
    </row>
    <row r="91" spans="1:8" x14ac:dyDescent="0.3">
      <c r="A91">
        <v>63570840353301</v>
      </c>
      <c r="B91">
        <f t="shared" si="1"/>
        <v>1.2270000000000001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63570840354544</v>
      </c>
      <c r="B92">
        <f t="shared" si="1"/>
        <v>1.2430000000000001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63570840355714</v>
      </c>
      <c r="B93">
        <f t="shared" si="1"/>
        <v>1.17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63570840356936</v>
      </c>
      <c r="B94">
        <f t="shared" si="1"/>
        <v>1.222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63570840358145</v>
      </c>
      <c r="B95">
        <f t="shared" si="1"/>
        <v>1.2090000000000001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63570840359340</v>
      </c>
      <c r="B96">
        <f t="shared" si="1"/>
        <v>1.1950000000000001</v>
      </c>
      <c r="C96">
        <v>4.3</v>
      </c>
      <c r="D96">
        <v>0.5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63570840360516</v>
      </c>
      <c r="B97">
        <f t="shared" si="1"/>
        <v>1.1759999999999999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63570840361752</v>
      </c>
      <c r="B98">
        <f t="shared" si="1"/>
        <v>1.236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63570840363001</v>
      </c>
      <c r="B99">
        <f t="shared" si="1"/>
        <v>1.2490000000000001</v>
      </c>
      <c r="C99">
        <v>4.5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63570840364219</v>
      </c>
      <c r="B100">
        <f t="shared" si="1"/>
        <v>1.218</v>
      </c>
      <c r="C100">
        <v>5.0999999999999996</v>
      </c>
      <c r="D100">
        <v>1.3</v>
      </c>
      <c r="E100">
        <v>1.1000000000000001</v>
      </c>
      <c r="F100">
        <v>0</v>
      </c>
      <c r="G100">
        <v>2.7</v>
      </c>
      <c r="H100">
        <v>1.1000000000000001</v>
      </c>
    </row>
    <row r="101" spans="1:8" x14ac:dyDescent="0.3">
      <c r="A101">
        <v>63570840365452</v>
      </c>
      <c r="B101">
        <f t="shared" si="1"/>
        <v>1.2330000000000001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63570840366472</v>
      </c>
      <c r="B102">
        <f t="shared" si="1"/>
        <v>1.02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</v>
      </c>
    </row>
    <row r="103" spans="1:8" x14ac:dyDescent="0.3">
      <c r="A103">
        <v>63570840367708</v>
      </c>
      <c r="B103">
        <f t="shared" si="1"/>
        <v>1.236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63570840368883</v>
      </c>
      <c r="B104">
        <f t="shared" si="1"/>
        <v>1.175</v>
      </c>
      <c r="C104">
        <v>4.5999999999999996</v>
      </c>
      <c r="D104">
        <v>0.8</v>
      </c>
      <c r="E104">
        <v>1.1000000000000001</v>
      </c>
      <c r="F104">
        <v>0</v>
      </c>
      <c r="G104">
        <v>2.7</v>
      </c>
      <c r="H104">
        <v>0.8</v>
      </c>
    </row>
    <row r="105" spans="1:8" x14ac:dyDescent="0.3">
      <c r="A105">
        <v>63570840370052</v>
      </c>
      <c r="B105">
        <f t="shared" si="1"/>
        <v>1.169</v>
      </c>
      <c r="C105">
        <v>4.5999999999999996</v>
      </c>
      <c r="D105">
        <v>0.8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63570840371250</v>
      </c>
      <c r="B106">
        <f t="shared" si="1"/>
        <v>1.198</v>
      </c>
      <c r="C106">
        <v>5.0999999999999996</v>
      </c>
      <c r="D106">
        <v>1.3</v>
      </c>
      <c r="E106">
        <v>1.1000000000000001</v>
      </c>
      <c r="F106">
        <v>0</v>
      </c>
      <c r="G106">
        <v>2.7</v>
      </c>
      <c r="H106">
        <v>1.3</v>
      </c>
    </row>
    <row r="107" spans="1:8" x14ac:dyDescent="0.3">
      <c r="A107">
        <v>63570840372459</v>
      </c>
      <c r="B107">
        <f t="shared" si="1"/>
        <v>1.2090000000000001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63570840373672</v>
      </c>
      <c r="B108">
        <f t="shared" si="1"/>
        <v>1.2130000000000001</v>
      </c>
      <c r="C108">
        <v>4.5</v>
      </c>
      <c r="D108">
        <v>0.7</v>
      </c>
      <c r="E108">
        <v>1.1000000000000001</v>
      </c>
      <c r="F108">
        <v>0</v>
      </c>
      <c r="G108">
        <v>2.7</v>
      </c>
      <c r="H108">
        <v>0.6</v>
      </c>
    </row>
    <row r="109" spans="1:8" x14ac:dyDescent="0.3">
      <c r="A109">
        <v>63570840374876</v>
      </c>
      <c r="B109">
        <f t="shared" si="1"/>
        <v>1.204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0.7</v>
      </c>
    </row>
    <row r="110" spans="1:8" x14ac:dyDescent="0.3">
      <c r="A110">
        <v>63570840376057</v>
      </c>
      <c r="B110">
        <f t="shared" si="1"/>
        <v>1.181</v>
      </c>
      <c r="C110">
        <v>4.3</v>
      </c>
      <c r="D110">
        <v>0.5</v>
      </c>
      <c r="E110">
        <v>1.1000000000000001</v>
      </c>
      <c r="F110">
        <v>0</v>
      </c>
      <c r="G110">
        <v>2.7</v>
      </c>
      <c r="H110">
        <v>0.5</v>
      </c>
    </row>
    <row r="111" spans="1:8" x14ac:dyDescent="0.3">
      <c r="A111">
        <v>63570840377288</v>
      </c>
      <c r="B111">
        <f t="shared" si="1"/>
        <v>1.2310000000000001</v>
      </c>
      <c r="C111">
        <v>4.7</v>
      </c>
      <c r="D111">
        <v>0.8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63570840378504</v>
      </c>
      <c r="B112">
        <f t="shared" si="1"/>
        <v>1.216</v>
      </c>
      <c r="C112">
        <v>4.4000000000000004</v>
      </c>
      <c r="D112">
        <v>0.6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63570840379782</v>
      </c>
      <c r="B113">
        <f t="shared" si="1"/>
        <v>1.278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63570840381035</v>
      </c>
      <c r="B114">
        <f t="shared" si="1"/>
        <v>1.2529999999999999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63570840382193</v>
      </c>
      <c r="B115">
        <f t="shared" si="1"/>
        <v>1.1579999999999999</v>
      </c>
      <c r="C115">
        <v>5.7</v>
      </c>
      <c r="D115">
        <v>1.9</v>
      </c>
      <c r="E115">
        <v>1.1000000000000001</v>
      </c>
      <c r="F115">
        <v>0</v>
      </c>
      <c r="G115">
        <v>2.7</v>
      </c>
      <c r="H115">
        <v>1.8</v>
      </c>
    </row>
    <row r="116" spans="1:8" x14ac:dyDescent="0.3">
      <c r="A116">
        <v>63570840383335</v>
      </c>
      <c r="B116">
        <f t="shared" si="1"/>
        <v>1.1419999999999999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0.6</v>
      </c>
    </row>
    <row r="117" spans="1:8" x14ac:dyDescent="0.3">
      <c r="A117">
        <v>63570840384481</v>
      </c>
      <c r="B117">
        <f t="shared" si="1"/>
        <v>1.1459999999999999</v>
      </c>
      <c r="C117">
        <v>4.5</v>
      </c>
      <c r="D117">
        <v>0.7</v>
      </c>
      <c r="E117">
        <v>1.1000000000000001</v>
      </c>
      <c r="F117">
        <v>0</v>
      </c>
      <c r="G117">
        <v>2.7</v>
      </c>
      <c r="H117">
        <v>0.7</v>
      </c>
    </row>
    <row r="118" spans="1:8" x14ac:dyDescent="0.3">
      <c r="A118">
        <v>63570840385670</v>
      </c>
      <c r="B118">
        <f t="shared" si="1"/>
        <v>1.1890000000000001</v>
      </c>
      <c r="C118">
        <v>4.3</v>
      </c>
      <c r="D118">
        <v>0.4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63570840386846</v>
      </c>
      <c r="B119">
        <f t="shared" si="1"/>
        <v>1.1759999999999999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63570840387959</v>
      </c>
      <c r="B120">
        <f t="shared" si="1"/>
        <v>1.113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>
        <v>63570840389131</v>
      </c>
      <c r="B121">
        <f t="shared" si="1"/>
        <v>1.1719999999999999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 t="s">
        <v>7</v>
      </c>
      <c r="B122">
        <f>SUM(B5:B121)</f>
        <v>141.64799999999991</v>
      </c>
      <c r="C122">
        <f t="shared" ref="C122:H122" si="2">SUM(C5:C121)</f>
        <v>526.09999999999991</v>
      </c>
      <c r="D122">
        <f t="shared" si="2"/>
        <v>81.000000000000057</v>
      </c>
      <c r="E122">
        <f t="shared" si="2"/>
        <v>128.69999999999973</v>
      </c>
      <c r="F122">
        <f t="shared" si="2"/>
        <v>0</v>
      </c>
      <c r="G122">
        <f t="shared" si="2"/>
        <v>315.8999999999993</v>
      </c>
      <c r="H122">
        <f t="shared" si="2"/>
        <v>74.200000000000017</v>
      </c>
    </row>
    <row r="123" spans="1:8" x14ac:dyDescent="0.3">
      <c r="A123" t="s">
        <v>13</v>
      </c>
      <c r="C123" s="6">
        <f>C122/$B$122</f>
        <v>3.7141364509205936</v>
      </c>
      <c r="D123" s="6">
        <f t="shared" ref="D123:H123" si="3">D122/$B$122</f>
        <v>0.5718400542189096</v>
      </c>
      <c r="E123" s="6">
        <f t="shared" si="3"/>
        <v>0.90859030837004273</v>
      </c>
      <c r="F123" s="6">
        <f t="shared" si="3"/>
        <v>0</v>
      </c>
      <c r="G123" s="6">
        <f t="shared" si="3"/>
        <v>2.2301762114537409</v>
      </c>
      <c r="H123" s="6">
        <f t="shared" si="3"/>
        <v>0.52383372867954414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22"/>
  <sheetViews>
    <sheetView topLeftCell="A93" workbookViewId="0">
      <selection activeCell="C122" sqref="C122:H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63570840408625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63570840409649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63570840410753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63570840411972</v>
      </c>
      <c r="B5">
        <f>(A5-A4)/1000</f>
        <v>1.2190000000000001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63570840413088</v>
      </c>
      <c r="B6">
        <f t="shared" ref="B6:B69" si="0">(A6-A5)/1000</f>
        <v>1.1160000000000001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63570840414210</v>
      </c>
      <c r="B7">
        <f t="shared" si="0"/>
        <v>1.1220000000000001</v>
      </c>
      <c r="C7">
        <v>4.7</v>
      </c>
      <c r="D7">
        <v>0.9</v>
      </c>
      <c r="E7">
        <v>1.1000000000000001</v>
      </c>
      <c r="F7">
        <v>0</v>
      </c>
      <c r="G7">
        <v>2.7</v>
      </c>
      <c r="H7">
        <v>0.9</v>
      </c>
    </row>
    <row r="8" spans="1:8" x14ac:dyDescent="0.3">
      <c r="A8">
        <v>63570840415344</v>
      </c>
      <c r="B8">
        <f t="shared" si="0"/>
        <v>1.1339999999999999</v>
      </c>
      <c r="C8">
        <v>4.3</v>
      </c>
      <c r="D8">
        <v>0.5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63570840416485</v>
      </c>
      <c r="B9">
        <f t="shared" si="0"/>
        <v>1.141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0.4</v>
      </c>
    </row>
    <row r="10" spans="1:8" x14ac:dyDescent="0.3">
      <c r="A10">
        <v>63570840417729</v>
      </c>
      <c r="B10">
        <f t="shared" si="0"/>
        <v>1.244</v>
      </c>
      <c r="C10">
        <v>4.3</v>
      </c>
      <c r="D10">
        <v>0.5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63570840419000</v>
      </c>
      <c r="B11">
        <f t="shared" si="0"/>
        <v>1.2709999999999999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63570840420196</v>
      </c>
      <c r="B12">
        <f t="shared" si="0"/>
        <v>1.196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0.5</v>
      </c>
    </row>
    <row r="13" spans="1:8" x14ac:dyDescent="0.3">
      <c r="A13">
        <v>63570840421403</v>
      </c>
      <c r="B13">
        <f t="shared" si="0"/>
        <v>1.2070000000000001</v>
      </c>
      <c r="C13">
        <v>5</v>
      </c>
      <c r="D13">
        <v>1.2</v>
      </c>
      <c r="E13">
        <v>1.1000000000000001</v>
      </c>
      <c r="F13">
        <v>0</v>
      </c>
      <c r="G13">
        <v>2.7</v>
      </c>
      <c r="H13">
        <v>1.1000000000000001</v>
      </c>
    </row>
    <row r="14" spans="1:8" x14ac:dyDescent="0.3">
      <c r="A14">
        <v>63570840422657</v>
      </c>
      <c r="B14">
        <f t="shared" si="0"/>
        <v>1.254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0.4</v>
      </c>
    </row>
    <row r="15" spans="1:8" x14ac:dyDescent="0.3">
      <c r="A15">
        <v>63570840423910</v>
      </c>
      <c r="B15">
        <f t="shared" si="0"/>
        <v>1.2529999999999999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63570840425201</v>
      </c>
      <c r="B16">
        <f t="shared" si="0"/>
        <v>1.2909999999999999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0.6</v>
      </c>
    </row>
    <row r="17" spans="1:8" x14ac:dyDescent="0.3">
      <c r="A17">
        <v>63570840426381</v>
      </c>
      <c r="B17">
        <f t="shared" si="0"/>
        <v>1.18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63570840427654</v>
      </c>
      <c r="B18">
        <f t="shared" si="0"/>
        <v>1.2729999999999999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63570840428850</v>
      </c>
      <c r="B19">
        <f t="shared" si="0"/>
        <v>1.196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63570840430122</v>
      </c>
      <c r="B20">
        <f t="shared" si="0"/>
        <v>1.272</v>
      </c>
      <c r="C20">
        <v>4.3</v>
      </c>
      <c r="D20">
        <v>0.5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63570840431363</v>
      </c>
      <c r="B21">
        <f t="shared" si="0"/>
        <v>1.2410000000000001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63570840432483</v>
      </c>
      <c r="B22">
        <f t="shared" si="0"/>
        <v>1.1200000000000001</v>
      </c>
      <c r="C22">
        <v>5</v>
      </c>
      <c r="D22">
        <v>1.1000000000000001</v>
      </c>
      <c r="E22">
        <v>1.1000000000000001</v>
      </c>
      <c r="F22">
        <v>0</v>
      </c>
      <c r="G22">
        <v>2.7</v>
      </c>
      <c r="H22">
        <v>1.1000000000000001</v>
      </c>
    </row>
    <row r="23" spans="1:8" x14ac:dyDescent="0.3">
      <c r="A23">
        <v>63570840433620</v>
      </c>
      <c r="B23">
        <f t="shared" si="0"/>
        <v>1.137</v>
      </c>
      <c r="C23">
        <v>4.5999999999999996</v>
      </c>
      <c r="D23">
        <v>0.8</v>
      </c>
      <c r="E23">
        <v>1.1000000000000001</v>
      </c>
      <c r="F23">
        <v>0</v>
      </c>
      <c r="G23">
        <v>2.7</v>
      </c>
      <c r="H23">
        <v>0.7</v>
      </c>
    </row>
    <row r="24" spans="1:8" x14ac:dyDescent="0.3">
      <c r="A24">
        <v>63570840434845</v>
      </c>
      <c r="B24">
        <f t="shared" si="0"/>
        <v>1.2250000000000001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0.4</v>
      </c>
    </row>
    <row r="25" spans="1:8" x14ac:dyDescent="0.3">
      <c r="A25">
        <v>63570840436000</v>
      </c>
      <c r="B25">
        <f t="shared" si="0"/>
        <v>1.155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0.5</v>
      </c>
    </row>
    <row r="26" spans="1:8" x14ac:dyDescent="0.3">
      <c r="A26">
        <v>63570840437285</v>
      </c>
      <c r="B26">
        <f t="shared" si="0"/>
        <v>1.2849999999999999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63570840438476</v>
      </c>
      <c r="B27">
        <f t="shared" si="0"/>
        <v>1.1910000000000001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63570840439682</v>
      </c>
      <c r="B28">
        <f t="shared" si="0"/>
        <v>1.206</v>
      </c>
      <c r="C28">
        <v>4.2</v>
      </c>
      <c r="D28">
        <v>0.4</v>
      </c>
      <c r="E28">
        <v>1.1000000000000001</v>
      </c>
      <c r="F28">
        <v>0</v>
      </c>
      <c r="G28">
        <v>2.7</v>
      </c>
      <c r="H28">
        <v>0.4</v>
      </c>
    </row>
    <row r="29" spans="1:8" x14ac:dyDescent="0.3">
      <c r="A29">
        <v>63570840440913</v>
      </c>
      <c r="B29">
        <f t="shared" si="0"/>
        <v>1.2310000000000001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63570840442145</v>
      </c>
      <c r="B30">
        <f t="shared" si="0"/>
        <v>1.232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63570840443353</v>
      </c>
      <c r="B31">
        <f t="shared" si="0"/>
        <v>1.208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63570840444574</v>
      </c>
      <c r="B32">
        <f t="shared" si="0"/>
        <v>1.2210000000000001</v>
      </c>
      <c r="C32">
        <v>4.3</v>
      </c>
      <c r="D32">
        <v>0.5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63570840445813</v>
      </c>
      <c r="B33">
        <f t="shared" si="0"/>
        <v>1.2390000000000001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63570840447017</v>
      </c>
      <c r="B34">
        <f t="shared" si="0"/>
        <v>1.204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63570840448295</v>
      </c>
      <c r="B35">
        <f t="shared" si="0"/>
        <v>1.278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63570840449466</v>
      </c>
      <c r="B36">
        <f t="shared" si="0"/>
        <v>1.171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0.6</v>
      </c>
    </row>
    <row r="37" spans="1:8" x14ac:dyDescent="0.3">
      <c r="A37">
        <v>63570840450643</v>
      </c>
      <c r="B37">
        <f t="shared" si="0"/>
        <v>1.177</v>
      </c>
      <c r="C37">
        <v>4.3</v>
      </c>
      <c r="D37">
        <v>0.5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63570840451887</v>
      </c>
      <c r="B38">
        <f t="shared" si="0"/>
        <v>1.244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63570840453128</v>
      </c>
      <c r="B39">
        <f t="shared" si="0"/>
        <v>1.2410000000000001</v>
      </c>
      <c r="C39">
        <v>4.2</v>
      </c>
      <c r="D39">
        <v>0.4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63570840454347</v>
      </c>
      <c r="B40">
        <f t="shared" si="0"/>
        <v>1.2190000000000001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63570840455549</v>
      </c>
      <c r="B41">
        <f t="shared" si="0"/>
        <v>1.202</v>
      </c>
      <c r="C41">
        <v>5</v>
      </c>
      <c r="D41">
        <v>1.2</v>
      </c>
      <c r="E41">
        <v>1.1000000000000001</v>
      </c>
      <c r="F41">
        <v>0</v>
      </c>
      <c r="G41">
        <v>2.7</v>
      </c>
      <c r="H41">
        <v>0.9</v>
      </c>
    </row>
    <row r="42" spans="1:8" x14ac:dyDescent="0.3">
      <c r="A42">
        <v>63570840456816</v>
      </c>
      <c r="B42">
        <f t="shared" si="0"/>
        <v>1.2669999999999999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63570840457994</v>
      </c>
      <c r="B43">
        <f t="shared" si="0"/>
        <v>1.1779999999999999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63570840459184</v>
      </c>
      <c r="B44">
        <f t="shared" si="0"/>
        <v>1.19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63570840460425</v>
      </c>
      <c r="B45">
        <f t="shared" si="0"/>
        <v>1.2410000000000001</v>
      </c>
      <c r="C45">
        <v>4.2</v>
      </c>
      <c r="D45">
        <v>0.4</v>
      </c>
      <c r="E45">
        <v>1.1000000000000001</v>
      </c>
      <c r="F45">
        <v>0</v>
      </c>
      <c r="G45">
        <v>2.7</v>
      </c>
      <c r="H45">
        <v>0.5</v>
      </c>
    </row>
    <row r="46" spans="1:8" x14ac:dyDescent="0.3">
      <c r="A46">
        <v>63570840461713</v>
      </c>
      <c r="B46">
        <f t="shared" si="0"/>
        <v>1.288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63570840462972</v>
      </c>
      <c r="B47">
        <f t="shared" si="0"/>
        <v>1.2589999999999999</v>
      </c>
      <c r="C47">
        <v>4.5999999999999996</v>
      </c>
      <c r="D47">
        <v>0.8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63570840464182</v>
      </c>
      <c r="B48">
        <f t="shared" si="0"/>
        <v>1.21</v>
      </c>
      <c r="C48">
        <v>4.5999999999999996</v>
      </c>
      <c r="D48">
        <v>0.8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63570840465351</v>
      </c>
      <c r="B49">
        <f t="shared" si="0"/>
        <v>1.169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63570840466617</v>
      </c>
      <c r="B50">
        <f t="shared" si="0"/>
        <v>1.266</v>
      </c>
      <c r="C50">
        <v>4.4000000000000004</v>
      </c>
      <c r="D50">
        <v>0.5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63570840467847</v>
      </c>
      <c r="B51">
        <f t="shared" si="0"/>
        <v>1.23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63570840469061</v>
      </c>
      <c r="B52">
        <f t="shared" si="0"/>
        <v>1.214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63570840470266</v>
      </c>
      <c r="B53">
        <f t="shared" si="0"/>
        <v>1.2050000000000001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63570840471517</v>
      </c>
      <c r="B54">
        <f t="shared" si="0"/>
        <v>1.2509999999999999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63570840472740</v>
      </c>
      <c r="B55">
        <f t="shared" si="0"/>
        <v>1.2230000000000001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63570840474011</v>
      </c>
      <c r="B56">
        <f t="shared" si="0"/>
        <v>1.2709999999999999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63570840475264</v>
      </c>
      <c r="B57">
        <f t="shared" si="0"/>
        <v>1.2529999999999999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63570840476469</v>
      </c>
      <c r="B58">
        <f t="shared" si="0"/>
        <v>1.2050000000000001</v>
      </c>
      <c r="C58">
        <v>4.3</v>
      </c>
      <c r="D58">
        <v>0.5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63570840477659</v>
      </c>
      <c r="B59">
        <f t="shared" si="0"/>
        <v>1.19</v>
      </c>
      <c r="C59">
        <v>5</v>
      </c>
      <c r="D59">
        <v>1.2</v>
      </c>
      <c r="E59">
        <v>1.1000000000000001</v>
      </c>
      <c r="F59">
        <v>0</v>
      </c>
      <c r="G59">
        <v>2.7</v>
      </c>
      <c r="H59">
        <v>1</v>
      </c>
    </row>
    <row r="60" spans="1:8" x14ac:dyDescent="0.3">
      <c r="A60">
        <v>63570840478943</v>
      </c>
      <c r="B60">
        <f t="shared" si="0"/>
        <v>1.284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63570840480133</v>
      </c>
      <c r="B61">
        <f t="shared" si="0"/>
        <v>1.19</v>
      </c>
      <c r="C61">
        <v>4.5</v>
      </c>
      <c r="D61">
        <v>0.7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63570840481270</v>
      </c>
      <c r="B62">
        <f t="shared" si="0"/>
        <v>1.137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63570840482534</v>
      </c>
      <c r="B63">
        <f t="shared" si="0"/>
        <v>1.264</v>
      </c>
      <c r="C63">
        <v>4.4000000000000004</v>
      </c>
      <c r="D63">
        <v>0.6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63570840483737</v>
      </c>
      <c r="B64">
        <f t="shared" si="0"/>
        <v>1.2030000000000001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63570840484923</v>
      </c>
      <c r="B65">
        <f t="shared" si="0"/>
        <v>1.1859999999999999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63570840486147</v>
      </c>
      <c r="B66">
        <f t="shared" si="0"/>
        <v>1.224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63570840487334</v>
      </c>
      <c r="B67">
        <f t="shared" si="0"/>
        <v>1.1870000000000001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63570840488353</v>
      </c>
      <c r="B68">
        <f t="shared" si="0"/>
        <v>1.0189999999999999</v>
      </c>
      <c r="C68">
        <v>4.5</v>
      </c>
      <c r="D68">
        <v>0.6</v>
      </c>
      <c r="E68">
        <v>1.1000000000000001</v>
      </c>
      <c r="F68">
        <v>0</v>
      </c>
      <c r="G68">
        <v>2.7</v>
      </c>
      <c r="H68">
        <v>0</v>
      </c>
    </row>
    <row r="69" spans="1:8" x14ac:dyDescent="0.3">
      <c r="A69">
        <v>63570840489573</v>
      </c>
      <c r="B69">
        <f t="shared" si="0"/>
        <v>1.22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63570840490798</v>
      </c>
      <c r="B70">
        <f t="shared" ref="B70:B120" si="1">(A70-A69)/1000</f>
        <v>1.2250000000000001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63570840491906</v>
      </c>
      <c r="B71">
        <f t="shared" si="1"/>
        <v>1.1080000000000001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63570840493112</v>
      </c>
      <c r="B72">
        <f t="shared" si="1"/>
        <v>1.206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63570840494263</v>
      </c>
      <c r="B73">
        <f t="shared" si="1"/>
        <v>1.151</v>
      </c>
      <c r="C73">
        <v>4.5999999999999996</v>
      </c>
      <c r="D73">
        <v>0.8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63570840495460</v>
      </c>
      <c r="B74">
        <f t="shared" si="1"/>
        <v>1.1970000000000001</v>
      </c>
      <c r="C74">
        <v>4.7</v>
      </c>
      <c r="D74">
        <v>0.9</v>
      </c>
      <c r="E74">
        <v>1.1000000000000001</v>
      </c>
      <c r="F74">
        <v>0</v>
      </c>
      <c r="G74">
        <v>2.7</v>
      </c>
      <c r="H74">
        <v>0.9</v>
      </c>
    </row>
    <row r="75" spans="1:8" x14ac:dyDescent="0.3">
      <c r="A75">
        <v>63570840496597</v>
      </c>
      <c r="B75">
        <f t="shared" si="1"/>
        <v>1.137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63570840497825</v>
      </c>
      <c r="B76">
        <f t="shared" si="1"/>
        <v>1.228</v>
      </c>
      <c r="C76">
        <v>4.5</v>
      </c>
      <c r="D76">
        <v>0.7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63570840499046</v>
      </c>
      <c r="B77">
        <f t="shared" si="1"/>
        <v>1.2210000000000001</v>
      </c>
      <c r="C77">
        <v>4.5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63570840500249</v>
      </c>
      <c r="B78">
        <f t="shared" si="1"/>
        <v>1.2030000000000001</v>
      </c>
      <c r="C78">
        <v>4.4000000000000004</v>
      </c>
      <c r="D78">
        <v>0.5</v>
      </c>
      <c r="E78">
        <v>1.1000000000000001</v>
      </c>
      <c r="F78">
        <v>0</v>
      </c>
      <c r="G78">
        <v>2.7</v>
      </c>
      <c r="H78">
        <v>0.4</v>
      </c>
    </row>
    <row r="79" spans="1:8" x14ac:dyDescent="0.3">
      <c r="A79">
        <v>63570840501426</v>
      </c>
      <c r="B79">
        <f t="shared" si="1"/>
        <v>1.177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63570840502564</v>
      </c>
      <c r="B80">
        <f t="shared" si="1"/>
        <v>1.1379999999999999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63570840503827</v>
      </c>
      <c r="B81">
        <f t="shared" si="1"/>
        <v>1.2629999999999999</v>
      </c>
      <c r="C81">
        <v>5.4</v>
      </c>
      <c r="D81">
        <v>1.6</v>
      </c>
      <c r="E81">
        <v>1.1000000000000001</v>
      </c>
      <c r="F81">
        <v>0</v>
      </c>
      <c r="G81">
        <v>2.7</v>
      </c>
      <c r="H81">
        <v>1.6</v>
      </c>
    </row>
    <row r="82" spans="1:8" x14ac:dyDescent="0.3">
      <c r="A82">
        <v>63570840505048</v>
      </c>
      <c r="B82">
        <f t="shared" si="1"/>
        <v>1.2210000000000001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63570840506270</v>
      </c>
      <c r="B83">
        <f t="shared" si="1"/>
        <v>1.222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63570840507468</v>
      </c>
      <c r="B84">
        <f t="shared" si="1"/>
        <v>1.198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63570840508723</v>
      </c>
      <c r="B85">
        <f t="shared" si="1"/>
        <v>1.2549999999999999</v>
      </c>
      <c r="C85">
        <v>7.1</v>
      </c>
      <c r="D85">
        <v>3.3</v>
      </c>
      <c r="E85">
        <v>1.1000000000000001</v>
      </c>
      <c r="F85">
        <v>0</v>
      </c>
      <c r="G85">
        <v>2.7</v>
      </c>
      <c r="H85">
        <v>3</v>
      </c>
    </row>
    <row r="86" spans="1:8" x14ac:dyDescent="0.3">
      <c r="A86">
        <v>63570840509995</v>
      </c>
      <c r="B86">
        <f t="shared" si="1"/>
        <v>1.272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63570840511229</v>
      </c>
      <c r="B87">
        <f t="shared" si="1"/>
        <v>1.234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63570840512465</v>
      </c>
      <c r="B88">
        <f t="shared" si="1"/>
        <v>1.236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63570840513749</v>
      </c>
      <c r="B89">
        <f t="shared" si="1"/>
        <v>1.284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63570840514959</v>
      </c>
      <c r="B90">
        <f t="shared" si="1"/>
        <v>1.21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63570840516243</v>
      </c>
      <c r="B91">
        <f t="shared" si="1"/>
        <v>1.284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63570840517426</v>
      </c>
      <c r="B92">
        <f t="shared" si="1"/>
        <v>1.1830000000000001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63570840518668</v>
      </c>
      <c r="B93">
        <f t="shared" si="1"/>
        <v>1.242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63570840519874</v>
      </c>
      <c r="B94">
        <f t="shared" si="1"/>
        <v>1.206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63570840521140</v>
      </c>
      <c r="B95">
        <f t="shared" si="1"/>
        <v>1.266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63570840522391</v>
      </c>
      <c r="B96">
        <f t="shared" si="1"/>
        <v>1.2509999999999999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0.6</v>
      </c>
    </row>
    <row r="97" spans="1:8" x14ac:dyDescent="0.3">
      <c r="A97">
        <v>63570840523660</v>
      </c>
      <c r="B97">
        <f t="shared" si="1"/>
        <v>1.2689999999999999</v>
      </c>
      <c r="C97">
        <v>4.4000000000000004</v>
      </c>
      <c r="D97">
        <v>0.6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63570840524900</v>
      </c>
      <c r="B98">
        <f t="shared" si="1"/>
        <v>1.24</v>
      </c>
      <c r="C98">
        <v>4.5</v>
      </c>
      <c r="D98">
        <v>0.7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63570840526150</v>
      </c>
      <c r="B99">
        <f t="shared" si="1"/>
        <v>1.25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63570840527326</v>
      </c>
      <c r="B100">
        <f t="shared" si="1"/>
        <v>1.1759999999999999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0.4</v>
      </c>
    </row>
    <row r="101" spans="1:8" x14ac:dyDescent="0.3">
      <c r="A101">
        <v>63570840528457</v>
      </c>
      <c r="B101">
        <f t="shared" si="1"/>
        <v>1.131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0.5</v>
      </c>
    </row>
    <row r="102" spans="1:8" x14ac:dyDescent="0.3">
      <c r="A102">
        <v>63570840529589</v>
      </c>
      <c r="B102">
        <f t="shared" si="1"/>
        <v>1.1319999999999999</v>
      </c>
      <c r="C102">
        <v>4.3</v>
      </c>
      <c r="D102">
        <v>0.5</v>
      </c>
      <c r="E102">
        <v>1.1000000000000001</v>
      </c>
      <c r="F102">
        <v>0</v>
      </c>
      <c r="G102">
        <v>2.7</v>
      </c>
      <c r="H102">
        <v>0.5</v>
      </c>
    </row>
    <row r="103" spans="1:8" x14ac:dyDescent="0.3">
      <c r="A103">
        <v>63570840530800</v>
      </c>
      <c r="B103">
        <f t="shared" si="1"/>
        <v>1.2110000000000001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0.4</v>
      </c>
    </row>
    <row r="104" spans="1:8" x14ac:dyDescent="0.3">
      <c r="A104">
        <v>63570840532022</v>
      </c>
      <c r="B104">
        <f t="shared" si="1"/>
        <v>1.222</v>
      </c>
      <c r="C104">
        <v>4.3</v>
      </c>
      <c r="D104">
        <v>0.5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63570840533141</v>
      </c>
      <c r="B105">
        <f t="shared" si="1"/>
        <v>1.119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63570840534316</v>
      </c>
      <c r="B106">
        <f t="shared" si="1"/>
        <v>1.175</v>
      </c>
      <c r="C106">
        <v>5.6</v>
      </c>
      <c r="D106">
        <v>1.8</v>
      </c>
      <c r="E106">
        <v>1.1000000000000001</v>
      </c>
      <c r="F106">
        <v>0</v>
      </c>
      <c r="G106">
        <v>2.7</v>
      </c>
      <c r="H106">
        <v>1.8</v>
      </c>
    </row>
    <row r="107" spans="1:8" x14ac:dyDescent="0.3">
      <c r="A107">
        <v>63570840535586</v>
      </c>
      <c r="B107">
        <f t="shared" si="1"/>
        <v>1.27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63570840536814</v>
      </c>
      <c r="B108">
        <f t="shared" si="1"/>
        <v>1.228</v>
      </c>
      <c r="C108">
        <v>4.3</v>
      </c>
      <c r="D108">
        <v>0.5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63570840538074</v>
      </c>
      <c r="B109">
        <f t="shared" si="1"/>
        <v>1.26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63570840539335</v>
      </c>
      <c r="B110">
        <f t="shared" si="1"/>
        <v>1.2609999999999999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63570840540581</v>
      </c>
      <c r="B111">
        <f t="shared" si="1"/>
        <v>1.246</v>
      </c>
      <c r="C111">
        <v>4.5999999999999996</v>
      </c>
      <c r="D111">
        <v>0.7</v>
      </c>
      <c r="E111">
        <v>1.1000000000000001</v>
      </c>
      <c r="F111">
        <v>0</v>
      </c>
      <c r="G111">
        <v>2.7</v>
      </c>
      <c r="H111">
        <v>0.6</v>
      </c>
    </row>
    <row r="112" spans="1:8" x14ac:dyDescent="0.3">
      <c r="A112">
        <v>63570840541780</v>
      </c>
      <c r="B112">
        <f t="shared" si="1"/>
        <v>1.1990000000000001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0.5</v>
      </c>
    </row>
    <row r="113" spans="1:8" x14ac:dyDescent="0.3">
      <c r="A113">
        <v>63570840542937</v>
      </c>
      <c r="B113">
        <f t="shared" si="1"/>
        <v>1.157</v>
      </c>
      <c r="C113">
        <v>4.3</v>
      </c>
      <c r="D113">
        <v>0.5</v>
      </c>
      <c r="E113">
        <v>1.1000000000000001</v>
      </c>
      <c r="F113">
        <v>0</v>
      </c>
      <c r="G113">
        <v>2.7</v>
      </c>
      <c r="H113">
        <v>0.4</v>
      </c>
    </row>
    <row r="114" spans="1:8" x14ac:dyDescent="0.3">
      <c r="A114">
        <v>63570840544210</v>
      </c>
      <c r="B114">
        <f t="shared" si="1"/>
        <v>1.2729999999999999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63570840545317</v>
      </c>
      <c r="B115">
        <f t="shared" si="1"/>
        <v>1.107</v>
      </c>
      <c r="C115">
        <v>4.8</v>
      </c>
      <c r="D115">
        <v>0.9</v>
      </c>
      <c r="E115">
        <v>1.1000000000000001</v>
      </c>
      <c r="F115">
        <v>0</v>
      </c>
      <c r="G115">
        <v>2.7</v>
      </c>
      <c r="H115">
        <v>0.8</v>
      </c>
    </row>
    <row r="116" spans="1:8" x14ac:dyDescent="0.3">
      <c r="A116">
        <v>63570840546453</v>
      </c>
      <c r="B116">
        <f t="shared" si="1"/>
        <v>1.1359999999999999</v>
      </c>
      <c r="C116">
        <v>4.3</v>
      </c>
      <c r="D116">
        <v>0.5</v>
      </c>
      <c r="E116">
        <v>1.1000000000000001</v>
      </c>
      <c r="F116">
        <v>0</v>
      </c>
      <c r="G116">
        <v>2.7</v>
      </c>
      <c r="H116">
        <v>0.5</v>
      </c>
    </row>
    <row r="117" spans="1:8" x14ac:dyDescent="0.3">
      <c r="A117">
        <v>63570840547645</v>
      </c>
      <c r="B117">
        <f t="shared" si="1"/>
        <v>1.1919999999999999</v>
      </c>
      <c r="C117">
        <v>4.5999999999999996</v>
      </c>
      <c r="D117">
        <v>0.8</v>
      </c>
      <c r="E117">
        <v>1.1000000000000001</v>
      </c>
      <c r="F117">
        <v>0</v>
      </c>
      <c r="G117">
        <v>2.7</v>
      </c>
      <c r="H117">
        <v>0.8</v>
      </c>
    </row>
    <row r="118" spans="1:8" x14ac:dyDescent="0.3">
      <c r="A118">
        <v>63570840548848</v>
      </c>
      <c r="B118">
        <f t="shared" si="1"/>
        <v>1.2030000000000001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0.5</v>
      </c>
    </row>
    <row r="119" spans="1:8" x14ac:dyDescent="0.3">
      <c r="A119">
        <v>63570840549982</v>
      </c>
      <c r="B119">
        <f t="shared" si="1"/>
        <v>1.1339999999999999</v>
      </c>
      <c r="C119">
        <v>4.2</v>
      </c>
      <c r="D119">
        <v>0.4</v>
      </c>
      <c r="E119">
        <v>1.1000000000000001</v>
      </c>
      <c r="F119">
        <v>0</v>
      </c>
      <c r="G119">
        <v>2.7</v>
      </c>
      <c r="H119">
        <v>0.3</v>
      </c>
    </row>
    <row r="120" spans="1:8" x14ac:dyDescent="0.3">
      <c r="A120">
        <v>63570840551234</v>
      </c>
      <c r="B120">
        <f t="shared" si="1"/>
        <v>1.252</v>
      </c>
      <c r="C120">
        <v>4.0999999999999996</v>
      </c>
      <c r="D120">
        <v>0.3</v>
      </c>
      <c r="E120">
        <v>1.1000000000000001</v>
      </c>
      <c r="F120">
        <v>0</v>
      </c>
      <c r="G120">
        <v>2.7</v>
      </c>
      <c r="H120">
        <v>0.3</v>
      </c>
    </row>
    <row r="121" spans="1:8" x14ac:dyDescent="0.3">
      <c r="A121" t="s">
        <v>7</v>
      </c>
      <c r="B121">
        <f>SUM(B5:B120)</f>
        <v>140.48100000000002</v>
      </c>
      <c r="C121">
        <f t="shared" ref="C121:H121" si="2">SUM(C5:C120)</f>
        <v>516.5999999999998</v>
      </c>
      <c r="D121">
        <f t="shared" si="2"/>
        <v>75.100000000000023</v>
      </c>
      <c r="E121">
        <f t="shared" si="2"/>
        <v>127.59999999999972</v>
      </c>
      <c r="F121">
        <f t="shared" si="2"/>
        <v>0</v>
      </c>
      <c r="G121">
        <f t="shared" si="2"/>
        <v>313.19999999999931</v>
      </c>
      <c r="H121">
        <f t="shared" si="2"/>
        <v>68.599999999999994</v>
      </c>
    </row>
    <row r="122" spans="1:8" x14ac:dyDescent="0.3">
      <c r="A122" t="s">
        <v>13</v>
      </c>
      <c r="C122" s="6">
        <f>C121/$B$121</f>
        <v>3.6773656223973328</v>
      </c>
      <c r="D122" s="6">
        <f t="shared" ref="D122:H122" si="3">D121/$B$121</f>
        <v>0.53459186651575663</v>
      </c>
      <c r="E122" s="6">
        <f t="shared" si="3"/>
        <v>0.90830788505206894</v>
      </c>
      <c r="F122" s="6">
        <f t="shared" si="3"/>
        <v>0</v>
      </c>
      <c r="G122" s="6">
        <f t="shared" si="3"/>
        <v>2.2294829905823512</v>
      </c>
      <c r="H122" s="6">
        <f t="shared" si="3"/>
        <v>0.48832226422078417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129"/>
  <sheetViews>
    <sheetView topLeftCell="A100" workbookViewId="0">
      <selection activeCell="N122" sqref="N122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63570840768474</v>
      </c>
      <c r="C2">
        <v>4.0999999999999996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63570840769499</v>
      </c>
      <c r="C3">
        <v>4.0999999999999996</v>
      </c>
      <c r="D3">
        <v>0.3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63570840770641</v>
      </c>
      <c r="C4">
        <v>4.0999999999999996</v>
      </c>
      <c r="D4">
        <v>0.3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63570840771868</v>
      </c>
      <c r="B5">
        <f>(A5-A4)/1000</f>
        <v>1.2270000000000001</v>
      </c>
      <c r="C5">
        <v>4.5</v>
      </c>
      <c r="D5">
        <v>0.7</v>
      </c>
      <c r="E5">
        <v>1.1000000000000001</v>
      </c>
      <c r="F5">
        <v>0</v>
      </c>
      <c r="G5">
        <v>2.7</v>
      </c>
      <c r="H5">
        <v>0.7</v>
      </c>
    </row>
    <row r="6" spans="1:8" x14ac:dyDescent="0.3">
      <c r="A6">
        <v>63570840773056</v>
      </c>
      <c r="B6">
        <f t="shared" ref="B6:B69" si="0">(A6-A5)/1000</f>
        <v>1.1879999999999999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63570840774183</v>
      </c>
      <c r="B7">
        <f t="shared" si="0"/>
        <v>1.127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0.5</v>
      </c>
    </row>
    <row r="8" spans="1:8" x14ac:dyDescent="0.3">
      <c r="A8">
        <v>63570840775322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0.5</v>
      </c>
    </row>
    <row r="9" spans="1:8" x14ac:dyDescent="0.3">
      <c r="A9">
        <v>63570840776465</v>
      </c>
      <c r="B9">
        <f t="shared" si="0"/>
        <v>1.143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0.7</v>
      </c>
    </row>
    <row r="10" spans="1:8" x14ac:dyDescent="0.3">
      <c r="A10">
        <v>63570840777605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63570840778822</v>
      </c>
      <c r="B11">
        <f t="shared" si="0"/>
        <v>1.2170000000000001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63570840779987</v>
      </c>
      <c r="B12">
        <f t="shared" si="0"/>
        <v>1.165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63570840781112</v>
      </c>
      <c r="B13">
        <f t="shared" si="0"/>
        <v>1.125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63570840782294</v>
      </c>
      <c r="B14">
        <f t="shared" si="0"/>
        <v>1.1819999999999999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63570840783425</v>
      </c>
      <c r="B15">
        <f t="shared" si="0"/>
        <v>1.131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63570840784560</v>
      </c>
      <c r="B16">
        <f t="shared" si="0"/>
        <v>1.135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63570840785738</v>
      </c>
      <c r="B17">
        <f t="shared" si="0"/>
        <v>1.1779999999999999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63570840786928</v>
      </c>
      <c r="B18">
        <f t="shared" si="0"/>
        <v>1.19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63570840788075</v>
      </c>
      <c r="B19">
        <f t="shared" si="0"/>
        <v>1.147</v>
      </c>
      <c r="C19">
        <v>4.3</v>
      </c>
      <c r="D19">
        <v>0.5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63570840789210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63570840790354</v>
      </c>
      <c r="B21">
        <f t="shared" si="0"/>
        <v>1.1439999999999999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63570840791488</v>
      </c>
      <c r="B22">
        <f t="shared" si="0"/>
        <v>1.1339999999999999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63570840792662</v>
      </c>
      <c r="B23">
        <f t="shared" si="0"/>
        <v>1.1739999999999999</v>
      </c>
      <c r="C23">
        <v>4.3</v>
      </c>
      <c r="D23">
        <v>0.5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63570840793801</v>
      </c>
      <c r="B24">
        <f t="shared" si="0"/>
        <v>1.139</v>
      </c>
      <c r="C24">
        <v>4.9000000000000004</v>
      </c>
      <c r="D24">
        <v>1.1000000000000001</v>
      </c>
      <c r="E24">
        <v>1.1000000000000001</v>
      </c>
      <c r="F24">
        <v>0</v>
      </c>
      <c r="G24">
        <v>2.7</v>
      </c>
      <c r="H24">
        <v>1.1000000000000001</v>
      </c>
    </row>
    <row r="25" spans="1:8" x14ac:dyDescent="0.3">
      <c r="A25">
        <v>63570840794938</v>
      </c>
      <c r="B25">
        <f t="shared" si="0"/>
        <v>1.137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63570840796080</v>
      </c>
      <c r="B26">
        <f t="shared" si="0"/>
        <v>1.1419999999999999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63570840797205</v>
      </c>
      <c r="B27">
        <f t="shared" si="0"/>
        <v>1.125</v>
      </c>
      <c r="C27">
        <v>4.3</v>
      </c>
      <c r="D27">
        <v>0.5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63570840798367</v>
      </c>
      <c r="B28">
        <f t="shared" si="0"/>
        <v>1.1619999999999999</v>
      </c>
      <c r="C28">
        <v>4.5</v>
      </c>
      <c r="D28">
        <v>0.7</v>
      </c>
      <c r="E28">
        <v>1.1000000000000001</v>
      </c>
      <c r="F28">
        <v>0</v>
      </c>
      <c r="G28">
        <v>2.7</v>
      </c>
      <c r="H28">
        <v>0.7</v>
      </c>
    </row>
    <row r="29" spans="1:8" x14ac:dyDescent="0.3">
      <c r="A29">
        <v>63570840799506</v>
      </c>
      <c r="B29">
        <f t="shared" si="0"/>
        <v>1.139</v>
      </c>
      <c r="C29">
        <v>4.5999999999999996</v>
      </c>
      <c r="D29">
        <v>0.8</v>
      </c>
      <c r="E29">
        <v>1.1000000000000001</v>
      </c>
      <c r="F29">
        <v>0</v>
      </c>
      <c r="G29">
        <v>2.7</v>
      </c>
      <c r="H29">
        <v>0.7</v>
      </c>
    </row>
    <row r="30" spans="1:8" x14ac:dyDescent="0.3">
      <c r="A30">
        <v>63570840800652</v>
      </c>
      <c r="B30">
        <f t="shared" si="0"/>
        <v>1.1459999999999999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0.6</v>
      </c>
    </row>
    <row r="31" spans="1:8" x14ac:dyDescent="0.3">
      <c r="A31">
        <v>63570840801792</v>
      </c>
      <c r="B31">
        <f t="shared" si="0"/>
        <v>1.1399999999999999</v>
      </c>
      <c r="C31">
        <v>5.7</v>
      </c>
      <c r="D31">
        <v>1.9</v>
      </c>
      <c r="E31">
        <v>1.1000000000000001</v>
      </c>
      <c r="F31">
        <v>0</v>
      </c>
      <c r="G31">
        <v>2.7</v>
      </c>
      <c r="H31">
        <v>1.5</v>
      </c>
    </row>
    <row r="32" spans="1:8" x14ac:dyDescent="0.3">
      <c r="A32">
        <v>63570840802922</v>
      </c>
      <c r="B32">
        <f t="shared" si="0"/>
        <v>1.1299999999999999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63570840804060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63570840805204</v>
      </c>
      <c r="B34">
        <f t="shared" si="0"/>
        <v>1.1439999999999999</v>
      </c>
      <c r="C34">
        <v>4.5</v>
      </c>
      <c r="D34">
        <v>0.7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63570840806389</v>
      </c>
      <c r="B35">
        <f t="shared" si="0"/>
        <v>1.1850000000000001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63570840807518</v>
      </c>
      <c r="B36">
        <f t="shared" si="0"/>
        <v>1.129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63570840808652</v>
      </c>
      <c r="B37">
        <f t="shared" si="0"/>
        <v>1.1339999999999999</v>
      </c>
      <c r="C37">
        <v>4.3</v>
      </c>
      <c r="D37">
        <v>0.4</v>
      </c>
      <c r="E37">
        <v>1.1000000000000001</v>
      </c>
      <c r="F37">
        <v>0</v>
      </c>
      <c r="G37">
        <v>2.7</v>
      </c>
      <c r="H37">
        <v>0.5</v>
      </c>
    </row>
    <row r="38" spans="1:8" x14ac:dyDescent="0.3">
      <c r="A38">
        <v>63570840809793</v>
      </c>
      <c r="B38">
        <f t="shared" si="0"/>
        <v>1.141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63570840810946</v>
      </c>
      <c r="B39">
        <f t="shared" si="0"/>
        <v>1.153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63570840812073</v>
      </c>
      <c r="B40">
        <f t="shared" si="0"/>
        <v>1.127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63570840813208</v>
      </c>
      <c r="B41">
        <f t="shared" si="0"/>
        <v>1.135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0.6</v>
      </c>
    </row>
    <row r="42" spans="1:8" x14ac:dyDescent="0.3">
      <c r="A42">
        <v>63570840814327</v>
      </c>
      <c r="B42">
        <f t="shared" si="0"/>
        <v>1.119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0.5</v>
      </c>
    </row>
    <row r="43" spans="1:8" x14ac:dyDescent="0.3">
      <c r="A43">
        <v>63570840815467</v>
      </c>
      <c r="B43">
        <f t="shared" si="0"/>
        <v>1.1399999999999999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63570840816599</v>
      </c>
      <c r="B44">
        <f t="shared" si="0"/>
        <v>1.1319999999999999</v>
      </c>
      <c r="C44">
        <v>4.3</v>
      </c>
      <c r="D44">
        <v>0.5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63570840817718</v>
      </c>
      <c r="B45">
        <f t="shared" si="0"/>
        <v>1.119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63570840818901</v>
      </c>
      <c r="B46">
        <f t="shared" si="0"/>
        <v>1.1830000000000001</v>
      </c>
      <c r="C46">
        <v>6.2</v>
      </c>
      <c r="D46">
        <v>2.4</v>
      </c>
      <c r="E46">
        <v>1.1000000000000001</v>
      </c>
      <c r="F46">
        <v>0</v>
      </c>
      <c r="G46">
        <v>2.7</v>
      </c>
      <c r="H46">
        <v>2.6</v>
      </c>
    </row>
    <row r="47" spans="1:8" x14ac:dyDescent="0.3">
      <c r="A47">
        <v>63570840820023</v>
      </c>
      <c r="B47">
        <f t="shared" si="0"/>
        <v>1.1220000000000001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0.7</v>
      </c>
    </row>
    <row r="48" spans="1:8" x14ac:dyDescent="0.3">
      <c r="A48">
        <v>63570840821160</v>
      </c>
      <c r="B48">
        <f t="shared" si="0"/>
        <v>1.137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63570840822359</v>
      </c>
      <c r="B49">
        <f t="shared" si="0"/>
        <v>1.1990000000000001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0.5</v>
      </c>
    </row>
    <row r="50" spans="1:8" x14ac:dyDescent="0.3">
      <c r="A50">
        <v>63570840823528</v>
      </c>
      <c r="B50">
        <f t="shared" si="0"/>
        <v>1.169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63570840824717</v>
      </c>
      <c r="B51">
        <f t="shared" si="0"/>
        <v>1.1890000000000001</v>
      </c>
      <c r="C51">
        <v>4.4000000000000004</v>
      </c>
      <c r="D51">
        <v>0.6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63570840825848</v>
      </c>
      <c r="B52">
        <f t="shared" si="0"/>
        <v>1.131</v>
      </c>
      <c r="C52">
        <v>6.2</v>
      </c>
      <c r="D52">
        <v>2.4</v>
      </c>
      <c r="E52">
        <v>1.1000000000000001</v>
      </c>
      <c r="F52">
        <v>0</v>
      </c>
      <c r="G52">
        <v>2.7</v>
      </c>
      <c r="H52">
        <v>2.2000000000000002</v>
      </c>
    </row>
    <row r="53" spans="1:8" x14ac:dyDescent="0.3">
      <c r="A53">
        <v>63570840827014</v>
      </c>
      <c r="B53">
        <f t="shared" si="0"/>
        <v>1.1659999999999999</v>
      </c>
      <c r="C53">
        <v>4.8</v>
      </c>
      <c r="D53">
        <v>0.9</v>
      </c>
      <c r="E53">
        <v>1.1000000000000001</v>
      </c>
      <c r="F53">
        <v>0</v>
      </c>
      <c r="G53">
        <v>2.7</v>
      </c>
      <c r="H53">
        <v>0.9</v>
      </c>
    </row>
    <row r="54" spans="1:8" x14ac:dyDescent="0.3">
      <c r="A54">
        <v>63570840828183</v>
      </c>
      <c r="B54">
        <f t="shared" si="0"/>
        <v>1.169</v>
      </c>
      <c r="C54">
        <v>6.4</v>
      </c>
      <c r="D54">
        <v>2.5</v>
      </c>
      <c r="E54">
        <v>1.1000000000000001</v>
      </c>
      <c r="F54">
        <v>0.1</v>
      </c>
      <c r="G54">
        <v>2.7</v>
      </c>
      <c r="H54">
        <v>2.2000000000000002</v>
      </c>
    </row>
    <row r="55" spans="1:8" x14ac:dyDescent="0.3">
      <c r="A55">
        <v>63570840829284</v>
      </c>
      <c r="B55">
        <f t="shared" si="0"/>
        <v>1.101</v>
      </c>
      <c r="C55">
        <v>5.0999999999999996</v>
      </c>
      <c r="D55">
        <v>1.3</v>
      </c>
      <c r="E55">
        <v>1.1000000000000001</v>
      </c>
      <c r="F55">
        <v>0</v>
      </c>
      <c r="G55">
        <v>2.7</v>
      </c>
      <c r="H55">
        <v>1.3</v>
      </c>
    </row>
    <row r="56" spans="1:8" x14ac:dyDescent="0.3">
      <c r="A56">
        <v>63570840830440</v>
      </c>
      <c r="B56">
        <f t="shared" si="0"/>
        <v>1.1559999999999999</v>
      </c>
      <c r="C56">
        <v>7.8</v>
      </c>
      <c r="D56">
        <v>3.9</v>
      </c>
      <c r="E56">
        <v>1.1000000000000001</v>
      </c>
      <c r="F56">
        <v>0.1</v>
      </c>
      <c r="G56">
        <v>2.7</v>
      </c>
      <c r="H56">
        <v>3.8</v>
      </c>
    </row>
    <row r="57" spans="1:8" x14ac:dyDescent="0.3">
      <c r="A57">
        <v>63570840831620</v>
      </c>
      <c r="B57">
        <f t="shared" si="0"/>
        <v>1.18</v>
      </c>
      <c r="C57">
        <v>5.9</v>
      </c>
      <c r="D57">
        <v>1.9</v>
      </c>
      <c r="E57">
        <v>1.1000000000000001</v>
      </c>
      <c r="F57">
        <v>0.2</v>
      </c>
      <c r="G57">
        <v>2.7</v>
      </c>
      <c r="H57">
        <v>1.9</v>
      </c>
    </row>
    <row r="58" spans="1:8" x14ac:dyDescent="0.3">
      <c r="A58">
        <v>63570840832752</v>
      </c>
      <c r="B58">
        <f t="shared" si="0"/>
        <v>1.1319999999999999</v>
      </c>
      <c r="C58">
        <v>8.8000000000000007</v>
      </c>
      <c r="D58">
        <v>4.8</v>
      </c>
      <c r="E58">
        <v>1.1000000000000001</v>
      </c>
      <c r="F58">
        <v>0.3</v>
      </c>
      <c r="G58">
        <v>2.7</v>
      </c>
      <c r="H58">
        <v>4.7</v>
      </c>
    </row>
    <row r="59" spans="1:8" x14ac:dyDescent="0.3">
      <c r="A59">
        <v>63570840833850</v>
      </c>
      <c r="B59">
        <f t="shared" si="0"/>
        <v>1.0980000000000001</v>
      </c>
      <c r="C59">
        <v>8.1</v>
      </c>
      <c r="D59">
        <v>4.0999999999999996</v>
      </c>
      <c r="E59">
        <v>1.1000000000000001</v>
      </c>
      <c r="F59">
        <v>0.3</v>
      </c>
      <c r="G59">
        <v>2.7</v>
      </c>
      <c r="H59">
        <v>3.8</v>
      </c>
    </row>
    <row r="60" spans="1:8" x14ac:dyDescent="0.3">
      <c r="A60">
        <v>63570840834990</v>
      </c>
      <c r="B60">
        <f t="shared" si="0"/>
        <v>1.1399999999999999</v>
      </c>
      <c r="C60">
        <v>5</v>
      </c>
      <c r="D60">
        <v>1</v>
      </c>
      <c r="E60">
        <v>1.1000000000000001</v>
      </c>
      <c r="F60">
        <v>0.3</v>
      </c>
      <c r="G60">
        <v>2.7</v>
      </c>
      <c r="H60">
        <v>1</v>
      </c>
    </row>
    <row r="61" spans="1:8" x14ac:dyDescent="0.3">
      <c r="A61">
        <v>63570840836152</v>
      </c>
      <c r="B61">
        <f t="shared" si="0"/>
        <v>1.1619999999999999</v>
      </c>
      <c r="C61">
        <v>4.9000000000000004</v>
      </c>
      <c r="D61">
        <v>0.9</v>
      </c>
      <c r="E61">
        <v>1.1000000000000001</v>
      </c>
      <c r="F61">
        <v>0.2</v>
      </c>
      <c r="G61">
        <v>2.7</v>
      </c>
      <c r="H61">
        <v>0.9</v>
      </c>
    </row>
    <row r="62" spans="1:8" x14ac:dyDescent="0.3">
      <c r="A62">
        <v>63570840837278</v>
      </c>
      <c r="B62">
        <f t="shared" si="0"/>
        <v>1.1259999999999999</v>
      </c>
      <c r="C62">
        <v>5.2</v>
      </c>
      <c r="D62">
        <v>1.1000000000000001</v>
      </c>
      <c r="E62">
        <v>1.1000000000000001</v>
      </c>
      <c r="F62">
        <v>0.3</v>
      </c>
      <c r="G62">
        <v>2.7</v>
      </c>
      <c r="H62">
        <v>1.1000000000000001</v>
      </c>
    </row>
    <row r="63" spans="1:8" x14ac:dyDescent="0.3">
      <c r="A63">
        <v>63570840838456</v>
      </c>
      <c r="B63">
        <f t="shared" si="0"/>
        <v>1.1779999999999999</v>
      </c>
      <c r="C63">
        <v>7.6</v>
      </c>
      <c r="D63">
        <v>3.4</v>
      </c>
      <c r="E63">
        <v>1.1000000000000001</v>
      </c>
      <c r="F63">
        <v>0.4</v>
      </c>
      <c r="G63">
        <v>2.7</v>
      </c>
      <c r="H63">
        <v>3.1</v>
      </c>
    </row>
    <row r="64" spans="1:8" x14ac:dyDescent="0.3">
      <c r="A64">
        <v>63570840839633</v>
      </c>
      <c r="B64">
        <f t="shared" si="0"/>
        <v>1.177</v>
      </c>
      <c r="C64">
        <v>7.5</v>
      </c>
      <c r="D64">
        <v>3.5</v>
      </c>
      <c r="E64">
        <v>1.1000000000000001</v>
      </c>
      <c r="F64">
        <v>0.2</v>
      </c>
      <c r="G64">
        <v>2.7</v>
      </c>
      <c r="H64">
        <v>3.4</v>
      </c>
    </row>
    <row r="65" spans="1:8" x14ac:dyDescent="0.3">
      <c r="A65">
        <v>63570840840739</v>
      </c>
      <c r="B65">
        <f t="shared" si="0"/>
        <v>1.1060000000000001</v>
      </c>
      <c r="C65">
        <v>7.7</v>
      </c>
      <c r="D65">
        <v>3.7</v>
      </c>
      <c r="E65">
        <v>1.1000000000000001</v>
      </c>
      <c r="F65">
        <v>0.2</v>
      </c>
      <c r="G65">
        <v>2.7</v>
      </c>
      <c r="H65">
        <v>3.6</v>
      </c>
    </row>
    <row r="66" spans="1:8" x14ac:dyDescent="0.3">
      <c r="A66">
        <v>63570840841823</v>
      </c>
      <c r="B66">
        <f t="shared" si="0"/>
        <v>1.0840000000000001</v>
      </c>
      <c r="C66">
        <v>7.8</v>
      </c>
      <c r="D66">
        <v>3.7</v>
      </c>
      <c r="E66">
        <v>1.1000000000000001</v>
      </c>
      <c r="F66">
        <v>0.4</v>
      </c>
      <c r="G66">
        <v>2.7</v>
      </c>
      <c r="H66">
        <v>3.5</v>
      </c>
    </row>
    <row r="67" spans="1:8" x14ac:dyDescent="0.3">
      <c r="A67">
        <v>63570840842944</v>
      </c>
      <c r="B67">
        <f t="shared" si="0"/>
        <v>1.121</v>
      </c>
      <c r="C67">
        <v>6.9</v>
      </c>
      <c r="D67">
        <v>2.8</v>
      </c>
      <c r="E67">
        <v>1.1000000000000001</v>
      </c>
      <c r="F67">
        <v>0.3</v>
      </c>
      <c r="G67">
        <v>2.7</v>
      </c>
      <c r="H67">
        <v>3</v>
      </c>
    </row>
    <row r="68" spans="1:8" x14ac:dyDescent="0.3">
      <c r="A68">
        <v>63570840844076</v>
      </c>
      <c r="B68">
        <f t="shared" si="0"/>
        <v>1.1319999999999999</v>
      </c>
      <c r="C68">
        <v>5.9</v>
      </c>
      <c r="D68">
        <v>1.9</v>
      </c>
      <c r="E68">
        <v>1.1000000000000001</v>
      </c>
      <c r="F68">
        <v>0.2</v>
      </c>
      <c r="G68">
        <v>2.7</v>
      </c>
      <c r="H68">
        <v>1.8</v>
      </c>
    </row>
    <row r="69" spans="1:8" x14ac:dyDescent="0.3">
      <c r="A69">
        <v>63570840845198</v>
      </c>
      <c r="B69">
        <f t="shared" si="0"/>
        <v>1.1220000000000001</v>
      </c>
      <c r="C69">
        <v>7.4</v>
      </c>
      <c r="D69">
        <v>3.4</v>
      </c>
      <c r="E69">
        <v>1.1000000000000001</v>
      </c>
      <c r="F69">
        <v>0.2</v>
      </c>
      <c r="G69">
        <v>2.7</v>
      </c>
      <c r="H69">
        <v>3.3</v>
      </c>
    </row>
    <row r="70" spans="1:8" x14ac:dyDescent="0.3">
      <c r="A70">
        <v>63570840846361</v>
      </c>
      <c r="B70">
        <f t="shared" ref="B70:B127" si="1">(A70-A69)/1000</f>
        <v>1.163</v>
      </c>
      <c r="C70">
        <v>7.2</v>
      </c>
      <c r="D70">
        <v>3.1</v>
      </c>
      <c r="E70">
        <v>1.1000000000000001</v>
      </c>
      <c r="F70">
        <v>0.3</v>
      </c>
      <c r="G70">
        <v>2.7</v>
      </c>
      <c r="H70">
        <v>3.2</v>
      </c>
    </row>
    <row r="71" spans="1:8" x14ac:dyDescent="0.3">
      <c r="A71">
        <v>63570840847522</v>
      </c>
      <c r="B71">
        <f t="shared" si="1"/>
        <v>1.161</v>
      </c>
      <c r="C71">
        <v>6.7</v>
      </c>
      <c r="D71">
        <v>2.7</v>
      </c>
      <c r="E71">
        <v>1.1000000000000001</v>
      </c>
      <c r="F71">
        <v>0.2</v>
      </c>
      <c r="G71">
        <v>2.7</v>
      </c>
      <c r="H71">
        <v>2.6</v>
      </c>
    </row>
    <row r="72" spans="1:8" x14ac:dyDescent="0.3">
      <c r="A72">
        <v>63570840848635</v>
      </c>
      <c r="B72">
        <f t="shared" si="1"/>
        <v>1.113</v>
      </c>
      <c r="C72">
        <v>6.4</v>
      </c>
      <c r="D72">
        <v>2.4</v>
      </c>
      <c r="E72">
        <v>1.1000000000000001</v>
      </c>
      <c r="F72">
        <v>0.2</v>
      </c>
      <c r="G72">
        <v>2.7</v>
      </c>
      <c r="H72">
        <v>2.2000000000000002</v>
      </c>
    </row>
    <row r="73" spans="1:8" x14ac:dyDescent="0.3">
      <c r="A73">
        <v>63570840849733</v>
      </c>
      <c r="B73">
        <f t="shared" si="1"/>
        <v>1.0980000000000001</v>
      </c>
      <c r="C73">
        <v>5.4</v>
      </c>
      <c r="D73">
        <v>1.4</v>
      </c>
      <c r="E73">
        <v>1.1000000000000001</v>
      </c>
      <c r="F73">
        <v>0.3</v>
      </c>
      <c r="G73">
        <v>2.7</v>
      </c>
      <c r="H73">
        <v>1.3</v>
      </c>
    </row>
    <row r="74" spans="1:8" x14ac:dyDescent="0.3">
      <c r="A74">
        <v>63570840850868</v>
      </c>
      <c r="B74">
        <f t="shared" si="1"/>
        <v>1.135</v>
      </c>
      <c r="C74">
        <v>5.3</v>
      </c>
      <c r="D74">
        <v>1.2</v>
      </c>
      <c r="E74">
        <v>1.1000000000000001</v>
      </c>
      <c r="F74">
        <v>0.2</v>
      </c>
      <c r="G74">
        <v>2.7</v>
      </c>
      <c r="H74">
        <v>1.2</v>
      </c>
    </row>
    <row r="75" spans="1:8" x14ac:dyDescent="0.3">
      <c r="A75">
        <v>63570840852011</v>
      </c>
      <c r="B75">
        <f t="shared" si="1"/>
        <v>1.143</v>
      </c>
      <c r="C75">
        <v>5.2</v>
      </c>
      <c r="D75">
        <v>1.3</v>
      </c>
      <c r="E75">
        <v>1.1000000000000001</v>
      </c>
      <c r="F75">
        <v>0.2</v>
      </c>
      <c r="G75">
        <v>2.7</v>
      </c>
      <c r="H75">
        <v>1.2</v>
      </c>
    </row>
    <row r="76" spans="1:8" x14ac:dyDescent="0.3">
      <c r="A76">
        <v>63570840853133</v>
      </c>
      <c r="B76">
        <f t="shared" si="1"/>
        <v>1.1220000000000001</v>
      </c>
      <c r="C76">
        <v>8.1999999999999993</v>
      </c>
      <c r="D76">
        <v>4.2</v>
      </c>
      <c r="E76">
        <v>1.1000000000000001</v>
      </c>
      <c r="F76">
        <v>0.2</v>
      </c>
      <c r="G76">
        <v>2.7</v>
      </c>
      <c r="H76">
        <v>4</v>
      </c>
    </row>
    <row r="77" spans="1:8" x14ac:dyDescent="0.3">
      <c r="A77">
        <v>63570840854222</v>
      </c>
      <c r="B77">
        <f t="shared" si="1"/>
        <v>1.089</v>
      </c>
      <c r="C77">
        <v>8.9</v>
      </c>
      <c r="D77">
        <v>4.8</v>
      </c>
      <c r="E77">
        <v>1.1000000000000001</v>
      </c>
      <c r="F77">
        <v>0.3</v>
      </c>
      <c r="G77">
        <v>2.7</v>
      </c>
      <c r="H77">
        <v>4.5999999999999996</v>
      </c>
    </row>
    <row r="78" spans="1:8" x14ac:dyDescent="0.3">
      <c r="A78">
        <v>63570840855360</v>
      </c>
      <c r="B78">
        <f t="shared" si="1"/>
        <v>1.1379999999999999</v>
      </c>
      <c r="C78">
        <v>4.8</v>
      </c>
      <c r="D78">
        <v>0.8</v>
      </c>
      <c r="E78">
        <v>1.1000000000000001</v>
      </c>
      <c r="F78">
        <v>0.2</v>
      </c>
      <c r="G78">
        <v>2.7</v>
      </c>
      <c r="H78">
        <v>0.8</v>
      </c>
    </row>
    <row r="79" spans="1:8" x14ac:dyDescent="0.3">
      <c r="A79">
        <v>63570840856527</v>
      </c>
      <c r="B79">
        <f t="shared" si="1"/>
        <v>1.167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63570840857677</v>
      </c>
      <c r="B80">
        <f t="shared" si="1"/>
        <v>1.1499999999999999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63570840858819</v>
      </c>
      <c r="B81">
        <f t="shared" si="1"/>
        <v>1.1419999999999999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63570840859960</v>
      </c>
      <c r="B82">
        <f t="shared" si="1"/>
        <v>1.141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63570840861096</v>
      </c>
      <c r="B83">
        <f t="shared" si="1"/>
        <v>1.1359999999999999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63570840862285</v>
      </c>
      <c r="B84">
        <f t="shared" si="1"/>
        <v>1.1890000000000001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63570840863452</v>
      </c>
      <c r="B85">
        <f t="shared" si="1"/>
        <v>1.167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63570840864583</v>
      </c>
      <c r="B86">
        <f t="shared" si="1"/>
        <v>1.131</v>
      </c>
      <c r="C86">
        <v>4.5999999999999996</v>
      </c>
      <c r="D86">
        <v>0.7</v>
      </c>
      <c r="E86">
        <v>1.1000000000000001</v>
      </c>
      <c r="F86">
        <v>0</v>
      </c>
      <c r="G86">
        <v>2.7</v>
      </c>
      <c r="H86">
        <v>0.7</v>
      </c>
    </row>
    <row r="87" spans="1:8" x14ac:dyDescent="0.3">
      <c r="A87">
        <v>63570840865723</v>
      </c>
      <c r="B87">
        <f t="shared" si="1"/>
        <v>1.1399999999999999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63570840866852</v>
      </c>
      <c r="B88">
        <f t="shared" si="1"/>
        <v>1.129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0.6</v>
      </c>
    </row>
    <row r="89" spans="1:8" x14ac:dyDescent="0.3">
      <c r="A89">
        <v>63570840868050</v>
      </c>
      <c r="B89">
        <f t="shared" si="1"/>
        <v>1.198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63570840869192</v>
      </c>
      <c r="B90">
        <f t="shared" si="1"/>
        <v>1.1419999999999999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0.7</v>
      </c>
    </row>
    <row r="91" spans="1:8" x14ac:dyDescent="0.3">
      <c r="A91">
        <v>63570840870380</v>
      </c>
      <c r="B91">
        <f t="shared" si="1"/>
        <v>1.1879999999999999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63570840871510</v>
      </c>
      <c r="B92">
        <f t="shared" si="1"/>
        <v>1.1299999999999999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63570840872672</v>
      </c>
      <c r="B93">
        <f t="shared" si="1"/>
        <v>1.1619999999999999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0.6</v>
      </c>
    </row>
    <row r="94" spans="1:8" x14ac:dyDescent="0.3">
      <c r="A94">
        <v>63570840873817</v>
      </c>
      <c r="B94">
        <f t="shared" si="1"/>
        <v>1.145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63570840874960</v>
      </c>
      <c r="B95">
        <f t="shared" si="1"/>
        <v>1.143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0.5</v>
      </c>
    </row>
    <row r="96" spans="1:8" x14ac:dyDescent="0.3">
      <c r="A96">
        <v>63570840876094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63570840877234</v>
      </c>
      <c r="B97">
        <f t="shared" si="1"/>
        <v>1.1399999999999999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63570840878374</v>
      </c>
      <c r="B98">
        <f t="shared" si="1"/>
        <v>1.1399999999999999</v>
      </c>
      <c r="C98">
        <v>4.4000000000000004</v>
      </c>
      <c r="D98">
        <v>0.6</v>
      </c>
      <c r="E98">
        <v>1.1000000000000001</v>
      </c>
      <c r="F98">
        <v>0</v>
      </c>
      <c r="G98">
        <v>2.7</v>
      </c>
      <c r="H98">
        <v>0.6</v>
      </c>
    </row>
    <row r="99" spans="1:8" x14ac:dyDescent="0.3">
      <c r="A99">
        <v>63570840879516</v>
      </c>
      <c r="B99">
        <f t="shared" si="1"/>
        <v>1.1419999999999999</v>
      </c>
      <c r="C99">
        <v>5.5</v>
      </c>
      <c r="D99">
        <v>1.7</v>
      </c>
      <c r="E99">
        <v>1.1000000000000001</v>
      </c>
      <c r="F99">
        <v>0</v>
      </c>
      <c r="G99">
        <v>2.7</v>
      </c>
      <c r="H99">
        <v>1.7</v>
      </c>
    </row>
    <row r="100" spans="1:8" x14ac:dyDescent="0.3">
      <c r="A100">
        <v>63570840880632</v>
      </c>
      <c r="B100">
        <f t="shared" si="1"/>
        <v>1.1160000000000001</v>
      </c>
      <c r="C100">
        <v>4.5999999999999996</v>
      </c>
      <c r="D100">
        <v>0.8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63570840881765</v>
      </c>
      <c r="B101">
        <f t="shared" si="1"/>
        <v>1.133</v>
      </c>
      <c r="C101">
        <v>4.5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63570840882904</v>
      </c>
      <c r="B102">
        <f t="shared" si="1"/>
        <v>1.139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63570840884066</v>
      </c>
      <c r="B103">
        <f t="shared" si="1"/>
        <v>1.1619999999999999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63570840885208</v>
      </c>
      <c r="B104">
        <f t="shared" si="1"/>
        <v>1.1419999999999999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63570840886330</v>
      </c>
      <c r="B105">
        <f t="shared" si="1"/>
        <v>1.1220000000000001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63570840887477</v>
      </c>
      <c r="B106">
        <f t="shared" si="1"/>
        <v>1.147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63570840888610</v>
      </c>
      <c r="B107">
        <f t="shared" si="1"/>
        <v>1.133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63570840889624</v>
      </c>
      <c r="B108">
        <f t="shared" si="1"/>
        <v>1.014</v>
      </c>
      <c r="C108">
        <v>4.4000000000000004</v>
      </c>
      <c r="D108">
        <v>0.5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63570840890747</v>
      </c>
      <c r="B109">
        <f t="shared" si="1"/>
        <v>1.123</v>
      </c>
      <c r="C109">
        <v>4.5</v>
      </c>
      <c r="D109">
        <v>0.7</v>
      </c>
      <c r="E109">
        <v>1.1000000000000001</v>
      </c>
      <c r="F109">
        <v>0</v>
      </c>
      <c r="G109">
        <v>2.7</v>
      </c>
      <c r="H109">
        <v>0.5</v>
      </c>
    </row>
    <row r="110" spans="1:8" x14ac:dyDescent="0.3">
      <c r="A110">
        <v>63570840891920</v>
      </c>
      <c r="B110">
        <f t="shared" si="1"/>
        <v>1.173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63570840893130</v>
      </c>
      <c r="B111">
        <f t="shared" si="1"/>
        <v>1.21</v>
      </c>
      <c r="C111">
        <v>3.9</v>
      </c>
      <c r="D111">
        <v>0.5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63570840894277</v>
      </c>
      <c r="B112">
        <f t="shared" si="1"/>
        <v>1.147</v>
      </c>
      <c r="C112">
        <v>3.9</v>
      </c>
      <c r="D112">
        <v>0.5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63570840895423</v>
      </c>
      <c r="B113">
        <f t="shared" si="1"/>
        <v>1.1459999999999999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63570840896563</v>
      </c>
      <c r="B114">
        <f t="shared" si="1"/>
        <v>1.1399999999999999</v>
      </c>
      <c r="C114">
        <v>4.2</v>
      </c>
      <c r="D114">
        <v>0.8</v>
      </c>
      <c r="E114">
        <v>0.7</v>
      </c>
      <c r="F114">
        <v>0</v>
      </c>
      <c r="G114">
        <v>2.7</v>
      </c>
      <c r="H114">
        <v>0.7</v>
      </c>
    </row>
    <row r="115" spans="1:8" x14ac:dyDescent="0.3">
      <c r="A115">
        <v>63570840897714</v>
      </c>
      <c r="B115">
        <f t="shared" si="1"/>
        <v>1.151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63570840898845</v>
      </c>
      <c r="B116">
        <f t="shared" si="1"/>
        <v>1.131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63570840900040</v>
      </c>
      <c r="B117">
        <f t="shared" si="1"/>
        <v>1.1950000000000001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63570840901179</v>
      </c>
      <c r="B118">
        <f t="shared" si="1"/>
        <v>1.139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63570840902315</v>
      </c>
      <c r="B119">
        <f t="shared" si="1"/>
        <v>1.1359999999999999</v>
      </c>
      <c r="C119">
        <v>4.2</v>
      </c>
      <c r="D119">
        <v>0.8</v>
      </c>
      <c r="E119">
        <v>0.7</v>
      </c>
      <c r="F119">
        <v>0</v>
      </c>
      <c r="G119">
        <v>2.7</v>
      </c>
      <c r="H119">
        <v>0.7</v>
      </c>
    </row>
    <row r="120" spans="1:8" x14ac:dyDescent="0.3">
      <c r="A120">
        <v>63570840903483</v>
      </c>
      <c r="B120">
        <f t="shared" si="1"/>
        <v>1.1679999999999999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63570840904692</v>
      </c>
      <c r="B121">
        <f t="shared" si="1"/>
        <v>1.2090000000000001</v>
      </c>
      <c r="C121">
        <v>4.0999999999999996</v>
      </c>
      <c r="D121">
        <v>0.7</v>
      </c>
      <c r="E121">
        <v>0.7</v>
      </c>
      <c r="F121">
        <v>0</v>
      </c>
      <c r="G121">
        <v>2.7</v>
      </c>
      <c r="H121">
        <v>0.7</v>
      </c>
    </row>
    <row r="122" spans="1:8" x14ac:dyDescent="0.3">
      <c r="A122">
        <v>63570840905819</v>
      </c>
      <c r="B122">
        <f t="shared" si="1"/>
        <v>1.127</v>
      </c>
      <c r="C122">
        <v>4.5</v>
      </c>
      <c r="D122">
        <v>0.7</v>
      </c>
      <c r="E122">
        <v>1.1000000000000001</v>
      </c>
      <c r="F122">
        <v>0</v>
      </c>
      <c r="G122">
        <v>2.7</v>
      </c>
      <c r="H122">
        <v>0.6</v>
      </c>
    </row>
    <row r="123" spans="1:8" x14ac:dyDescent="0.3">
      <c r="A123">
        <v>63570840907002</v>
      </c>
      <c r="B123">
        <f t="shared" si="1"/>
        <v>1.1830000000000001</v>
      </c>
      <c r="C123">
        <v>5</v>
      </c>
      <c r="D123">
        <v>1.2</v>
      </c>
      <c r="E123">
        <v>1.1000000000000001</v>
      </c>
      <c r="F123">
        <v>0</v>
      </c>
      <c r="G123">
        <v>2.7</v>
      </c>
      <c r="H123">
        <v>1.2</v>
      </c>
    </row>
    <row r="124" spans="1:8" x14ac:dyDescent="0.3">
      <c r="A124">
        <v>63570840908141</v>
      </c>
      <c r="B124">
        <f t="shared" si="1"/>
        <v>1.139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1.9</v>
      </c>
    </row>
    <row r="125" spans="1:8" x14ac:dyDescent="0.3">
      <c r="A125">
        <v>63570840909272</v>
      </c>
      <c r="B125">
        <f t="shared" si="1"/>
        <v>1.131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63570840910412</v>
      </c>
      <c r="B126">
        <f t="shared" si="1"/>
        <v>1.1399999999999999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>
        <v>63570840911563</v>
      </c>
      <c r="B127">
        <f t="shared" si="1"/>
        <v>1.151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140.922</v>
      </c>
      <c r="C128">
        <f t="shared" ref="C128:H128" si="2">SUM(C5:C127)</f>
        <v>603.49999999999966</v>
      </c>
      <c r="D128">
        <f t="shared" si="2"/>
        <v>135.09999999999991</v>
      </c>
      <c r="E128">
        <f t="shared" si="2"/>
        <v>130.4999999999998</v>
      </c>
      <c r="F128">
        <f t="shared" si="2"/>
        <v>5.8000000000000016</v>
      </c>
      <c r="G128">
        <f t="shared" si="2"/>
        <v>332.09999999999923</v>
      </c>
      <c r="H128">
        <f t="shared" si="2"/>
        <v>128.19999999999996</v>
      </c>
    </row>
    <row r="129" spans="1:8" x14ac:dyDescent="0.3">
      <c r="A129" t="s">
        <v>13</v>
      </c>
      <c r="C129" s="6">
        <f>C128/$B$128</f>
        <v>4.2825108925504862</v>
      </c>
      <c r="D129" s="6">
        <f t="shared" ref="D129:H129" si="3">D128/$B$128</f>
        <v>0.95868636550715935</v>
      </c>
      <c r="E129" s="6">
        <f t="shared" si="3"/>
        <v>0.92604419466087484</v>
      </c>
      <c r="F129" s="6">
        <f t="shared" si="3"/>
        <v>4.1157519762705624E-2</v>
      </c>
      <c r="G129" s="6">
        <f t="shared" si="3"/>
        <v>2.3566228126197415</v>
      </c>
      <c r="H129" s="6">
        <f t="shared" si="3"/>
        <v>0.90972310923773414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0" workbookViewId="0">
      <selection activeCell="K125" sqref="K12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63570840930019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63570840931049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63570840932240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63570840933403</v>
      </c>
      <c r="B5">
        <f>(A5-A4)/1000</f>
        <v>1.163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63570840934546</v>
      </c>
      <c r="B6">
        <f t="shared" ref="B6:B69" si="0">(A6-A5)/1000</f>
        <v>1.143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63570840935749</v>
      </c>
      <c r="B7">
        <f t="shared" si="0"/>
        <v>1.2030000000000001</v>
      </c>
      <c r="C7">
        <v>4.4000000000000004</v>
      </c>
      <c r="D7">
        <v>0.6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63570840936958</v>
      </c>
      <c r="B8">
        <f t="shared" si="0"/>
        <v>1.2090000000000001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63570840938155</v>
      </c>
      <c r="B9">
        <f t="shared" si="0"/>
        <v>1.1970000000000001</v>
      </c>
      <c r="C9">
        <v>4.3</v>
      </c>
      <c r="D9">
        <v>0.5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63570840939404</v>
      </c>
      <c r="B10">
        <f t="shared" si="0"/>
        <v>1.2490000000000001</v>
      </c>
      <c r="C10">
        <v>4.5999999999999996</v>
      </c>
      <c r="D10">
        <v>0.8</v>
      </c>
      <c r="E10">
        <v>1.1000000000000001</v>
      </c>
      <c r="F10">
        <v>0</v>
      </c>
      <c r="G10">
        <v>2.7</v>
      </c>
      <c r="H10">
        <v>0.8</v>
      </c>
    </row>
    <row r="11" spans="1:8" x14ac:dyDescent="0.3">
      <c r="A11">
        <v>63570840940639</v>
      </c>
      <c r="B11">
        <f t="shared" si="0"/>
        <v>1.2350000000000001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63570840941774</v>
      </c>
      <c r="B12">
        <f t="shared" si="0"/>
        <v>1.135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63570840942931</v>
      </c>
      <c r="B13">
        <f t="shared" si="0"/>
        <v>1.157</v>
      </c>
      <c r="C13">
        <v>4.3</v>
      </c>
      <c r="D13">
        <v>0.5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63570840944052</v>
      </c>
      <c r="B14">
        <f t="shared" si="0"/>
        <v>1.121</v>
      </c>
      <c r="C14">
        <v>4.3</v>
      </c>
      <c r="D14">
        <v>0.5</v>
      </c>
      <c r="E14">
        <v>1.1000000000000001</v>
      </c>
      <c r="F14">
        <v>0</v>
      </c>
      <c r="G14">
        <v>2.7</v>
      </c>
      <c r="H14">
        <v>0.5</v>
      </c>
    </row>
    <row r="15" spans="1:8" x14ac:dyDescent="0.3">
      <c r="A15">
        <v>63570840945194</v>
      </c>
      <c r="B15">
        <f t="shared" si="0"/>
        <v>1.1419999999999999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63570840946426</v>
      </c>
      <c r="B16">
        <f t="shared" si="0"/>
        <v>1.232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63570840947557</v>
      </c>
      <c r="B17">
        <f t="shared" si="0"/>
        <v>1.131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63570840948806</v>
      </c>
      <c r="B18">
        <f t="shared" si="0"/>
        <v>1.2490000000000001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63570840949937</v>
      </c>
      <c r="B19">
        <f t="shared" si="0"/>
        <v>1.131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63570840951076</v>
      </c>
      <c r="B20">
        <f t="shared" si="0"/>
        <v>1.139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63570840952205</v>
      </c>
      <c r="B21">
        <f t="shared" si="0"/>
        <v>1.129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63570840953343</v>
      </c>
      <c r="B22">
        <f t="shared" si="0"/>
        <v>1.1379999999999999</v>
      </c>
      <c r="C22">
        <v>4.3</v>
      </c>
      <c r="D22">
        <v>0.5</v>
      </c>
      <c r="E22">
        <v>1.1000000000000001</v>
      </c>
      <c r="F22">
        <v>0</v>
      </c>
      <c r="G22">
        <v>2.7</v>
      </c>
      <c r="H22">
        <v>0.5</v>
      </c>
    </row>
    <row r="23" spans="1:8" x14ac:dyDescent="0.3">
      <c r="A23">
        <v>63570840954557</v>
      </c>
      <c r="B23">
        <f t="shared" si="0"/>
        <v>1.214</v>
      </c>
      <c r="C23">
        <v>5.6</v>
      </c>
      <c r="D23">
        <v>1.8</v>
      </c>
      <c r="E23">
        <v>1.1000000000000001</v>
      </c>
      <c r="F23">
        <v>0</v>
      </c>
      <c r="G23">
        <v>2.7</v>
      </c>
      <c r="H23">
        <v>1.9</v>
      </c>
    </row>
    <row r="24" spans="1:8" x14ac:dyDescent="0.3">
      <c r="A24">
        <v>63570840955698</v>
      </c>
      <c r="B24">
        <f t="shared" si="0"/>
        <v>1.141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63570840956837</v>
      </c>
      <c r="B25">
        <f t="shared" si="0"/>
        <v>1.139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63570840958016</v>
      </c>
      <c r="B26">
        <f t="shared" si="0"/>
        <v>1.179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63570840959147</v>
      </c>
      <c r="B27">
        <f t="shared" si="0"/>
        <v>1.131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0.7</v>
      </c>
    </row>
    <row r="28" spans="1:8" x14ac:dyDescent="0.3">
      <c r="A28">
        <v>63570840960291</v>
      </c>
      <c r="B28">
        <f t="shared" si="0"/>
        <v>1.1439999999999999</v>
      </c>
      <c r="C28">
        <v>4.3</v>
      </c>
      <c r="D28">
        <v>0.5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63570840961400</v>
      </c>
      <c r="B29">
        <f t="shared" si="0"/>
        <v>1.109</v>
      </c>
      <c r="C29">
        <v>4.5</v>
      </c>
      <c r="D29">
        <v>0.7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63570840962556</v>
      </c>
      <c r="B30">
        <f t="shared" si="0"/>
        <v>1.1559999999999999</v>
      </c>
      <c r="C30">
        <v>6.2</v>
      </c>
      <c r="D30">
        <v>2.4</v>
      </c>
      <c r="E30">
        <v>1.1000000000000001</v>
      </c>
      <c r="F30">
        <v>0</v>
      </c>
      <c r="G30">
        <v>2.7</v>
      </c>
      <c r="H30">
        <v>2.2999999999999998</v>
      </c>
    </row>
    <row r="31" spans="1:8" x14ac:dyDescent="0.3">
      <c r="A31">
        <v>63570840963692</v>
      </c>
      <c r="B31">
        <f t="shared" si="0"/>
        <v>1.1359999999999999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63570840964895</v>
      </c>
      <c r="B32">
        <f t="shared" si="0"/>
        <v>1.2030000000000001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63570840966056</v>
      </c>
      <c r="B33">
        <f t="shared" si="0"/>
        <v>1.161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63570840967202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63570840968331</v>
      </c>
      <c r="B35">
        <f t="shared" si="0"/>
        <v>1.129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63570840969480</v>
      </c>
      <c r="B36">
        <f t="shared" si="0"/>
        <v>1.149</v>
      </c>
      <c r="C36">
        <v>4.5999999999999996</v>
      </c>
      <c r="D36">
        <v>0.8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63570840970605</v>
      </c>
      <c r="B37">
        <f t="shared" si="0"/>
        <v>1.125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0.6</v>
      </c>
    </row>
    <row r="38" spans="1:8" x14ac:dyDescent="0.3">
      <c r="A38">
        <v>63570840971748</v>
      </c>
      <c r="B38">
        <f t="shared" si="0"/>
        <v>1.143</v>
      </c>
      <c r="C38">
        <v>4.5</v>
      </c>
      <c r="D38">
        <v>0.7</v>
      </c>
      <c r="E38">
        <v>1.1000000000000001</v>
      </c>
      <c r="F38">
        <v>0</v>
      </c>
      <c r="G38">
        <v>2.7</v>
      </c>
      <c r="H38">
        <v>0.7</v>
      </c>
    </row>
    <row r="39" spans="1:8" x14ac:dyDescent="0.3">
      <c r="A39">
        <v>63570840972995</v>
      </c>
      <c r="B39">
        <f t="shared" si="0"/>
        <v>1.2470000000000001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63570840974163</v>
      </c>
      <c r="B40">
        <f t="shared" si="0"/>
        <v>1.1679999999999999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0.7</v>
      </c>
    </row>
    <row r="41" spans="1:8" x14ac:dyDescent="0.3">
      <c r="A41">
        <v>63570840975289</v>
      </c>
      <c r="B41">
        <f t="shared" si="0"/>
        <v>1.1259999999999999</v>
      </c>
      <c r="C41">
        <v>4.7</v>
      </c>
      <c r="D41">
        <v>0.9</v>
      </c>
      <c r="E41">
        <v>1.1000000000000001</v>
      </c>
      <c r="F41">
        <v>0</v>
      </c>
      <c r="G41">
        <v>2.7</v>
      </c>
      <c r="H41">
        <v>0.8</v>
      </c>
    </row>
    <row r="42" spans="1:8" x14ac:dyDescent="0.3">
      <c r="A42">
        <v>63570840976395</v>
      </c>
      <c r="B42">
        <f t="shared" si="0"/>
        <v>1.1060000000000001</v>
      </c>
      <c r="C42">
        <v>4.7</v>
      </c>
      <c r="D42">
        <v>0.9</v>
      </c>
      <c r="E42">
        <v>1.1000000000000001</v>
      </c>
      <c r="F42">
        <v>0</v>
      </c>
      <c r="G42">
        <v>2.7</v>
      </c>
      <c r="H42">
        <v>0.9</v>
      </c>
    </row>
    <row r="43" spans="1:8" x14ac:dyDescent="0.3">
      <c r="A43">
        <v>63570840977534</v>
      </c>
      <c r="B43">
        <f t="shared" si="0"/>
        <v>1.139</v>
      </c>
      <c r="C43">
        <v>6.4</v>
      </c>
      <c r="D43">
        <v>2.6</v>
      </c>
      <c r="E43">
        <v>1.1000000000000001</v>
      </c>
      <c r="F43">
        <v>0</v>
      </c>
      <c r="G43">
        <v>2.7</v>
      </c>
      <c r="H43">
        <v>2.2999999999999998</v>
      </c>
    </row>
    <row r="44" spans="1:8" x14ac:dyDescent="0.3">
      <c r="A44">
        <v>63570840978668</v>
      </c>
      <c r="B44">
        <f t="shared" si="0"/>
        <v>1.1339999999999999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0.5</v>
      </c>
    </row>
    <row r="45" spans="1:8" x14ac:dyDescent="0.3">
      <c r="A45">
        <v>63570840979811</v>
      </c>
      <c r="B45">
        <f t="shared" si="0"/>
        <v>1.143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63570840980948</v>
      </c>
      <c r="B46">
        <f t="shared" si="0"/>
        <v>1.137</v>
      </c>
      <c r="C46">
        <v>4.2</v>
      </c>
      <c r="D46">
        <v>0.4</v>
      </c>
      <c r="E46">
        <v>1.1000000000000001</v>
      </c>
      <c r="F46">
        <v>0</v>
      </c>
      <c r="G46">
        <v>2.7</v>
      </c>
      <c r="H46">
        <v>0.4</v>
      </c>
    </row>
    <row r="47" spans="1:8" x14ac:dyDescent="0.3">
      <c r="A47">
        <v>63570840982091</v>
      </c>
      <c r="B47">
        <f t="shared" si="0"/>
        <v>1.143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63570840983231</v>
      </c>
      <c r="B48">
        <f t="shared" si="0"/>
        <v>1.1399999999999999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0.6</v>
      </c>
    </row>
    <row r="49" spans="1:8" x14ac:dyDescent="0.3">
      <c r="A49">
        <v>63570840984381</v>
      </c>
      <c r="B49">
        <f t="shared" si="0"/>
        <v>1.1499999999999999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63570840985527</v>
      </c>
      <c r="B50">
        <f t="shared" si="0"/>
        <v>1.1459999999999999</v>
      </c>
      <c r="C50">
        <v>4.5</v>
      </c>
      <c r="D50">
        <v>0.7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63570840986739</v>
      </c>
      <c r="B51">
        <f t="shared" si="0"/>
        <v>1.212</v>
      </c>
      <c r="C51">
        <v>4.3</v>
      </c>
      <c r="D51">
        <v>0.5</v>
      </c>
      <c r="E51">
        <v>1.1000000000000001</v>
      </c>
      <c r="F51">
        <v>0</v>
      </c>
      <c r="G51">
        <v>2.7</v>
      </c>
      <c r="H51">
        <v>0.5</v>
      </c>
    </row>
    <row r="52" spans="1:8" x14ac:dyDescent="0.3">
      <c r="A52">
        <v>63570840987859</v>
      </c>
      <c r="B52">
        <f t="shared" si="0"/>
        <v>1.1200000000000001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63570840988991</v>
      </c>
      <c r="B53">
        <f t="shared" si="0"/>
        <v>1.1319999999999999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63570840990131</v>
      </c>
      <c r="B54">
        <f t="shared" si="0"/>
        <v>1.1399999999999999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63570840991273</v>
      </c>
      <c r="B55">
        <f t="shared" si="0"/>
        <v>1.1419999999999999</v>
      </c>
      <c r="C55">
        <v>4.5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63570840992425</v>
      </c>
      <c r="B56">
        <f t="shared" si="0"/>
        <v>1.1519999999999999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0.6</v>
      </c>
    </row>
    <row r="57" spans="1:8" x14ac:dyDescent="0.3">
      <c r="A57">
        <v>63570840993573</v>
      </c>
      <c r="B57">
        <f t="shared" si="0"/>
        <v>1.1479999999999999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63570840994718</v>
      </c>
      <c r="B58">
        <f t="shared" si="0"/>
        <v>1.145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63570840995863</v>
      </c>
      <c r="B59">
        <f t="shared" si="0"/>
        <v>1.145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63570840996999</v>
      </c>
      <c r="B60">
        <f t="shared" si="0"/>
        <v>1.1359999999999999</v>
      </c>
      <c r="C60">
        <v>4.5999999999999996</v>
      </c>
      <c r="D60">
        <v>0.8</v>
      </c>
      <c r="E60">
        <v>1.1000000000000001</v>
      </c>
      <c r="F60">
        <v>0</v>
      </c>
      <c r="G60">
        <v>2.7</v>
      </c>
      <c r="H60">
        <v>0.8</v>
      </c>
    </row>
    <row r="61" spans="1:8" x14ac:dyDescent="0.3">
      <c r="A61">
        <v>63570840998139</v>
      </c>
      <c r="B61">
        <f t="shared" si="0"/>
        <v>1.1399999999999999</v>
      </c>
      <c r="C61">
        <v>4.5999999999999996</v>
      </c>
      <c r="D61">
        <v>0.8</v>
      </c>
      <c r="E61">
        <v>1.1000000000000001</v>
      </c>
      <c r="F61">
        <v>0</v>
      </c>
      <c r="G61">
        <v>2.7</v>
      </c>
      <c r="H61">
        <v>0.7</v>
      </c>
    </row>
    <row r="62" spans="1:8" x14ac:dyDescent="0.3">
      <c r="A62">
        <v>63570840999355</v>
      </c>
      <c r="B62">
        <f t="shared" si="0"/>
        <v>1.216</v>
      </c>
      <c r="C62">
        <v>4.3</v>
      </c>
      <c r="D62">
        <v>0.5</v>
      </c>
      <c r="E62">
        <v>1.1000000000000001</v>
      </c>
      <c r="F62">
        <v>0</v>
      </c>
      <c r="G62">
        <v>2.7</v>
      </c>
      <c r="H62">
        <v>0.6</v>
      </c>
    </row>
    <row r="63" spans="1:8" x14ac:dyDescent="0.3">
      <c r="A63">
        <v>63570841000485</v>
      </c>
      <c r="B63">
        <f t="shared" si="0"/>
        <v>1.1299999999999999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63570841001621</v>
      </c>
      <c r="B64">
        <f t="shared" si="0"/>
        <v>1.1359999999999999</v>
      </c>
      <c r="C64">
        <v>4.2</v>
      </c>
      <c r="D64">
        <v>0.4</v>
      </c>
      <c r="E64">
        <v>1.1000000000000001</v>
      </c>
      <c r="F64">
        <v>0</v>
      </c>
      <c r="G64">
        <v>2.7</v>
      </c>
      <c r="H64">
        <v>0.5</v>
      </c>
    </row>
    <row r="65" spans="1:8" x14ac:dyDescent="0.3">
      <c r="A65">
        <v>63570841002824</v>
      </c>
      <c r="B65">
        <f t="shared" si="0"/>
        <v>1.2030000000000001</v>
      </c>
      <c r="C65">
        <v>4.7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63570841004005</v>
      </c>
      <c r="B66">
        <f t="shared" si="0"/>
        <v>1.181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63570841005167</v>
      </c>
      <c r="B67">
        <f t="shared" si="0"/>
        <v>1.1619999999999999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63570841006324</v>
      </c>
      <c r="B68">
        <f t="shared" si="0"/>
        <v>1.157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63570841007511</v>
      </c>
      <c r="B69">
        <f t="shared" si="0"/>
        <v>1.1870000000000001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63570841008641</v>
      </c>
      <c r="B70">
        <f t="shared" ref="B70:B127" si="1">(A70-A69)/1000</f>
        <v>1.1299999999999999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63570841009778</v>
      </c>
      <c r="B71">
        <f t="shared" si="1"/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0.5</v>
      </c>
    </row>
    <row r="72" spans="1:8" x14ac:dyDescent="0.3">
      <c r="A72">
        <v>63570841010801</v>
      </c>
      <c r="B72">
        <f t="shared" si="1"/>
        <v>1.0229999999999999</v>
      </c>
      <c r="C72">
        <v>4.4000000000000004</v>
      </c>
      <c r="D72">
        <v>0.6</v>
      </c>
      <c r="E72">
        <v>1.1000000000000001</v>
      </c>
      <c r="F72">
        <v>0</v>
      </c>
      <c r="G72">
        <v>2.7</v>
      </c>
      <c r="H72">
        <v>0</v>
      </c>
    </row>
    <row r="73" spans="1:8" x14ac:dyDescent="0.3">
      <c r="A73">
        <v>63570841011995</v>
      </c>
      <c r="B73">
        <f t="shared" si="1"/>
        <v>1.194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63570841013144</v>
      </c>
      <c r="B74">
        <f t="shared" si="1"/>
        <v>1.149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0.4</v>
      </c>
    </row>
    <row r="75" spans="1:8" x14ac:dyDescent="0.3">
      <c r="A75">
        <v>63570841014295</v>
      </c>
      <c r="B75">
        <f t="shared" si="1"/>
        <v>1.151</v>
      </c>
      <c r="C75">
        <v>4.5</v>
      </c>
      <c r="D75">
        <v>0.7</v>
      </c>
      <c r="E75">
        <v>1.1000000000000001</v>
      </c>
      <c r="F75">
        <v>0</v>
      </c>
      <c r="G75">
        <v>2.7</v>
      </c>
      <c r="H75">
        <v>0.7</v>
      </c>
    </row>
    <row r="76" spans="1:8" x14ac:dyDescent="0.3">
      <c r="A76">
        <v>63570841015427</v>
      </c>
      <c r="B76">
        <f t="shared" si="1"/>
        <v>1.1319999999999999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63570841016567</v>
      </c>
      <c r="B77">
        <f t="shared" si="1"/>
        <v>1.1399999999999999</v>
      </c>
      <c r="C77">
        <v>4.2</v>
      </c>
      <c r="D77">
        <v>0.4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63570841017745</v>
      </c>
      <c r="B78">
        <f t="shared" si="1"/>
        <v>1.1779999999999999</v>
      </c>
      <c r="C78">
        <v>4.8</v>
      </c>
      <c r="D78">
        <v>1</v>
      </c>
      <c r="E78">
        <v>1.1000000000000001</v>
      </c>
      <c r="F78">
        <v>0</v>
      </c>
      <c r="G78">
        <v>2.7</v>
      </c>
      <c r="H78">
        <v>0.9</v>
      </c>
    </row>
    <row r="79" spans="1:8" x14ac:dyDescent="0.3">
      <c r="A79">
        <v>63570841018878</v>
      </c>
      <c r="B79">
        <f t="shared" si="1"/>
        <v>1.133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63570841020017</v>
      </c>
      <c r="B80">
        <f t="shared" si="1"/>
        <v>1.139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63570841021154</v>
      </c>
      <c r="B81">
        <f t="shared" si="1"/>
        <v>1.137</v>
      </c>
      <c r="C81">
        <v>4.3</v>
      </c>
      <c r="D81">
        <v>0.5</v>
      </c>
      <c r="E81">
        <v>1.1000000000000001</v>
      </c>
      <c r="F81">
        <v>0</v>
      </c>
      <c r="G81">
        <v>2.7</v>
      </c>
      <c r="H81">
        <v>0.5</v>
      </c>
    </row>
    <row r="82" spans="1:8" x14ac:dyDescent="0.3">
      <c r="A82">
        <v>63570841022287</v>
      </c>
      <c r="B82">
        <f t="shared" si="1"/>
        <v>1.133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63570841023432</v>
      </c>
      <c r="B83">
        <f t="shared" si="1"/>
        <v>1.145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63570841024569</v>
      </c>
      <c r="B84">
        <f t="shared" si="1"/>
        <v>1.137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63570841025684</v>
      </c>
      <c r="B85">
        <f t="shared" si="1"/>
        <v>1.115</v>
      </c>
      <c r="C85">
        <v>4.5999999999999996</v>
      </c>
      <c r="D85">
        <v>0.8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63570841026827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63570841027968</v>
      </c>
      <c r="B87">
        <f t="shared" si="1"/>
        <v>1.141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63570841029108</v>
      </c>
      <c r="B88">
        <f t="shared" si="1"/>
        <v>1.1399999999999999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63570841030245</v>
      </c>
      <c r="B89">
        <f t="shared" si="1"/>
        <v>1.137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63570841031387</v>
      </c>
      <c r="B90">
        <f t="shared" si="1"/>
        <v>1.1419999999999999</v>
      </c>
      <c r="C90">
        <v>4.4000000000000004</v>
      </c>
      <c r="D90">
        <v>0.6</v>
      </c>
      <c r="E90">
        <v>1.1000000000000001</v>
      </c>
      <c r="F90">
        <v>0</v>
      </c>
      <c r="G90">
        <v>2.7</v>
      </c>
      <c r="H90">
        <v>0.5</v>
      </c>
    </row>
    <row r="91" spans="1:8" x14ac:dyDescent="0.3">
      <c r="A91">
        <v>63570841032539</v>
      </c>
      <c r="B91">
        <f t="shared" si="1"/>
        <v>1.1519999999999999</v>
      </c>
      <c r="C91">
        <v>4.9000000000000004</v>
      </c>
      <c r="D91">
        <v>1.1000000000000001</v>
      </c>
      <c r="E91">
        <v>1.1000000000000001</v>
      </c>
      <c r="F91">
        <v>0</v>
      </c>
      <c r="G91">
        <v>2.7</v>
      </c>
      <c r="H91">
        <v>1</v>
      </c>
    </row>
    <row r="92" spans="1:8" x14ac:dyDescent="0.3">
      <c r="A92">
        <v>63570841033686</v>
      </c>
      <c r="B92">
        <f t="shared" si="1"/>
        <v>1.147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0.4</v>
      </c>
    </row>
    <row r="93" spans="1:8" x14ac:dyDescent="0.3">
      <c r="A93">
        <v>63570841034880</v>
      </c>
      <c r="B93">
        <f t="shared" si="1"/>
        <v>1.194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63570841036010</v>
      </c>
      <c r="B94">
        <f t="shared" si="1"/>
        <v>1.1299999999999999</v>
      </c>
      <c r="C94">
        <v>4.5</v>
      </c>
      <c r="D94">
        <v>0.7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63570841037153</v>
      </c>
      <c r="B95">
        <f t="shared" si="1"/>
        <v>1.143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63570841038287</v>
      </c>
      <c r="B96">
        <f t="shared" si="1"/>
        <v>1.1339999999999999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63570841039428</v>
      </c>
      <c r="B97">
        <f t="shared" si="1"/>
        <v>1.141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63570841040564</v>
      </c>
      <c r="B98">
        <f t="shared" si="1"/>
        <v>1.1359999999999999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63570841041723</v>
      </c>
      <c r="B99">
        <f t="shared" si="1"/>
        <v>1.159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63570841042870</v>
      </c>
      <c r="B100">
        <f t="shared" si="1"/>
        <v>1.147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63570841043990</v>
      </c>
      <c r="B101">
        <f t="shared" si="1"/>
        <v>1.1200000000000001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0.4</v>
      </c>
    </row>
    <row r="102" spans="1:8" x14ac:dyDescent="0.3">
      <c r="A102">
        <v>63570841045123</v>
      </c>
      <c r="B102">
        <f t="shared" si="1"/>
        <v>1.133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63570841046335</v>
      </c>
      <c r="B103">
        <f t="shared" si="1"/>
        <v>1.212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63570841047466</v>
      </c>
      <c r="B104">
        <f t="shared" si="1"/>
        <v>1.131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0.6</v>
      </c>
    </row>
    <row r="105" spans="1:8" x14ac:dyDescent="0.3">
      <c r="A105">
        <v>63570841048605</v>
      </c>
      <c r="B105">
        <f t="shared" si="1"/>
        <v>1.139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63570841049762</v>
      </c>
      <c r="B106">
        <f t="shared" si="1"/>
        <v>1.157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63570841050890</v>
      </c>
      <c r="B107">
        <f t="shared" si="1"/>
        <v>1.1279999999999999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63570841052021</v>
      </c>
      <c r="B108">
        <f t="shared" si="1"/>
        <v>1.131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63570841053165</v>
      </c>
      <c r="B109">
        <f t="shared" si="1"/>
        <v>1.1439999999999999</v>
      </c>
      <c r="C109">
        <v>3.9</v>
      </c>
      <c r="D109">
        <v>0.5</v>
      </c>
      <c r="E109">
        <v>0.7</v>
      </c>
      <c r="F109">
        <v>0</v>
      </c>
      <c r="G109">
        <v>2.7</v>
      </c>
      <c r="H109">
        <v>0.5</v>
      </c>
    </row>
    <row r="110" spans="1:8" x14ac:dyDescent="0.3">
      <c r="A110">
        <v>63570841054302</v>
      </c>
      <c r="B110">
        <f t="shared" si="1"/>
        <v>1.137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63570841055462</v>
      </c>
      <c r="B111">
        <f t="shared" si="1"/>
        <v>1.1599999999999999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0.7</v>
      </c>
    </row>
    <row r="112" spans="1:8" x14ac:dyDescent="0.3">
      <c r="A112">
        <v>63570841056586</v>
      </c>
      <c r="B112">
        <f t="shared" si="1"/>
        <v>1.1240000000000001</v>
      </c>
      <c r="C112">
        <v>4</v>
      </c>
      <c r="D112">
        <v>0.6</v>
      </c>
      <c r="E112">
        <v>0.7</v>
      </c>
      <c r="F112">
        <v>0</v>
      </c>
      <c r="G112">
        <v>2.7</v>
      </c>
      <c r="H112">
        <v>0.5</v>
      </c>
    </row>
    <row r="113" spans="1:8" x14ac:dyDescent="0.3">
      <c r="A113">
        <v>63570841057721</v>
      </c>
      <c r="B113">
        <f t="shared" si="1"/>
        <v>1.135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63570841058841</v>
      </c>
      <c r="B114">
        <f t="shared" si="1"/>
        <v>1.1200000000000001</v>
      </c>
      <c r="C114">
        <v>5.6</v>
      </c>
      <c r="D114">
        <v>2.2000000000000002</v>
      </c>
      <c r="E114">
        <v>0.7</v>
      </c>
      <c r="F114">
        <v>0</v>
      </c>
      <c r="G114">
        <v>2.7</v>
      </c>
      <c r="H114">
        <v>2.1</v>
      </c>
    </row>
    <row r="115" spans="1:8" x14ac:dyDescent="0.3">
      <c r="A115">
        <v>63570841059979</v>
      </c>
      <c r="B115">
        <f t="shared" si="1"/>
        <v>1.1379999999999999</v>
      </c>
      <c r="C115">
        <v>4.0999999999999996</v>
      </c>
      <c r="D115">
        <v>0.7</v>
      </c>
      <c r="E115">
        <v>0.7</v>
      </c>
      <c r="F115">
        <v>0</v>
      </c>
      <c r="G115">
        <v>2.7</v>
      </c>
      <c r="H115">
        <v>0.7</v>
      </c>
    </row>
    <row r="116" spans="1:8" x14ac:dyDescent="0.3">
      <c r="A116">
        <v>63570841061114</v>
      </c>
      <c r="B116">
        <f t="shared" si="1"/>
        <v>1.135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0.6</v>
      </c>
    </row>
    <row r="117" spans="1:8" x14ac:dyDescent="0.3">
      <c r="A117">
        <v>63570841062259</v>
      </c>
      <c r="B117">
        <f t="shared" si="1"/>
        <v>1.145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63570841063414</v>
      </c>
      <c r="B118">
        <f t="shared" si="1"/>
        <v>1.155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63570841064562</v>
      </c>
      <c r="B119">
        <f t="shared" si="1"/>
        <v>1.1479999999999999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0.5</v>
      </c>
    </row>
    <row r="120" spans="1:8" x14ac:dyDescent="0.3">
      <c r="A120">
        <v>63570841065711</v>
      </c>
      <c r="B120">
        <f t="shared" si="1"/>
        <v>1.149</v>
      </c>
      <c r="C120">
        <v>4</v>
      </c>
      <c r="D120">
        <v>0.6</v>
      </c>
      <c r="E120">
        <v>0.7</v>
      </c>
      <c r="F120">
        <v>0</v>
      </c>
      <c r="G120">
        <v>2.7</v>
      </c>
      <c r="H120">
        <v>0.6</v>
      </c>
    </row>
    <row r="121" spans="1:8" x14ac:dyDescent="0.3">
      <c r="A121">
        <v>63570841066838</v>
      </c>
      <c r="B121">
        <f t="shared" si="1"/>
        <v>1.127</v>
      </c>
      <c r="C121">
        <v>4.5999999999999996</v>
      </c>
      <c r="D121">
        <v>0.8</v>
      </c>
      <c r="E121">
        <v>1.1000000000000001</v>
      </c>
      <c r="F121">
        <v>0</v>
      </c>
      <c r="G121">
        <v>2.7</v>
      </c>
      <c r="H121">
        <v>0.8</v>
      </c>
    </row>
    <row r="122" spans="1:8" x14ac:dyDescent="0.3">
      <c r="A122">
        <v>63570841067986</v>
      </c>
      <c r="B122">
        <f t="shared" si="1"/>
        <v>1.1479999999999999</v>
      </c>
      <c r="C122">
        <v>4.8</v>
      </c>
      <c r="D122">
        <v>1</v>
      </c>
      <c r="E122">
        <v>1.1000000000000001</v>
      </c>
      <c r="F122">
        <v>0</v>
      </c>
      <c r="G122">
        <v>2.7</v>
      </c>
      <c r="H122">
        <v>1</v>
      </c>
    </row>
    <row r="123" spans="1:8" x14ac:dyDescent="0.3">
      <c r="A123">
        <v>63570841069122</v>
      </c>
      <c r="B123">
        <f t="shared" si="1"/>
        <v>1.1359999999999999</v>
      </c>
      <c r="C123">
        <v>4.3</v>
      </c>
      <c r="D123">
        <v>0.5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63570841070257</v>
      </c>
      <c r="B124">
        <f t="shared" si="1"/>
        <v>1.135</v>
      </c>
      <c r="C124">
        <v>4.3</v>
      </c>
      <c r="D124">
        <v>0.5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>
        <v>63570841071395</v>
      </c>
      <c r="B125">
        <f t="shared" si="1"/>
        <v>1.1379999999999999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63570841072510</v>
      </c>
      <c r="B126">
        <f t="shared" si="1"/>
        <v>1.115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0.2</v>
      </c>
    </row>
    <row r="127" spans="1:8" x14ac:dyDescent="0.3">
      <c r="A127">
        <v>63570841073618</v>
      </c>
      <c r="B127">
        <f t="shared" si="1"/>
        <v>1.1080000000000001</v>
      </c>
      <c r="C127">
        <v>4</v>
      </c>
      <c r="D127">
        <v>0.2</v>
      </c>
      <c r="E127">
        <v>1.1000000000000001</v>
      </c>
      <c r="F127">
        <v>0</v>
      </c>
      <c r="G127">
        <v>2.7</v>
      </c>
      <c r="H127">
        <v>0.2</v>
      </c>
    </row>
    <row r="128" spans="1:8" x14ac:dyDescent="0.3">
      <c r="A128" t="s">
        <v>7</v>
      </c>
      <c r="B128">
        <f>SUM(B5:B127)</f>
        <v>141.37800000000001</v>
      </c>
      <c r="C128">
        <f t="shared" ref="C128:H128" si="2">SUM(C5:C127)</f>
        <v>546.19999999999959</v>
      </c>
      <c r="D128">
        <f t="shared" si="2"/>
        <v>83.399999999999991</v>
      </c>
      <c r="E128">
        <f t="shared" si="2"/>
        <v>130.4999999999998</v>
      </c>
      <c r="F128">
        <f t="shared" si="2"/>
        <v>0</v>
      </c>
      <c r="G128">
        <f t="shared" si="2"/>
        <v>332.09999999999923</v>
      </c>
      <c r="H128">
        <f t="shared" si="2"/>
        <v>78.600000000000037</v>
      </c>
    </row>
    <row r="129" spans="1:8" x14ac:dyDescent="0.3">
      <c r="A129" t="s">
        <v>13</v>
      </c>
      <c r="C129" s="6">
        <f>C128/$B$128</f>
        <v>3.8634016607958772</v>
      </c>
      <c r="D129" s="6">
        <f t="shared" ref="D129:H129" si="3">D128/$B$128</f>
        <v>0.5899079064635232</v>
      </c>
      <c r="E129" s="6">
        <f t="shared" si="3"/>
        <v>0.92305733565335335</v>
      </c>
      <c r="F129" s="6">
        <f t="shared" si="3"/>
        <v>0</v>
      </c>
      <c r="G129" s="6">
        <f t="shared" si="3"/>
        <v>2.3490217714212904</v>
      </c>
      <c r="H129" s="6">
        <f t="shared" si="3"/>
        <v>0.55595637227857253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1"/>
  <sheetViews>
    <sheetView topLeftCell="A105" workbookViewId="0">
      <selection activeCell="K133" sqref="K133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63570841091097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63570841092111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63570841093139</v>
      </c>
      <c r="C4">
        <v>4</v>
      </c>
      <c r="D4">
        <v>0.2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63570841094348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63570841095526</v>
      </c>
      <c r="B6">
        <f>(A6-A5)/1000</f>
        <v>1.1779999999999999</v>
      </c>
      <c r="C6">
        <v>5.6</v>
      </c>
      <c r="D6">
        <v>1.8</v>
      </c>
      <c r="E6">
        <v>1.1000000000000001</v>
      </c>
      <c r="F6">
        <v>0</v>
      </c>
      <c r="G6">
        <v>2.7</v>
      </c>
      <c r="H6">
        <v>1.7</v>
      </c>
    </row>
    <row r="7" spans="1:8" x14ac:dyDescent="0.3">
      <c r="A7">
        <v>63570841096678</v>
      </c>
      <c r="B7">
        <f t="shared" ref="B7:B70" si="0">(A7-A6)/1000</f>
        <v>1.1519999999999999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63570841097809</v>
      </c>
      <c r="B8">
        <f t="shared" si="0"/>
        <v>1.131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63570841099009</v>
      </c>
      <c r="B9">
        <f t="shared" si="0"/>
        <v>1.2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63570841100198</v>
      </c>
      <c r="B10">
        <f t="shared" si="0"/>
        <v>1.1890000000000001</v>
      </c>
      <c r="C10">
        <v>4.5</v>
      </c>
      <c r="D10">
        <v>0.7</v>
      </c>
      <c r="E10">
        <v>1.1000000000000001</v>
      </c>
      <c r="F10">
        <v>0</v>
      </c>
      <c r="G10">
        <v>2.7</v>
      </c>
      <c r="H10">
        <v>0.7</v>
      </c>
    </row>
    <row r="11" spans="1:8" x14ac:dyDescent="0.3">
      <c r="A11">
        <v>63570841101341</v>
      </c>
      <c r="B11">
        <f t="shared" si="0"/>
        <v>1.143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63570841102491</v>
      </c>
      <c r="B12">
        <f t="shared" si="0"/>
        <v>1.1499999999999999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63570841103630</v>
      </c>
      <c r="B13">
        <f t="shared" si="0"/>
        <v>1.139</v>
      </c>
      <c r="C13">
        <v>4.5999999999999996</v>
      </c>
      <c r="D13">
        <v>0.8</v>
      </c>
      <c r="E13">
        <v>1.1000000000000001</v>
      </c>
      <c r="F13">
        <v>0</v>
      </c>
      <c r="G13">
        <v>2.7</v>
      </c>
      <c r="H13">
        <v>0.8</v>
      </c>
    </row>
    <row r="14" spans="1:8" x14ac:dyDescent="0.3">
      <c r="A14">
        <v>63570841104766</v>
      </c>
      <c r="B14">
        <f t="shared" si="0"/>
        <v>1.1359999999999999</v>
      </c>
      <c r="C14">
        <v>4.5</v>
      </c>
      <c r="D14">
        <v>0.6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63570841105911</v>
      </c>
      <c r="B15">
        <f t="shared" si="0"/>
        <v>1.145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0.6</v>
      </c>
    </row>
    <row r="16" spans="1:8" x14ac:dyDescent="0.3">
      <c r="A16">
        <v>63570841107050</v>
      </c>
      <c r="B16">
        <f t="shared" si="0"/>
        <v>1.139</v>
      </c>
      <c r="C16">
        <v>4.5</v>
      </c>
      <c r="D16">
        <v>0.7</v>
      </c>
      <c r="E16">
        <v>1.1000000000000001</v>
      </c>
      <c r="F16">
        <v>0</v>
      </c>
      <c r="G16">
        <v>2.7</v>
      </c>
      <c r="H16">
        <v>0.7</v>
      </c>
    </row>
    <row r="17" spans="1:8" x14ac:dyDescent="0.3">
      <c r="A17">
        <v>63570841108191</v>
      </c>
      <c r="B17">
        <f t="shared" si="0"/>
        <v>1.141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63570841109329</v>
      </c>
      <c r="B18">
        <f t="shared" si="0"/>
        <v>1.1379999999999999</v>
      </c>
      <c r="C18">
        <v>7.5</v>
      </c>
      <c r="D18">
        <v>3.7</v>
      </c>
      <c r="E18">
        <v>1.1000000000000001</v>
      </c>
      <c r="F18">
        <v>0</v>
      </c>
      <c r="G18">
        <v>2.7</v>
      </c>
      <c r="H18">
        <v>3.6</v>
      </c>
    </row>
    <row r="19" spans="1:8" x14ac:dyDescent="0.3">
      <c r="A19">
        <v>63570841110471</v>
      </c>
      <c r="B19">
        <f t="shared" si="0"/>
        <v>1.1419999999999999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0.5</v>
      </c>
    </row>
    <row r="20" spans="1:8" x14ac:dyDescent="0.3">
      <c r="A20">
        <v>63570841111635</v>
      </c>
      <c r="B20">
        <f t="shared" si="0"/>
        <v>1.1639999999999999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0.5</v>
      </c>
    </row>
    <row r="21" spans="1:8" x14ac:dyDescent="0.3">
      <c r="A21">
        <v>63570841112773</v>
      </c>
      <c r="B21">
        <f t="shared" si="0"/>
        <v>1.1379999999999999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0.6</v>
      </c>
    </row>
    <row r="22" spans="1:8" x14ac:dyDescent="0.3">
      <c r="A22">
        <v>63570841113969</v>
      </c>
      <c r="B22">
        <f t="shared" si="0"/>
        <v>1.196</v>
      </c>
      <c r="C22">
        <v>4.2</v>
      </c>
      <c r="D22">
        <v>0.4</v>
      </c>
      <c r="E22">
        <v>1.1000000000000001</v>
      </c>
      <c r="F22">
        <v>0</v>
      </c>
      <c r="G22">
        <v>2.7</v>
      </c>
      <c r="H22">
        <v>0.4</v>
      </c>
    </row>
    <row r="23" spans="1:8" x14ac:dyDescent="0.3">
      <c r="A23">
        <v>63570841115113</v>
      </c>
      <c r="B23">
        <f t="shared" si="0"/>
        <v>1.1439999999999999</v>
      </c>
      <c r="C23">
        <v>6</v>
      </c>
      <c r="D23">
        <v>2.2000000000000002</v>
      </c>
      <c r="E23">
        <v>1.1000000000000001</v>
      </c>
      <c r="F23">
        <v>0</v>
      </c>
      <c r="G23">
        <v>2.7</v>
      </c>
      <c r="H23">
        <v>2</v>
      </c>
    </row>
    <row r="24" spans="1:8" x14ac:dyDescent="0.3">
      <c r="A24">
        <v>63570841116253</v>
      </c>
      <c r="B24">
        <f t="shared" si="0"/>
        <v>1.1399999999999999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63570841117396</v>
      </c>
      <c r="B25">
        <f t="shared" si="0"/>
        <v>1.143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63570841118518</v>
      </c>
      <c r="B26">
        <f t="shared" si="0"/>
        <v>1.1220000000000001</v>
      </c>
      <c r="C26">
        <v>4.5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63570841119650</v>
      </c>
      <c r="B27">
        <f t="shared" si="0"/>
        <v>1.1319999999999999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63570841120813</v>
      </c>
      <c r="B28">
        <f t="shared" si="0"/>
        <v>1.163</v>
      </c>
      <c r="C28">
        <v>4.5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63570841121957</v>
      </c>
      <c r="B29">
        <f t="shared" si="0"/>
        <v>1.1439999999999999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63570841123095</v>
      </c>
      <c r="B30">
        <f t="shared" si="0"/>
        <v>1.1379999999999999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63570841124271</v>
      </c>
      <c r="B31">
        <f t="shared" si="0"/>
        <v>1.1759999999999999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0.7</v>
      </c>
    </row>
    <row r="32" spans="1:8" x14ac:dyDescent="0.3">
      <c r="A32">
        <v>63570841125401</v>
      </c>
      <c r="B32">
        <f t="shared" si="0"/>
        <v>1.1299999999999999</v>
      </c>
      <c r="C32">
        <v>4.4000000000000004</v>
      </c>
      <c r="D32">
        <v>0.6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63570841126587</v>
      </c>
      <c r="B33">
        <f t="shared" si="0"/>
        <v>1.1859999999999999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63570841127721</v>
      </c>
      <c r="B34">
        <f t="shared" si="0"/>
        <v>1.1339999999999999</v>
      </c>
      <c r="C34">
        <v>4.4000000000000004</v>
      </c>
      <c r="D34">
        <v>0.5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63570841128856</v>
      </c>
      <c r="B35">
        <f t="shared" si="0"/>
        <v>1.135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63570841130000</v>
      </c>
      <c r="B36">
        <f t="shared" si="0"/>
        <v>1.1439999999999999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0.4</v>
      </c>
    </row>
    <row r="37" spans="1:8" x14ac:dyDescent="0.3">
      <c r="A37">
        <v>63570841131151</v>
      </c>
      <c r="B37">
        <f t="shared" si="0"/>
        <v>1.151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63570841132176</v>
      </c>
      <c r="B38">
        <f t="shared" si="0"/>
        <v>1.0249999999999999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</v>
      </c>
    </row>
    <row r="39" spans="1:8" x14ac:dyDescent="0.3">
      <c r="A39">
        <v>63570841133311</v>
      </c>
      <c r="B39">
        <f t="shared" si="0"/>
        <v>1.135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63570841134441</v>
      </c>
      <c r="B40">
        <f t="shared" si="0"/>
        <v>1.1299999999999999</v>
      </c>
      <c r="C40">
        <v>4.4000000000000004</v>
      </c>
      <c r="D40">
        <v>0.6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63570841135596</v>
      </c>
      <c r="B41">
        <f t="shared" si="0"/>
        <v>1.155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0.5</v>
      </c>
    </row>
    <row r="42" spans="1:8" x14ac:dyDescent="0.3">
      <c r="A42">
        <v>63570841136788</v>
      </c>
      <c r="B42">
        <f t="shared" si="0"/>
        <v>1.1919999999999999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0.4</v>
      </c>
    </row>
    <row r="43" spans="1:8" x14ac:dyDescent="0.3">
      <c r="A43">
        <v>63570841137938</v>
      </c>
      <c r="B43">
        <f t="shared" si="0"/>
        <v>1.1499999999999999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63570841139130</v>
      </c>
      <c r="B44">
        <f t="shared" si="0"/>
        <v>1.1919999999999999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63570841140290</v>
      </c>
      <c r="B45">
        <f t="shared" si="0"/>
        <v>1.1599999999999999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63570841141444</v>
      </c>
      <c r="B46">
        <f t="shared" si="0"/>
        <v>1.1539999999999999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0.6</v>
      </c>
    </row>
    <row r="47" spans="1:8" x14ac:dyDescent="0.3">
      <c r="A47">
        <v>63570841142607</v>
      </c>
      <c r="B47">
        <f t="shared" si="0"/>
        <v>1.163</v>
      </c>
      <c r="C47">
        <v>4.3</v>
      </c>
      <c r="D47">
        <v>0.5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63570841143805</v>
      </c>
      <c r="B48">
        <f t="shared" si="0"/>
        <v>1.198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63570841144941</v>
      </c>
      <c r="B49">
        <f t="shared" si="0"/>
        <v>1.1359999999999999</v>
      </c>
      <c r="C49">
        <v>4.5999999999999996</v>
      </c>
      <c r="D49">
        <v>0.8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63570841146083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0.6</v>
      </c>
    </row>
    <row r="51" spans="1:8" x14ac:dyDescent="0.3">
      <c r="A51">
        <v>63570841147233</v>
      </c>
      <c r="B51">
        <f t="shared" si="0"/>
        <v>1.1499999999999999</v>
      </c>
      <c r="C51">
        <v>4.7</v>
      </c>
      <c r="D51">
        <v>0.8</v>
      </c>
      <c r="E51">
        <v>1.1000000000000001</v>
      </c>
      <c r="F51">
        <v>0</v>
      </c>
      <c r="G51">
        <v>2.7</v>
      </c>
      <c r="H51">
        <v>0.9</v>
      </c>
    </row>
    <row r="52" spans="1:8" x14ac:dyDescent="0.3">
      <c r="A52">
        <v>63570841148366</v>
      </c>
      <c r="B52">
        <f t="shared" si="0"/>
        <v>1.133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0.6</v>
      </c>
    </row>
    <row r="53" spans="1:8" x14ac:dyDescent="0.3">
      <c r="A53">
        <v>63570841149505</v>
      </c>
      <c r="B53">
        <f t="shared" si="0"/>
        <v>1.139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63570841150640</v>
      </c>
      <c r="B54">
        <f t="shared" si="0"/>
        <v>1.135</v>
      </c>
      <c r="C54">
        <v>4.4000000000000004</v>
      </c>
      <c r="D54">
        <v>0.6</v>
      </c>
      <c r="E54">
        <v>1.1000000000000001</v>
      </c>
      <c r="F54">
        <v>0</v>
      </c>
      <c r="G54">
        <v>2.7</v>
      </c>
      <c r="H54">
        <v>0.5</v>
      </c>
    </row>
    <row r="55" spans="1:8" x14ac:dyDescent="0.3">
      <c r="A55">
        <v>63570841151772</v>
      </c>
      <c r="B55">
        <f t="shared" si="0"/>
        <v>1.1319999999999999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63570841152914</v>
      </c>
      <c r="B56">
        <f t="shared" si="0"/>
        <v>1.1419999999999999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63570841154058</v>
      </c>
      <c r="B57">
        <f t="shared" si="0"/>
        <v>1.1439999999999999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0.7</v>
      </c>
    </row>
    <row r="58" spans="1:8" x14ac:dyDescent="0.3">
      <c r="A58">
        <v>63570841155235</v>
      </c>
      <c r="B58">
        <f t="shared" si="0"/>
        <v>1.177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0.8</v>
      </c>
    </row>
    <row r="59" spans="1:8" x14ac:dyDescent="0.3">
      <c r="A59">
        <v>63570841156372</v>
      </c>
      <c r="B59">
        <f t="shared" si="0"/>
        <v>1.137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63570841157514</v>
      </c>
      <c r="B60">
        <f t="shared" si="0"/>
        <v>1.1419999999999999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63570841158705</v>
      </c>
      <c r="B61">
        <f t="shared" si="0"/>
        <v>1.1910000000000001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0.6</v>
      </c>
    </row>
    <row r="62" spans="1:8" x14ac:dyDescent="0.3">
      <c r="A62">
        <v>63570841159822</v>
      </c>
      <c r="B62">
        <f t="shared" si="0"/>
        <v>1.117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63570841160963</v>
      </c>
      <c r="B63">
        <f t="shared" si="0"/>
        <v>1.141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63570841162102</v>
      </c>
      <c r="B64">
        <f t="shared" si="0"/>
        <v>1.139</v>
      </c>
      <c r="C64">
        <v>4.4000000000000004</v>
      </c>
      <c r="D64">
        <v>0.6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63570841163235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0.7</v>
      </c>
    </row>
    <row r="66" spans="1:8" x14ac:dyDescent="0.3">
      <c r="A66">
        <v>63570841164453</v>
      </c>
      <c r="B66">
        <f t="shared" si="0"/>
        <v>1.218</v>
      </c>
      <c r="C66">
        <v>4.3</v>
      </c>
      <c r="D66">
        <v>0.5</v>
      </c>
      <c r="E66">
        <v>1.1000000000000001</v>
      </c>
      <c r="F66">
        <v>0</v>
      </c>
      <c r="G66">
        <v>2.7</v>
      </c>
      <c r="H66">
        <v>0.5</v>
      </c>
    </row>
    <row r="67" spans="1:8" x14ac:dyDescent="0.3">
      <c r="A67">
        <v>63570841165582</v>
      </c>
      <c r="B67">
        <f t="shared" si="0"/>
        <v>1.129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63570841166717</v>
      </c>
      <c r="B68">
        <f t="shared" si="0"/>
        <v>1.135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63570841167860</v>
      </c>
      <c r="B69">
        <f t="shared" si="0"/>
        <v>1.143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63570841169003</v>
      </c>
      <c r="B70">
        <f t="shared" si="0"/>
        <v>1.143</v>
      </c>
      <c r="C70">
        <v>4.4000000000000004</v>
      </c>
      <c r="D70">
        <v>0.6</v>
      </c>
      <c r="E70">
        <v>1.1000000000000001</v>
      </c>
      <c r="F70">
        <v>0</v>
      </c>
      <c r="G70">
        <v>2.7</v>
      </c>
      <c r="H70">
        <v>0.5</v>
      </c>
    </row>
    <row r="71" spans="1:8" x14ac:dyDescent="0.3">
      <c r="A71">
        <v>63570841170140</v>
      </c>
      <c r="B71">
        <f t="shared" ref="B71:B129" si="1">(A71-A70)/1000</f>
        <v>1.137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0.6</v>
      </c>
    </row>
    <row r="72" spans="1:8" x14ac:dyDescent="0.3">
      <c r="A72">
        <v>63570841171281</v>
      </c>
      <c r="B72">
        <f t="shared" si="1"/>
        <v>1.141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0.5</v>
      </c>
    </row>
    <row r="73" spans="1:8" x14ac:dyDescent="0.3">
      <c r="A73">
        <v>63570841172478</v>
      </c>
      <c r="B73">
        <f t="shared" si="1"/>
        <v>1.1970000000000001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63570841173617</v>
      </c>
      <c r="B74">
        <f t="shared" si="1"/>
        <v>1.139</v>
      </c>
      <c r="C74">
        <v>4.4000000000000004</v>
      </c>
      <c r="D74">
        <v>0.6</v>
      </c>
      <c r="E74">
        <v>1.1000000000000001</v>
      </c>
      <c r="F74">
        <v>0</v>
      </c>
      <c r="G74">
        <v>2.7</v>
      </c>
      <c r="H74">
        <v>0.6</v>
      </c>
    </row>
    <row r="75" spans="1:8" x14ac:dyDescent="0.3">
      <c r="A75">
        <v>63570841174758</v>
      </c>
      <c r="B75">
        <f t="shared" si="1"/>
        <v>1.141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0.5</v>
      </c>
    </row>
    <row r="76" spans="1:8" x14ac:dyDescent="0.3">
      <c r="A76">
        <v>63570841175895</v>
      </c>
      <c r="B76">
        <f t="shared" si="1"/>
        <v>1.137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0.6</v>
      </c>
    </row>
    <row r="77" spans="1:8" x14ac:dyDescent="0.3">
      <c r="A77">
        <v>63570841177042</v>
      </c>
      <c r="B77">
        <f t="shared" si="1"/>
        <v>1.147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63570841178181</v>
      </c>
      <c r="B78">
        <f t="shared" si="1"/>
        <v>1.139</v>
      </c>
      <c r="C78">
        <v>4.5999999999999996</v>
      </c>
      <c r="D78">
        <v>0.8</v>
      </c>
      <c r="E78">
        <v>1.1000000000000001</v>
      </c>
      <c r="F78">
        <v>0</v>
      </c>
      <c r="G78">
        <v>2.7</v>
      </c>
      <c r="H78">
        <v>0.8</v>
      </c>
    </row>
    <row r="79" spans="1:8" x14ac:dyDescent="0.3">
      <c r="A79">
        <v>63570841179322</v>
      </c>
      <c r="B79">
        <f t="shared" si="1"/>
        <v>1.141</v>
      </c>
      <c r="C79">
        <v>5.8</v>
      </c>
      <c r="D79">
        <v>2</v>
      </c>
      <c r="E79">
        <v>1.1000000000000001</v>
      </c>
      <c r="F79">
        <v>0</v>
      </c>
      <c r="G79">
        <v>2.7</v>
      </c>
      <c r="H79">
        <v>1.9</v>
      </c>
    </row>
    <row r="80" spans="1:8" x14ac:dyDescent="0.3">
      <c r="A80">
        <v>63570841180460</v>
      </c>
      <c r="B80">
        <f t="shared" si="1"/>
        <v>1.1379999999999999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0.8</v>
      </c>
    </row>
    <row r="81" spans="1:8" x14ac:dyDescent="0.3">
      <c r="A81">
        <v>63570841181599</v>
      </c>
      <c r="B81">
        <f t="shared" si="1"/>
        <v>1.139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63570841182737</v>
      </c>
      <c r="B82">
        <f t="shared" si="1"/>
        <v>1.1379999999999999</v>
      </c>
      <c r="C82">
        <v>4.4000000000000004</v>
      </c>
      <c r="D82">
        <v>0.5</v>
      </c>
      <c r="E82">
        <v>1.1000000000000001</v>
      </c>
      <c r="F82">
        <v>0</v>
      </c>
      <c r="G82">
        <v>2.7</v>
      </c>
      <c r="H82">
        <v>0.5</v>
      </c>
    </row>
    <row r="83" spans="1:8" x14ac:dyDescent="0.3">
      <c r="A83">
        <v>63570841183881</v>
      </c>
      <c r="B83">
        <f t="shared" si="1"/>
        <v>1.1439999999999999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0.5</v>
      </c>
    </row>
    <row r="84" spans="1:8" x14ac:dyDescent="0.3">
      <c r="A84">
        <v>63570841185058</v>
      </c>
      <c r="B84">
        <f t="shared" si="1"/>
        <v>1.177</v>
      </c>
      <c r="C84">
        <v>4.4000000000000004</v>
      </c>
      <c r="D84">
        <v>0.6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63570841186198</v>
      </c>
      <c r="B85">
        <f t="shared" si="1"/>
        <v>1.1399999999999999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0.6</v>
      </c>
    </row>
    <row r="86" spans="1:8" x14ac:dyDescent="0.3">
      <c r="A86">
        <v>63570841187338</v>
      </c>
      <c r="B86">
        <f t="shared" si="1"/>
        <v>1.1399999999999999</v>
      </c>
      <c r="C86">
        <v>6</v>
      </c>
      <c r="D86">
        <v>2.2000000000000002</v>
      </c>
      <c r="E86">
        <v>1.1000000000000001</v>
      </c>
      <c r="F86">
        <v>0</v>
      </c>
      <c r="G86">
        <v>2.7</v>
      </c>
      <c r="H86">
        <v>2.1</v>
      </c>
    </row>
    <row r="87" spans="1:8" x14ac:dyDescent="0.3">
      <c r="A87">
        <v>63570841188471</v>
      </c>
      <c r="B87">
        <f t="shared" si="1"/>
        <v>1.133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63570841189609</v>
      </c>
      <c r="B88">
        <f t="shared" si="1"/>
        <v>1.1379999999999999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63570841190765</v>
      </c>
      <c r="B89">
        <f t="shared" si="1"/>
        <v>1.1559999999999999</v>
      </c>
      <c r="C89">
        <v>4.3</v>
      </c>
      <c r="D89">
        <v>0.5</v>
      </c>
      <c r="E89">
        <v>1.1000000000000001</v>
      </c>
      <c r="F89">
        <v>0</v>
      </c>
      <c r="G89">
        <v>2.7</v>
      </c>
      <c r="H89">
        <v>0.5</v>
      </c>
    </row>
    <row r="90" spans="1:8" x14ac:dyDescent="0.3">
      <c r="A90">
        <v>63570841191893</v>
      </c>
      <c r="B90">
        <f t="shared" si="1"/>
        <v>1.1279999999999999</v>
      </c>
      <c r="C90">
        <v>4.7</v>
      </c>
      <c r="D90">
        <v>0.9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63570841193083</v>
      </c>
      <c r="B91">
        <f t="shared" si="1"/>
        <v>1.19</v>
      </c>
      <c r="C91">
        <v>4.3</v>
      </c>
      <c r="D91">
        <v>0.5</v>
      </c>
      <c r="E91">
        <v>1.1000000000000001</v>
      </c>
      <c r="F91">
        <v>0</v>
      </c>
      <c r="G91">
        <v>2.7</v>
      </c>
      <c r="H91">
        <v>0.5</v>
      </c>
    </row>
    <row r="92" spans="1:8" x14ac:dyDescent="0.3">
      <c r="A92">
        <v>63570841194231</v>
      </c>
      <c r="B92">
        <f t="shared" si="1"/>
        <v>1.1479999999999999</v>
      </c>
      <c r="C92">
        <v>4.4000000000000004</v>
      </c>
      <c r="D92">
        <v>0.6</v>
      </c>
      <c r="E92">
        <v>1.1000000000000001</v>
      </c>
      <c r="F92">
        <v>0</v>
      </c>
      <c r="G92">
        <v>2.7</v>
      </c>
      <c r="H92">
        <v>0.6</v>
      </c>
    </row>
    <row r="93" spans="1:8" x14ac:dyDescent="0.3">
      <c r="A93">
        <v>63570841195372</v>
      </c>
      <c r="B93">
        <f t="shared" si="1"/>
        <v>1.141</v>
      </c>
      <c r="C93">
        <v>5.8</v>
      </c>
      <c r="D93">
        <v>2</v>
      </c>
      <c r="E93">
        <v>1.1000000000000001</v>
      </c>
      <c r="F93">
        <v>0</v>
      </c>
      <c r="G93">
        <v>2.7</v>
      </c>
      <c r="H93">
        <v>1.8</v>
      </c>
    </row>
    <row r="94" spans="1:8" x14ac:dyDescent="0.3">
      <c r="A94">
        <v>63570841196514</v>
      </c>
      <c r="B94">
        <f t="shared" si="1"/>
        <v>1.1419999999999999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63570841197667</v>
      </c>
      <c r="B95">
        <f t="shared" si="1"/>
        <v>1.153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63570841198798</v>
      </c>
      <c r="B96">
        <f t="shared" si="1"/>
        <v>1.131</v>
      </c>
      <c r="C96">
        <v>4.4000000000000004</v>
      </c>
      <c r="D96">
        <v>0.6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63570841199932</v>
      </c>
      <c r="B97">
        <f t="shared" si="1"/>
        <v>1.1339999999999999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63570841201066</v>
      </c>
      <c r="B98">
        <f t="shared" si="1"/>
        <v>1.1339999999999999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0.5</v>
      </c>
    </row>
    <row r="99" spans="1:8" x14ac:dyDescent="0.3">
      <c r="A99">
        <v>63570841202211</v>
      </c>
      <c r="B99">
        <f t="shared" si="1"/>
        <v>1.145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63570841203349</v>
      </c>
      <c r="B100">
        <f t="shared" si="1"/>
        <v>1.1379999999999999</v>
      </c>
      <c r="C100">
        <v>5.4</v>
      </c>
      <c r="D100">
        <v>1.6</v>
      </c>
      <c r="E100">
        <v>1.1000000000000001</v>
      </c>
      <c r="F100">
        <v>0</v>
      </c>
      <c r="G100">
        <v>2.7</v>
      </c>
      <c r="H100">
        <v>1.4</v>
      </c>
    </row>
    <row r="101" spans="1:8" x14ac:dyDescent="0.3">
      <c r="A101">
        <v>63570841204490</v>
      </c>
      <c r="B101">
        <f t="shared" si="1"/>
        <v>1.141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63570841205624</v>
      </c>
      <c r="B102">
        <f t="shared" si="1"/>
        <v>1.1339999999999999</v>
      </c>
      <c r="C102">
        <v>4.5</v>
      </c>
      <c r="D102">
        <v>0.7</v>
      </c>
      <c r="E102">
        <v>1.1000000000000001</v>
      </c>
      <c r="F102">
        <v>0</v>
      </c>
      <c r="G102">
        <v>2.7</v>
      </c>
      <c r="H102">
        <v>0.7</v>
      </c>
    </row>
    <row r="103" spans="1:8" x14ac:dyDescent="0.3">
      <c r="A103">
        <v>63570841206769</v>
      </c>
      <c r="B103">
        <f t="shared" si="1"/>
        <v>1.145</v>
      </c>
      <c r="C103">
        <v>4.4000000000000004</v>
      </c>
      <c r="D103">
        <v>0.6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63570841207914</v>
      </c>
      <c r="B104">
        <f t="shared" si="1"/>
        <v>1.145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63570841209071</v>
      </c>
      <c r="B105">
        <f t="shared" si="1"/>
        <v>1.157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63570841210216</v>
      </c>
      <c r="B106">
        <f t="shared" si="1"/>
        <v>1.145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0.6</v>
      </c>
    </row>
    <row r="107" spans="1:8" x14ac:dyDescent="0.3">
      <c r="A107">
        <v>63570841211360</v>
      </c>
      <c r="B107">
        <f t="shared" si="1"/>
        <v>1.1439999999999999</v>
      </c>
      <c r="C107">
        <v>4.3</v>
      </c>
      <c r="D107">
        <v>0.5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63570841212481</v>
      </c>
      <c r="B108">
        <f t="shared" si="1"/>
        <v>1.121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0.7</v>
      </c>
    </row>
    <row r="109" spans="1:8" x14ac:dyDescent="0.3">
      <c r="A109">
        <v>63570841213616</v>
      </c>
      <c r="B109">
        <f t="shared" si="1"/>
        <v>1.135</v>
      </c>
      <c r="C109">
        <v>4.4000000000000004</v>
      </c>
      <c r="D109">
        <v>0.6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63570841214752</v>
      </c>
      <c r="B110">
        <f t="shared" si="1"/>
        <v>1.1359999999999999</v>
      </c>
      <c r="C110">
        <v>4</v>
      </c>
      <c r="D110">
        <v>0.6</v>
      </c>
      <c r="E110">
        <v>0.7</v>
      </c>
      <c r="F110">
        <v>0</v>
      </c>
      <c r="G110">
        <v>2.7</v>
      </c>
      <c r="H110">
        <v>0.5</v>
      </c>
    </row>
    <row r="111" spans="1:8" x14ac:dyDescent="0.3">
      <c r="A111">
        <v>63570841215902</v>
      </c>
      <c r="B111">
        <f t="shared" si="1"/>
        <v>1.1499999999999999</v>
      </c>
      <c r="C111">
        <v>4.0999999999999996</v>
      </c>
      <c r="D111">
        <v>0.7</v>
      </c>
      <c r="E111">
        <v>0.7</v>
      </c>
      <c r="F111">
        <v>0</v>
      </c>
      <c r="G111">
        <v>2.7</v>
      </c>
      <c r="H111">
        <v>0.8</v>
      </c>
    </row>
    <row r="112" spans="1:8" x14ac:dyDescent="0.3">
      <c r="A112">
        <v>63570841217039</v>
      </c>
      <c r="B112">
        <f t="shared" si="1"/>
        <v>1.137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0.7</v>
      </c>
    </row>
    <row r="113" spans="1:8" x14ac:dyDescent="0.3">
      <c r="A113">
        <v>63570841218235</v>
      </c>
      <c r="B113">
        <f t="shared" si="1"/>
        <v>1.196</v>
      </c>
      <c r="C113">
        <v>4</v>
      </c>
      <c r="D113">
        <v>0.6</v>
      </c>
      <c r="E113">
        <v>0.7</v>
      </c>
      <c r="F113">
        <v>0</v>
      </c>
      <c r="G113">
        <v>2.7</v>
      </c>
      <c r="H113">
        <v>0.6</v>
      </c>
    </row>
    <row r="114" spans="1:8" x14ac:dyDescent="0.3">
      <c r="A114">
        <v>63570841219373</v>
      </c>
      <c r="B114">
        <f t="shared" si="1"/>
        <v>1.1379999999999999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0.6</v>
      </c>
    </row>
    <row r="115" spans="1:8" x14ac:dyDescent="0.3">
      <c r="A115">
        <v>63570841220515</v>
      </c>
      <c r="B115">
        <f t="shared" si="1"/>
        <v>1.1419999999999999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63570841221659</v>
      </c>
      <c r="B116">
        <f t="shared" si="1"/>
        <v>1.1439999999999999</v>
      </c>
      <c r="C116">
        <v>3.9</v>
      </c>
      <c r="D116">
        <v>0.5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63570841222821</v>
      </c>
      <c r="B117">
        <f t="shared" si="1"/>
        <v>1.1619999999999999</v>
      </c>
      <c r="C117">
        <v>4</v>
      </c>
      <c r="D117">
        <v>0.6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63570841223986</v>
      </c>
      <c r="B118">
        <f t="shared" si="1"/>
        <v>1.165</v>
      </c>
      <c r="C118">
        <v>4.0999999999999996</v>
      </c>
      <c r="D118">
        <v>0.7</v>
      </c>
      <c r="E118">
        <v>0.7</v>
      </c>
      <c r="F118">
        <v>0</v>
      </c>
      <c r="G118">
        <v>2.7</v>
      </c>
      <c r="H118">
        <v>0.7</v>
      </c>
    </row>
    <row r="119" spans="1:8" x14ac:dyDescent="0.3">
      <c r="A119">
        <v>63570841225130</v>
      </c>
      <c r="B119">
        <f t="shared" si="1"/>
        <v>1.1439999999999999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63570841226271</v>
      </c>
      <c r="B120">
        <f t="shared" si="1"/>
        <v>1.141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0.5</v>
      </c>
    </row>
    <row r="121" spans="1:8" x14ac:dyDescent="0.3">
      <c r="A121">
        <v>63570841227428</v>
      </c>
      <c r="B121">
        <f t="shared" si="1"/>
        <v>1.157</v>
      </c>
      <c r="C121">
        <v>3.9</v>
      </c>
      <c r="D121">
        <v>0.5</v>
      </c>
      <c r="E121">
        <v>0.7</v>
      </c>
      <c r="F121">
        <v>0</v>
      </c>
      <c r="G121">
        <v>2.7</v>
      </c>
      <c r="H121">
        <v>0.5</v>
      </c>
    </row>
    <row r="122" spans="1:8" x14ac:dyDescent="0.3">
      <c r="A122">
        <v>63570841228535</v>
      </c>
      <c r="B122">
        <f t="shared" si="1"/>
        <v>1.107</v>
      </c>
      <c r="C122">
        <v>6.8</v>
      </c>
      <c r="D122">
        <v>3</v>
      </c>
      <c r="E122">
        <v>1.1000000000000001</v>
      </c>
      <c r="F122">
        <v>0</v>
      </c>
      <c r="G122">
        <v>2.7</v>
      </c>
      <c r="H122">
        <v>2.8</v>
      </c>
    </row>
    <row r="123" spans="1:8" x14ac:dyDescent="0.3">
      <c r="A123">
        <v>63570841229667</v>
      </c>
      <c r="B123">
        <f t="shared" si="1"/>
        <v>1.1319999999999999</v>
      </c>
      <c r="C123">
        <v>4.5999999999999996</v>
      </c>
      <c r="D123">
        <v>0.8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63570841230809</v>
      </c>
      <c r="B124">
        <f t="shared" si="1"/>
        <v>1.1419999999999999</v>
      </c>
      <c r="C124">
        <v>6</v>
      </c>
      <c r="D124">
        <v>2.2000000000000002</v>
      </c>
      <c r="E124">
        <v>1.1000000000000001</v>
      </c>
      <c r="F124">
        <v>0</v>
      </c>
      <c r="G124">
        <v>2.7</v>
      </c>
      <c r="H124">
        <v>2.1</v>
      </c>
    </row>
    <row r="125" spans="1:8" x14ac:dyDescent="0.3">
      <c r="A125">
        <v>63570841231975</v>
      </c>
      <c r="B125">
        <f t="shared" si="1"/>
        <v>1.1659999999999999</v>
      </c>
      <c r="C125">
        <v>4.2</v>
      </c>
      <c r="D125">
        <v>0.4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63570841233103</v>
      </c>
      <c r="B126">
        <f t="shared" si="1"/>
        <v>1.1279999999999999</v>
      </c>
      <c r="C126">
        <v>4.3</v>
      </c>
      <c r="D126">
        <v>0.5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>
        <v>63570841234267</v>
      </c>
      <c r="B127">
        <f t="shared" si="1"/>
        <v>1.1639999999999999</v>
      </c>
      <c r="C127">
        <v>4.0999999999999996</v>
      </c>
      <c r="D127">
        <v>0.3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63570841235384</v>
      </c>
      <c r="B128">
        <f t="shared" si="1"/>
        <v>1.117</v>
      </c>
      <c r="C128">
        <v>4.2</v>
      </c>
      <c r="D128">
        <v>0.4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63570841236505</v>
      </c>
      <c r="B129">
        <f t="shared" si="1"/>
        <v>1.121</v>
      </c>
      <c r="C129">
        <v>4.5</v>
      </c>
      <c r="D129">
        <v>0.7</v>
      </c>
      <c r="E129">
        <v>1.1000000000000001</v>
      </c>
      <c r="F129">
        <v>0</v>
      </c>
      <c r="G129">
        <v>2.7</v>
      </c>
      <c r="H129">
        <v>0.6</v>
      </c>
    </row>
    <row r="130" spans="1:8" x14ac:dyDescent="0.3">
      <c r="A130" t="s">
        <v>7</v>
      </c>
      <c r="B130">
        <f>SUM(B6:B129)</f>
        <v>142.15700000000004</v>
      </c>
      <c r="C130">
        <f t="shared" ref="C130:H130" si="2">SUM(C6:C129)</f>
        <v>558.49999999999989</v>
      </c>
      <c r="D130">
        <f t="shared" si="2"/>
        <v>91.499999999999986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86.299999999999969</v>
      </c>
    </row>
    <row r="131" spans="1:8" x14ac:dyDescent="0.3">
      <c r="A131" t="s">
        <v>13</v>
      </c>
      <c r="C131" s="6">
        <f>C130/$B$130</f>
        <v>3.9287548274091302</v>
      </c>
      <c r="D131" s="6">
        <f t="shared" ref="D131:H131" si="3">D130/$B$130</f>
        <v>0.64365455095422641</v>
      </c>
      <c r="E131" s="6">
        <f t="shared" si="3"/>
        <v>0.9257370372194107</v>
      </c>
      <c r="F131" s="6">
        <f t="shared" si="3"/>
        <v>0</v>
      </c>
      <c r="G131" s="6">
        <f t="shared" si="3"/>
        <v>2.3551425536554591</v>
      </c>
      <c r="H131" s="6">
        <f t="shared" si="3"/>
        <v>0.60707527592731936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1"/>
  <sheetViews>
    <sheetView topLeftCell="A102" workbookViewId="0">
      <selection activeCell="L128" sqref="L12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63570841253907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63570841254921</v>
      </c>
      <c r="C3">
        <v>4.0999999999999996</v>
      </c>
      <c r="D3">
        <v>0.2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63570841255947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63570841257140</v>
      </c>
      <c r="C5">
        <v>4.3</v>
      </c>
      <c r="D5">
        <v>0.5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63570841258289</v>
      </c>
      <c r="B6">
        <f>(A6-A5)/1000</f>
        <v>1.149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0.7</v>
      </c>
    </row>
    <row r="7" spans="1:8" x14ac:dyDescent="0.3">
      <c r="A7">
        <v>63570841259423</v>
      </c>
      <c r="B7">
        <f t="shared" ref="B7:B70" si="0">(A7-A6)/1000</f>
        <v>1.1339999999999999</v>
      </c>
      <c r="C7">
        <v>4.5</v>
      </c>
      <c r="D7">
        <v>0.7</v>
      </c>
      <c r="E7">
        <v>1.1000000000000001</v>
      </c>
      <c r="F7">
        <v>0</v>
      </c>
      <c r="G7">
        <v>2.7</v>
      </c>
      <c r="H7">
        <v>0.6</v>
      </c>
    </row>
    <row r="8" spans="1:8" x14ac:dyDescent="0.3">
      <c r="A8">
        <v>63570841260562</v>
      </c>
      <c r="B8">
        <f t="shared" si="0"/>
        <v>1.139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63570841261702</v>
      </c>
      <c r="B9">
        <f t="shared" si="0"/>
        <v>1.1399999999999999</v>
      </c>
      <c r="C9">
        <v>4.4000000000000004</v>
      </c>
      <c r="D9">
        <v>0.6</v>
      </c>
      <c r="E9">
        <v>1.1000000000000001</v>
      </c>
      <c r="F9">
        <v>0</v>
      </c>
      <c r="G9">
        <v>2.7</v>
      </c>
      <c r="H9">
        <v>0.5</v>
      </c>
    </row>
    <row r="10" spans="1:8" x14ac:dyDescent="0.3">
      <c r="A10">
        <v>63570841262819</v>
      </c>
      <c r="B10">
        <f t="shared" si="0"/>
        <v>1.117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63570841263957</v>
      </c>
      <c r="B11">
        <f t="shared" si="0"/>
        <v>1.1379999999999999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0.6</v>
      </c>
    </row>
    <row r="12" spans="1:8" x14ac:dyDescent="0.3">
      <c r="A12">
        <v>63570841265101</v>
      </c>
      <c r="B12">
        <f t="shared" si="0"/>
        <v>1.1439999999999999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63570841266232</v>
      </c>
      <c r="B13">
        <f t="shared" si="0"/>
        <v>1.131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0.5</v>
      </c>
    </row>
    <row r="14" spans="1:8" x14ac:dyDescent="0.3">
      <c r="A14">
        <v>63570841267386</v>
      </c>
      <c r="B14">
        <f t="shared" si="0"/>
        <v>1.1539999999999999</v>
      </c>
      <c r="C14">
        <v>4.4000000000000004</v>
      </c>
      <c r="D14">
        <v>0.6</v>
      </c>
      <c r="E14">
        <v>1.1000000000000001</v>
      </c>
      <c r="F14">
        <v>0</v>
      </c>
      <c r="G14">
        <v>2.7</v>
      </c>
      <c r="H14">
        <v>0.6</v>
      </c>
    </row>
    <row r="15" spans="1:8" x14ac:dyDescent="0.3">
      <c r="A15">
        <v>63570841268514</v>
      </c>
      <c r="B15">
        <f t="shared" si="0"/>
        <v>1.1279999999999999</v>
      </c>
      <c r="C15">
        <v>4.3</v>
      </c>
      <c r="D15">
        <v>0.5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63570841269674</v>
      </c>
      <c r="B16">
        <f t="shared" si="0"/>
        <v>1.1599999999999999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63570841270798</v>
      </c>
      <c r="B17">
        <f t="shared" si="0"/>
        <v>1.1240000000000001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63570841271932</v>
      </c>
      <c r="B18">
        <f t="shared" si="0"/>
        <v>1.1339999999999999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0.6</v>
      </c>
    </row>
    <row r="19" spans="1:8" x14ac:dyDescent="0.3">
      <c r="A19">
        <v>63570841273077</v>
      </c>
      <c r="B19">
        <f t="shared" si="0"/>
        <v>1.145</v>
      </c>
      <c r="C19">
        <v>4.4000000000000004</v>
      </c>
      <c r="D19">
        <v>0.6</v>
      </c>
      <c r="E19">
        <v>1.1000000000000001</v>
      </c>
      <c r="F19">
        <v>0</v>
      </c>
      <c r="G19">
        <v>2.7</v>
      </c>
      <c r="H19">
        <v>0.6</v>
      </c>
    </row>
    <row r="20" spans="1:8" x14ac:dyDescent="0.3">
      <c r="A20">
        <v>63570841274224</v>
      </c>
      <c r="B20">
        <f t="shared" si="0"/>
        <v>1.147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63570841275397</v>
      </c>
      <c r="B21">
        <f t="shared" si="0"/>
        <v>1.173</v>
      </c>
      <c r="C21">
        <v>4.4000000000000004</v>
      </c>
      <c r="D21">
        <v>0.6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63570841276537</v>
      </c>
      <c r="B22">
        <f t="shared" si="0"/>
        <v>1.1399999999999999</v>
      </c>
      <c r="C22">
        <v>4.8</v>
      </c>
      <c r="D22">
        <v>1</v>
      </c>
      <c r="E22">
        <v>1.1000000000000001</v>
      </c>
      <c r="F22">
        <v>0</v>
      </c>
      <c r="G22">
        <v>2.7</v>
      </c>
      <c r="H22">
        <v>0.8</v>
      </c>
    </row>
    <row r="23" spans="1:8" x14ac:dyDescent="0.3">
      <c r="A23">
        <v>63570841277687</v>
      </c>
      <c r="B23">
        <f t="shared" si="0"/>
        <v>1.1499999999999999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63570841278836</v>
      </c>
      <c r="B24">
        <f t="shared" si="0"/>
        <v>1.149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63570841279981</v>
      </c>
      <c r="B25">
        <f t="shared" si="0"/>
        <v>1.145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63570841281115</v>
      </c>
      <c r="B26">
        <f t="shared" si="0"/>
        <v>1.1339999999999999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63570841282259</v>
      </c>
      <c r="B27">
        <f t="shared" si="0"/>
        <v>1.1439999999999999</v>
      </c>
      <c r="C27">
        <v>4.4000000000000004</v>
      </c>
      <c r="D27">
        <v>0.6</v>
      </c>
      <c r="E27">
        <v>1.1000000000000001</v>
      </c>
      <c r="F27">
        <v>0</v>
      </c>
      <c r="G27">
        <v>2.7</v>
      </c>
      <c r="H27">
        <v>0.5</v>
      </c>
    </row>
    <row r="28" spans="1:8" x14ac:dyDescent="0.3">
      <c r="A28">
        <v>63570841283392</v>
      </c>
      <c r="B28">
        <f t="shared" si="0"/>
        <v>1.133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63570841284539</v>
      </c>
      <c r="B29">
        <f t="shared" si="0"/>
        <v>1.147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63570841285681</v>
      </c>
      <c r="B30">
        <f t="shared" si="0"/>
        <v>1.1419999999999999</v>
      </c>
      <c r="C30">
        <v>4.4000000000000004</v>
      </c>
      <c r="D30">
        <v>0.6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63570841286819</v>
      </c>
      <c r="B31">
        <f t="shared" si="0"/>
        <v>1.1379999999999999</v>
      </c>
      <c r="C31">
        <v>4.3</v>
      </c>
      <c r="D31">
        <v>0.5</v>
      </c>
      <c r="E31">
        <v>1.1000000000000001</v>
      </c>
      <c r="F31">
        <v>0</v>
      </c>
      <c r="G31">
        <v>2.7</v>
      </c>
      <c r="H31">
        <v>0.5</v>
      </c>
    </row>
    <row r="32" spans="1:8" x14ac:dyDescent="0.3">
      <c r="A32">
        <v>63570841287956</v>
      </c>
      <c r="B32">
        <f t="shared" si="0"/>
        <v>1.137</v>
      </c>
      <c r="C32">
        <v>4.5999999999999996</v>
      </c>
      <c r="D32">
        <v>0.8</v>
      </c>
      <c r="E32">
        <v>1.1000000000000001</v>
      </c>
      <c r="F32">
        <v>0</v>
      </c>
      <c r="G32">
        <v>2.7</v>
      </c>
      <c r="H32">
        <v>0.7</v>
      </c>
    </row>
    <row r="33" spans="1:8" x14ac:dyDescent="0.3">
      <c r="A33">
        <v>63570841289112</v>
      </c>
      <c r="B33">
        <f t="shared" si="0"/>
        <v>1.1559999999999999</v>
      </c>
      <c r="C33">
        <v>4.2</v>
      </c>
      <c r="D33">
        <v>0.4</v>
      </c>
      <c r="E33">
        <v>1.1000000000000001</v>
      </c>
      <c r="F33">
        <v>0</v>
      </c>
      <c r="G33">
        <v>2.7</v>
      </c>
      <c r="H33">
        <v>0.4</v>
      </c>
    </row>
    <row r="34" spans="1:8" x14ac:dyDescent="0.3">
      <c r="A34">
        <v>63570841290265</v>
      </c>
      <c r="B34">
        <f t="shared" si="0"/>
        <v>1.153</v>
      </c>
      <c r="C34">
        <v>4.5999999999999996</v>
      </c>
      <c r="D34">
        <v>0.8</v>
      </c>
      <c r="E34">
        <v>1.1000000000000001</v>
      </c>
      <c r="F34">
        <v>0</v>
      </c>
      <c r="G34">
        <v>2.7</v>
      </c>
      <c r="H34">
        <v>0.7</v>
      </c>
    </row>
    <row r="35" spans="1:8" x14ac:dyDescent="0.3">
      <c r="A35">
        <v>63570841291405</v>
      </c>
      <c r="B35">
        <f t="shared" si="0"/>
        <v>1.1399999999999999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0.6</v>
      </c>
    </row>
    <row r="36" spans="1:8" x14ac:dyDescent="0.3">
      <c r="A36">
        <v>63570841292521</v>
      </c>
      <c r="B36">
        <f t="shared" si="0"/>
        <v>1.1160000000000001</v>
      </c>
      <c r="C36">
        <v>4.3</v>
      </c>
      <c r="D36">
        <v>0.5</v>
      </c>
      <c r="E36">
        <v>1.1000000000000001</v>
      </c>
      <c r="F36">
        <v>0</v>
      </c>
      <c r="G36">
        <v>2.7</v>
      </c>
      <c r="H36">
        <v>0.5</v>
      </c>
    </row>
    <row r="37" spans="1:8" x14ac:dyDescent="0.3">
      <c r="A37">
        <v>63570841293652</v>
      </c>
      <c r="B37">
        <f t="shared" si="0"/>
        <v>1.131</v>
      </c>
      <c r="C37">
        <v>5.6</v>
      </c>
      <c r="D37">
        <v>1.8</v>
      </c>
      <c r="E37">
        <v>1.1000000000000001</v>
      </c>
      <c r="F37">
        <v>0</v>
      </c>
      <c r="G37">
        <v>2.7</v>
      </c>
      <c r="H37">
        <v>1.7</v>
      </c>
    </row>
    <row r="38" spans="1:8" x14ac:dyDescent="0.3">
      <c r="A38">
        <v>63570841294774</v>
      </c>
      <c r="B38">
        <f t="shared" si="0"/>
        <v>1.1220000000000001</v>
      </c>
      <c r="C38">
        <v>4.3</v>
      </c>
      <c r="D38">
        <v>0.5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63570841295908</v>
      </c>
      <c r="B39">
        <f t="shared" si="0"/>
        <v>1.1339999999999999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0.6</v>
      </c>
    </row>
    <row r="40" spans="1:8" x14ac:dyDescent="0.3">
      <c r="A40">
        <v>63570841297050</v>
      </c>
      <c r="B40">
        <f t="shared" si="0"/>
        <v>1.1419999999999999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63570841298204</v>
      </c>
      <c r="B41">
        <f t="shared" si="0"/>
        <v>1.1539999999999999</v>
      </c>
      <c r="C41">
        <v>4.5</v>
      </c>
      <c r="D41">
        <v>0.7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63570841299357</v>
      </c>
      <c r="B42">
        <f t="shared" si="0"/>
        <v>1.153</v>
      </c>
      <c r="C42">
        <v>4.5999999999999996</v>
      </c>
      <c r="D42">
        <v>0.8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63570841300499</v>
      </c>
      <c r="B43">
        <f t="shared" si="0"/>
        <v>1.1419999999999999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63570841301682</v>
      </c>
      <c r="B44">
        <f t="shared" si="0"/>
        <v>1.1830000000000001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0.6</v>
      </c>
    </row>
    <row r="45" spans="1:8" x14ac:dyDescent="0.3">
      <c r="A45">
        <v>63570841302815</v>
      </c>
      <c r="B45">
        <f t="shared" si="0"/>
        <v>1.133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63570841303965</v>
      </c>
      <c r="B46">
        <f t="shared" si="0"/>
        <v>1.1499999999999999</v>
      </c>
      <c r="C46">
        <v>4.7</v>
      </c>
      <c r="D46">
        <v>0.9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63570841305093</v>
      </c>
      <c r="B47">
        <f t="shared" si="0"/>
        <v>1.1279999999999999</v>
      </c>
      <c r="C47">
        <v>4.5</v>
      </c>
      <c r="D47">
        <v>0.7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63570841306296</v>
      </c>
      <c r="B48">
        <f t="shared" si="0"/>
        <v>1.2030000000000001</v>
      </c>
      <c r="C48">
        <v>4.3</v>
      </c>
      <c r="D48">
        <v>0.5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63570841307475</v>
      </c>
      <c r="B49">
        <f t="shared" si="0"/>
        <v>1.179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63570841308619</v>
      </c>
      <c r="B50">
        <f t="shared" si="0"/>
        <v>1.1439999999999999</v>
      </c>
      <c r="C50">
        <v>5.2</v>
      </c>
      <c r="D50">
        <v>1.4</v>
      </c>
      <c r="E50">
        <v>1.1000000000000001</v>
      </c>
      <c r="F50">
        <v>0</v>
      </c>
      <c r="G50">
        <v>2.7</v>
      </c>
      <c r="H50">
        <v>1.3</v>
      </c>
    </row>
    <row r="51" spans="1:8" x14ac:dyDescent="0.3">
      <c r="A51">
        <v>63570841309762</v>
      </c>
      <c r="B51">
        <f t="shared" si="0"/>
        <v>1.143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0.6</v>
      </c>
    </row>
    <row r="52" spans="1:8" x14ac:dyDescent="0.3">
      <c r="A52">
        <v>63570841310907</v>
      </c>
      <c r="B52">
        <f t="shared" si="0"/>
        <v>1.145</v>
      </c>
      <c r="C52">
        <v>4.3</v>
      </c>
      <c r="D52">
        <v>0.5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63570841312045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63570841313248</v>
      </c>
      <c r="B54">
        <f t="shared" si="0"/>
        <v>1.2030000000000001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0.6</v>
      </c>
    </row>
    <row r="55" spans="1:8" x14ac:dyDescent="0.3">
      <c r="A55">
        <v>63570841314404</v>
      </c>
      <c r="B55">
        <f t="shared" si="0"/>
        <v>1.1559999999999999</v>
      </c>
      <c r="C55">
        <v>4.5999999999999996</v>
      </c>
      <c r="D55">
        <v>0.8</v>
      </c>
      <c r="E55">
        <v>1.1000000000000001</v>
      </c>
      <c r="F55">
        <v>0</v>
      </c>
      <c r="G55">
        <v>2.7</v>
      </c>
      <c r="H55">
        <v>0.7</v>
      </c>
    </row>
    <row r="56" spans="1:8" x14ac:dyDescent="0.3">
      <c r="A56">
        <v>63570841315630</v>
      </c>
      <c r="B56">
        <f t="shared" si="0"/>
        <v>1.226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63570841316777</v>
      </c>
      <c r="B57">
        <f t="shared" si="0"/>
        <v>1.147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63570841317950</v>
      </c>
      <c r="B58">
        <f t="shared" si="0"/>
        <v>1.173</v>
      </c>
      <c r="C58">
        <v>4.4000000000000004</v>
      </c>
      <c r="D58">
        <v>0.6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63570841319092</v>
      </c>
      <c r="B59">
        <f t="shared" si="0"/>
        <v>1.1419999999999999</v>
      </c>
      <c r="C59">
        <v>4.5999999999999996</v>
      </c>
      <c r="D59">
        <v>0.7</v>
      </c>
      <c r="E59">
        <v>1.1000000000000001</v>
      </c>
      <c r="F59">
        <v>0</v>
      </c>
      <c r="G59">
        <v>2.7</v>
      </c>
      <c r="H59">
        <v>0.7</v>
      </c>
    </row>
    <row r="60" spans="1:8" x14ac:dyDescent="0.3">
      <c r="A60">
        <v>63570841320236</v>
      </c>
      <c r="B60">
        <f t="shared" si="0"/>
        <v>1.1439999999999999</v>
      </c>
      <c r="C60">
        <v>4.4000000000000004</v>
      </c>
      <c r="D60">
        <v>0.6</v>
      </c>
      <c r="E60">
        <v>1.1000000000000001</v>
      </c>
      <c r="F60">
        <v>0</v>
      </c>
      <c r="G60">
        <v>2.7</v>
      </c>
      <c r="H60">
        <v>0.6</v>
      </c>
    </row>
    <row r="61" spans="1:8" x14ac:dyDescent="0.3">
      <c r="A61">
        <v>63570841321369</v>
      </c>
      <c r="B61">
        <f t="shared" si="0"/>
        <v>1.133</v>
      </c>
      <c r="C61">
        <v>4.4000000000000004</v>
      </c>
      <c r="D61">
        <v>0.6</v>
      </c>
      <c r="E61">
        <v>1.1000000000000001</v>
      </c>
      <c r="F61">
        <v>0</v>
      </c>
      <c r="G61">
        <v>2.7</v>
      </c>
      <c r="H61">
        <v>0.5</v>
      </c>
    </row>
    <row r="62" spans="1:8" x14ac:dyDescent="0.3">
      <c r="A62">
        <v>63570841322509</v>
      </c>
      <c r="B62">
        <f t="shared" si="0"/>
        <v>1.1399999999999999</v>
      </c>
      <c r="C62">
        <v>4.5</v>
      </c>
      <c r="D62">
        <v>0.7</v>
      </c>
      <c r="E62">
        <v>1.1000000000000001</v>
      </c>
      <c r="F62">
        <v>0</v>
      </c>
      <c r="G62">
        <v>2.7</v>
      </c>
      <c r="H62">
        <v>0.7</v>
      </c>
    </row>
    <row r="63" spans="1:8" x14ac:dyDescent="0.3">
      <c r="A63">
        <v>63570841323653</v>
      </c>
      <c r="B63">
        <f t="shared" si="0"/>
        <v>1.1439999999999999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63570841324772</v>
      </c>
      <c r="B64">
        <f t="shared" si="0"/>
        <v>1.119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0.6</v>
      </c>
    </row>
    <row r="65" spans="1:8" x14ac:dyDescent="0.3">
      <c r="A65">
        <v>63570841325905</v>
      </c>
      <c r="B65">
        <f t="shared" si="0"/>
        <v>1.133</v>
      </c>
      <c r="C65">
        <v>4.5</v>
      </c>
      <c r="D65">
        <v>0.7</v>
      </c>
      <c r="E65">
        <v>1.1000000000000001</v>
      </c>
      <c r="F65">
        <v>0</v>
      </c>
      <c r="G65">
        <v>2.7</v>
      </c>
      <c r="H65">
        <v>0.6</v>
      </c>
    </row>
    <row r="66" spans="1:8" x14ac:dyDescent="0.3">
      <c r="A66">
        <v>63570841327064</v>
      </c>
      <c r="B66">
        <f t="shared" si="0"/>
        <v>1.159</v>
      </c>
      <c r="C66">
        <v>4.4000000000000004</v>
      </c>
      <c r="D66">
        <v>0.5</v>
      </c>
      <c r="E66">
        <v>1.1000000000000001</v>
      </c>
      <c r="F66">
        <v>0</v>
      </c>
      <c r="G66">
        <v>2.7</v>
      </c>
      <c r="H66">
        <v>0.6</v>
      </c>
    </row>
    <row r="67" spans="1:8" x14ac:dyDescent="0.3">
      <c r="A67">
        <v>63570841328214</v>
      </c>
      <c r="B67">
        <f t="shared" si="0"/>
        <v>1.1499999999999999</v>
      </c>
      <c r="C67">
        <v>4.4000000000000004</v>
      </c>
      <c r="D67">
        <v>0.6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63570841329359</v>
      </c>
      <c r="B68">
        <f t="shared" si="0"/>
        <v>1.145</v>
      </c>
      <c r="C68">
        <v>4.4000000000000004</v>
      </c>
      <c r="D68">
        <v>0.6</v>
      </c>
      <c r="E68">
        <v>1.1000000000000001</v>
      </c>
      <c r="F68">
        <v>0</v>
      </c>
      <c r="G68">
        <v>2.7</v>
      </c>
      <c r="H68">
        <v>0.6</v>
      </c>
    </row>
    <row r="69" spans="1:8" x14ac:dyDescent="0.3">
      <c r="A69">
        <v>63570841330502</v>
      </c>
      <c r="B69">
        <f t="shared" si="0"/>
        <v>1.143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63570841331650</v>
      </c>
      <c r="B70">
        <f t="shared" si="0"/>
        <v>1.1479999999999999</v>
      </c>
      <c r="C70">
        <v>4.5</v>
      </c>
      <c r="D70">
        <v>0.7</v>
      </c>
      <c r="E70">
        <v>1.1000000000000001</v>
      </c>
      <c r="F70">
        <v>0</v>
      </c>
      <c r="G70">
        <v>2.7</v>
      </c>
      <c r="H70">
        <v>0.6</v>
      </c>
    </row>
    <row r="71" spans="1:8" x14ac:dyDescent="0.3">
      <c r="A71">
        <v>63570841332851</v>
      </c>
      <c r="B71">
        <f t="shared" ref="B71:B129" si="1">(A71-A70)/1000</f>
        <v>1.2010000000000001</v>
      </c>
      <c r="C71">
        <v>5</v>
      </c>
      <c r="D71">
        <v>1.2</v>
      </c>
      <c r="E71">
        <v>1.1000000000000001</v>
      </c>
      <c r="F71">
        <v>0</v>
      </c>
      <c r="G71">
        <v>2.7</v>
      </c>
      <c r="H71">
        <v>1.1000000000000001</v>
      </c>
    </row>
    <row r="72" spans="1:8" x14ac:dyDescent="0.3">
      <c r="A72">
        <v>63570841334076</v>
      </c>
      <c r="B72">
        <f t="shared" si="1"/>
        <v>1.2250000000000001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63570841335288</v>
      </c>
      <c r="B73">
        <f t="shared" si="1"/>
        <v>1.212</v>
      </c>
      <c r="C73">
        <v>4.5</v>
      </c>
      <c r="D73">
        <v>0.7</v>
      </c>
      <c r="E73">
        <v>1.1000000000000001</v>
      </c>
      <c r="F73">
        <v>0</v>
      </c>
      <c r="G73">
        <v>2.7</v>
      </c>
      <c r="H73">
        <v>0.6</v>
      </c>
    </row>
    <row r="74" spans="1:8" x14ac:dyDescent="0.3">
      <c r="A74">
        <v>63570841336433</v>
      </c>
      <c r="B74">
        <f t="shared" si="1"/>
        <v>1.145</v>
      </c>
      <c r="C74">
        <v>5.5</v>
      </c>
      <c r="D74">
        <v>1.7</v>
      </c>
      <c r="E74">
        <v>1.1000000000000001</v>
      </c>
      <c r="F74">
        <v>0</v>
      </c>
      <c r="G74">
        <v>2.7</v>
      </c>
      <c r="H74">
        <v>1.7</v>
      </c>
    </row>
    <row r="75" spans="1:8" x14ac:dyDescent="0.3">
      <c r="A75">
        <v>63570841337627</v>
      </c>
      <c r="B75">
        <f t="shared" si="1"/>
        <v>1.194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0.6</v>
      </c>
    </row>
    <row r="76" spans="1:8" x14ac:dyDescent="0.3">
      <c r="A76">
        <v>63570841338750</v>
      </c>
      <c r="B76">
        <f t="shared" si="1"/>
        <v>1.123</v>
      </c>
      <c r="C76">
        <v>6.2</v>
      </c>
      <c r="D76">
        <v>2.4</v>
      </c>
      <c r="E76">
        <v>1.1000000000000001</v>
      </c>
      <c r="F76">
        <v>0</v>
      </c>
      <c r="G76">
        <v>2.7</v>
      </c>
      <c r="H76">
        <v>2.1</v>
      </c>
    </row>
    <row r="77" spans="1:8" x14ac:dyDescent="0.3">
      <c r="A77">
        <v>63570841339905</v>
      </c>
      <c r="B77">
        <f t="shared" si="1"/>
        <v>1.155</v>
      </c>
      <c r="C77">
        <v>4.4000000000000004</v>
      </c>
      <c r="D77">
        <v>0.6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63570841341034</v>
      </c>
      <c r="B78">
        <f t="shared" si="1"/>
        <v>1.129</v>
      </c>
      <c r="C78">
        <v>4.4000000000000004</v>
      </c>
      <c r="D78">
        <v>0.6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63570841342164</v>
      </c>
      <c r="B79">
        <f t="shared" si="1"/>
        <v>1.1299999999999999</v>
      </c>
      <c r="C79">
        <v>4.4000000000000004</v>
      </c>
      <c r="D79">
        <v>0.6</v>
      </c>
      <c r="E79">
        <v>1.1000000000000001</v>
      </c>
      <c r="F79">
        <v>0</v>
      </c>
      <c r="G79">
        <v>2.7</v>
      </c>
      <c r="H79">
        <v>0.5</v>
      </c>
    </row>
    <row r="80" spans="1:8" x14ac:dyDescent="0.3">
      <c r="A80">
        <v>63570841343328</v>
      </c>
      <c r="B80">
        <f t="shared" si="1"/>
        <v>1.1639999999999999</v>
      </c>
      <c r="C80">
        <v>4.4000000000000004</v>
      </c>
      <c r="D80">
        <v>0.6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63570841344479</v>
      </c>
      <c r="B81">
        <f t="shared" si="1"/>
        <v>1.151</v>
      </c>
      <c r="C81">
        <v>4.4000000000000004</v>
      </c>
      <c r="D81">
        <v>0.6</v>
      </c>
      <c r="E81">
        <v>1.1000000000000001</v>
      </c>
      <c r="F81">
        <v>0</v>
      </c>
      <c r="G81">
        <v>2.7</v>
      </c>
      <c r="H81">
        <v>0.6</v>
      </c>
    </row>
    <row r="82" spans="1:8" x14ac:dyDescent="0.3">
      <c r="A82">
        <v>63570841345635</v>
      </c>
      <c r="B82">
        <f t="shared" si="1"/>
        <v>1.1559999999999999</v>
      </c>
      <c r="C82">
        <v>4.4000000000000004</v>
      </c>
      <c r="D82">
        <v>0.6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63570841346760</v>
      </c>
      <c r="B83">
        <f t="shared" si="1"/>
        <v>1.125</v>
      </c>
      <c r="C83">
        <v>6.1</v>
      </c>
      <c r="D83">
        <v>2.2999999999999998</v>
      </c>
      <c r="E83">
        <v>1.1000000000000001</v>
      </c>
      <c r="F83">
        <v>0</v>
      </c>
      <c r="G83">
        <v>2.7</v>
      </c>
      <c r="H83">
        <v>2.1</v>
      </c>
    </row>
    <row r="84" spans="1:8" x14ac:dyDescent="0.3">
      <c r="A84">
        <v>63570841347895</v>
      </c>
      <c r="B84">
        <f t="shared" si="1"/>
        <v>1.135</v>
      </c>
      <c r="C84">
        <v>4.3</v>
      </c>
      <c r="D84">
        <v>0.5</v>
      </c>
      <c r="E84">
        <v>1.1000000000000001</v>
      </c>
      <c r="F84">
        <v>0</v>
      </c>
      <c r="G84">
        <v>2.7</v>
      </c>
      <c r="H84">
        <v>0.5</v>
      </c>
    </row>
    <row r="85" spans="1:8" x14ac:dyDescent="0.3">
      <c r="A85">
        <v>63570841349038</v>
      </c>
      <c r="B85">
        <f t="shared" si="1"/>
        <v>1.143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63570841350181</v>
      </c>
      <c r="B86">
        <f t="shared" si="1"/>
        <v>1.143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63570841351318</v>
      </c>
      <c r="B87">
        <f t="shared" si="1"/>
        <v>1.137</v>
      </c>
      <c r="C87">
        <v>4.3</v>
      </c>
      <c r="D87">
        <v>0.5</v>
      </c>
      <c r="E87">
        <v>1.1000000000000001</v>
      </c>
      <c r="F87">
        <v>0</v>
      </c>
      <c r="G87">
        <v>2.7</v>
      </c>
      <c r="H87">
        <v>0.5</v>
      </c>
    </row>
    <row r="88" spans="1:8" x14ac:dyDescent="0.3">
      <c r="A88">
        <v>63570841352457</v>
      </c>
      <c r="B88">
        <f t="shared" si="1"/>
        <v>1.139</v>
      </c>
      <c r="C88">
        <v>4.3</v>
      </c>
      <c r="D88">
        <v>0.5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63570841353619</v>
      </c>
      <c r="B89">
        <f t="shared" si="1"/>
        <v>1.1619999999999999</v>
      </c>
      <c r="C89">
        <v>4.4000000000000004</v>
      </c>
      <c r="D89">
        <v>0.6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63570841354744</v>
      </c>
      <c r="B90">
        <f t="shared" si="1"/>
        <v>1.125</v>
      </c>
      <c r="C90">
        <v>4.5</v>
      </c>
      <c r="D90">
        <v>0.7</v>
      </c>
      <c r="E90">
        <v>1.1000000000000001</v>
      </c>
      <c r="F90">
        <v>0</v>
      </c>
      <c r="G90">
        <v>2.7</v>
      </c>
      <c r="H90">
        <v>0.6</v>
      </c>
    </row>
    <row r="91" spans="1:8" x14ac:dyDescent="0.3">
      <c r="A91">
        <v>63570841355880</v>
      </c>
      <c r="B91">
        <f t="shared" si="1"/>
        <v>1.1359999999999999</v>
      </c>
      <c r="C91">
        <v>4.4000000000000004</v>
      </c>
      <c r="D91">
        <v>0.6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63570841357011</v>
      </c>
      <c r="B92">
        <f t="shared" si="1"/>
        <v>1.131</v>
      </c>
      <c r="C92">
        <v>4.3</v>
      </c>
      <c r="D92">
        <v>0.5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63570841358158</v>
      </c>
      <c r="B93">
        <f t="shared" si="1"/>
        <v>1.147</v>
      </c>
      <c r="C93">
        <v>4.5</v>
      </c>
      <c r="D93">
        <v>0.7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63570841359320</v>
      </c>
      <c r="B94">
        <f t="shared" si="1"/>
        <v>1.1619999999999999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0.5</v>
      </c>
    </row>
    <row r="95" spans="1:8" x14ac:dyDescent="0.3">
      <c r="A95">
        <v>63570841360469</v>
      </c>
      <c r="B95">
        <f t="shared" si="1"/>
        <v>1.149</v>
      </c>
      <c r="C95">
        <v>4.4000000000000004</v>
      </c>
      <c r="D95">
        <v>0.6</v>
      </c>
      <c r="E95">
        <v>1.1000000000000001</v>
      </c>
      <c r="F95">
        <v>0</v>
      </c>
      <c r="G95">
        <v>2.7</v>
      </c>
      <c r="H95">
        <v>0.6</v>
      </c>
    </row>
    <row r="96" spans="1:8" x14ac:dyDescent="0.3">
      <c r="A96">
        <v>63570841361622</v>
      </c>
      <c r="B96">
        <f t="shared" si="1"/>
        <v>1.153</v>
      </c>
      <c r="C96">
        <v>4.5</v>
      </c>
      <c r="D96">
        <v>0.6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63570841362750</v>
      </c>
      <c r="B97">
        <f t="shared" si="1"/>
        <v>1.1279999999999999</v>
      </c>
      <c r="C97">
        <v>4.3</v>
      </c>
      <c r="D97">
        <v>0.5</v>
      </c>
      <c r="E97">
        <v>1.1000000000000001</v>
      </c>
      <c r="F97">
        <v>0</v>
      </c>
      <c r="G97">
        <v>2.7</v>
      </c>
      <c r="H97">
        <v>0.4</v>
      </c>
    </row>
    <row r="98" spans="1:8" x14ac:dyDescent="0.3">
      <c r="A98">
        <v>63570841363885</v>
      </c>
      <c r="B98">
        <f t="shared" si="1"/>
        <v>1.135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63570841365028</v>
      </c>
      <c r="B99">
        <f t="shared" si="1"/>
        <v>1.143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0.5</v>
      </c>
    </row>
    <row r="100" spans="1:8" x14ac:dyDescent="0.3">
      <c r="A100">
        <v>63570841366167</v>
      </c>
      <c r="B100">
        <f t="shared" si="1"/>
        <v>1.139</v>
      </c>
      <c r="C100">
        <v>4.3</v>
      </c>
      <c r="D100">
        <v>0.5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63570841367307</v>
      </c>
      <c r="B101">
        <f t="shared" si="1"/>
        <v>1.1399999999999999</v>
      </c>
      <c r="C101">
        <v>4.4000000000000004</v>
      </c>
      <c r="D101">
        <v>0.6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63570841368446</v>
      </c>
      <c r="B102">
        <f t="shared" si="1"/>
        <v>1.139</v>
      </c>
      <c r="C102">
        <v>4.5999999999999996</v>
      </c>
      <c r="D102">
        <v>0.8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63570841369624</v>
      </c>
      <c r="B103">
        <f t="shared" si="1"/>
        <v>1.1779999999999999</v>
      </c>
      <c r="C103">
        <v>4.3</v>
      </c>
      <c r="D103">
        <v>0.5</v>
      </c>
      <c r="E103">
        <v>1.1000000000000001</v>
      </c>
      <c r="F103">
        <v>0</v>
      </c>
      <c r="G103">
        <v>2.7</v>
      </c>
      <c r="H103">
        <v>0.5</v>
      </c>
    </row>
    <row r="104" spans="1:8" x14ac:dyDescent="0.3">
      <c r="A104">
        <v>63570841370762</v>
      </c>
      <c r="B104">
        <f t="shared" si="1"/>
        <v>1.1379999999999999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63570841371903</v>
      </c>
      <c r="B105">
        <f t="shared" si="1"/>
        <v>1.141</v>
      </c>
      <c r="C105">
        <v>4.4000000000000004</v>
      </c>
      <c r="D105">
        <v>0.6</v>
      </c>
      <c r="E105">
        <v>1.1000000000000001</v>
      </c>
      <c r="F105">
        <v>0</v>
      </c>
      <c r="G105">
        <v>2.7</v>
      </c>
      <c r="H105">
        <v>0.6</v>
      </c>
    </row>
    <row r="106" spans="1:8" x14ac:dyDescent="0.3">
      <c r="A106">
        <v>63570841373061</v>
      </c>
      <c r="B106">
        <f t="shared" si="1"/>
        <v>1.1579999999999999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63570841374186</v>
      </c>
      <c r="B107">
        <f t="shared" si="1"/>
        <v>1.125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63570841375217</v>
      </c>
      <c r="B108">
        <f t="shared" si="1"/>
        <v>1.0309999999999999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</v>
      </c>
    </row>
    <row r="109" spans="1:8" x14ac:dyDescent="0.3">
      <c r="A109">
        <v>63570841376365</v>
      </c>
      <c r="B109">
        <f t="shared" si="1"/>
        <v>1.1479999999999999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0.6</v>
      </c>
    </row>
    <row r="110" spans="1:8" x14ac:dyDescent="0.3">
      <c r="A110">
        <v>63570841377510</v>
      </c>
      <c r="B110">
        <f t="shared" si="1"/>
        <v>1.145</v>
      </c>
      <c r="C110">
        <v>4.0999999999999996</v>
      </c>
      <c r="D110">
        <v>0.7</v>
      </c>
      <c r="E110">
        <v>0.7</v>
      </c>
      <c r="F110">
        <v>0</v>
      </c>
      <c r="G110">
        <v>2.7</v>
      </c>
      <c r="H110">
        <v>0.7</v>
      </c>
    </row>
    <row r="111" spans="1:8" x14ac:dyDescent="0.3">
      <c r="A111">
        <v>63570841378673</v>
      </c>
      <c r="B111">
        <f t="shared" si="1"/>
        <v>1.163</v>
      </c>
      <c r="C111">
        <v>4</v>
      </c>
      <c r="D111">
        <v>0.6</v>
      </c>
      <c r="E111">
        <v>0.7</v>
      </c>
      <c r="F111">
        <v>0</v>
      </c>
      <c r="G111">
        <v>2.7</v>
      </c>
      <c r="H111">
        <v>0.5</v>
      </c>
    </row>
    <row r="112" spans="1:8" x14ac:dyDescent="0.3">
      <c r="A112">
        <v>63570841379819</v>
      </c>
      <c r="B112">
        <f t="shared" si="1"/>
        <v>1.1459999999999999</v>
      </c>
      <c r="C112">
        <v>4.0999999999999996</v>
      </c>
      <c r="D112">
        <v>0.7</v>
      </c>
      <c r="E112">
        <v>0.7</v>
      </c>
      <c r="F112">
        <v>0</v>
      </c>
      <c r="G112">
        <v>2.7</v>
      </c>
      <c r="H112">
        <v>0.6</v>
      </c>
    </row>
    <row r="113" spans="1:8" x14ac:dyDescent="0.3">
      <c r="A113">
        <v>63570841380998</v>
      </c>
      <c r="B113">
        <f t="shared" si="1"/>
        <v>1.179</v>
      </c>
      <c r="C113">
        <v>3.9</v>
      </c>
      <c r="D113">
        <v>0.5</v>
      </c>
      <c r="E113">
        <v>0.7</v>
      </c>
      <c r="F113">
        <v>0</v>
      </c>
      <c r="G113">
        <v>2.7</v>
      </c>
      <c r="H113">
        <v>0.5</v>
      </c>
    </row>
    <row r="114" spans="1:8" x14ac:dyDescent="0.3">
      <c r="A114">
        <v>63570841382132</v>
      </c>
      <c r="B114">
        <f t="shared" si="1"/>
        <v>1.1339999999999999</v>
      </c>
      <c r="C114">
        <v>4</v>
      </c>
      <c r="D114">
        <v>0.6</v>
      </c>
      <c r="E114">
        <v>0.7</v>
      </c>
      <c r="F114">
        <v>0</v>
      </c>
      <c r="G114">
        <v>2.7</v>
      </c>
      <c r="H114">
        <v>0.5</v>
      </c>
    </row>
    <row r="115" spans="1:8" x14ac:dyDescent="0.3">
      <c r="A115">
        <v>63570841383269</v>
      </c>
      <c r="B115">
        <f t="shared" si="1"/>
        <v>1.137</v>
      </c>
      <c r="C115">
        <v>4.0999999999999996</v>
      </c>
      <c r="D115">
        <v>0.6</v>
      </c>
      <c r="E115">
        <v>0.7</v>
      </c>
      <c r="F115">
        <v>0</v>
      </c>
      <c r="G115">
        <v>2.7</v>
      </c>
      <c r="H115">
        <v>0.6</v>
      </c>
    </row>
    <row r="116" spans="1:8" x14ac:dyDescent="0.3">
      <c r="A116">
        <v>63570841384407</v>
      </c>
      <c r="B116">
        <f t="shared" si="1"/>
        <v>1.1379999999999999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0.5</v>
      </c>
    </row>
    <row r="117" spans="1:8" x14ac:dyDescent="0.3">
      <c r="A117">
        <v>63570841385548</v>
      </c>
      <c r="B117">
        <f t="shared" si="1"/>
        <v>1.141</v>
      </c>
      <c r="C117">
        <v>3.9</v>
      </c>
      <c r="D117">
        <v>0.5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63570841386692</v>
      </c>
      <c r="B118">
        <f t="shared" si="1"/>
        <v>1.1439999999999999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0.6</v>
      </c>
    </row>
    <row r="119" spans="1:8" x14ac:dyDescent="0.3">
      <c r="A119">
        <v>63570841387829</v>
      </c>
      <c r="B119">
        <f t="shared" si="1"/>
        <v>1.137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0.6</v>
      </c>
    </row>
    <row r="120" spans="1:8" x14ac:dyDescent="0.3">
      <c r="A120">
        <v>63570841388969</v>
      </c>
      <c r="B120">
        <f t="shared" si="1"/>
        <v>1.1399999999999999</v>
      </c>
      <c r="C120">
        <v>4.0999999999999996</v>
      </c>
      <c r="D120">
        <v>0.7</v>
      </c>
      <c r="E120">
        <v>0.7</v>
      </c>
      <c r="F120">
        <v>0</v>
      </c>
      <c r="G120">
        <v>2.7</v>
      </c>
      <c r="H120">
        <v>0.7</v>
      </c>
    </row>
    <row r="121" spans="1:8" x14ac:dyDescent="0.3">
      <c r="A121">
        <v>63570841390125</v>
      </c>
      <c r="B121">
        <f t="shared" si="1"/>
        <v>1.1559999999999999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0.6</v>
      </c>
    </row>
    <row r="122" spans="1:8" x14ac:dyDescent="0.3">
      <c r="A122">
        <v>63570841391275</v>
      </c>
      <c r="B122">
        <f t="shared" si="1"/>
        <v>1.1499999999999999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0.5</v>
      </c>
    </row>
    <row r="123" spans="1:8" x14ac:dyDescent="0.3">
      <c r="A123">
        <v>63570841392490</v>
      </c>
      <c r="B123">
        <f t="shared" si="1"/>
        <v>1.2150000000000001</v>
      </c>
      <c r="C123">
        <v>5.4</v>
      </c>
      <c r="D123">
        <v>1.6</v>
      </c>
      <c r="E123">
        <v>1.1000000000000001</v>
      </c>
      <c r="F123">
        <v>0</v>
      </c>
      <c r="G123">
        <v>2.7</v>
      </c>
      <c r="H123">
        <v>1.7</v>
      </c>
    </row>
    <row r="124" spans="1:8" x14ac:dyDescent="0.3">
      <c r="A124">
        <v>63570841393623</v>
      </c>
      <c r="B124">
        <f t="shared" si="1"/>
        <v>1.133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0.7</v>
      </c>
    </row>
    <row r="125" spans="1:8" x14ac:dyDescent="0.3">
      <c r="A125">
        <v>63570841394747</v>
      </c>
      <c r="B125">
        <f t="shared" si="1"/>
        <v>1.1240000000000001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0.4</v>
      </c>
    </row>
    <row r="126" spans="1:8" x14ac:dyDescent="0.3">
      <c r="A126">
        <v>63570841395890</v>
      </c>
      <c r="B126">
        <f t="shared" si="1"/>
        <v>1.143</v>
      </c>
      <c r="C126">
        <v>5.8</v>
      </c>
      <c r="D126">
        <v>2</v>
      </c>
      <c r="E126">
        <v>1.1000000000000001</v>
      </c>
      <c r="F126">
        <v>0</v>
      </c>
      <c r="G126">
        <v>2.7</v>
      </c>
      <c r="H126">
        <v>2</v>
      </c>
    </row>
    <row r="127" spans="1:8" x14ac:dyDescent="0.3">
      <c r="A127">
        <v>63570841397031</v>
      </c>
      <c r="B127">
        <f t="shared" si="1"/>
        <v>1.141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63570841398166</v>
      </c>
      <c r="B128">
        <f t="shared" si="1"/>
        <v>1.135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0.3</v>
      </c>
    </row>
    <row r="129" spans="1:8" x14ac:dyDescent="0.3">
      <c r="A129">
        <v>63570841399305</v>
      </c>
      <c r="B129">
        <f t="shared" si="1"/>
        <v>1.139</v>
      </c>
      <c r="C129">
        <v>4.0999999999999996</v>
      </c>
      <c r="D129">
        <v>0.2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 t="s">
        <v>7</v>
      </c>
      <c r="B130">
        <f>SUM(B6:B129)</f>
        <v>142.16500000000005</v>
      </c>
      <c r="C130">
        <f t="shared" ref="C130:H130" si="2">SUM(C6:C129)</f>
        <v>552.29999999999973</v>
      </c>
      <c r="D130">
        <f t="shared" si="2"/>
        <v>85.399999999999977</v>
      </c>
      <c r="E130">
        <f t="shared" si="2"/>
        <v>131.5999999999998</v>
      </c>
      <c r="F130">
        <f t="shared" si="2"/>
        <v>0</v>
      </c>
      <c r="G130">
        <f t="shared" si="2"/>
        <v>334.79999999999922</v>
      </c>
      <c r="H130">
        <f t="shared" si="2"/>
        <v>80.700000000000045</v>
      </c>
    </row>
    <row r="131" spans="1:8" x14ac:dyDescent="0.3">
      <c r="A131" t="s">
        <v>13</v>
      </c>
      <c r="C131" s="6">
        <f>C130/$B$130</f>
        <v>3.8849224492666941</v>
      </c>
      <c r="D131" s="6">
        <f t="shared" ref="D131:H131" si="3">D130/$B$130</f>
        <v>0.60071044209193503</v>
      </c>
      <c r="E131" s="6">
        <f t="shared" si="3"/>
        <v>0.92568494355150532</v>
      </c>
      <c r="F131" s="6">
        <f t="shared" si="3"/>
        <v>0</v>
      </c>
      <c r="G131" s="6">
        <f t="shared" si="3"/>
        <v>2.3550100235641622</v>
      </c>
      <c r="H131" s="6">
        <f t="shared" si="3"/>
        <v>0.56765026553652453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3"/>
  <sheetViews>
    <sheetView topLeftCell="A100" workbookViewId="0">
      <selection activeCell="L120" sqref="L120"/>
    </sheetView>
  </sheetViews>
  <sheetFormatPr defaultRowHeight="14.4" x14ac:dyDescent="0.3"/>
  <sheetData>
    <row r="1" spans="1:9" x14ac:dyDescent="0.3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B2">
        <v>63570761572626</v>
      </c>
      <c r="D2">
        <v>5.3</v>
      </c>
      <c r="E2">
        <v>1.5</v>
      </c>
      <c r="F2">
        <v>1.1000000000000001</v>
      </c>
      <c r="G2">
        <v>0</v>
      </c>
      <c r="H2">
        <v>2.7</v>
      </c>
      <c r="I2">
        <v>0</v>
      </c>
    </row>
    <row r="3" spans="1:9" x14ac:dyDescent="0.3">
      <c r="B3">
        <v>63570761573774</v>
      </c>
      <c r="C3">
        <f>(B3-B2)/1000</f>
        <v>1.1479999999999999</v>
      </c>
      <c r="D3">
        <v>4.5</v>
      </c>
      <c r="E3">
        <v>0.7</v>
      </c>
      <c r="F3">
        <v>1.1000000000000001</v>
      </c>
      <c r="G3">
        <v>0</v>
      </c>
      <c r="H3">
        <v>2.7</v>
      </c>
      <c r="I3">
        <v>0.7</v>
      </c>
    </row>
    <row r="4" spans="1:9" x14ac:dyDescent="0.3">
      <c r="B4">
        <v>63570761574924</v>
      </c>
      <c r="C4">
        <f t="shared" ref="C4:C67" si="0">(B4-B3)/1000</f>
        <v>1.1499999999999999</v>
      </c>
      <c r="D4">
        <v>4.5</v>
      </c>
      <c r="E4">
        <v>0.7</v>
      </c>
      <c r="F4">
        <v>1.1000000000000001</v>
      </c>
      <c r="G4">
        <v>0</v>
      </c>
      <c r="H4">
        <v>2.7</v>
      </c>
      <c r="I4">
        <v>0.7</v>
      </c>
    </row>
    <row r="5" spans="1:9" x14ac:dyDescent="0.3">
      <c r="B5">
        <v>63570761576049</v>
      </c>
      <c r="C5">
        <f t="shared" si="0"/>
        <v>1.125</v>
      </c>
      <c r="D5">
        <v>4.7</v>
      </c>
      <c r="E5">
        <v>0.9</v>
      </c>
      <c r="F5">
        <v>1.1000000000000001</v>
      </c>
      <c r="G5">
        <v>0</v>
      </c>
      <c r="H5">
        <v>2.7</v>
      </c>
      <c r="I5">
        <v>0.9</v>
      </c>
    </row>
    <row r="6" spans="1:9" x14ac:dyDescent="0.3">
      <c r="B6">
        <v>63570761577191</v>
      </c>
      <c r="C6">
        <f t="shared" si="0"/>
        <v>1.1419999999999999</v>
      </c>
      <c r="D6">
        <v>4.5</v>
      </c>
      <c r="E6">
        <v>0.7</v>
      </c>
      <c r="F6">
        <v>1.1000000000000001</v>
      </c>
      <c r="G6">
        <v>0</v>
      </c>
      <c r="H6">
        <v>2.7</v>
      </c>
      <c r="I6">
        <v>0.7</v>
      </c>
    </row>
    <row r="7" spans="1:9" x14ac:dyDescent="0.3">
      <c r="B7">
        <v>63570761578326</v>
      </c>
      <c r="C7">
        <f t="shared" si="0"/>
        <v>1.135</v>
      </c>
      <c r="D7">
        <v>4.5999999999999996</v>
      </c>
      <c r="E7">
        <v>0.8</v>
      </c>
      <c r="F7">
        <v>1.1000000000000001</v>
      </c>
      <c r="G7">
        <v>0</v>
      </c>
      <c r="H7">
        <v>2.7</v>
      </c>
      <c r="I7">
        <v>0.7</v>
      </c>
    </row>
    <row r="8" spans="1:9" x14ac:dyDescent="0.3">
      <c r="B8">
        <v>63570761579464</v>
      </c>
      <c r="C8">
        <f t="shared" si="0"/>
        <v>1.1379999999999999</v>
      </c>
      <c r="D8">
        <v>4.7</v>
      </c>
      <c r="E8">
        <v>0.9</v>
      </c>
      <c r="F8">
        <v>1.1000000000000001</v>
      </c>
      <c r="G8">
        <v>0</v>
      </c>
      <c r="H8">
        <v>2.7</v>
      </c>
      <c r="I8">
        <v>0.8</v>
      </c>
    </row>
    <row r="9" spans="1:9" x14ac:dyDescent="0.3">
      <c r="B9">
        <v>63570761580681</v>
      </c>
      <c r="C9">
        <f t="shared" si="0"/>
        <v>1.2170000000000001</v>
      </c>
      <c r="D9">
        <v>4.5</v>
      </c>
      <c r="E9">
        <v>0.7</v>
      </c>
      <c r="F9">
        <v>1.1000000000000001</v>
      </c>
      <c r="G9">
        <v>0</v>
      </c>
      <c r="H9">
        <v>2.7</v>
      </c>
      <c r="I9">
        <v>0.7</v>
      </c>
    </row>
    <row r="10" spans="1:9" x14ac:dyDescent="0.3">
      <c r="B10">
        <v>63570761581806</v>
      </c>
      <c r="C10">
        <f t="shared" si="0"/>
        <v>1.125</v>
      </c>
      <c r="D10">
        <v>4.7</v>
      </c>
      <c r="E10">
        <v>0.9</v>
      </c>
      <c r="F10">
        <v>1.1000000000000001</v>
      </c>
      <c r="G10">
        <v>0</v>
      </c>
      <c r="H10">
        <v>2.7</v>
      </c>
      <c r="I10">
        <v>0.8</v>
      </c>
    </row>
    <row r="11" spans="1:9" x14ac:dyDescent="0.3">
      <c r="B11">
        <v>63570761582954</v>
      </c>
      <c r="C11">
        <f t="shared" si="0"/>
        <v>1.1479999999999999</v>
      </c>
      <c r="D11">
        <v>4.5999999999999996</v>
      </c>
      <c r="E11">
        <v>0.8</v>
      </c>
      <c r="F11">
        <v>1.1000000000000001</v>
      </c>
      <c r="G11">
        <v>0</v>
      </c>
      <c r="H11">
        <v>2.7</v>
      </c>
      <c r="I11">
        <v>0.8</v>
      </c>
    </row>
    <row r="12" spans="1:9" x14ac:dyDescent="0.3">
      <c r="B12">
        <v>63570761584151</v>
      </c>
      <c r="C12">
        <f t="shared" si="0"/>
        <v>1.1970000000000001</v>
      </c>
      <c r="D12">
        <v>4.5999999999999996</v>
      </c>
      <c r="E12">
        <v>0.8</v>
      </c>
      <c r="F12">
        <v>1.1000000000000001</v>
      </c>
      <c r="G12">
        <v>0</v>
      </c>
      <c r="H12">
        <v>2.7</v>
      </c>
      <c r="I12">
        <v>0.9</v>
      </c>
    </row>
    <row r="13" spans="1:9" x14ac:dyDescent="0.3">
      <c r="B13">
        <v>63570761585289</v>
      </c>
      <c r="C13">
        <f t="shared" si="0"/>
        <v>1.1379999999999999</v>
      </c>
      <c r="D13">
        <v>4.4000000000000004</v>
      </c>
      <c r="E13">
        <v>0.6</v>
      </c>
      <c r="F13">
        <v>1.1000000000000001</v>
      </c>
      <c r="G13">
        <v>0</v>
      </c>
      <c r="H13">
        <v>2.7</v>
      </c>
      <c r="I13">
        <v>0.6</v>
      </c>
    </row>
    <row r="14" spans="1:9" x14ac:dyDescent="0.3">
      <c r="B14">
        <v>63570761586431</v>
      </c>
      <c r="C14">
        <f t="shared" si="0"/>
        <v>1.1419999999999999</v>
      </c>
      <c r="D14">
        <v>4.5999999999999996</v>
      </c>
      <c r="E14">
        <v>0.8</v>
      </c>
      <c r="F14">
        <v>1.1000000000000001</v>
      </c>
      <c r="G14">
        <v>0</v>
      </c>
      <c r="H14">
        <v>2.7</v>
      </c>
      <c r="I14">
        <v>0.8</v>
      </c>
    </row>
    <row r="15" spans="1:9" x14ac:dyDescent="0.3">
      <c r="B15">
        <v>63570761587569</v>
      </c>
      <c r="C15">
        <f t="shared" si="0"/>
        <v>1.1379999999999999</v>
      </c>
      <c r="D15">
        <v>4.5999999999999996</v>
      </c>
      <c r="E15">
        <v>0.8</v>
      </c>
      <c r="F15">
        <v>1.1000000000000001</v>
      </c>
      <c r="G15">
        <v>0</v>
      </c>
      <c r="H15">
        <v>2.7</v>
      </c>
      <c r="I15">
        <v>0.8</v>
      </c>
    </row>
    <row r="16" spans="1:9" x14ac:dyDescent="0.3">
      <c r="B16">
        <v>63570761588756</v>
      </c>
      <c r="C16">
        <f t="shared" si="0"/>
        <v>1.1870000000000001</v>
      </c>
      <c r="D16">
        <v>4.5</v>
      </c>
      <c r="E16">
        <v>0.7</v>
      </c>
      <c r="F16">
        <v>1.1000000000000001</v>
      </c>
      <c r="G16">
        <v>0</v>
      </c>
      <c r="H16">
        <v>2.7</v>
      </c>
      <c r="I16">
        <v>0.8</v>
      </c>
    </row>
    <row r="17" spans="2:9" x14ac:dyDescent="0.3">
      <c r="B17">
        <v>63570761589929</v>
      </c>
      <c r="C17">
        <f t="shared" si="0"/>
        <v>1.173</v>
      </c>
      <c r="D17">
        <v>4.5</v>
      </c>
      <c r="E17">
        <v>0.7</v>
      </c>
      <c r="F17">
        <v>1.1000000000000001</v>
      </c>
      <c r="G17">
        <v>0</v>
      </c>
      <c r="H17">
        <v>2.7</v>
      </c>
      <c r="I17">
        <v>0.6</v>
      </c>
    </row>
    <row r="18" spans="2:9" x14ac:dyDescent="0.3">
      <c r="B18">
        <v>63570761591084</v>
      </c>
      <c r="C18">
        <f t="shared" si="0"/>
        <v>1.155</v>
      </c>
      <c r="D18">
        <v>4.5999999999999996</v>
      </c>
      <c r="E18">
        <v>0.8</v>
      </c>
      <c r="F18">
        <v>1.1000000000000001</v>
      </c>
      <c r="G18">
        <v>0</v>
      </c>
      <c r="H18">
        <v>2.7</v>
      </c>
      <c r="I18">
        <v>0.8</v>
      </c>
    </row>
    <row r="19" spans="2:9" x14ac:dyDescent="0.3">
      <c r="B19">
        <v>63570761592211</v>
      </c>
      <c r="C19">
        <f t="shared" si="0"/>
        <v>1.127</v>
      </c>
      <c r="D19">
        <v>4.5</v>
      </c>
      <c r="E19">
        <v>0.7</v>
      </c>
      <c r="F19">
        <v>1.1000000000000001</v>
      </c>
      <c r="G19">
        <v>0</v>
      </c>
      <c r="H19">
        <v>2.7</v>
      </c>
      <c r="I19">
        <v>0.7</v>
      </c>
    </row>
    <row r="20" spans="2:9" x14ac:dyDescent="0.3">
      <c r="B20">
        <v>63570761593354</v>
      </c>
      <c r="C20">
        <f t="shared" si="0"/>
        <v>1.143</v>
      </c>
      <c r="D20">
        <v>4.5</v>
      </c>
      <c r="E20">
        <v>0.7</v>
      </c>
      <c r="F20">
        <v>1.1000000000000001</v>
      </c>
      <c r="G20">
        <v>0</v>
      </c>
      <c r="H20">
        <v>2.7</v>
      </c>
      <c r="I20">
        <v>0.6</v>
      </c>
    </row>
    <row r="21" spans="2:9" x14ac:dyDescent="0.3">
      <c r="B21">
        <v>63570761594574</v>
      </c>
      <c r="C21">
        <f t="shared" si="0"/>
        <v>1.22</v>
      </c>
      <c r="D21">
        <v>4.5</v>
      </c>
      <c r="E21">
        <v>0.7</v>
      </c>
      <c r="F21">
        <v>1.1000000000000001</v>
      </c>
      <c r="G21">
        <v>0</v>
      </c>
      <c r="H21">
        <v>2.7</v>
      </c>
      <c r="I21">
        <v>0.7</v>
      </c>
    </row>
    <row r="22" spans="2:9" x14ac:dyDescent="0.3">
      <c r="B22">
        <v>63570761595696</v>
      </c>
      <c r="C22">
        <f t="shared" si="0"/>
        <v>1.1220000000000001</v>
      </c>
      <c r="D22">
        <v>4.7</v>
      </c>
      <c r="E22">
        <v>0.9</v>
      </c>
      <c r="F22">
        <v>1.1000000000000001</v>
      </c>
      <c r="G22">
        <v>0</v>
      </c>
      <c r="H22">
        <v>2.7</v>
      </c>
      <c r="I22">
        <v>0.8</v>
      </c>
    </row>
    <row r="23" spans="2:9" x14ac:dyDescent="0.3">
      <c r="B23">
        <v>63570761596876</v>
      </c>
      <c r="C23">
        <f t="shared" si="0"/>
        <v>1.18</v>
      </c>
      <c r="D23">
        <v>4.5</v>
      </c>
      <c r="E23">
        <v>0.7</v>
      </c>
      <c r="F23">
        <v>1.1000000000000001</v>
      </c>
      <c r="G23">
        <v>0</v>
      </c>
      <c r="H23">
        <v>2.7</v>
      </c>
      <c r="I23">
        <v>0.7</v>
      </c>
    </row>
    <row r="24" spans="2:9" x14ac:dyDescent="0.3">
      <c r="B24">
        <v>63570761598004</v>
      </c>
      <c r="C24">
        <f t="shared" si="0"/>
        <v>1.1279999999999999</v>
      </c>
      <c r="D24">
        <v>4.5999999999999996</v>
      </c>
      <c r="E24">
        <v>0.8</v>
      </c>
      <c r="F24">
        <v>1.1000000000000001</v>
      </c>
      <c r="G24">
        <v>0</v>
      </c>
      <c r="H24">
        <v>2.7</v>
      </c>
      <c r="I24">
        <v>0.7</v>
      </c>
    </row>
    <row r="25" spans="2:9" x14ac:dyDescent="0.3">
      <c r="B25">
        <v>63570761599151</v>
      </c>
      <c r="C25">
        <f t="shared" si="0"/>
        <v>1.147</v>
      </c>
      <c r="D25">
        <v>4.5999999999999996</v>
      </c>
      <c r="E25">
        <v>0.8</v>
      </c>
      <c r="F25">
        <v>1.1000000000000001</v>
      </c>
      <c r="G25">
        <v>0</v>
      </c>
      <c r="H25">
        <v>2.7</v>
      </c>
      <c r="I25">
        <v>0.8</v>
      </c>
    </row>
    <row r="26" spans="2:9" x14ac:dyDescent="0.3">
      <c r="B26">
        <v>63570761600304</v>
      </c>
      <c r="C26">
        <f t="shared" si="0"/>
        <v>1.153</v>
      </c>
      <c r="D26">
        <v>4.4000000000000004</v>
      </c>
      <c r="E26">
        <v>0.6</v>
      </c>
      <c r="F26">
        <v>1.1000000000000001</v>
      </c>
      <c r="G26">
        <v>0</v>
      </c>
      <c r="H26">
        <v>2.7</v>
      </c>
      <c r="I26">
        <v>0.6</v>
      </c>
    </row>
    <row r="27" spans="2:9" x14ac:dyDescent="0.3">
      <c r="B27">
        <v>63570761601431</v>
      </c>
      <c r="C27">
        <f t="shared" si="0"/>
        <v>1.127</v>
      </c>
      <c r="D27">
        <v>4.4000000000000004</v>
      </c>
      <c r="E27">
        <v>0.6</v>
      </c>
      <c r="F27">
        <v>1.1000000000000001</v>
      </c>
      <c r="G27">
        <v>0</v>
      </c>
      <c r="H27">
        <v>2.7</v>
      </c>
      <c r="I27">
        <v>0.6</v>
      </c>
    </row>
    <row r="28" spans="2:9" x14ac:dyDescent="0.3">
      <c r="B28">
        <v>63570761602636</v>
      </c>
      <c r="C28">
        <f t="shared" si="0"/>
        <v>1.2050000000000001</v>
      </c>
      <c r="D28">
        <v>4.5</v>
      </c>
      <c r="E28">
        <v>0.7</v>
      </c>
      <c r="F28">
        <v>1.1000000000000001</v>
      </c>
      <c r="G28">
        <v>0</v>
      </c>
      <c r="H28">
        <v>2.7</v>
      </c>
      <c r="I28">
        <v>0.7</v>
      </c>
    </row>
    <row r="29" spans="2:9" x14ac:dyDescent="0.3">
      <c r="B29">
        <v>63570761603766</v>
      </c>
      <c r="C29">
        <f t="shared" si="0"/>
        <v>1.1299999999999999</v>
      </c>
      <c r="D29">
        <v>4.4000000000000004</v>
      </c>
      <c r="E29">
        <v>0.6</v>
      </c>
      <c r="F29">
        <v>1.1000000000000001</v>
      </c>
      <c r="G29">
        <v>0</v>
      </c>
      <c r="H29">
        <v>2.7</v>
      </c>
      <c r="I29">
        <v>0.6</v>
      </c>
    </row>
    <row r="30" spans="2:9" x14ac:dyDescent="0.3">
      <c r="B30">
        <v>63570761604929</v>
      </c>
      <c r="C30">
        <f t="shared" si="0"/>
        <v>1.163</v>
      </c>
      <c r="D30">
        <v>4.4000000000000004</v>
      </c>
      <c r="E30">
        <v>0.6</v>
      </c>
      <c r="F30">
        <v>1.1000000000000001</v>
      </c>
      <c r="G30">
        <v>0</v>
      </c>
      <c r="H30">
        <v>2.7</v>
      </c>
      <c r="I30">
        <v>0.6</v>
      </c>
    </row>
    <row r="31" spans="2:9" x14ac:dyDescent="0.3">
      <c r="B31">
        <v>63570761606041</v>
      </c>
      <c r="C31">
        <f t="shared" si="0"/>
        <v>1.1120000000000001</v>
      </c>
      <c r="D31">
        <v>4.5999999999999996</v>
      </c>
      <c r="E31">
        <v>0.8</v>
      </c>
      <c r="F31">
        <v>1.1000000000000001</v>
      </c>
      <c r="G31">
        <v>0</v>
      </c>
      <c r="H31">
        <v>2.7</v>
      </c>
      <c r="I31">
        <v>0.7</v>
      </c>
    </row>
    <row r="32" spans="2:9" x14ac:dyDescent="0.3">
      <c r="B32">
        <v>63570761607196</v>
      </c>
      <c r="C32">
        <f t="shared" si="0"/>
        <v>1.155</v>
      </c>
      <c r="D32">
        <v>4.5999999999999996</v>
      </c>
      <c r="E32">
        <v>0.8</v>
      </c>
      <c r="F32">
        <v>1.1000000000000001</v>
      </c>
      <c r="G32">
        <v>0</v>
      </c>
      <c r="H32">
        <v>2.7</v>
      </c>
      <c r="I32">
        <v>0.8</v>
      </c>
    </row>
    <row r="33" spans="2:9" x14ac:dyDescent="0.3">
      <c r="B33">
        <v>63570761608326</v>
      </c>
      <c r="C33">
        <f t="shared" si="0"/>
        <v>1.1299999999999999</v>
      </c>
      <c r="D33">
        <v>4.5</v>
      </c>
      <c r="E33">
        <v>0.7</v>
      </c>
      <c r="F33">
        <v>1.1000000000000001</v>
      </c>
      <c r="G33">
        <v>0</v>
      </c>
      <c r="H33">
        <v>2.7</v>
      </c>
      <c r="I33">
        <v>0.7</v>
      </c>
    </row>
    <row r="34" spans="2:9" x14ac:dyDescent="0.3">
      <c r="B34">
        <v>63570761609504</v>
      </c>
      <c r="C34">
        <f t="shared" si="0"/>
        <v>1.1779999999999999</v>
      </c>
      <c r="D34">
        <v>4.5</v>
      </c>
      <c r="E34">
        <v>0.7</v>
      </c>
      <c r="F34">
        <v>1.1000000000000001</v>
      </c>
      <c r="G34">
        <v>0</v>
      </c>
      <c r="H34">
        <v>2.7</v>
      </c>
      <c r="I34">
        <v>0.7</v>
      </c>
    </row>
    <row r="35" spans="2:9" x14ac:dyDescent="0.3">
      <c r="B35">
        <v>63570761610659</v>
      </c>
      <c r="C35">
        <f t="shared" si="0"/>
        <v>1.155</v>
      </c>
      <c r="D35">
        <v>4.5999999999999996</v>
      </c>
      <c r="E35">
        <v>0.8</v>
      </c>
      <c r="F35">
        <v>1.1000000000000001</v>
      </c>
      <c r="G35">
        <v>0</v>
      </c>
      <c r="H35">
        <v>2.7</v>
      </c>
      <c r="I35">
        <v>0.7</v>
      </c>
    </row>
    <row r="36" spans="2:9" x14ac:dyDescent="0.3">
      <c r="B36">
        <v>63570761611781</v>
      </c>
      <c r="C36">
        <f t="shared" si="0"/>
        <v>1.1220000000000001</v>
      </c>
      <c r="D36">
        <v>4.4000000000000004</v>
      </c>
      <c r="E36">
        <v>0.6</v>
      </c>
      <c r="F36">
        <v>1.1000000000000001</v>
      </c>
      <c r="G36">
        <v>0</v>
      </c>
      <c r="H36">
        <v>2.7</v>
      </c>
      <c r="I36">
        <v>0.6</v>
      </c>
    </row>
    <row r="37" spans="2:9" x14ac:dyDescent="0.3">
      <c r="B37">
        <v>63570761612916</v>
      </c>
      <c r="C37">
        <f t="shared" si="0"/>
        <v>1.135</v>
      </c>
      <c r="D37">
        <v>4.5</v>
      </c>
      <c r="E37">
        <v>0.7</v>
      </c>
      <c r="F37">
        <v>1.1000000000000001</v>
      </c>
      <c r="G37">
        <v>0</v>
      </c>
      <c r="H37">
        <v>2.7</v>
      </c>
      <c r="I37">
        <v>0.7</v>
      </c>
    </row>
    <row r="38" spans="2:9" x14ac:dyDescent="0.3">
      <c r="B38">
        <v>63570761614064</v>
      </c>
      <c r="C38">
        <f t="shared" si="0"/>
        <v>1.1479999999999999</v>
      </c>
      <c r="D38">
        <v>4.5</v>
      </c>
      <c r="E38">
        <v>0.7</v>
      </c>
      <c r="F38">
        <v>1.1000000000000001</v>
      </c>
      <c r="G38">
        <v>0</v>
      </c>
      <c r="H38">
        <v>2.7</v>
      </c>
      <c r="I38">
        <v>0.7</v>
      </c>
    </row>
    <row r="39" spans="2:9" x14ac:dyDescent="0.3">
      <c r="B39">
        <v>63570761615229</v>
      </c>
      <c r="C39">
        <f t="shared" si="0"/>
        <v>1.165</v>
      </c>
      <c r="D39">
        <v>4.5</v>
      </c>
      <c r="E39">
        <v>0.7</v>
      </c>
      <c r="F39">
        <v>1.1000000000000001</v>
      </c>
      <c r="G39">
        <v>0</v>
      </c>
      <c r="H39">
        <v>2.7</v>
      </c>
      <c r="I39">
        <v>0.7</v>
      </c>
    </row>
    <row r="40" spans="2:9" x14ac:dyDescent="0.3">
      <c r="B40">
        <v>63570761616364</v>
      </c>
      <c r="C40">
        <f t="shared" si="0"/>
        <v>1.135</v>
      </c>
      <c r="D40">
        <v>4.7</v>
      </c>
      <c r="E40">
        <v>0.9</v>
      </c>
      <c r="F40">
        <v>1.1000000000000001</v>
      </c>
      <c r="G40">
        <v>0</v>
      </c>
      <c r="H40">
        <v>2.7</v>
      </c>
      <c r="I40">
        <v>0.8</v>
      </c>
    </row>
    <row r="41" spans="2:9" x14ac:dyDescent="0.3">
      <c r="B41">
        <v>63570761617511</v>
      </c>
      <c r="C41">
        <f t="shared" si="0"/>
        <v>1.147</v>
      </c>
      <c r="D41">
        <v>4.4000000000000004</v>
      </c>
      <c r="E41">
        <v>0.6</v>
      </c>
      <c r="F41">
        <v>1.1000000000000001</v>
      </c>
      <c r="G41">
        <v>0</v>
      </c>
      <c r="H41">
        <v>2.7</v>
      </c>
      <c r="I41">
        <v>0.6</v>
      </c>
    </row>
    <row r="42" spans="2:9" x14ac:dyDescent="0.3">
      <c r="B42">
        <v>63570761618646</v>
      </c>
      <c r="C42">
        <f t="shared" si="0"/>
        <v>1.135</v>
      </c>
      <c r="D42">
        <v>4.5999999999999996</v>
      </c>
      <c r="E42">
        <v>0.8</v>
      </c>
      <c r="F42">
        <v>1.1000000000000001</v>
      </c>
      <c r="G42">
        <v>0</v>
      </c>
      <c r="H42">
        <v>2.7</v>
      </c>
      <c r="I42">
        <v>0.7</v>
      </c>
    </row>
    <row r="43" spans="2:9" x14ac:dyDescent="0.3">
      <c r="B43">
        <v>63570761619796</v>
      </c>
      <c r="C43">
        <f t="shared" si="0"/>
        <v>1.1499999999999999</v>
      </c>
      <c r="D43">
        <v>4.5</v>
      </c>
      <c r="E43">
        <v>0.7</v>
      </c>
      <c r="F43">
        <v>1.1000000000000001</v>
      </c>
      <c r="G43">
        <v>0</v>
      </c>
      <c r="H43">
        <v>2.7</v>
      </c>
      <c r="I43">
        <v>0.6</v>
      </c>
    </row>
    <row r="44" spans="2:9" x14ac:dyDescent="0.3">
      <c r="B44">
        <v>63570761620944</v>
      </c>
      <c r="C44">
        <f t="shared" si="0"/>
        <v>1.1479999999999999</v>
      </c>
      <c r="D44">
        <v>4.5</v>
      </c>
      <c r="E44">
        <v>0.7</v>
      </c>
      <c r="F44">
        <v>1.1000000000000001</v>
      </c>
      <c r="G44">
        <v>0</v>
      </c>
      <c r="H44">
        <v>2.7</v>
      </c>
      <c r="I44">
        <v>0.6</v>
      </c>
    </row>
    <row r="45" spans="2:9" x14ac:dyDescent="0.3">
      <c r="B45">
        <v>63570761622079</v>
      </c>
      <c r="C45">
        <f t="shared" si="0"/>
        <v>1.135</v>
      </c>
      <c r="D45">
        <v>4.5</v>
      </c>
      <c r="E45">
        <v>0.7</v>
      </c>
      <c r="F45">
        <v>1.1000000000000001</v>
      </c>
      <c r="G45">
        <v>0</v>
      </c>
      <c r="H45">
        <v>2.7</v>
      </c>
      <c r="I45">
        <v>0.7</v>
      </c>
    </row>
    <row r="46" spans="2:9" x14ac:dyDescent="0.3">
      <c r="B46">
        <v>63570761623256</v>
      </c>
      <c r="C46">
        <f t="shared" si="0"/>
        <v>1.177</v>
      </c>
      <c r="D46">
        <v>4.5</v>
      </c>
      <c r="E46">
        <v>0.7</v>
      </c>
      <c r="F46">
        <v>1.1000000000000001</v>
      </c>
      <c r="G46">
        <v>0</v>
      </c>
      <c r="H46">
        <v>2.7</v>
      </c>
      <c r="I46">
        <v>0.7</v>
      </c>
    </row>
    <row r="47" spans="2:9" x14ac:dyDescent="0.3">
      <c r="B47">
        <v>63570761624471</v>
      </c>
      <c r="C47">
        <f t="shared" si="0"/>
        <v>1.2150000000000001</v>
      </c>
      <c r="D47">
        <v>4.5</v>
      </c>
      <c r="E47">
        <v>0.7</v>
      </c>
      <c r="F47">
        <v>1.1000000000000001</v>
      </c>
      <c r="G47">
        <v>0</v>
      </c>
      <c r="H47">
        <v>2.7</v>
      </c>
      <c r="I47">
        <v>0.8</v>
      </c>
    </row>
    <row r="48" spans="2:9" x14ac:dyDescent="0.3">
      <c r="B48">
        <v>63570761625654</v>
      </c>
      <c r="C48">
        <f t="shared" si="0"/>
        <v>1.1830000000000001</v>
      </c>
      <c r="D48">
        <v>4.5999999999999996</v>
      </c>
      <c r="E48">
        <v>0.8</v>
      </c>
      <c r="F48">
        <v>1.1000000000000001</v>
      </c>
      <c r="G48">
        <v>0</v>
      </c>
      <c r="H48">
        <v>2.7</v>
      </c>
      <c r="I48">
        <v>0.8</v>
      </c>
    </row>
    <row r="49" spans="2:9" x14ac:dyDescent="0.3">
      <c r="B49">
        <v>63570761626774</v>
      </c>
      <c r="C49">
        <f t="shared" si="0"/>
        <v>1.1200000000000001</v>
      </c>
      <c r="D49">
        <v>4.8</v>
      </c>
      <c r="E49">
        <v>1</v>
      </c>
      <c r="F49">
        <v>1.1000000000000001</v>
      </c>
      <c r="G49">
        <v>0</v>
      </c>
      <c r="H49">
        <v>2.7</v>
      </c>
      <c r="I49">
        <v>0.8</v>
      </c>
    </row>
    <row r="50" spans="2:9" x14ac:dyDescent="0.3">
      <c r="B50">
        <v>63570761627919</v>
      </c>
      <c r="C50">
        <f t="shared" si="0"/>
        <v>1.145</v>
      </c>
      <c r="D50">
        <v>4.4000000000000004</v>
      </c>
      <c r="E50">
        <v>0.6</v>
      </c>
      <c r="F50">
        <v>1.1000000000000001</v>
      </c>
      <c r="G50">
        <v>0</v>
      </c>
      <c r="H50">
        <v>2.7</v>
      </c>
      <c r="I50">
        <v>0.6</v>
      </c>
    </row>
    <row r="51" spans="2:9" x14ac:dyDescent="0.3">
      <c r="B51">
        <v>63570761629104</v>
      </c>
      <c r="C51">
        <f t="shared" si="0"/>
        <v>1.1850000000000001</v>
      </c>
      <c r="D51">
        <v>4.5</v>
      </c>
      <c r="E51">
        <v>0.7</v>
      </c>
      <c r="F51">
        <v>1.1000000000000001</v>
      </c>
      <c r="G51">
        <v>0</v>
      </c>
      <c r="H51">
        <v>2.7</v>
      </c>
      <c r="I51">
        <v>0.7</v>
      </c>
    </row>
    <row r="52" spans="2:9" x14ac:dyDescent="0.3">
      <c r="B52">
        <v>63570761630294</v>
      </c>
      <c r="C52">
        <f t="shared" si="0"/>
        <v>1.19</v>
      </c>
      <c r="D52">
        <v>4.5</v>
      </c>
      <c r="E52">
        <v>0.7</v>
      </c>
      <c r="F52">
        <v>1.1000000000000001</v>
      </c>
      <c r="G52">
        <v>0</v>
      </c>
      <c r="H52">
        <v>2.7</v>
      </c>
      <c r="I52">
        <v>0.8</v>
      </c>
    </row>
    <row r="53" spans="2:9" x14ac:dyDescent="0.3">
      <c r="B53">
        <v>63570761631434</v>
      </c>
      <c r="C53">
        <f t="shared" si="0"/>
        <v>1.1399999999999999</v>
      </c>
      <c r="D53">
        <v>4.5999999999999996</v>
      </c>
      <c r="E53">
        <v>0.8</v>
      </c>
      <c r="F53">
        <v>1.1000000000000001</v>
      </c>
      <c r="G53">
        <v>0</v>
      </c>
      <c r="H53">
        <v>2.7</v>
      </c>
      <c r="I53">
        <v>0.7</v>
      </c>
    </row>
    <row r="54" spans="2:9" x14ac:dyDescent="0.3">
      <c r="B54">
        <v>63570761632566</v>
      </c>
      <c r="C54">
        <f t="shared" si="0"/>
        <v>1.1319999999999999</v>
      </c>
      <c r="D54">
        <v>5.0999999999999996</v>
      </c>
      <c r="E54">
        <v>1.3</v>
      </c>
      <c r="F54">
        <v>1.1000000000000001</v>
      </c>
      <c r="G54">
        <v>0</v>
      </c>
      <c r="H54">
        <v>2.7</v>
      </c>
      <c r="I54">
        <v>1.2</v>
      </c>
    </row>
    <row r="55" spans="2:9" x14ac:dyDescent="0.3">
      <c r="B55">
        <v>63570761633704</v>
      </c>
      <c r="C55">
        <f t="shared" si="0"/>
        <v>1.1379999999999999</v>
      </c>
      <c r="D55">
        <v>4.5</v>
      </c>
      <c r="E55">
        <v>0.7</v>
      </c>
      <c r="F55">
        <v>1.1000000000000001</v>
      </c>
      <c r="G55">
        <v>0</v>
      </c>
      <c r="H55">
        <v>2.7</v>
      </c>
      <c r="I55">
        <v>0.7</v>
      </c>
    </row>
    <row r="56" spans="2:9" x14ac:dyDescent="0.3">
      <c r="B56">
        <v>63570761634861</v>
      </c>
      <c r="C56">
        <f t="shared" si="0"/>
        <v>1.157</v>
      </c>
      <c r="D56">
        <v>4.5</v>
      </c>
      <c r="E56">
        <v>0.7</v>
      </c>
      <c r="F56">
        <v>1.1000000000000001</v>
      </c>
      <c r="G56">
        <v>0</v>
      </c>
      <c r="H56">
        <v>2.7</v>
      </c>
      <c r="I56">
        <v>0.7</v>
      </c>
    </row>
    <row r="57" spans="2:9" x14ac:dyDescent="0.3">
      <c r="B57">
        <v>63570761636046</v>
      </c>
      <c r="C57">
        <f t="shared" si="0"/>
        <v>1.1850000000000001</v>
      </c>
      <c r="D57">
        <v>4.5</v>
      </c>
      <c r="E57">
        <v>0.7</v>
      </c>
      <c r="F57">
        <v>1.1000000000000001</v>
      </c>
      <c r="G57">
        <v>0</v>
      </c>
      <c r="H57">
        <v>2.7</v>
      </c>
      <c r="I57">
        <v>0.7</v>
      </c>
    </row>
    <row r="58" spans="2:9" x14ac:dyDescent="0.3">
      <c r="B58">
        <v>63570761637301</v>
      </c>
      <c r="C58">
        <f t="shared" si="0"/>
        <v>1.2549999999999999</v>
      </c>
      <c r="D58">
        <v>4.5999999999999996</v>
      </c>
      <c r="E58">
        <v>0.8</v>
      </c>
      <c r="F58">
        <v>1.1000000000000001</v>
      </c>
      <c r="G58">
        <v>0</v>
      </c>
      <c r="H58">
        <v>2.7</v>
      </c>
      <c r="I58">
        <v>0.8</v>
      </c>
    </row>
    <row r="59" spans="2:9" x14ac:dyDescent="0.3">
      <c r="B59">
        <v>63570761638446</v>
      </c>
      <c r="C59">
        <f t="shared" si="0"/>
        <v>1.145</v>
      </c>
      <c r="D59">
        <v>4.5999999999999996</v>
      </c>
      <c r="E59">
        <v>0.8</v>
      </c>
      <c r="F59">
        <v>1.1000000000000001</v>
      </c>
      <c r="G59">
        <v>0</v>
      </c>
      <c r="H59">
        <v>2.7</v>
      </c>
      <c r="I59">
        <v>0.7</v>
      </c>
    </row>
    <row r="60" spans="2:9" x14ac:dyDescent="0.3">
      <c r="B60">
        <v>63570761639586</v>
      </c>
      <c r="C60">
        <f t="shared" si="0"/>
        <v>1.1399999999999999</v>
      </c>
      <c r="D60">
        <v>4.5</v>
      </c>
      <c r="E60">
        <v>0.7</v>
      </c>
      <c r="F60">
        <v>1.1000000000000001</v>
      </c>
      <c r="G60">
        <v>0</v>
      </c>
      <c r="H60">
        <v>2.7</v>
      </c>
      <c r="I60">
        <v>0.7</v>
      </c>
    </row>
    <row r="61" spans="2:9" x14ac:dyDescent="0.3">
      <c r="B61">
        <v>63570761640804</v>
      </c>
      <c r="C61">
        <f t="shared" si="0"/>
        <v>1.218</v>
      </c>
      <c r="D61">
        <v>4.5999999999999996</v>
      </c>
      <c r="E61">
        <v>0.8</v>
      </c>
      <c r="F61">
        <v>1.1000000000000001</v>
      </c>
      <c r="G61">
        <v>0</v>
      </c>
      <c r="H61">
        <v>2.7</v>
      </c>
      <c r="I61">
        <v>0.8</v>
      </c>
    </row>
    <row r="62" spans="2:9" x14ac:dyDescent="0.3">
      <c r="B62">
        <v>63570761641964</v>
      </c>
      <c r="C62">
        <f t="shared" si="0"/>
        <v>1.1599999999999999</v>
      </c>
      <c r="D62">
        <v>4.5999999999999996</v>
      </c>
      <c r="E62">
        <v>0.7</v>
      </c>
      <c r="F62">
        <v>1.1000000000000001</v>
      </c>
      <c r="G62">
        <v>0</v>
      </c>
      <c r="H62">
        <v>2.7</v>
      </c>
      <c r="I62">
        <v>0.7</v>
      </c>
    </row>
    <row r="63" spans="2:9" x14ac:dyDescent="0.3">
      <c r="B63">
        <v>63570761643131</v>
      </c>
      <c r="C63">
        <f t="shared" si="0"/>
        <v>1.167</v>
      </c>
      <c r="D63">
        <v>4.4000000000000004</v>
      </c>
      <c r="E63">
        <v>0.6</v>
      </c>
      <c r="F63">
        <v>1.1000000000000001</v>
      </c>
      <c r="G63">
        <v>0</v>
      </c>
      <c r="H63">
        <v>2.7</v>
      </c>
      <c r="I63">
        <v>0.6</v>
      </c>
    </row>
    <row r="64" spans="2:9" x14ac:dyDescent="0.3">
      <c r="B64">
        <v>63570761644326</v>
      </c>
      <c r="C64">
        <f t="shared" si="0"/>
        <v>1.1950000000000001</v>
      </c>
      <c r="D64">
        <v>4.4000000000000004</v>
      </c>
      <c r="E64">
        <v>0.6</v>
      </c>
      <c r="F64">
        <v>1.1000000000000001</v>
      </c>
      <c r="G64">
        <v>0</v>
      </c>
      <c r="H64">
        <v>2.7</v>
      </c>
      <c r="I64">
        <v>0.6</v>
      </c>
    </row>
    <row r="65" spans="2:9" x14ac:dyDescent="0.3">
      <c r="B65">
        <v>63570761645531</v>
      </c>
      <c r="C65">
        <f t="shared" si="0"/>
        <v>1.2050000000000001</v>
      </c>
      <c r="D65">
        <v>4.5</v>
      </c>
      <c r="E65">
        <v>0.7</v>
      </c>
      <c r="F65">
        <v>1.1000000000000001</v>
      </c>
      <c r="G65">
        <v>0</v>
      </c>
      <c r="H65">
        <v>2.7</v>
      </c>
      <c r="I65">
        <v>0.7</v>
      </c>
    </row>
    <row r="66" spans="2:9" x14ac:dyDescent="0.3">
      <c r="B66">
        <v>63570761646696</v>
      </c>
      <c r="C66">
        <f t="shared" si="0"/>
        <v>1.165</v>
      </c>
      <c r="D66">
        <v>4.5999999999999996</v>
      </c>
      <c r="E66">
        <v>0.8</v>
      </c>
      <c r="F66">
        <v>1.1000000000000001</v>
      </c>
      <c r="G66">
        <v>0</v>
      </c>
      <c r="H66">
        <v>2.7</v>
      </c>
      <c r="I66">
        <v>0.7</v>
      </c>
    </row>
    <row r="67" spans="2:9" x14ac:dyDescent="0.3">
      <c r="B67">
        <v>63570761647841</v>
      </c>
      <c r="C67">
        <f t="shared" si="0"/>
        <v>1.145</v>
      </c>
      <c r="D67">
        <v>4.5</v>
      </c>
      <c r="E67">
        <v>0.7</v>
      </c>
      <c r="F67">
        <v>1.1000000000000001</v>
      </c>
      <c r="G67">
        <v>0</v>
      </c>
      <c r="H67">
        <v>2.7</v>
      </c>
      <c r="I67">
        <v>0.6</v>
      </c>
    </row>
    <row r="68" spans="2:9" x14ac:dyDescent="0.3">
      <c r="B68">
        <v>63570761648971</v>
      </c>
      <c r="C68">
        <f t="shared" ref="C68:C121" si="1">(B68-B67)/1000</f>
        <v>1.1299999999999999</v>
      </c>
      <c r="D68">
        <v>4.5</v>
      </c>
      <c r="E68">
        <v>0.7</v>
      </c>
      <c r="F68">
        <v>1.1000000000000001</v>
      </c>
      <c r="G68">
        <v>0</v>
      </c>
      <c r="H68">
        <v>2.7</v>
      </c>
      <c r="I68">
        <v>0.7</v>
      </c>
    </row>
    <row r="69" spans="2:9" x14ac:dyDescent="0.3">
      <c r="B69">
        <v>63570761650171</v>
      </c>
      <c r="C69">
        <f t="shared" si="1"/>
        <v>1.2</v>
      </c>
      <c r="D69">
        <v>4.5</v>
      </c>
      <c r="E69">
        <v>0.7</v>
      </c>
      <c r="F69">
        <v>1.1000000000000001</v>
      </c>
      <c r="G69">
        <v>0</v>
      </c>
      <c r="H69">
        <v>2.7</v>
      </c>
      <c r="I69">
        <v>0.8</v>
      </c>
    </row>
    <row r="70" spans="2:9" x14ac:dyDescent="0.3">
      <c r="B70">
        <v>63570761651266</v>
      </c>
      <c r="C70">
        <f t="shared" si="1"/>
        <v>1.095</v>
      </c>
      <c r="D70">
        <v>4.7</v>
      </c>
      <c r="E70">
        <v>0.9</v>
      </c>
      <c r="F70">
        <v>1.1000000000000001</v>
      </c>
      <c r="G70">
        <v>0</v>
      </c>
      <c r="H70">
        <v>2.7</v>
      </c>
      <c r="I70">
        <v>0.5</v>
      </c>
    </row>
    <row r="71" spans="2:9" x14ac:dyDescent="0.3">
      <c r="B71">
        <v>63570761652401</v>
      </c>
      <c r="C71">
        <f t="shared" si="1"/>
        <v>1.135</v>
      </c>
      <c r="D71">
        <v>4.5</v>
      </c>
      <c r="E71">
        <v>0.7</v>
      </c>
      <c r="F71">
        <v>1.1000000000000001</v>
      </c>
      <c r="G71">
        <v>0</v>
      </c>
      <c r="H71">
        <v>2.7</v>
      </c>
      <c r="I71">
        <v>0.6</v>
      </c>
    </row>
    <row r="72" spans="2:9" x14ac:dyDescent="0.3">
      <c r="B72">
        <v>63570761653531</v>
      </c>
      <c r="C72">
        <f t="shared" si="1"/>
        <v>1.1299999999999999</v>
      </c>
      <c r="D72">
        <v>4.5999999999999996</v>
      </c>
      <c r="E72">
        <v>0.8</v>
      </c>
      <c r="F72">
        <v>1.1000000000000001</v>
      </c>
      <c r="G72">
        <v>0</v>
      </c>
      <c r="H72">
        <v>2.7</v>
      </c>
      <c r="I72">
        <v>0.7</v>
      </c>
    </row>
    <row r="73" spans="2:9" x14ac:dyDescent="0.3">
      <c r="B73">
        <v>63570761654691</v>
      </c>
      <c r="C73">
        <f t="shared" si="1"/>
        <v>1.1599999999999999</v>
      </c>
      <c r="D73">
        <v>4.4000000000000004</v>
      </c>
      <c r="E73">
        <v>0.6</v>
      </c>
      <c r="F73">
        <v>1.1000000000000001</v>
      </c>
      <c r="G73">
        <v>0</v>
      </c>
      <c r="H73">
        <v>2.7</v>
      </c>
      <c r="I73">
        <v>0.6</v>
      </c>
    </row>
    <row r="74" spans="2:9" x14ac:dyDescent="0.3">
      <c r="B74">
        <v>63570761655834</v>
      </c>
      <c r="C74">
        <f t="shared" si="1"/>
        <v>1.143</v>
      </c>
      <c r="D74">
        <v>4.4000000000000004</v>
      </c>
      <c r="E74">
        <v>0.6</v>
      </c>
      <c r="F74">
        <v>1.1000000000000001</v>
      </c>
      <c r="G74">
        <v>0</v>
      </c>
      <c r="H74">
        <v>2.7</v>
      </c>
      <c r="I74">
        <v>0.6</v>
      </c>
    </row>
    <row r="75" spans="2:9" x14ac:dyDescent="0.3">
      <c r="B75">
        <v>63570761657039</v>
      </c>
      <c r="C75">
        <f t="shared" si="1"/>
        <v>1.2050000000000001</v>
      </c>
      <c r="D75">
        <v>4.5</v>
      </c>
      <c r="E75">
        <v>0.7</v>
      </c>
      <c r="F75">
        <v>1.1000000000000001</v>
      </c>
      <c r="G75">
        <v>0</v>
      </c>
      <c r="H75">
        <v>2.7</v>
      </c>
      <c r="I75">
        <v>0.7</v>
      </c>
    </row>
    <row r="76" spans="2:9" x14ac:dyDescent="0.3">
      <c r="B76">
        <v>63570761658204</v>
      </c>
      <c r="C76">
        <f t="shared" si="1"/>
        <v>1.165</v>
      </c>
      <c r="D76">
        <v>4.5999999999999996</v>
      </c>
      <c r="E76">
        <v>0.8</v>
      </c>
      <c r="F76">
        <v>1.1000000000000001</v>
      </c>
      <c r="G76">
        <v>0</v>
      </c>
      <c r="H76">
        <v>2.7</v>
      </c>
      <c r="I76">
        <v>0.8</v>
      </c>
    </row>
    <row r="77" spans="2:9" x14ac:dyDescent="0.3">
      <c r="B77">
        <v>63570761659369</v>
      </c>
      <c r="C77">
        <f t="shared" si="1"/>
        <v>1.165</v>
      </c>
      <c r="D77">
        <v>4.5</v>
      </c>
      <c r="E77">
        <v>0.7</v>
      </c>
      <c r="F77">
        <v>1.1000000000000001</v>
      </c>
      <c r="G77">
        <v>0</v>
      </c>
      <c r="H77">
        <v>2.7</v>
      </c>
      <c r="I77">
        <v>0.7</v>
      </c>
    </row>
    <row r="78" spans="2:9" x14ac:dyDescent="0.3">
      <c r="B78">
        <v>63570761660511</v>
      </c>
      <c r="C78">
        <f t="shared" si="1"/>
        <v>1.1419999999999999</v>
      </c>
      <c r="D78">
        <v>4.4000000000000004</v>
      </c>
      <c r="E78">
        <v>0.6</v>
      </c>
      <c r="F78">
        <v>1.1000000000000001</v>
      </c>
      <c r="G78">
        <v>0</v>
      </c>
      <c r="H78">
        <v>2.7</v>
      </c>
      <c r="I78">
        <v>0.6</v>
      </c>
    </row>
    <row r="79" spans="2:9" x14ac:dyDescent="0.3">
      <c r="B79">
        <v>63570761661656</v>
      </c>
      <c r="C79">
        <f t="shared" si="1"/>
        <v>1.145</v>
      </c>
      <c r="D79">
        <v>4.5</v>
      </c>
      <c r="E79">
        <v>0.7</v>
      </c>
      <c r="F79">
        <v>1.1000000000000001</v>
      </c>
      <c r="G79">
        <v>0</v>
      </c>
      <c r="H79">
        <v>2.7</v>
      </c>
      <c r="I79">
        <v>0.7</v>
      </c>
    </row>
    <row r="80" spans="2:9" x14ac:dyDescent="0.3">
      <c r="B80">
        <v>63570761662811</v>
      </c>
      <c r="C80">
        <f t="shared" si="1"/>
        <v>1.155</v>
      </c>
      <c r="D80">
        <v>4.5</v>
      </c>
      <c r="E80">
        <v>0.7</v>
      </c>
      <c r="F80">
        <v>1.1000000000000001</v>
      </c>
      <c r="G80">
        <v>0</v>
      </c>
      <c r="H80">
        <v>2.7</v>
      </c>
      <c r="I80">
        <v>0.7</v>
      </c>
    </row>
    <row r="81" spans="2:9" x14ac:dyDescent="0.3">
      <c r="B81">
        <v>63570761663941</v>
      </c>
      <c r="C81">
        <f t="shared" si="1"/>
        <v>1.1299999999999999</v>
      </c>
      <c r="D81">
        <v>4.7</v>
      </c>
      <c r="E81">
        <v>0.9</v>
      </c>
      <c r="F81">
        <v>1.1000000000000001</v>
      </c>
      <c r="G81">
        <v>0</v>
      </c>
      <c r="H81">
        <v>2.7</v>
      </c>
      <c r="I81">
        <v>0.7</v>
      </c>
    </row>
    <row r="82" spans="2:9" x14ac:dyDescent="0.3">
      <c r="B82">
        <v>63570761665079</v>
      </c>
      <c r="C82">
        <f t="shared" si="1"/>
        <v>1.1379999999999999</v>
      </c>
      <c r="D82">
        <v>4.4000000000000004</v>
      </c>
      <c r="E82">
        <v>0.6</v>
      </c>
      <c r="F82">
        <v>1.1000000000000001</v>
      </c>
      <c r="G82">
        <v>0</v>
      </c>
      <c r="H82">
        <v>2.7</v>
      </c>
      <c r="I82">
        <v>0.6</v>
      </c>
    </row>
    <row r="83" spans="2:9" x14ac:dyDescent="0.3">
      <c r="B83">
        <v>63570761666286</v>
      </c>
      <c r="C83">
        <f t="shared" si="1"/>
        <v>1.2070000000000001</v>
      </c>
      <c r="D83">
        <v>4.4000000000000004</v>
      </c>
      <c r="E83">
        <v>0.6</v>
      </c>
      <c r="F83">
        <v>1.1000000000000001</v>
      </c>
      <c r="G83">
        <v>0</v>
      </c>
      <c r="H83">
        <v>2.7</v>
      </c>
      <c r="I83">
        <v>0.6</v>
      </c>
    </row>
    <row r="84" spans="2:9" x14ac:dyDescent="0.3">
      <c r="B84">
        <v>63570761667454</v>
      </c>
      <c r="C84">
        <f t="shared" si="1"/>
        <v>1.1679999999999999</v>
      </c>
      <c r="D84">
        <v>4.7</v>
      </c>
      <c r="E84">
        <v>0.9</v>
      </c>
      <c r="F84">
        <v>1.1000000000000001</v>
      </c>
      <c r="G84">
        <v>0</v>
      </c>
      <c r="H84">
        <v>2.7</v>
      </c>
      <c r="I84">
        <v>0.9</v>
      </c>
    </row>
    <row r="85" spans="2:9" x14ac:dyDescent="0.3">
      <c r="B85">
        <v>63570761668666</v>
      </c>
      <c r="C85">
        <f t="shared" si="1"/>
        <v>1.212</v>
      </c>
      <c r="D85">
        <v>4.5</v>
      </c>
      <c r="E85">
        <v>0.7</v>
      </c>
      <c r="F85">
        <v>1.1000000000000001</v>
      </c>
      <c r="G85">
        <v>0</v>
      </c>
      <c r="H85">
        <v>2.7</v>
      </c>
      <c r="I85">
        <v>0.7</v>
      </c>
    </row>
    <row r="86" spans="2:9" x14ac:dyDescent="0.3">
      <c r="B86">
        <v>63570761669801</v>
      </c>
      <c r="C86">
        <f t="shared" si="1"/>
        <v>1.135</v>
      </c>
      <c r="D86">
        <v>4.5</v>
      </c>
      <c r="E86">
        <v>0.7</v>
      </c>
      <c r="F86">
        <v>1.1000000000000001</v>
      </c>
      <c r="G86">
        <v>0</v>
      </c>
      <c r="H86">
        <v>2.7</v>
      </c>
      <c r="I86">
        <v>0.6</v>
      </c>
    </row>
    <row r="87" spans="2:9" x14ac:dyDescent="0.3">
      <c r="B87">
        <v>63570761670931</v>
      </c>
      <c r="C87">
        <f t="shared" si="1"/>
        <v>1.1299999999999999</v>
      </c>
      <c r="D87">
        <v>4.5</v>
      </c>
      <c r="E87">
        <v>0.7</v>
      </c>
      <c r="F87">
        <v>1.1000000000000001</v>
      </c>
      <c r="G87">
        <v>0</v>
      </c>
      <c r="H87">
        <v>2.7</v>
      </c>
      <c r="I87">
        <v>0.7</v>
      </c>
    </row>
    <row r="88" spans="2:9" x14ac:dyDescent="0.3">
      <c r="B88">
        <v>63570761672164</v>
      </c>
      <c r="C88">
        <f t="shared" si="1"/>
        <v>1.2330000000000001</v>
      </c>
      <c r="D88">
        <v>4.5999999999999996</v>
      </c>
      <c r="E88">
        <v>0.8</v>
      </c>
      <c r="F88">
        <v>1.1000000000000001</v>
      </c>
      <c r="G88">
        <v>0</v>
      </c>
      <c r="H88">
        <v>2.7</v>
      </c>
      <c r="I88">
        <v>0.9</v>
      </c>
    </row>
    <row r="89" spans="2:9" x14ac:dyDescent="0.3">
      <c r="B89">
        <v>63570761673411</v>
      </c>
      <c r="C89">
        <f t="shared" si="1"/>
        <v>1.2470000000000001</v>
      </c>
      <c r="D89">
        <v>4.7</v>
      </c>
      <c r="E89">
        <v>0.9</v>
      </c>
      <c r="F89">
        <v>1.1000000000000001</v>
      </c>
      <c r="G89">
        <v>0</v>
      </c>
      <c r="H89">
        <v>2.7</v>
      </c>
      <c r="I89">
        <v>0.9</v>
      </c>
    </row>
    <row r="90" spans="2:9" x14ac:dyDescent="0.3">
      <c r="B90">
        <v>63570761674659</v>
      </c>
      <c r="C90">
        <f t="shared" si="1"/>
        <v>1.248</v>
      </c>
      <c r="D90">
        <v>4.5999999999999996</v>
      </c>
      <c r="E90">
        <v>0.8</v>
      </c>
      <c r="F90">
        <v>1.1000000000000001</v>
      </c>
      <c r="G90">
        <v>0</v>
      </c>
      <c r="H90">
        <v>2.7</v>
      </c>
      <c r="I90">
        <v>0.8</v>
      </c>
    </row>
    <row r="91" spans="2:9" x14ac:dyDescent="0.3">
      <c r="B91">
        <v>63570761675886</v>
      </c>
      <c r="C91">
        <f t="shared" si="1"/>
        <v>1.2270000000000001</v>
      </c>
      <c r="D91">
        <v>4.5999999999999996</v>
      </c>
      <c r="E91">
        <v>0.8</v>
      </c>
      <c r="F91">
        <v>1.1000000000000001</v>
      </c>
      <c r="G91">
        <v>0</v>
      </c>
      <c r="H91">
        <v>2.7</v>
      </c>
      <c r="I91">
        <v>0.8</v>
      </c>
    </row>
    <row r="92" spans="2:9" x14ac:dyDescent="0.3">
      <c r="B92">
        <v>63570761677071</v>
      </c>
      <c r="C92">
        <f t="shared" si="1"/>
        <v>1.1850000000000001</v>
      </c>
      <c r="D92">
        <v>4.5</v>
      </c>
      <c r="E92">
        <v>0.7</v>
      </c>
      <c r="F92">
        <v>1.1000000000000001</v>
      </c>
      <c r="G92">
        <v>0</v>
      </c>
      <c r="H92">
        <v>2.7</v>
      </c>
      <c r="I92">
        <v>0.6</v>
      </c>
    </row>
    <row r="93" spans="2:9" x14ac:dyDescent="0.3">
      <c r="B93">
        <v>63570761678204</v>
      </c>
      <c r="C93">
        <f t="shared" si="1"/>
        <v>1.133</v>
      </c>
      <c r="D93">
        <v>4.7</v>
      </c>
      <c r="E93">
        <v>0.9</v>
      </c>
      <c r="F93">
        <v>1.1000000000000001</v>
      </c>
      <c r="G93">
        <v>0</v>
      </c>
      <c r="H93">
        <v>2.7</v>
      </c>
      <c r="I93">
        <v>0.8</v>
      </c>
    </row>
    <row r="94" spans="2:9" x14ac:dyDescent="0.3">
      <c r="B94">
        <v>63570761679376</v>
      </c>
      <c r="C94">
        <f t="shared" si="1"/>
        <v>1.1719999999999999</v>
      </c>
      <c r="D94">
        <v>4.5999999999999996</v>
      </c>
      <c r="E94">
        <v>0.8</v>
      </c>
      <c r="F94">
        <v>1.1000000000000001</v>
      </c>
      <c r="G94">
        <v>0</v>
      </c>
      <c r="H94">
        <v>2.7</v>
      </c>
      <c r="I94">
        <v>0.7</v>
      </c>
    </row>
    <row r="95" spans="2:9" x14ac:dyDescent="0.3">
      <c r="B95">
        <v>63570761680534</v>
      </c>
      <c r="C95">
        <f t="shared" si="1"/>
        <v>1.1579999999999999</v>
      </c>
      <c r="D95">
        <v>4.5999999999999996</v>
      </c>
      <c r="E95">
        <v>0.8</v>
      </c>
      <c r="F95">
        <v>1.1000000000000001</v>
      </c>
      <c r="G95">
        <v>0</v>
      </c>
      <c r="H95">
        <v>2.7</v>
      </c>
      <c r="I95">
        <v>0.8</v>
      </c>
    </row>
    <row r="96" spans="2:9" x14ac:dyDescent="0.3">
      <c r="B96">
        <v>63570761681694</v>
      </c>
      <c r="C96">
        <f t="shared" si="1"/>
        <v>1.1599999999999999</v>
      </c>
      <c r="D96">
        <v>4.5</v>
      </c>
      <c r="E96">
        <v>0.7</v>
      </c>
      <c r="F96">
        <v>1.1000000000000001</v>
      </c>
      <c r="G96">
        <v>0</v>
      </c>
      <c r="H96">
        <v>2.7</v>
      </c>
      <c r="I96">
        <v>0.7</v>
      </c>
    </row>
    <row r="97" spans="2:9" x14ac:dyDescent="0.3">
      <c r="B97">
        <v>63570761682849</v>
      </c>
      <c r="C97">
        <f t="shared" si="1"/>
        <v>1.155</v>
      </c>
      <c r="D97">
        <v>4.4000000000000004</v>
      </c>
      <c r="E97">
        <v>0.6</v>
      </c>
      <c r="F97">
        <v>1.1000000000000001</v>
      </c>
      <c r="G97">
        <v>0</v>
      </c>
      <c r="H97">
        <v>2.7</v>
      </c>
      <c r="I97">
        <v>0.6</v>
      </c>
    </row>
    <row r="98" spans="2:9" x14ac:dyDescent="0.3">
      <c r="B98">
        <v>63570761683989</v>
      </c>
      <c r="C98">
        <f t="shared" si="1"/>
        <v>1.1399999999999999</v>
      </c>
      <c r="D98">
        <v>4.5</v>
      </c>
      <c r="E98">
        <v>0.7</v>
      </c>
      <c r="F98">
        <v>1.1000000000000001</v>
      </c>
      <c r="G98">
        <v>0</v>
      </c>
      <c r="H98">
        <v>2.7</v>
      </c>
      <c r="I98">
        <v>0.6</v>
      </c>
    </row>
    <row r="99" spans="2:9" x14ac:dyDescent="0.3">
      <c r="B99">
        <v>63570761685114</v>
      </c>
      <c r="C99">
        <f t="shared" si="1"/>
        <v>1.125</v>
      </c>
      <c r="D99">
        <v>4.5999999999999996</v>
      </c>
      <c r="E99">
        <v>0.8</v>
      </c>
      <c r="F99">
        <v>1.1000000000000001</v>
      </c>
      <c r="G99">
        <v>0</v>
      </c>
      <c r="H99">
        <v>2.7</v>
      </c>
      <c r="I99">
        <v>0.7</v>
      </c>
    </row>
    <row r="100" spans="2:9" x14ac:dyDescent="0.3">
      <c r="B100">
        <v>63570761686304</v>
      </c>
      <c r="C100">
        <f t="shared" si="1"/>
        <v>1.19</v>
      </c>
      <c r="D100">
        <v>4.5</v>
      </c>
      <c r="E100">
        <v>0.7</v>
      </c>
      <c r="F100">
        <v>1.1000000000000001</v>
      </c>
      <c r="G100">
        <v>0</v>
      </c>
      <c r="H100">
        <v>2.7</v>
      </c>
      <c r="I100">
        <v>0.9</v>
      </c>
    </row>
    <row r="101" spans="2:9" x14ac:dyDescent="0.3">
      <c r="B101">
        <v>63570761687441</v>
      </c>
      <c r="C101">
        <f t="shared" si="1"/>
        <v>1.137</v>
      </c>
      <c r="D101">
        <v>4.8</v>
      </c>
      <c r="E101">
        <v>1</v>
      </c>
      <c r="F101">
        <v>1.1000000000000001</v>
      </c>
      <c r="G101">
        <v>0</v>
      </c>
      <c r="H101">
        <v>2.7</v>
      </c>
      <c r="I101">
        <v>0.8</v>
      </c>
    </row>
    <row r="102" spans="2:9" x14ac:dyDescent="0.3">
      <c r="B102">
        <v>63570761688576</v>
      </c>
      <c r="C102">
        <f t="shared" si="1"/>
        <v>1.135</v>
      </c>
      <c r="D102">
        <v>4.5999999999999996</v>
      </c>
      <c r="E102">
        <v>0.7</v>
      </c>
      <c r="F102">
        <v>1.1000000000000001</v>
      </c>
      <c r="G102">
        <v>0</v>
      </c>
      <c r="H102">
        <v>2.7</v>
      </c>
      <c r="I102">
        <v>0.7</v>
      </c>
    </row>
    <row r="103" spans="2:9" x14ac:dyDescent="0.3">
      <c r="B103">
        <v>63570761689721</v>
      </c>
      <c r="C103">
        <f t="shared" si="1"/>
        <v>1.145</v>
      </c>
      <c r="D103">
        <v>4.5</v>
      </c>
      <c r="E103">
        <v>0.7</v>
      </c>
      <c r="F103">
        <v>1.1000000000000001</v>
      </c>
      <c r="G103">
        <v>0</v>
      </c>
      <c r="H103">
        <v>2.7</v>
      </c>
      <c r="I103">
        <v>0.7</v>
      </c>
    </row>
    <row r="104" spans="2:9" x14ac:dyDescent="0.3">
      <c r="B104">
        <v>63570761690886</v>
      </c>
      <c r="C104">
        <f t="shared" si="1"/>
        <v>1.165</v>
      </c>
      <c r="D104">
        <v>4.4000000000000004</v>
      </c>
      <c r="E104">
        <v>0.6</v>
      </c>
      <c r="F104">
        <v>1.1000000000000001</v>
      </c>
      <c r="G104">
        <v>0</v>
      </c>
      <c r="H104">
        <v>2.7</v>
      </c>
      <c r="I104">
        <v>0.6</v>
      </c>
    </row>
    <row r="105" spans="2:9" x14ac:dyDescent="0.3">
      <c r="B105">
        <v>63570761692074</v>
      </c>
      <c r="C105">
        <f t="shared" si="1"/>
        <v>1.1879999999999999</v>
      </c>
      <c r="D105">
        <v>4.5999999999999996</v>
      </c>
      <c r="E105">
        <v>0.7</v>
      </c>
      <c r="F105">
        <v>1.1000000000000001</v>
      </c>
      <c r="G105">
        <v>0</v>
      </c>
      <c r="H105">
        <v>2.7</v>
      </c>
      <c r="I105">
        <v>0.7</v>
      </c>
    </row>
    <row r="106" spans="2:9" x14ac:dyDescent="0.3">
      <c r="B106">
        <v>63570761693261</v>
      </c>
      <c r="C106">
        <f t="shared" si="1"/>
        <v>1.1870000000000001</v>
      </c>
      <c r="D106">
        <v>4.5999999999999996</v>
      </c>
      <c r="E106">
        <v>0.8</v>
      </c>
      <c r="F106">
        <v>1.1000000000000001</v>
      </c>
      <c r="G106">
        <v>0</v>
      </c>
      <c r="H106">
        <v>2.7</v>
      </c>
      <c r="I106">
        <v>0.7</v>
      </c>
    </row>
    <row r="107" spans="2:9" x14ac:dyDescent="0.3">
      <c r="B107">
        <v>63570761694441</v>
      </c>
      <c r="C107">
        <f t="shared" si="1"/>
        <v>1.18</v>
      </c>
      <c r="D107">
        <v>4.5999999999999996</v>
      </c>
      <c r="E107">
        <v>0.8</v>
      </c>
      <c r="F107">
        <v>1.1000000000000001</v>
      </c>
      <c r="G107">
        <v>0</v>
      </c>
      <c r="H107">
        <v>2.7</v>
      </c>
      <c r="I107">
        <v>0.8</v>
      </c>
    </row>
    <row r="108" spans="2:9" x14ac:dyDescent="0.3">
      <c r="B108">
        <v>63570761695629</v>
      </c>
      <c r="C108">
        <f t="shared" si="1"/>
        <v>1.1879999999999999</v>
      </c>
      <c r="D108">
        <v>4.5</v>
      </c>
      <c r="E108">
        <v>0.7</v>
      </c>
      <c r="F108">
        <v>1.1000000000000001</v>
      </c>
      <c r="G108">
        <v>0</v>
      </c>
      <c r="H108">
        <v>2.7</v>
      </c>
      <c r="I108">
        <v>0.7</v>
      </c>
    </row>
    <row r="109" spans="2:9" x14ac:dyDescent="0.3">
      <c r="B109">
        <v>63570761696831</v>
      </c>
      <c r="C109">
        <f t="shared" si="1"/>
        <v>1.202</v>
      </c>
      <c r="D109">
        <v>4.5</v>
      </c>
      <c r="E109">
        <v>0.7</v>
      </c>
      <c r="F109">
        <v>1.1000000000000001</v>
      </c>
      <c r="G109">
        <v>0</v>
      </c>
      <c r="H109">
        <v>2.7</v>
      </c>
      <c r="I109">
        <v>0.7</v>
      </c>
    </row>
    <row r="110" spans="2:9" x14ac:dyDescent="0.3">
      <c r="B110">
        <v>63570761697996</v>
      </c>
      <c r="C110">
        <f t="shared" si="1"/>
        <v>1.165</v>
      </c>
      <c r="D110">
        <v>4.4000000000000004</v>
      </c>
      <c r="E110">
        <v>0.6</v>
      </c>
      <c r="F110">
        <v>1.1000000000000001</v>
      </c>
      <c r="G110">
        <v>0</v>
      </c>
      <c r="H110">
        <v>2.7</v>
      </c>
      <c r="I110">
        <v>0.6</v>
      </c>
    </row>
    <row r="111" spans="2:9" x14ac:dyDescent="0.3">
      <c r="B111">
        <v>63570761699164</v>
      </c>
      <c r="C111">
        <f t="shared" si="1"/>
        <v>1.1679999999999999</v>
      </c>
      <c r="D111">
        <v>4.5</v>
      </c>
      <c r="E111">
        <v>0.7</v>
      </c>
      <c r="F111">
        <v>1.1000000000000001</v>
      </c>
      <c r="G111">
        <v>0</v>
      </c>
      <c r="H111">
        <v>2.7</v>
      </c>
      <c r="I111">
        <v>0.7</v>
      </c>
    </row>
    <row r="112" spans="2:9" x14ac:dyDescent="0.3">
      <c r="B112">
        <v>63570761700334</v>
      </c>
      <c r="C112">
        <f t="shared" si="1"/>
        <v>1.17</v>
      </c>
      <c r="D112">
        <v>4.5999999999999996</v>
      </c>
      <c r="E112">
        <v>0.8</v>
      </c>
      <c r="F112">
        <v>1.1000000000000001</v>
      </c>
      <c r="G112">
        <v>0</v>
      </c>
      <c r="H112">
        <v>2.7</v>
      </c>
      <c r="I112">
        <v>0.8</v>
      </c>
    </row>
    <row r="113" spans="2:9" x14ac:dyDescent="0.3">
      <c r="B113">
        <v>63570761701496</v>
      </c>
      <c r="C113">
        <f t="shared" si="1"/>
        <v>1.1619999999999999</v>
      </c>
      <c r="D113">
        <v>4.5</v>
      </c>
      <c r="E113">
        <v>0.7</v>
      </c>
      <c r="F113">
        <v>1.1000000000000001</v>
      </c>
      <c r="G113">
        <v>0</v>
      </c>
      <c r="H113">
        <v>2.7</v>
      </c>
      <c r="I113">
        <v>0.7</v>
      </c>
    </row>
    <row r="114" spans="2:9" x14ac:dyDescent="0.3">
      <c r="B114">
        <v>63570761702689</v>
      </c>
      <c r="C114">
        <f t="shared" si="1"/>
        <v>1.1930000000000001</v>
      </c>
      <c r="D114">
        <v>4.5</v>
      </c>
      <c r="E114">
        <v>0.7</v>
      </c>
      <c r="F114">
        <v>1.1000000000000001</v>
      </c>
      <c r="G114">
        <v>0</v>
      </c>
      <c r="H114">
        <v>2.7</v>
      </c>
      <c r="I114">
        <v>0.7</v>
      </c>
    </row>
    <row r="115" spans="2:9" x14ac:dyDescent="0.3">
      <c r="B115">
        <v>63570761703859</v>
      </c>
      <c r="C115">
        <f t="shared" si="1"/>
        <v>1.17</v>
      </c>
      <c r="D115">
        <v>4.7</v>
      </c>
      <c r="E115">
        <v>0.9</v>
      </c>
      <c r="F115">
        <v>1.1000000000000001</v>
      </c>
      <c r="G115">
        <v>0</v>
      </c>
      <c r="H115">
        <v>2.7</v>
      </c>
      <c r="I115">
        <v>0.8</v>
      </c>
    </row>
    <row r="116" spans="2:9" x14ac:dyDescent="0.3">
      <c r="B116">
        <v>63570761704989</v>
      </c>
      <c r="C116">
        <f t="shared" si="1"/>
        <v>1.1299999999999999</v>
      </c>
      <c r="D116">
        <v>4.7</v>
      </c>
      <c r="E116">
        <v>0.9</v>
      </c>
      <c r="F116">
        <v>1.1000000000000001</v>
      </c>
      <c r="G116">
        <v>0</v>
      </c>
      <c r="H116">
        <v>2.7</v>
      </c>
      <c r="I116">
        <v>0.9</v>
      </c>
    </row>
    <row r="117" spans="2:9" x14ac:dyDescent="0.3">
      <c r="B117">
        <v>63570761706156</v>
      </c>
      <c r="C117">
        <f t="shared" si="1"/>
        <v>1.167</v>
      </c>
      <c r="D117">
        <v>4.7</v>
      </c>
      <c r="E117">
        <v>0.9</v>
      </c>
      <c r="F117">
        <v>1.1000000000000001</v>
      </c>
      <c r="G117">
        <v>0</v>
      </c>
      <c r="H117">
        <v>2.7</v>
      </c>
      <c r="I117">
        <v>0.9</v>
      </c>
    </row>
    <row r="118" spans="2:9" x14ac:dyDescent="0.3">
      <c r="B118">
        <v>63570761707291</v>
      </c>
      <c r="C118">
        <f t="shared" si="1"/>
        <v>1.135</v>
      </c>
      <c r="D118">
        <v>4.7</v>
      </c>
      <c r="E118">
        <v>0.9</v>
      </c>
      <c r="F118">
        <v>1.1000000000000001</v>
      </c>
      <c r="G118">
        <v>0</v>
      </c>
      <c r="H118">
        <v>2.7</v>
      </c>
      <c r="I118">
        <v>0.8</v>
      </c>
    </row>
    <row r="119" spans="2:9" x14ac:dyDescent="0.3">
      <c r="B119">
        <v>63570761708544</v>
      </c>
      <c r="C119">
        <f t="shared" si="1"/>
        <v>1.2529999999999999</v>
      </c>
      <c r="D119">
        <v>4.5999999999999996</v>
      </c>
      <c r="E119">
        <v>0.8</v>
      </c>
      <c r="F119">
        <v>1.1000000000000001</v>
      </c>
      <c r="G119">
        <v>0</v>
      </c>
      <c r="H119">
        <v>2.7</v>
      </c>
      <c r="I119">
        <v>0.8</v>
      </c>
    </row>
    <row r="120" spans="2:9" x14ac:dyDescent="0.3">
      <c r="B120">
        <v>63570761709774</v>
      </c>
      <c r="C120">
        <f t="shared" si="1"/>
        <v>1.23</v>
      </c>
      <c r="D120">
        <v>4.3</v>
      </c>
      <c r="E120">
        <v>0.5</v>
      </c>
      <c r="F120">
        <v>1.1000000000000001</v>
      </c>
      <c r="G120">
        <v>0</v>
      </c>
      <c r="H120">
        <v>2.7</v>
      </c>
      <c r="I120">
        <v>0.4</v>
      </c>
    </row>
    <row r="121" spans="2:9" x14ac:dyDescent="0.3">
      <c r="B121">
        <v>63570761711001</v>
      </c>
      <c r="C121">
        <f t="shared" si="1"/>
        <v>1.2270000000000001</v>
      </c>
      <c r="D121">
        <v>4.3</v>
      </c>
      <c r="E121">
        <v>0.5</v>
      </c>
      <c r="F121">
        <v>1.1000000000000001</v>
      </c>
      <c r="G121">
        <v>0</v>
      </c>
      <c r="H121">
        <v>2.7</v>
      </c>
      <c r="I121">
        <v>0.5</v>
      </c>
    </row>
    <row r="122" spans="2:9" x14ac:dyDescent="0.3">
      <c r="B122" t="s">
        <v>7</v>
      </c>
      <c r="C122">
        <f>SUM(C3:C121)</f>
        <v>138.37499999999997</v>
      </c>
      <c r="D122">
        <f t="shared" ref="D122:I122" si="2">SUM(D3:D121)</f>
        <v>540.60000000000014</v>
      </c>
      <c r="E122">
        <f t="shared" si="2"/>
        <v>88.100000000000065</v>
      </c>
      <c r="F122">
        <f t="shared" si="2"/>
        <v>130.89999999999972</v>
      </c>
      <c r="G122">
        <f t="shared" si="2"/>
        <v>0</v>
      </c>
      <c r="H122">
        <f t="shared" si="2"/>
        <v>321.29999999999927</v>
      </c>
      <c r="I122">
        <f t="shared" si="2"/>
        <v>84.900000000000063</v>
      </c>
    </row>
    <row r="123" spans="2:9" x14ac:dyDescent="0.3">
      <c r="B123" t="s">
        <v>13</v>
      </c>
      <c r="D123" s="6">
        <f>D122/$C$122</f>
        <v>3.9067750677506794</v>
      </c>
      <c r="E123" s="6">
        <f t="shared" ref="E123:I123" si="3">E122/$C$122</f>
        <v>0.63667570009033481</v>
      </c>
      <c r="F123" s="6">
        <f t="shared" si="3"/>
        <v>0.94598012646792951</v>
      </c>
      <c r="G123" s="6">
        <f t="shared" si="3"/>
        <v>0</v>
      </c>
      <c r="H123" s="6">
        <f t="shared" si="3"/>
        <v>2.3219512195121905</v>
      </c>
      <c r="I123" s="6">
        <f t="shared" si="3"/>
        <v>0.61355013550135562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34"/>
  <sheetViews>
    <sheetView topLeftCell="A105" workbookViewId="0">
      <selection activeCell="L131" sqref="L13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63570841659418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63570841660444</v>
      </c>
      <c r="C3">
        <v>4</v>
      </c>
      <c r="D3">
        <v>0.2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63570841661581</v>
      </c>
      <c r="C4">
        <v>4</v>
      </c>
      <c r="D4">
        <v>0.2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63570841662687</v>
      </c>
      <c r="B5">
        <f>(A5-A4)/1000</f>
        <v>1.1060000000000001</v>
      </c>
      <c r="C5">
        <v>4.7</v>
      </c>
      <c r="D5">
        <v>0.9</v>
      </c>
      <c r="E5">
        <v>1.1000000000000001</v>
      </c>
      <c r="F5">
        <v>0</v>
      </c>
      <c r="G5">
        <v>2.7</v>
      </c>
      <c r="H5">
        <v>0.9</v>
      </c>
    </row>
    <row r="6" spans="1:8" x14ac:dyDescent="0.3">
      <c r="A6">
        <v>63570841663812</v>
      </c>
      <c r="B6">
        <f t="shared" ref="B6:B69" si="0">(A6-A5)/1000</f>
        <v>1.125</v>
      </c>
      <c r="C6">
        <v>4.5</v>
      </c>
      <c r="D6">
        <v>0.7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63570841664956</v>
      </c>
      <c r="B7">
        <f t="shared" si="0"/>
        <v>1.1439999999999999</v>
      </c>
      <c r="C7">
        <v>5.7</v>
      </c>
      <c r="D7">
        <v>1.9</v>
      </c>
      <c r="E7">
        <v>1.1000000000000001</v>
      </c>
      <c r="F7">
        <v>0</v>
      </c>
      <c r="G7">
        <v>2.7</v>
      </c>
      <c r="H7">
        <v>1.9</v>
      </c>
    </row>
    <row r="8" spans="1:8" x14ac:dyDescent="0.3">
      <c r="A8">
        <v>63570841666099</v>
      </c>
      <c r="B8">
        <f t="shared" si="0"/>
        <v>1.143</v>
      </c>
      <c r="C8">
        <v>4.4000000000000004</v>
      </c>
      <c r="D8">
        <v>0.6</v>
      </c>
      <c r="E8">
        <v>1.1000000000000001</v>
      </c>
      <c r="F8">
        <v>0</v>
      </c>
      <c r="G8">
        <v>2.7</v>
      </c>
      <c r="H8">
        <v>0.6</v>
      </c>
    </row>
    <row r="9" spans="1:8" x14ac:dyDescent="0.3">
      <c r="A9">
        <v>63570841667237</v>
      </c>
      <c r="B9">
        <f t="shared" si="0"/>
        <v>1.1379999999999999</v>
      </c>
      <c r="C9">
        <v>4.7</v>
      </c>
      <c r="D9">
        <v>0.9</v>
      </c>
      <c r="E9">
        <v>1.1000000000000001</v>
      </c>
      <c r="F9">
        <v>0</v>
      </c>
      <c r="G9">
        <v>2.7</v>
      </c>
      <c r="H9">
        <v>0.9</v>
      </c>
    </row>
    <row r="10" spans="1:8" x14ac:dyDescent="0.3">
      <c r="A10">
        <v>63570841668441</v>
      </c>
      <c r="B10">
        <f t="shared" si="0"/>
        <v>1.204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0.6</v>
      </c>
    </row>
    <row r="11" spans="1:8" x14ac:dyDescent="0.3">
      <c r="A11">
        <v>63570841669579</v>
      </c>
      <c r="B11">
        <f t="shared" si="0"/>
        <v>1.1379999999999999</v>
      </c>
      <c r="C11">
        <v>4.5</v>
      </c>
      <c r="D11">
        <v>0.7</v>
      </c>
      <c r="E11">
        <v>1.1000000000000001</v>
      </c>
      <c r="F11">
        <v>0</v>
      </c>
      <c r="G11">
        <v>2.7</v>
      </c>
      <c r="H11">
        <v>0.7</v>
      </c>
    </row>
    <row r="12" spans="1:8" x14ac:dyDescent="0.3">
      <c r="A12">
        <v>63570841670721</v>
      </c>
      <c r="B12">
        <f t="shared" si="0"/>
        <v>1.1419999999999999</v>
      </c>
      <c r="C12">
        <v>4.5</v>
      </c>
      <c r="D12">
        <v>0.7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63570841671900</v>
      </c>
      <c r="B13">
        <f t="shared" si="0"/>
        <v>1.179</v>
      </c>
      <c r="C13">
        <v>4.5</v>
      </c>
      <c r="D13">
        <v>0.6</v>
      </c>
      <c r="E13">
        <v>1.1000000000000001</v>
      </c>
      <c r="F13">
        <v>0</v>
      </c>
      <c r="G13">
        <v>2.7</v>
      </c>
      <c r="H13">
        <v>0.7</v>
      </c>
    </row>
    <row r="14" spans="1:8" x14ac:dyDescent="0.3">
      <c r="A14">
        <v>63570841673027</v>
      </c>
      <c r="B14">
        <f t="shared" si="0"/>
        <v>1.127</v>
      </c>
      <c r="C14">
        <v>4.5</v>
      </c>
      <c r="D14">
        <v>0.7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63570841674165</v>
      </c>
      <c r="B15">
        <f t="shared" si="0"/>
        <v>1.1379999999999999</v>
      </c>
      <c r="C15">
        <v>4.4000000000000004</v>
      </c>
      <c r="D15">
        <v>0.6</v>
      </c>
      <c r="E15">
        <v>1.1000000000000001</v>
      </c>
      <c r="F15">
        <v>0</v>
      </c>
      <c r="G15">
        <v>2.7</v>
      </c>
      <c r="H15">
        <v>0.5</v>
      </c>
    </row>
    <row r="16" spans="1:8" x14ac:dyDescent="0.3">
      <c r="A16">
        <v>63570841675363</v>
      </c>
      <c r="B16">
        <f t="shared" si="0"/>
        <v>1.198</v>
      </c>
      <c r="C16">
        <v>4.3</v>
      </c>
      <c r="D16">
        <v>0.5</v>
      </c>
      <c r="E16">
        <v>1.1000000000000001</v>
      </c>
      <c r="F16">
        <v>0</v>
      </c>
      <c r="G16">
        <v>2.7</v>
      </c>
      <c r="H16">
        <v>0.5</v>
      </c>
    </row>
    <row r="17" spans="1:8" x14ac:dyDescent="0.3">
      <c r="A17">
        <v>63570841676507</v>
      </c>
      <c r="B17">
        <f t="shared" si="0"/>
        <v>1.1439999999999999</v>
      </c>
      <c r="C17">
        <v>4.3</v>
      </c>
      <c r="D17">
        <v>0.5</v>
      </c>
      <c r="E17">
        <v>1.1000000000000001</v>
      </c>
      <c r="F17">
        <v>0</v>
      </c>
      <c r="G17">
        <v>2.7</v>
      </c>
      <c r="H17">
        <v>0.5</v>
      </c>
    </row>
    <row r="18" spans="1:8" x14ac:dyDescent="0.3">
      <c r="A18">
        <v>63570841677645</v>
      </c>
      <c r="B18">
        <f t="shared" si="0"/>
        <v>1.1379999999999999</v>
      </c>
      <c r="C18">
        <v>4.3</v>
      </c>
      <c r="D18">
        <v>0.5</v>
      </c>
      <c r="E18">
        <v>1.1000000000000001</v>
      </c>
      <c r="F18">
        <v>0</v>
      </c>
      <c r="G18">
        <v>2.7</v>
      </c>
      <c r="H18">
        <v>0.5</v>
      </c>
    </row>
    <row r="19" spans="1:8" x14ac:dyDescent="0.3">
      <c r="A19">
        <v>63570841678785</v>
      </c>
      <c r="B19">
        <f t="shared" si="0"/>
        <v>1.1399999999999999</v>
      </c>
      <c r="C19">
        <v>4.8</v>
      </c>
      <c r="D19">
        <v>1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63570841679927</v>
      </c>
      <c r="B20">
        <f t="shared" si="0"/>
        <v>1.1419999999999999</v>
      </c>
      <c r="C20">
        <v>4.4000000000000004</v>
      </c>
      <c r="D20">
        <v>0.6</v>
      </c>
      <c r="E20">
        <v>1.1000000000000001</v>
      </c>
      <c r="F20">
        <v>0</v>
      </c>
      <c r="G20">
        <v>2.7</v>
      </c>
      <c r="H20">
        <v>0.6</v>
      </c>
    </row>
    <row r="21" spans="1:8" x14ac:dyDescent="0.3">
      <c r="A21">
        <v>63570841681086</v>
      </c>
      <c r="B21">
        <f t="shared" si="0"/>
        <v>1.159</v>
      </c>
      <c r="C21">
        <v>4.3</v>
      </c>
      <c r="D21">
        <v>0.5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63570841682245</v>
      </c>
      <c r="B22">
        <f t="shared" si="0"/>
        <v>1.159</v>
      </c>
      <c r="C22">
        <v>4.4000000000000004</v>
      </c>
      <c r="D22">
        <v>0.6</v>
      </c>
      <c r="E22">
        <v>1.1000000000000001</v>
      </c>
      <c r="F22">
        <v>0</v>
      </c>
      <c r="G22">
        <v>2.7</v>
      </c>
      <c r="H22">
        <v>0.6</v>
      </c>
    </row>
    <row r="23" spans="1:8" x14ac:dyDescent="0.3">
      <c r="A23">
        <v>63570841683379</v>
      </c>
      <c r="B23">
        <f t="shared" si="0"/>
        <v>1.1339999999999999</v>
      </c>
      <c r="C23">
        <v>4.4000000000000004</v>
      </c>
      <c r="D23">
        <v>0.6</v>
      </c>
      <c r="E23">
        <v>1.1000000000000001</v>
      </c>
      <c r="F23">
        <v>0</v>
      </c>
      <c r="G23">
        <v>2.7</v>
      </c>
      <c r="H23">
        <v>0.5</v>
      </c>
    </row>
    <row r="24" spans="1:8" x14ac:dyDescent="0.3">
      <c r="A24">
        <v>63570841684520</v>
      </c>
      <c r="B24">
        <f t="shared" si="0"/>
        <v>1.141</v>
      </c>
      <c r="C24">
        <v>4.4000000000000004</v>
      </c>
      <c r="D24">
        <v>0.6</v>
      </c>
      <c r="E24">
        <v>1.1000000000000001</v>
      </c>
      <c r="F24">
        <v>0</v>
      </c>
      <c r="G24">
        <v>2.7</v>
      </c>
      <c r="H24">
        <v>0.6</v>
      </c>
    </row>
    <row r="25" spans="1:8" x14ac:dyDescent="0.3">
      <c r="A25">
        <v>63570841685660</v>
      </c>
      <c r="B25">
        <f t="shared" si="0"/>
        <v>1.1399999999999999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63570841686814</v>
      </c>
      <c r="B26">
        <f t="shared" si="0"/>
        <v>1.1539999999999999</v>
      </c>
      <c r="C26">
        <v>4.4000000000000004</v>
      </c>
      <c r="D26">
        <v>0.6</v>
      </c>
      <c r="E26">
        <v>1.1000000000000001</v>
      </c>
      <c r="F26">
        <v>0</v>
      </c>
      <c r="G26">
        <v>2.7</v>
      </c>
      <c r="H26">
        <v>0.6</v>
      </c>
    </row>
    <row r="27" spans="1:8" x14ac:dyDescent="0.3">
      <c r="A27">
        <v>63570841687985</v>
      </c>
      <c r="B27">
        <f t="shared" si="0"/>
        <v>1.171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0.8</v>
      </c>
    </row>
    <row r="28" spans="1:8" x14ac:dyDescent="0.3">
      <c r="A28">
        <v>63570841689130</v>
      </c>
      <c r="B28">
        <f t="shared" si="0"/>
        <v>1.145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0.5</v>
      </c>
    </row>
    <row r="29" spans="1:8" x14ac:dyDescent="0.3">
      <c r="A29">
        <v>63570841690270</v>
      </c>
      <c r="B29">
        <f t="shared" si="0"/>
        <v>1.1399999999999999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63570841691411</v>
      </c>
      <c r="B30">
        <f t="shared" si="0"/>
        <v>1.141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0.5</v>
      </c>
    </row>
    <row r="31" spans="1:8" x14ac:dyDescent="0.3">
      <c r="A31">
        <v>63570841692549</v>
      </c>
      <c r="B31">
        <f t="shared" si="0"/>
        <v>1.1379999999999999</v>
      </c>
      <c r="C31">
        <v>4.4000000000000004</v>
      </c>
      <c r="D31">
        <v>0.6</v>
      </c>
      <c r="E31">
        <v>1.1000000000000001</v>
      </c>
      <c r="F31">
        <v>0</v>
      </c>
      <c r="G31">
        <v>2.7</v>
      </c>
      <c r="H31">
        <v>0.6</v>
      </c>
    </row>
    <row r="32" spans="1:8" x14ac:dyDescent="0.3">
      <c r="A32">
        <v>63570841693704</v>
      </c>
      <c r="B32">
        <f t="shared" si="0"/>
        <v>1.155</v>
      </c>
      <c r="C32">
        <v>4.5</v>
      </c>
      <c r="D32">
        <v>0.7</v>
      </c>
      <c r="E32">
        <v>1.1000000000000001</v>
      </c>
      <c r="F32">
        <v>0</v>
      </c>
      <c r="G32">
        <v>2.7</v>
      </c>
      <c r="H32">
        <v>0.6</v>
      </c>
    </row>
    <row r="33" spans="1:8" x14ac:dyDescent="0.3">
      <c r="A33">
        <v>63570841694836</v>
      </c>
      <c r="B33">
        <f t="shared" si="0"/>
        <v>1.1319999999999999</v>
      </c>
      <c r="C33">
        <v>4.4000000000000004</v>
      </c>
      <c r="D33">
        <v>0.6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63570841695982</v>
      </c>
      <c r="B34">
        <f t="shared" si="0"/>
        <v>1.1459999999999999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0.5</v>
      </c>
    </row>
    <row r="35" spans="1:8" x14ac:dyDescent="0.3">
      <c r="A35">
        <v>63570841697115</v>
      </c>
      <c r="B35">
        <f t="shared" si="0"/>
        <v>1.133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0.5</v>
      </c>
    </row>
    <row r="36" spans="1:8" x14ac:dyDescent="0.3">
      <c r="A36">
        <v>63570841698293</v>
      </c>
      <c r="B36">
        <f t="shared" si="0"/>
        <v>1.1779999999999999</v>
      </c>
      <c r="C36">
        <v>4.7</v>
      </c>
      <c r="D36">
        <v>0.9</v>
      </c>
      <c r="E36">
        <v>1.1000000000000001</v>
      </c>
      <c r="F36">
        <v>0</v>
      </c>
      <c r="G36">
        <v>2.7</v>
      </c>
      <c r="H36">
        <v>0.9</v>
      </c>
    </row>
    <row r="37" spans="1:8" x14ac:dyDescent="0.3">
      <c r="A37">
        <v>63570841699441</v>
      </c>
      <c r="B37">
        <f t="shared" si="0"/>
        <v>1.1479999999999999</v>
      </c>
      <c r="C37">
        <v>4.5</v>
      </c>
      <c r="D37">
        <v>0.7</v>
      </c>
      <c r="E37">
        <v>1.1000000000000001</v>
      </c>
      <c r="F37">
        <v>0</v>
      </c>
      <c r="G37">
        <v>2.7</v>
      </c>
      <c r="H37">
        <v>0.7</v>
      </c>
    </row>
    <row r="38" spans="1:8" x14ac:dyDescent="0.3">
      <c r="A38">
        <v>63570841700569</v>
      </c>
      <c r="B38">
        <f t="shared" si="0"/>
        <v>1.1279999999999999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0.5</v>
      </c>
    </row>
    <row r="39" spans="1:8" x14ac:dyDescent="0.3">
      <c r="A39">
        <v>63570841701708</v>
      </c>
      <c r="B39">
        <f t="shared" si="0"/>
        <v>1.139</v>
      </c>
      <c r="C39">
        <v>4.4000000000000004</v>
      </c>
      <c r="D39">
        <v>0.6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63570841702869</v>
      </c>
      <c r="B40">
        <f t="shared" si="0"/>
        <v>1.161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0.5</v>
      </c>
    </row>
    <row r="41" spans="1:8" x14ac:dyDescent="0.3">
      <c r="A41">
        <v>63570841704032</v>
      </c>
      <c r="B41">
        <f t="shared" si="0"/>
        <v>1.163</v>
      </c>
      <c r="C41">
        <v>4.3</v>
      </c>
      <c r="D41">
        <v>0.5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63570841705175</v>
      </c>
      <c r="B42">
        <f t="shared" si="0"/>
        <v>1.143</v>
      </c>
      <c r="C42">
        <v>4.4000000000000004</v>
      </c>
      <c r="D42">
        <v>0.6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63570841706328</v>
      </c>
      <c r="B43">
        <f t="shared" si="0"/>
        <v>1.153</v>
      </c>
      <c r="C43">
        <v>4.3</v>
      </c>
      <c r="D43">
        <v>0.5</v>
      </c>
      <c r="E43">
        <v>1.1000000000000001</v>
      </c>
      <c r="F43">
        <v>0</v>
      </c>
      <c r="G43">
        <v>2.7</v>
      </c>
      <c r="H43">
        <v>0.5</v>
      </c>
    </row>
    <row r="44" spans="1:8" x14ac:dyDescent="0.3">
      <c r="A44">
        <v>63570841707468</v>
      </c>
      <c r="B44">
        <f t="shared" si="0"/>
        <v>1.1399999999999999</v>
      </c>
      <c r="C44">
        <v>4.5999999999999996</v>
      </c>
      <c r="D44">
        <v>0.8</v>
      </c>
      <c r="E44">
        <v>1.1000000000000001</v>
      </c>
      <c r="F44">
        <v>0</v>
      </c>
      <c r="G44">
        <v>2.7</v>
      </c>
      <c r="H44">
        <v>0.7</v>
      </c>
    </row>
    <row r="45" spans="1:8" x14ac:dyDescent="0.3">
      <c r="A45">
        <v>63570841708631</v>
      </c>
      <c r="B45">
        <f t="shared" si="0"/>
        <v>1.163</v>
      </c>
      <c r="C45">
        <v>4.5</v>
      </c>
      <c r="D45">
        <v>0.7</v>
      </c>
      <c r="E45">
        <v>1.1000000000000001</v>
      </c>
      <c r="F45">
        <v>0</v>
      </c>
      <c r="G45">
        <v>2.7</v>
      </c>
      <c r="H45">
        <v>0.7</v>
      </c>
    </row>
    <row r="46" spans="1:8" x14ac:dyDescent="0.3">
      <c r="A46">
        <v>63570841709740</v>
      </c>
      <c r="B46">
        <f t="shared" si="0"/>
        <v>1.109</v>
      </c>
      <c r="C46">
        <v>4.5999999999999996</v>
      </c>
      <c r="D46">
        <v>0.8</v>
      </c>
      <c r="E46">
        <v>1.1000000000000001</v>
      </c>
      <c r="F46">
        <v>0</v>
      </c>
      <c r="G46">
        <v>2.7</v>
      </c>
      <c r="H46">
        <v>0.8</v>
      </c>
    </row>
    <row r="47" spans="1:8" x14ac:dyDescent="0.3">
      <c r="A47">
        <v>63570841710880</v>
      </c>
      <c r="B47">
        <f t="shared" si="0"/>
        <v>1.1399999999999999</v>
      </c>
      <c r="C47">
        <v>6.9</v>
      </c>
      <c r="D47">
        <v>3.1</v>
      </c>
      <c r="E47">
        <v>1.1000000000000001</v>
      </c>
      <c r="F47">
        <v>0</v>
      </c>
      <c r="G47">
        <v>2.7</v>
      </c>
      <c r="H47">
        <v>2.7</v>
      </c>
    </row>
    <row r="48" spans="1:8" x14ac:dyDescent="0.3">
      <c r="A48">
        <v>63570841712019</v>
      </c>
      <c r="B48">
        <f t="shared" si="0"/>
        <v>1.139</v>
      </c>
      <c r="C48">
        <v>4.4000000000000004</v>
      </c>
      <c r="D48">
        <v>0.6</v>
      </c>
      <c r="E48">
        <v>1.1000000000000001</v>
      </c>
      <c r="F48">
        <v>0</v>
      </c>
      <c r="G48">
        <v>2.7</v>
      </c>
      <c r="H48">
        <v>0.5</v>
      </c>
    </row>
    <row r="49" spans="1:8" x14ac:dyDescent="0.3">
      <c r="A49">
        <v>63570841713163</v>
      </c>
      <c r="B49">
        <f t="shared" si="0"/>
        <v>1.1439999999999999</v>
      </c>
      <c r="C49">
        <v>4.4000000000000004</v>
      </c>
      <c r="D49">
        <v>0.6</v>
      </c>
      <c r="E49">
        <v>1.1000000000000001</v>
      </c>
      <c r="F49">
        <v>0</v>
      </c>
      <c r="G49">
        <v>2.7</v>
      </c>
      <c r="H49">
        <v>0.6</v>
      </c>
    </row>
    <row r="50" spans="1:8" x14ac:dyDescent="0.3">
      <c r="A50">
        <v>63570841714305</v>
      </c>
      <c r="B50">
        <f t="shared" si="0"/>
        <v>1.1419999999999999</v>
      </c>
      <c r="C50">
        <v>4.4000000000000004</v>
      </c>
      <c r="D50">
        <v>0.6</v>
      </c>
      <c r="E50">
        <v>1.1000000000000001</v>
      </c>
      <c r="F50">
        <v>0</v>
      </c>
      <c r="G50">
        <v>2.7</v>
      </c>
      <c r="H50">
        <v>0.5</v>
      </c>
    </row>
    <row r="51" spans="1:8" x14ac:dyDescent="0.3">
      <c r="A51">
        <v>63570841715486</v>
      </c>
      <c r="B51">
        <f t="shared" si="0"/>
        <v>1.181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63570841716639</v>
      </c>
      <c r="B52">
        <f t="shared" si="0"/>
        <v>1.153</v>
      </c>
      <c r="C52">
        <v>4.4000000000000004</v>
      </c>
      <c r="D52">
        <v>0.6</v>
      </c>
      <c r="E52">
        <v>1.1000000000000001</v>
      </c>
      <c r="F52">
        <v>0</v>
      </c>
      <c r="G52">
        <v>2.7</v>
      </c>
      <c r="H52">
        <v>0.5</v>
      </c>
    </row>
    <row r="53" spans="1:8" x14ac:dyDescent="0.3">
      <c r="A53">
        <v>63570841717805</v>
      </c>
      <c r="B53">
        <f t="shared" si="0"/>
        <v>1.1659999999999999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63570841718926</v>
      </c>
      <c r="B54">
        <f t="shared" si="0"/>
        <v>1.121</v>
      </c>
      <c r="C54">
        <v>4.9000000000000004</v>
      </c>
      <c r="D54">
        <v>1.1000000000000001</v>
      </c>
      <c r="E54">
        <v>1.1000000000000001</v>
      </c>
      <c r="F54">
        <v>0</v>
      </c>
      <c r="G54">
        <v>2.7</v>
      </c>
      <c r="H54">
        <v>0.9</v>
      </c>
    </row>
    <row r="55" spans="1:8" x14ac:dyDescent="0.3">
      <c r="A55">
        <v>63570841720068</v>
      </c>
      <c r="B55">
        <f t="shared" si="0"/>
        <v>1.1419999999999999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63570841721201</v>
      </c>
      <c r="B56">
        <f t="shared" si="0"/>
        <v>1.133</v>
      </c>
      <c r="C56">
        <v>4.3</v>
      </c>
      <c r="D56">
        <v>0.5</v>
      </c>
      <c r="E56">
        <v>1.1000000000000001</v>
      </c>
      <c r="F56">
        <v>0</v>
      </c>
      <c r="G56">
        <v>2.7</v>
      </c>
      <c r="H56">
        <v>0.5</v>
      </c>
    </row>
    <row r="57" spans="1:8" x14ac:dyDescent="0.3">
      <c r="A57">
        <v>63570841722344</v>
      </c>
      <c r="B57">
        <f t="shared" si="0"/>
        <v>1.143</v>
      </c>
      <c r="C57">
        <v>4.4000000000000004</v>
      </c>
      <c r="D57">
        <v>0.6</v>
      </c>
      <c r="E57">
        <v>1.1000000000000001</v>
      </c>
      <c r="F57">
        <v>0</v>
      </c>
      <c r="G57">
        <v>2.7</v>
      </c>
      <c r="H57">
        <v>0.6</v>
      </c>
    </row>
    <row r="58" spans="1:8" x14ac:dyDescent="0.3">
      <c r="A58">
        <v>63570841723418</v>
      </c>
      <c r="B58">
        <f t="shared" si="0"/>
        <v>1.0740000000000001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0.5</v>
      </c>
    </row>
    <row r="59" spans="1:8" x14ac:dyDescent="0.3">
      <c r="A59">
        <v>63570841724499</v>
      </c>
      <c r="B59">
        <f t="shared" si="0"/>
        <v>1.081</v>
      </c>
      <c r="C59">
        <v>4.4000000000000004</v>
      </c>
      <c r="D59">
        <v>0.6</v>
      </c>
      <c r="E59">
        <v>1.1000000000000001</v>
      </c>
      <c r="F59">
        <v>0</v>
      </c>
      <c r="G59">
        <v>2.7</v>
      </c>
      <c r="H59">
        <v>0.5</v>
      </c>
    </row>
    <row r="60" spans="1:8" x14ac:dyDescent="0.3">
      <c r="A60">
        <v>63570841725554</v>
      </c>
      <c r="B60">
        <f t="shared" si="0"/>
        <v>1.0549999999999999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63570841726634</v>
      </c>
      <c r="B61">
        <f t="shared" si="0"/>
        <v>1.08</v>
      </c>
      <c r="C61">
        <v>4.3</v>
      </c>
      <c r="D61">
        <v>0.5</v>
      </c>
      <c r="E61">
        <v>1.1000000000000001</v>
      </c>
      <c r="F61">
        <v>0</v>
      </c>
      <c r="G61">
        <v>2.7</v>
      </c>
      <c r="H61">
        <v>0.4</v>
      </c>
    </row>
    <row r="62" spans="1:8" x14ac:dyDescent="0.3">
      <c r="A62">
        <v>63570841727707</v>
      </c>
      <c r="B62">
        <f t="shared" si="0"/>
        <v>1.073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63570841728770</v>
      </c>
      <c r="B63">
        <f t="shared" si="0"/>
        <v>1.0629999999999999</v>
      </c>
      <c r="C63">
        <v>4.5</v>
      </c>
      <c r="D63">
        <v>0.7</v>
      </c>
      <c r="E63">
        <v>1.1000000000000001</v>
      </c>
      <c r="F63">
        <v>0</v>
      </c>
      <c r="G63">
        <v>2.7</v>
      </c>
      <c r="H63">
        <v>0.6</v>
      </c>
    </row>
    <row r="64" spans="1:8" x14ac:dyDescent="0.3">
      <c r="A64">
        <v>63570841729839</v>
      </c>
      <c r="B64">
        <f t="shared" si="0"/>
        <v>1.069</v>
      </c>
      <c r="C64">
        <v>4.3</v>
      </c>
      <c r="D64">
        <v>0.5</v>
      </c>
      <c r="E64">
        <v>1.1000000000000001</v>
      </c>
      <c r="F64">
        <v>0</v>
      </c>
      <c r="G64">
        <v>2.7</v>
      </c>
      <c r="H64">
        <v>0.4</v>
      </c>
    </row>
    <row r="65" spans="1:8" x14ac:dyDescent="0.3">
      <c r="A65">
        <v>63570841730908</v>
      </c>
      <c r="B65">
        <f t="shared" si="0"/>
        <v>1.069</v>
      </c>
      <c r="C65">
        <v>4.4000000000000004</v>
      </c>
      <c r="D65">
        <v>0.6</v>
      </c>
      <c r="E65">
        <v>1.1000000000000001</v>
      </c>
      <c r="F65">
        <v>0</v>
      </c>
      <c r="G65">
        <v>2.7</v>
      </c>
      <c r="H65">
        <v>0.5</v>
      </c>
    </row>
    <row r="66" spans="1:8" x14ac:dyDescent="0.3">
      <c r="A66">
        <v>63570841731976</v>
      </c>
      <c r="B66">
        <f t="shared" si="0"/>
        <v>1.0680000000000001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63570841733053</v>
      </c>
      <c r="B67">
        <f t="shared" si="0"/>
        <v>1.077</v>
      </c>
      <c r="C67">
        <v>4.5999999999999996</v>
      </c>
      <c r="D67">
        <v>0.8</v>
      </c>
      <c r="E67">
        <v>1.1000000000000001</v>
      </c>
      <c r="F67">
        <v>0</v>
      </c>
      <c r="G67">
        <v>2.7</v>
      </c>
      <c r="H67">
        <v>0.6</v>
      </c>
    </row>
    <row r="68" spans="1:8" x14ac:dyDescent="0.3">
      <c r="A68">
        <v>63570841734139</v>
      </c>
      <c r="B68">
        <f t="shared" si="0"/>
        <v>1.0860000000000001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0.4</v>
      </c>
    </row>
    <row r="69" spans="1:8" x14ac:dyDescent="0.3">
      <c r="A69">
        <v>63570841735219</v>
      </c>
      <c r="B69">
        <f t="shared" si="0"/>
        <v>1.08</v>
      </c>
      <c r="C69">
        <v>4.4000000000000004</v>
      </c>
      <c r="D69">
        <v>0.6</v>
      </c>
      <c r="E69">
        <v>1.1000000000000001</v>
      </c>
      <c r="F69">
        <v>0</v>
      </c>
      <c r="G69">
        <v>2.7</v>
      </c>
      <c r="H69">
        <v>0.5</v>
      </c>
    </row>
    <row r="70" spans="1:8" x14ac:dyDescent="0.3">
      <c r="A70">
        <v>63570841736289</v>
      </c>
      <c r="B70">
        <f t="shared" ref="B70:B132" si="1">(A70-A69)/1000</f>
        <v>1.07</v>
      </c>
      <c r="C70">
        <v>4.3</v>
      </c>
      <c r="D70">
        <v>0.5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63570841737365</v>
      </c>
      <c r="B71">
        <f t="shared" si="1"/>
        <v>1.0760000000000001</v>
      </c>
      <c r="C71">
        <v>4.5</v>
      </c>
      <c r="D71">
        <v>0.7</v>
      </c>
      <c r="E71">
        <v>1.1000000000000001</v>
      </c>
      <c r="F71">
        <v>0</v>
      </c>
      <c r="G71">
        <v>2.7</v>
      </c>
      <c r="H71">
        <v>0.7</v>
      </c>
    </row>
    <row r="72" spans="1:8" x14ac:dyDescent="0.3">
      <c r="A72">
        <v>63570841738430</v>
      </c>
      <c r="B72">
        <f t="shared" si="1"/>
        <v>1.0649999999999999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63570841739497</v>
      </c>
      <c r="B73">
        <f t="shared" si="1"/>
        <v>1.0669999999999999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63570841740522</v>
      </c>
      <c r="B74">
        <f t="shared" si="1"/>
        <v>1.0249999999999999</v>
      </c>
      <c r="C74">
        <v>4.3</v>
      </c>
      <c r="D74">
        <v>0.5</v>
      </c>
      <c r="E74">
        <v>1.1000000000000001</v>
      </c>
      <c r="F74">
        <v>0</v>
      </c>
      <c r="G74">
        <v>2.7</v>
      </c>
      <c r="H74">
        <v>0</v>
      </c>
    </row>
    <row r="75" spans="1:8" x14ac:dyDescent="0.3">
      <c r="A75">
        <v>63570841741609</v>
      </c>
      <c r="B75">
        <f t="shared" si="1"/>
        <v>1.087</v>
      </c>
      <c r="C75">
        <v>4.4000000000000004</v>
      </c>
      <c r="D75">
        <v>0.6</v>
      </c>
      <c r="E75">
        <v>1.1000000000000001</v>
      </c>
      <c r="F75">
        <v>0</v>
      </c>
      <c r="G75">
        <v>2.7</v>
      </c>
      <c r="H75">
        <v>0.4</v>
      </c>
    </row>
    <row r="76" spans="1:8" x14ac:dyDescent="0.3">
      <c r="A76">
        <v>63570841742683</v>
      </c>
      <c r="B76">
        <f t="shared" si="1"/>
        <v>1.0740000000000001</v>
      </c>
      <c r="C76">
        <v>4.4000000000000004</v>
      </c>
      <c r="D76">
        <v>0.6</v>
      </c>
      <c r="E76">
        <v>1.1000000000000001</v>
      </c>
      <c r="F76">
        <v>0</v>
      </c>
      <c r="G76">
        <v>2.7</v>
      </c>
      <c r="H76">
        <v>0.5</v>
      </c>
    </row>
    <row r="77" spans="1:8" x14ac:dyDescent="0.3">
      <c r="A77">
        <v>63570841743753</v>
      </c>
      <c r="B77">
        <f t="shared" si="1"/>
        <v>1.07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0.6</v>
      </c>
    </row>
    <row r="78" spans="1:8" x14ac:dyDescent="0.3">
      <c r="A78">
        <v>63570841744849</v>
      </c>
      <c r="B78">
        <f t="shared" si="1"/>
        <v>1.0960000000000001</v>
      </c>
      <c r="C78">
        <v>4.3</v>
      </c>
      <c r="D78">
        <v>0.5</v>
      </c>
      <c r="E78">
        <v>1.1000000000000001</v>
      </c>
      <c r="F78">
        <v>0</v>
      </c>
      <c r="G78">
        <v>2.7</v>
      </c>
      <c r="H78">
        <v>0.3</v>
      </c>
    </row>
    <row r="79" spans="1:8" x14ac:dyDescent="0.3">
      <c r="A79">
        <v>63570841745926</v>
      </c>
      <c r="B79">
        <f t="shared" si="1"/>
        <v>1.077</v>
      </c>
      <c r="C79">
        <v>4.3</v>
      </c>
      <c r="D79">
        <v>0.5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63570841747000</v>
      </c>
      <c r="B80">
        <f t="shared" si="1"/>
        <v>1.0740000000000001</v>
      </c>
      <c r="C80">
        <v>4.5</v>
      </c>
      <c r="D80">
        <v>0.7</v>
      </c>
      <c r="E80">
        <v>1.1000000000000001</v>
      </c>
      <c r="F80">
        <v>0</v>
      </c>
      <c r="G80">
        <v>2.7</v>
      </c>
      <c r="H80">
        <v>0.6</v>
      </c>
    </row>
    <row r="81" spans="1:8" x14ac:dyDescent="0.3">
      <c r="A81">
        <v>63570841748075</v>
      </c>
      <c r="B81">
        <f t="shared" si="1"/>
        <v>1.075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63570841749151</v>
      </c>
      <c r="B82">
        <f t="shared" si="1"/>
        <v>1.0760000000000001</v>
      </c>
      <c r="C82">
        <v>4.5</v>
      </c>
      <c r="D82">
        <v>0.7</v>
      </c>
      <c r="E82">
        <v>1.1000000000000001</v>
      </c>
      <c r="F82">
        <v>0</v>
      </c>
      <c r="G82">
        <v>2.7</v>
      </c>
      <c r="H82">
        <v>0.6</v>
      </c>
    </row>
    <row r="83" spans="1:8" x14ac:dyDescent="0.3">
      <c r="A83">
        <v>63570841750220</v>
      </c>
      <c r="B83">
        <f t="shared" si="1"/>
        <v>1.069</v>
      </c>
      <c r="C83">
        <v>4.4000000000000004</v>
      </c>
      <c r="D83">
        <v>0.6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63570841751292</v>
      </c>
      <c r="B84">
        <f t="shared" si="1"/>
        <v>1.0720000000000001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0.6</v>
      </c>
    </row>
    <row r="85" spans="1:8" x14ac:dyDescent="0.3">
      <c r="A85">
        <v>63570841752366</v>
      </c>
      <c r="B85">
        <f t="shared" si="1"/>
        <v>1.0740000000000001</v>
      </c>
      <c r="C85">
        <v>4.4000000000000004</v>
      </c>
      <c r="D85">
        <v>0.6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63570841753444</v>
      </c>
      <c r="B86">
        <f t="shared" si="1"/>
        <v>1.0780000000000001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63570841754522</v>
      </c>
      <c r="B87">
        <f t="shared" si="1"/>
        <v>1.0780000000000001</v>
      </c>
      <c r="C87">
        <v>4.5</v>
      </c>
      <c r="D87">
        <v>0.7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63570841755600</v>
      </c>
      <c r="B88">
        <f t="shared" si="1"/>
        <v>1.0780000000000001</v>
      </c>
      <c r="C88">
        <v>4.5</v>
      </c>
      <c r="D88">
        <v>0.7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63570841756668</v>
      </c>
      <c r="B89">
        <f t="shared" si="1"/>
        <v>1.0680000000000001</v>
      </c>
      <c r="C89">
        <v>4.5999999999999996</v>
      </c>
      <c r="D89">
        <v>0.8</v>
      </c>
      <c r="E89">
        <v>1.1000000000000001</v>
      </c>
      <c r="F89">
        <v>0</v>
      </c>
      <c r="G89">
        <v>2.7</v>
      </c>
      <c r="H89">
        <v>0.6</v>
      </c>
    </row>
    <row r="90" spans="1:8" x14ac:dyDescent="0.3">
      <c r="A90">
        <v>63570841757743</v>
      </c>
      <c r="B90">
        <f t="shared" si="1"/>
        <v>1.075</v>
      </c>
      <c r="C90">
        <v>4.2</v>
      </c>
      <c r="D90">
        <v>0.4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63570841758823</v>
      </c>
      <c r="B91">
        <f t="shared" si="1"/>
        <v>1.08</v>
      </c>
      <c r="C91">
        <v>5.0999999999999996</v>
      </c>
      <c r="D91">
        <v>1.3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63570841759897</v>
      </c>
      <c r="B92">
        <f t="shared" si="1"/>
        <v>1.0740000000000001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0.5</v>
      </c>
    </row>
    <row r="93" spans="1:8" x14ac:dyDescent="0.3">
      <c r="A93">
        <v>63570841760980</v>
      </c>
      <c r="B93">
        <f t="shared" si="1"/>
        <v>1.083</v>
      </c>
      <c r="C93">
        <v>4.4000000000000004</v>
      </c>
      <c r="D93">
        <v>0.6</v>
      </c>
      <c r="E93">
        <v>1.1000000000000001</v>
      </c>
      <c r="F93">
        <v>0</v>
      </c>
      <c r="G93">
        <v>2.7</v>
      </c>
      <c r="H93">
        <v>0.5</v>
      </c>
    </row>
    <row r="94" spans="1:8" x14ac:dyDescent="0.3">
      <c r="A94">
        <v>63570841762058</v>
      </c>
      <c r="B94">
        <f t="shared" si="1"/>
        <v>1.0780000000000001</v>
      </c>
      <c r="C94">
        <v>4.3</v>
      </c>
      <c r="D94">
        <v>0.5</v>
      </c>
      <c r="E94">
        <v>1.1000000000000001</v>
      </c>
      <c r="F94">
        <v>0</v>
      </c>
      <c r="G94">
        <v>2.7</v>
      </c>
      <c r="H94">
        <v>0.4</v>
      </c>
    </row>
    <row r="95" spans="1:8" x14ac:dyDescent="0.3">
      <c r="A95">
        <v>63570841763136</v>
      </c>
      <c r="B95">
        <f t="shared" si="1"/>
        <v>1.0780000000000001</v>
      </c>
      <c r="C95">
        <v>4.9000000000000004</v>
      </c>
      <c r="D95">
        <v>1.1000000000000001</v>
      </c>
      <c r="E95">
        <v>1.1000000000000001</v>
      </c>
      <c r="F95">
        <v>0</v>
      </c>
      <c r="G95">
        <v>2.7</v>
      </c>
      <c r="H95">
        <v>0.9</v>
      </c>
    </row>
    <row r="96" spans="1:8" x14ac:dyDescent="0.3">
      <c r="A96">
        <v>63570841764211</v>
      </c>
      <c r="B96">
        <f t="shared" si="1"/>
        <v>1.075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0.5</v>
      </c>
    </row>
    <row r="97" spans="1:8" x14ac:dyDescent="0.3">
      <c r="A97">
        <v>63570841765271</v>
      </c>
      <c r="B97">
        <f t="shared" si="1"/>
        <v>1.06</v>
      </c>
      <c r="C97">
        <v>4.5999999999999996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63570841766344</v>
      </c>
      <c r="B98">
        <f t="shared" si="1"/>
        <v>1.073</v>
      </c>
      <c r="C98">
        <v>4.3</v>
      </c>
      <c r="D98">
        <v>0.5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63570841767420</v>
      </c>
      <c r="B99">
        <f t="shared" si="1"/>
        <v>1.0760000000000001</v>
      </c>
      <c r="C99">
        <v>4.3</v>
      </c>
      <c r="D99">
        <v>0.5</v>
      </c>
      <c r="E99">
        <v>1.1000000000000001</v>
      </c>
      <c r="F99">
        <v>0</v>
      </c>
      <c r="G99">
        <v>2.7</v>
      </c>
      <c r="H99">
        <v>0.4</v>
      </c>
    </row>
    <row r="100" spans="1:8" x14ac:dyDescent="0.3">
      <c r="A100">
        <v>63570841768487</v>
      </c>
      <c r="B100">
        <f t="shared" si="1"/>
        <v>1.0669999999999999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63570841769570</v>
      </c>
      <c r="B101">
        <f t="shared" si="1"/>
        <v>1.083</v>
      </c>
      <c r="C101">
        <v>4.5999999999999996</v>
      </c>
      <c r="D101">
        <v>0.8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63570841770640</v>
      </c>
      <c r="B102">
        <f t="shared" si="1"/>
        <v>1.07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0.4</v>
      </c>
    </row>
    <row r="103" spans="1:8" x14ac:dyDescent="0.3">
      <c r="A103">
        <v>63570841771715</v>
      </c>
      <c r="B103">
        <f t="shared" si="1"/>
        <v>1.075</v>
      </c>
      <c r="C103">
        <v>4.5</v>
      </c>
      <c r="D103">
        <v>0.7</v>
      </c>
      <c r="E103">
        <v>1.1000000000000001</v>
      </c>
      <c r="F103">
        <v>0</v>
      </c>
      <c r="G103">
        <v>2.7</v>
      </c>
      <c r="H103">
        <v>0.6</v>
      </c>
    </row>
    <row r="104" spans="1:8" x14ac:dyDescent="0.3">
      <c r="A104">
        <v>63570841772778</v>
      </c>
      <c r="B104">
        <f t="shared" si="1"/>
        <v>1.0629999999999999</v>
      </c>
      <c r="C104">
        <v>4.4000000000000004</v>
      </c>
      <c r="D104">
        <v>0.6</v>
      </c>
      <c r="E104">
        <v>1.1000000000000001</v>
      </c>
      <c r="F104">
        <v>0</v>
      </c>
      <c r="G104">
        <v>2.7</v>
      </c>
      <c r="H104">
        <v>0.5</v>
      </c>
    </row>
    <row r="105" spans="1:8" x14ac:dyDescent="0.3">
      <c r="A105">
        <v>63570841773848</v>
      </c>
      <c r="B105">
        <f t="shared" si="1"/>
        <v>1.07</v>
      </c>
      <c r="C105">
        <v>4.3</v>
      </c>
      <c r="D105">
        <v>0.5</v>
      </c>
      <c r="E105">
        <v>1.1000000000000001</v>
      </c>
      <c r="F105">
        <v>0</v>
      </c>
      <c r="G105">
        <v>2.7</v>
      </c>
      <c r="H105">
        <v>0.5</v>
      </c>
    </row>
    <row r="106" spans="1:8" x14ac:dyDescent="0.3">
      <c r="A106">
        <v>63570841774924</v>
      </c>
      <c r="B106">
        <f t="shared" si="1"/>
        <v>1.0760000000000001</v>
      </c>
      <c r="C106">
        <v>4.4000000000000004</v>
      </c>
      <c r="D106">
        <v>0.6</v>
      </c>
      <c r="E106">
        <v>1.1000000000000001</v>
      </c>
      <c r="F106">
        <v>0</v>
      </c>
      <c r="G106">
        <v>2.7</v>
      </c>
      <c r="H106">
        <v>0.5</v>
      </c>
    </row>
    <row r="107" spans="1:8" x14ac:dyDescent="0.3">
      <c r="A107">
        <v>63570841775995</v>
      </c>
      <c r="B107">
        <f t="shared" si="1"/>
        <v>1.071</v>
      </c>
      <c r="C107">
        <v>4.5</v>
      </c>
      <c r="D107">
        <v>0.7</v>
      </c>
      <c r="E107">
        <v>1.1000000000000001</v>
      </c>
      <c r="F107">
        <v>0</v>
      </c>
      <c r="G107">
        <v>2.7</v>
      </c>
      <c r="H107">
        <v>0.6</v>
      </c>
    </row>
    <row r="108" spans="1:8" x14ac:dyDescent="0.3">
      <c r="A108">
        <v>63570841777082</v>
      </c>
      <c r="B108">
        <f t="shared" si="1"/>
        <v>1.087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0.4</v>
      </c>
    </row>
    <row r="109" spans="1:8" x14ac:dyDescent="0.3">
      <c r="A109">
        <v>63570841778168</v>
      </c>
      <c r="B109">
        <f t="shared" si="1"/>
        <v>1.0860000000000001</v>
      </c>
      <c r="C109">
        <v>5</v>
      </c>
      <c r="D109">
        <v>1.2</v>
      </c>
      <c r="E109">
        <v>1.1000000000000001</v>
      </c>
      <c r="F109">
        <v>0</v>
      </c>
      <c r="G109">
        <v>2.7</v>
      </c>
      <c r="H109">
        <v>1</v>
      </c>
    </row>
    <row r="110" spans="1:8" x14ac:dyDescent="0.3">
      <c r="A110">
        <v>63570841779246</v>
      </c>
      <c r="B110">
        <f t="shared" si="1"/>
        <v>1.0780000000000001</v>
      </c>
      <c r="C110">
        <v>4.5999999999999996</v>
      </c>
      <c r="D110">
        <v>0.8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63570841780323</v>
      </c>
      <c r="B111">
        <f t="shared" si="1"/>
        <v>1.077</v>
      </c>
      <c r="C111">
        <v>4.4000000000000004</v>
      </c>
      <c r="D111">
        <v>0.6</v>
      </c>
      <c r="E111">
        <v>1.1000000000000001</v>
      </c>
      <c r="F111">
        <v>0</v>
      </c>
      <c r="G111">
        <v>2.7</v>
      </c>
      <c r="H111">
        <v>0.4</v>
      </c>
    </row>
    <row r="112" spans="1:8" x14ac:dyDescent="0.3">
      <c r="A112">
        <v>63570841781396</v>
      </c>
      <c r="B112">
        <f t="shared" si="1"/>
        <v>1.073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0.4</v>
      </c>
    </row>
    <row r="113" spans="1:8" x14ac:dyDescent="0.3">
      <c r="A113">
        <v>63570841782467</v>
      </c>
      <c r="B113">
        <f t="shared" si="1"/>
        <v>1.071</v>
      </c>
      <c r="C113">
        <v>4.5</v>
      </c>
      <c r="D113">
        <v>0.7</v>
      </c>
      <c r="E113">
        <v>1.1000000000000001</v>
      </c>
      <c r="F113">
        <v>0</v>
      </c>
      <c r="G113">
        <v>2.7</v>
      </c>
      <c r="H113">
        <v>0.5</v>
      </c>
    </row>
    <row r="114" spans="1:8" x14ac:dyDescent="0.3">
      <c r="A114">
        <v>63570841783548</v>
      </c>
      <c r="B114">
        <f t="shared" si="1"/>
        <v>1.081</v>
      </c>
      <c r="C114">
        <v>3.9</v>
      </c>
      <c r="D114">
        <v>0.5</v>
      </c>
      <c r="E114">
        <v>0.7</v>
      </c>
      <c r="F114">
        <v>0</v>
      </c>
      <c r="G114">
        <v>2.7</v>
      </c>
      <c r="H114">
        <v>0.4</v>
      </c>
    </row>
    <row r="115" spans="1:8" x14ac:dyDescent="0.3">
      <c r="A115">
        <v>63570841784622</v>
      </c>
      <c r="B115">
        <f t="shared" si="1"/>
        <v>1.0740000000000001</v>
      </c>
      <c r="C115">
        <v>4</v>
      </c>
      <c r="D115">
        <v>0.6</v>
      </c>
      <c r="E115">
        <v>0.7</v>
      </c>
      <c r="F115">
        <v>0</v>
      </c>
      <c r="G115">
        <v>2.7</v>
      </c>
      <c r="H115">
        <v>0.5</v>
      </c>
    </row>
    <row r="116" spans="1:8" x14ac:dyDescent="0.3">
      <c r="A116">
        <v>63570841785701</v>
      </c>
      <c r="B116">
        <f t="shared" si="1"/>
        <v>1.079</v>
      </c>
      <c r="C116">
        <v>4</v>
      </c>
      <c r="D116">
        <v>0.6</v>
      </c>
      <c r="E116">
        <v>0.7</v>
      </c>
      <c r="F116">
        <v>0</v>
      </c>
      <c r="G116">
        <v>2.7</v>
      </c>
      <c r="H116">
        <v>0.4</v>
      </c>
    </row>
    <row r="117" spans="1:8" x14ac:dyDescent="0.3">
      <c r="A117">
        <v>63570841786772</v>
      </c>
      <c r="B117">
        <f t="shared" si="1"/>
        <v>1.071</v>
      </c>
      <c r="C117">
        <v>4.0999999999999996</v>
      </c>
      <c r="D117">
        <v>0.7</v>
      </c>
      <c r="E117">
        <v>0.7</v>
      </c>
      <c r="F117">
        <v>0</v>
      </c>
      <c r="G117">
        <v>2.7</v>
      </c>
      <c r="H117">
        <v>0.5</v>
      </c>
    </row>
    <row r="118" spans="1:8" x14ac:dyDescent="0.3">
      <c r="A118">
        <v>63570841787837</v>
      </c>
      <c r="B118">
        <f t="shared" si="1"/>
        <v>1.0649999999999999</v>
      </c>
      <c r="C118">
        <v>4</v>
      </c>
      <c r="D118">
        <v>0.6</v>
      </c>
      <c r="E118">
        <v>0.7</v>
      </c>
      <c r="F118">
        <v>0</v>
      </c>
      <c r="G118">
        <v>2.7</v>
      </c>
      <c r="H118">
        <v>0.5</v>
      </c>
    </row>
    <row r="119" spans="1:8" x14ac:dyDescent="0.3">
      <c r="A119">
        <v>63570841788913</v>
      </c>
      <c r="B119">
        <f t="shared" si="1"/>
        <v>1.0760000000000001</v>
      </c>
      <c r="C119">
        <v>4</v>
      </c>
      <c r="D119">
        <v>0.6</v>
      </c>
      <c r="E119">
        <v>0.7</v>
      </c>
      <c r="F119">
        <v>0</v>
      </c>
      <c r="G119">
        <v>2.7</v>
      </c>
      <c r="H119">
        <v>0.4</v>
      </c>
    </row>
    <row r="120" spans="1:8" x14ac:dyDescent="0.3">
      <c r="A120">
        <v>63570841789988</v>
      </c>
      <c r="B120">
        <f t="shared" si="1"/>
        <v>1.075</v>
      </c>
      <c r="C120">
        <v>3.9</v>
      </c>
      <c r="D120">
        <v>0.5</v>
      </c>
      <c r="E120">
        <v>0.7</v>
      </c>
      <c r="F120">
        <v>0</v>
      </c>
      <c r="G120">
        <v>2.7</v>
      </c>
      <c r="H120">
        <v>0.4</v>
      </c>
    </row>
    <row r="121" spans="1:8" x14ac:dyDescent="0.3">
      <c r="A121">
        <v>63570841791081</v>
      </c>
      <c r="B121">
        <f t="shared" si="1"/>
        <v>1.093</v>
      </c>
      <c r="C121">
        <v>4</v>
      </c>
      <c r="D121">
        <v>0.6</v>
      </c>
      <c r="E121">
        <v>0.7</v>
      </c>
      <c r="F121">
        <v>0</v>
      </c>
      <c r="G121">
        <v>2.7</v>
      </c>
      <c r="H121">
        <v>0.4</v>
      </c>
    </row>
    <row r="122" spans="1:8" x14ac:dyDescent="0.3">
      <c r="A122">
        <v>63570841792149</v>
      </c>
      <c r="B122">
        <f t="shared" si="1"/>
        <v>1.0680000000000001</v>
      </c>
      <c r="C122">
        <v>4</v>
      </c>
      <c r="D122">
        <v>0.6</v>
      </c>
      <c r="E122">
        <v>0.7</v>
      </c>
      <c r="F122">
        <v>0</v>
      </c>
      <c r="G122">
        <v>2.7</v>
      </c>
      <c r="H122">
        <v>0.4</v>
      </c>
    </row>
    <row r="123" spans="1:8" x14ac:dyDescent="0.3">
      <c r="A123">
        <v>63570841793224</v>
      </c>
      <c r="B123">
        <f t="shared" si="1"/>
        <v>1.075</v>
      </c>
      <c r="C123">
        <v>5.2</v>
      </c>
      <c r="D123">
        <v>1.8</v>
      </c>
      <c r="E123">
        <v>0.7</v>
      </c>
      <c r="F123">
        <v>0</v>
      </c>
      <c r="G123">
        <v>2.7</v>
      </c>
      <c r="H123">
        <v>1.5</v>
      </c>
    </row>
    <row r="124" spans="1:8" x14ac:dyDescent="0.3">
      <c r="A124">
        <v>63570841794299</v>
      </c>
      <c r="B124">
        <f t="shared" si="1"/>
        <v>1.075</v>
      </c>
      <c r="C124">
        <v>4.4000000000000004</v>
      </c>
      <c r="D124">
        <v>1</v>
      </c>
      <c r="E124">
        <v>0.7</v>
      </c>
      <c r="F124">
        <v>0</v>
      </c>
      <c r="G124">
        <v>2.7</v>
      </c>
      <c r="H124">
        <v>0.8</v>
      </c>
    </row>
    <row r="125" spans="1:8" x14ac:dyDescent="0.3">
      <c r="A125">
        <v>63570841795368</v>
      </c>
      <c r="B125">
        <f t="shared" si="1"/>
        <v>1.069</v>
      </c>
      <c r="C125">
        <v>4.5</v>
      </c>
      <c r="D125">
        <v>0.7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63570841796446</v>
      </c>
      <c r="B126">
        <f t="shared" si="1"/>
        <v>1.0780000000000001</v>
      </c>
      <c r="C126">
        <v>6</v>
      </c>
      <c r="D126">
        <v>2.2000000000000002</v>
      </c>
      <c r="E126">
        <v>1.1000000000000001</v>
      </c>
      <c r="F126">
        <v>0</v>
      </c>
      <c r="G126">
        <v>2.7</v>
      </c>
      <c r="H126">
        <v>1.9</v>
      </c>
    </row>
    <row r="127" spans="1:8" x14ac:dyDescent="0.3">
      <c r="A127">
        <v>63570841797517</v>
      </c>
      <c r="B127">
        <f t="shared" si="1"/>
        <v>1.071</v>
      </c>
      <c r="C127">
        <v>4.3</v>
      </c>
      <c r="D127">
        <v>0.5</v>
      </c>
      <c r="E127">
        <v>1.1000000000000001</v>
      </c>
      <c r="F127">
        <v>0</v>
      </c>
      <c r="G127">
        <v>2.7</v>
      </c>
      <c r="H127">
        <v>0.3</v>
      </c>
    </row>
    <row r="128" spans="1:8" x14ac:dyDescent="0.3">
      <c r="A128">
        <v>63570841798579</v>
      </c>
      <c r="B128">
        <f t="shared" si="1"/>
        <v>1.0620000000000001</v>
      </c>
      <c r="C128">
        <v>4.3</v>
      </c>
      <c r="D128">
        <v>0.5</v>
      </c>
      <c r="E128">
        <v>1.1000000000000001</v>
      </c>
      <c r="F128">
        <v>0</v>
      </c>
      <c r="G128">
        <v>2.7</v>
      </c>
      <c r="H128">
        <v>0.4</v>
      </c>
    </row>
    <row r="129" spans="1:8" x14ac:dyDescent="0.3">
      <c r="A129">
        <v>63570841799634</v>
      </c>
      <c r="B129">
        <f t="shared" si="1"/>
        <v>1.0549999999999999</v>
      </c>
      <c r="C129">
        <v>4.2</v>
      </c>
      <c r="D129">
        <v>0.4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63570841800714</v>
      </c>
      <c r="B130">
        <f t="shared" si="1"/>
        <v>1.08</v>
      </c>
      <c r="C130">
        <v>4.2</v>
      </c>
      <c r="D130">
        <v>0.4</v>
      </c>
      <c r="E130">
        <v>1.1000000000000001</v>
      </c>
      <c r="F130">
        <v>0</v>
      </c>
      <c r="G130">
        <v>2.7</v>
      </c>
      <c r="H130">
        <v>0.2</v>
      </c>
    </row>
    <row r="131" spans="1:8" x14ac:dyDescent="0.3">
      <c r="A131">
        <v>63570841801779</v>
      </c>
      <c r="B131">
        <f t="shared" si="1"/>
        <v>1.0649999999999999</v>
      </c>
      <c r="C131">
        <v>4.0999999999999996</v>
      </c>
      <c r="D131">
        <v>0.3</v>
      </c>
      <c r="E131">
        <v>1.1000000000000001</v>
      </c>
      <c r="F131">
        <v>0</v>
      </c>
      <c r="G131">
        <v>2.7</v>
      </c>
      <c r="H131">
        <v>0.2</v>
      </c>
    </row>
    <row r="132" spans="1:8" x14ac:dyDescent="0.3">
      <c r="A132">
        <v>63570841802848</v>
      </c>
      <c r="B132">
        <f t="shared" si="1"/>
        <v>1.069</v>
      </c>
      <c r="C132">
        <v>4.0999999999999996</v>
      </c>
      <c r="D132">
        <v>0.2</v>
      </c>
      <c r="E132">
        <v>1.1000000000000001</v>
      </c>
      <c r="F132">
        <v>0</v>
      </c>
      <c r="G132">
        <v>2.7</v>
      </c>
      <c r="H132">
        <v>0.1</v>
      </c>
    </row>
    <row r="133" spans="1:8" x14ac:dyDescent="0.3">
      <c r="A133" t="s">
        <v>7</v>
      </c>
      <c r="B133">
        <f>SUM(B5:B132)</f>
        <v>141.26699999999991</v>
      </c>
      <c r="C133">
        <f t="shared" ref="C133:H133" si="2">SUM(C5:C132)</f>
        <v>568.80000000000007</v>
      </c>
      <c r="D133">
        <f t="shared" si="2"/>
        <v>86.500000000000014</v>
      </c>
      <c r="E133">
        <f t="shared" si="2"/>
        <v>136.39999999999975</v>
      </c>
      <c r="F133">
        <f t="shared" si="2"/>
        <v>0</v>
      </c>
      <c r="G133">
        <f t="shared" si="2"/>
        <v>345.59999999999917</v>
      </c>
      <c r="H133">
        <f t="shared" si="2"/>
        <v>73.000000000000014</v>
      </c>
    </row>
    <row r="134" spans="1:8" x14ac:dyDescent="0.3">
      <c r="A134" t="s">
        <v>13</v>
      </c>
      <c r="C134" s="6">
        <f>C133/$B$133</f>
        <v>4.0264180594194006</v>
      </c>
      <c r="D134" s="6">
        <f t="shared" ref="D134:H134" si="3">D133/$B$133</f>
        <v>0.61231568589975061</v>
      </c>
      <c r="E134" s="6">
        <f t="shared" si="3"/>
        <v>0.96554750932631006</v>
      </c>
      <c r="F134" s="6">
        <f t="shared" si="3"/>
        <v>0</v>
      </c>
      <c r="G134" s="6">
        <f t="shared" si="3"/>
        <v>2.4464312259763386</v>
      </c>
      <c r="H134" s="6">
        <f t="shared" si="3"/>
        <v>0.5167519661350497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F2:AC51"/>
  <sheetViews>
    <sheetView topLeftCell="S18" zoomScaleNormal="100" workbookViewId="0">
      <selection activeCell="T19" sqref="T19:AB24"/>
    </sheetView>
  </sheetViews>
  <sheetFormatPr defaultRowHeight="14.4" x14ac:dyDescent="0.3"/>
  <cols>
    <col min="5" max="5" width="3.6640625" customWidth="1"/>
    <col min="6" max="6" width="20.88671875" customWidth="1"/>
    <col min="7" max="7" width="12.6640625" customWidth="1"/>
    <col min="8" max="8" width="10.6640625" customWidth="1"/>
    <col min="9" max="9" width="12.6640625" customWidth="1"/>
    <col min="10" max="10" width="11.109375" customWidth="1"/>
    <col min="11" max="11" width="9.6640625" customWidth="1"/>
    <col min="12" max="12" width="14.5546875" customWidth="1"/>
    <col min="13" max="14" width="14.33203125" customWidth="1"/>
    <col min="15" max="15" width="13" customWidth="1"/>
    <col min="16" max="16" width="13.6640625" customWidth="1"/>
    <col min="17" max="17" width="14.44140625" customWidth="1"/>
    <col min="18" max="18" width="15" customWidth="1"/>
    <col min="20" max="20" width="22.44140625" customWidth="1"/>
    <col min="21" max="21" width="9.88671875" customWidth="1"/>
    <col min="22" max="22" width="10.6640625" customWidth="1"/>
    <col min="23" max="23" width="10.109375" customWidth="1"/>
    <col min="25" max="26" width="10.5546875" customWidth="1"/>
    <col min="27" max="27" width="9.6640625" customWidth="1"/>
    <col min="28" max="28" width="12" customWidth="1"/>
    <col min="29" max="29" width="14.6640625" customWidth="1"/>
  </cols>
  <sheetData>
    <row r="2" spans="6:29" ht="14.4" customHeight="1" x14ac:dyDescent="0.3">
      <c r="F2" s="23" t="s">
        <v>19</v>
      </c>
      <c r="G2" s="23" t="s">
        <v>20</v>
      </c>
      <c r="H2" s="16" t="s">
        <v>21</v>
      </c>
      <c r="I2" s="16"/>
      <c r="J2" s="16"/>
      <c r="K2" s="16"/>
      <c r="L2" s="16"/>
      <c r="M2" s="16" t="s">
        <v>6</v>
      </c>
      <c r="N2" s="16" t="s">
        <v>22</v>
      </c>
      <c r="O2" s="16" t="s">
        <v>23</v>
      </c>
      <c r="P2" s="16" t="s">
        <v>24</v>
      </c>
      <c r="Q2" s="16" t="s">
        <v>25</v>
      </c>
      <c r="R2" s="16" t="s">
        <v>26</v>
      </c>
      <c r="T2" s="23" t="s">
        <v>19</v>
      </c>
      <c r="U2" s="29" t="s">
        <v>27</v>
      </c>
      <c r="V2" s="30"/>
      <c r="W2" s="30"/>
      <c r="X2" s="30"/>
      <c r="Y2" s="31"/>
      <c r="Z2" s="16" t="s">
        <v>28</v>
      </c>
      <c r="AA2" s="16" t="s">
        <v>29</v>
      </c>
      <c r="AB2" s="16" t="s">
        <v>30</v>
      </c>
      <c r="AC2" s="16" t="s">
        <v>26</v>
      </c>
    </row>
    <row r="3" spans="6:29" ht="43.2" customHeight="1" x14ac:dyDescent="0.3">
      <c r="F3" s="23"/>
      <c r="G3" s="23"/>
      <c r="H3" s="13" t="s">
        <v>2</v>
      </c>
      <c r="I3" s="13" t="s">
        <v>3</v>
      </c>
      <c r="J3" s="13" t="s">
        <v>4</v>
      </c>
      <c r="K3" s="13" t="s">
        <v>5</v>
      </c>
      <c r="L3" s="13" t="s">
        <v>31</v>
      </c>
      <c r="M3" s="16"/>
      <c r="N3" s="16"/>
      <c r="O3" s="16"/>
      <c r="P3" s="16"/>
      <c r="Q3" s="16"/>
      <c r="R3" s="16"/>
      <c r="T3" s="23"/>
      <c r="U3" s="13" t="s">
        <v>32</v>
      </c>
      <c r="V3" s="13" t="s">
        <v>33</v>
      </c>
      <c r="W3" s="13" t="s">
        <v>34</v>
      </c>
      <c r="X3" s="13" t="s">
        <v>35</v>
      </c>
      <c r="Y3" s="13" t="s">
        <v>36</v>
      </c>
      <c r="Z3" s="16"/>
      <c r="AA3" s="16"/>
      <c r="AB3" s="16"/>
      <c r="AC3" s="16"/>
    </row>
    <row r="4" spans="6:29" x14ac:dyDescent="0.3">
      <c r="F4" s="15" t="s">
        <v>51</v>
      </c>
      <c r="G4" s="9">
        <v>1</v>
      </c>
      <c r="H4" s="7">
        <v>3.1189083820662771</v>
      </c>
      <c r="I4" s="7">
        <v>19.49317738791423</v>
      </c>
      <c r="J4" s="7">
        <v>0</v>
      </c>
      <c r="K4" s="7">
        <v>29.239766081871345</v>
      </c>
      <c r="L4" s="7">
        <f>SUM(H4:K4)</f>
        <v>51.851851851851848</v>
      </c>
      <c r="M4" s="7">
        <v>0.48699999999999999</v>
      </c>
      <c r="N4" s="7">
        <f>SUM(L4,M4)</f>
        <v>52.33885185185185</v>
      </c>
      <c r="O4" s="7">
        <v>1.026</v>
      </c>
      <c r="P4" s="11">
        <f>N4*O4/1000</f>
        <v>5.3699661999999995E-2</v>
      </c>
      <c r="Q4" s="11">
        <f>P4/O4*1000</f>
        <v>52.338851851851842</v>
      </c>
      <c r="R4" s="24">
        <f>SUM(P4:P9,P11:P13)/SUM(O4:O9,O11:O13)*1000</f>
        <v>48.933566857594329</v>
      </c>
      <c r="T4" s="10" t="s">
        <v>52</v>
      </c>
      <c r="U4" s="11">
        <f>SUM(H4*$O$4,H5*$O$5,H6*$O$6,H7*$O$7,H8*$O$8,H9*$O$9,H11*$O$11,H12*$O$12,H13*$O$13)/1000</f>
        <v>1.7900000000000003E-2</v>
      </c>
      <c r="V4" s="11">
        <f>SUM(I4*$O$4,I5*$O$5,I6*$O$6,I7*$O$7,I8*$O$8,I9*$O$9,I11*$O$11,I12*$O$12,I13*$O$13)/1000</f>
        <v>0.19</v>
      </c>
      <c r="W4" s="11">
        <f t="shared" ref="W4:Z4" si="0">SUM(J4*$O$4,J5*$O$5,J6*$O$6,J7*$O$7,J8*$O$8,J9*$O$9,J11*$O$11,J12*$O$12,J13*$O$13)/1000</f>
        <v>0</v>
      </c>
      <c r="X4" s="11">
        <f t="shared" si="0"/>
        <v>0.28499999999999998</v>
      </c>
      <c r="Y4" s="11">
        <f>SUM(U4:X4)</f>
        <v>0.4929</v>
      </c>
      <c r="Z4" s="11">
        <f t="shared" si="0"/>
        <v>2.6012980000000002E-3</v>
      </c>
      <c r="AA4" s="11">
        <f>SUM(O4:O9,O11:O13)</f>
        <v>10.125999999999998</v>
      </c>
      <c r="AB4" s="11">
        <f>SUM(Y4:Z4)</f>
        <v>0.49550129799999998</v>
      </c>
      <c r="AC4" s="11">
        <f>AB4/AA4*1000</f>
        <v>48.933566857594322</v>
      </c>
    </row>
    <row r="5" spans="6:29" x14ac:dyDescent="0.3">
      <c r="F5" s="15"/>
      <c r="G5" s="9">
        <v>2</v>
      </c>
      <c r="H5" s="7">
        <v>1.3379583746283452</v>
      </c>
      <c r="I5" s="7">
        <v>14.866204162537167</v>
      </c>
      <c r="J5" s="7">
        <v>0</v>
      </c>
      <c r="K5" s="7">
        <v>22.299306243805752</v>
      </c>
      <c r="L5" s="7">
        <f t="shared" ref="L5:L13" si="1">SUM(H5:K5)</f>
        <v>38.503468780971261</v>
      </c>
      <c r="M5" s="7">
        <v>0.05</v>
      </c>
      <c r="N5" s="7">
        <f t="shared" ref="N5:N37" si="2">SUM(L5,M5)</f>
        <v>38.553468780971258</v>
      </c>
      <c r="O5" s="7">
        <v>2.0179999999999998</v>
      </c>
      <c r="P5" s="11">
        <f t="shared" ref="P5:P37" si="3">N5*O5/1000</f>
        <v>7.7800899999999978E-2</v>
      </c>
      <c r="Q5" s="11">
        <f t="shared" ref="Q5:Q37" si="4">P5/O5*1000</f>
        <v>38.553468780971251</v>
      </c>
      <c r="R5" s="24"/>
      <c r="T5" s="10" t="s">
        <v>49</v>
      </c>
      <c r="U5" s="11">
        <f>SUM(H16*$O$16,H17*$O$17,H18*$O$18,H19*$O$19,H20*$O$20,H23*$O$23,H24*$O$24,H25*$O$25)/1000</f>
        <v>1.3200000000000002E-2</v>
      </c>
      <c r="V5" s="11">
        <f t="shared" ref="V5:Z5" si="5">SUM(I16*$O$16,I17*$O$17,I18*$O$18,I19*$O$19,I20*$O$20,I23*$O$23,I24*$O$24,I25*$O$25)/1000</f>
        <v>0.13</v>
      </c>
      <c r="W5" s="11">
        <f t="shared" si="5"/>
        <v>0</v>
      </c>
      <c r="X5" s="11">
        <f t="shared" si="5"/>
        <v>0.19500000000000001</v>
      </c>
      <c r="Y5" s="11">
        <f t="shared" ref="Y5:Y6" si="6">SUM(U5:X5)</f>
        <v>0.3382</v>
      </c>
      <c r="Z5" s="11">
        <f t="shared" si="5"/>
        <v>5.5000880000000002E-3</v>
      </c>
      <c r="AA5" s="11">
        <f>SUM(O16:O20,O23:O25)</f>
        <v>12.086000000000002</v>
      </c>
      <c r="AB5" s="11">
        <f t="shared" ref="AB5:AB6" si="7">SUM(Y5:Z5)</f>
        <v>0.34370008800000001</v>
      </c>
      <c r="AC5" s="11">
        <f t="shared" ref="AC5:AC6" si="8">AB5/AA5*1000</f>
        <v>28.437869270230014</v>
      </c>
    </row>
    <row r="6" spans="6:29" x14ac:dyDescent="0.3">
      <c r="F6" s="15"/>
      <c r="G6" s="9">
        <v>3</v>
      </c>
      <c r="H6" s="7">
        <v>1.5732546705998036</v>
      </c>
      <c r="I6" s="7">
        <v>19.665683382497544</v>
      </c>
      <c r="J6" s="7">
        <v>0</v>
      </c>
      <c r="K6" s="7">
        <v>29.498525073746315</v>
      </c>
      <c r="L6" s="7">
        <f t="shared" si="1"/>
        <v>50.737463126843664</v>
      </c>
      <c r="M6" s="7">
        <v>9.8000000000000004E-2</v>
      </c>
      <c r="N6" s="7">
        <f t="shared" si="2"/>
        <v>50.835463126843663</v>
      </c>
      <c r="O6" s="7">
        <v>1.0169999999999999</v>
      </c>
      <c r="P6" s="11">
        <f t="shared" si="3"/>
        <v>5.1699665999999998E-2</v>
      </c>
      <c r="Q6" s="11">
        <f t="shared" si="4"/>
        <v>50.835463126843656</v>
      </c>
      <c r="R6" s="24"/>
      <c r="T6" s="10" t="s">
        <v>53</v>
      </c>
      <c r="U6" s="11">
        <f>SUM(H28*$O$28,H29*$O$29,H30*$O$30,H31*$O$31,H32*$O$32,H33*$O$33,H34*$O$34,H35*$O$35,H36*$O$36,H37*$O$37)/1000</f>
        <v>1.04E-2</v>
      </c>
      <c r="V6" s="11">
        <f t="shared" ref="V6:Z6" si="9">SUM(I28*$O$28,I29*$O$29,I30*$O$30,I31*$O$31,I32*$O$32,I33*$O$33,I34*$O$34,I35*$O$35,I36*$O$36,I37*$O$37)/1000</f>
        <v>0.1</v>
      </c>
      <c r="W6" s="11">
        <f t="shared" si="9"/>
        <v>0</v>
      </c>
      <c r="X6" s="11">
        <f t="shared" si="9"/>
        <v>0.15</v>
      </c>
      <c r="Y6" s="11">
        <f t="shared" si="6"/>
        <v>0.26039999999999996</v>
      </c>
      <c r="Z6" s="11">
        <f t="shared" si="9"/>
        <v>3.1996800000000003E-3</v>
      </c>
      <c r="AA6" s="11">
        <f>SUM(O28:O37)</f>
        <v>11.110000000000001</v>
      </c>
      <c r="AB6" s="11">
        <f t="shared" si="7"/>
        <v>0.26359967999999995</v>
      </c>
      <c r="AC6" s="11">
        <f t="shared" si="8"/>
        <v>23.726343834383432</v>
      </c>
    </row>
    <row r="7" spans="6:29" x14ac:dyDescent="0.3">
      <c r="F7" s="15"/>
      <c r="G7" s="9">
        <v>4</v>
      </c>
      <c r="H7" s="7">
        <v>1.7733990147783254</v>
      </c>
      <c r="I7" s="7">
        <v>19.704433497536947</v>
      </c>
      <c r="J7" s="7">
        <v>0</v>
      </c>
      <c r="K7" s="7">
        <v>29.55665024630542</v>
      </c>
      <c r="L7" s="7">
        <f t="shared" si="1"/>
        <v>51.03448275862069</v>
      </c>
      <c r="M7" s="7">
        <v>0.49299999999999999</v>
      </c>
      <c r="N7" s="7">
        <f t="shared" si="2"/>
        <v>51.527482758620692</v>
      </c>
      <c r="O7" s="7">
        <v>1.0149999999999999</v>
      </c>
      <c r="P7" s="11">
        <f t="shared" si="3"/>
        <v>5.2300394999999993E-2</v>
      </c>
      <c r="Q7" s="11">
        <f t="shared" si="4"/>
        <v>51.527482758620685</v>
      </c>
      <c r="R7" s="24"/>
      <c r="T7" s="10"/>
      <c r="U7" s="11"/>
      <c r="V7" s="11"/>
      <c r="W7" s="11"/>
      <c r="X7" s="11"/>
      <c r="Y7" s="11"/>
      <c r="Z7" s="11"/>
      <c r="AA7" s="11"/>
      <c r="AB7" s="11"/>
      <c r="AC7" s="11"/>
    </row>
    <row r="8" spans="6:29" x14ac:dyDescent="0.3">
      <c r="F8" s="15"/>
      <c r="G8" s="9">
        <v>5</v>
      </c>
      <c r="H8" s="7">
        <v>1.4</v>
      </c>
      <c r="I8" s="7">
        <v>20</v>
      </c>
      <c r="J8" s="7">
        <v>0</v>
      </c>
      <c r="K8" s="7">
        <v>30</v>
      </c>
      <c r="L8" s="7">
        <f t="shared" si="1"/>
        <v>51.4</v>
      </c>
      <c r="M8" s="7">
        <v>0.3</v>
      </c>
      <c r="N8" s="7">
        <f t="shared" si="2"/>
        <v>51.699999999999996</v>
      </c>
      <c r="O8" s="7">
        <v>1</v>
      </c>
      <c r="P8" s="11">
        <f t="shared" si="3"/>
        <v>5.1699999999999996E-2</v>
      </c>
      <c r="Q8" s="11">
        <f t="shared" si="4"/>
        <v>51.699999999999996</v>
      </c>
      <c r="R8" s="24"/>
    </row>
    <row r="9" spans="6:29" x14ac:dyDescent="0.3">
      <c r="F9" s="15"/>
      <c r="G9" s="9">
        <v>6</v>
      </c>
      <c r="H9" s="8">
        <v>1.7964071856287425</v>
      </c>
      <c r="I9" s="8">
        <v>19.960079840319363</v>
      </c>
      <c r="J9" s="8">
        <v>0</v>
      </c>
      <c r="K9" s="8">
        <v>29.940119760479043</v>
      </c>
      <c r="L9" s="8">
        <f t="shared" si="1"/>
        <v>51.696606786427147</v>
      </c>
      <c r="M9" s="8">
        <v>0.39900000000000002</v>
      </c>
      <c r="N9" s="8">
        <f t="shared" si="2"/>
        <v>52.095606786427147</v>
      </c>
      <c r="O9" s="8">
        <v>1.002</v>
      </c>
      <c r="P9" s="12">
        <f t="shared" si="3"/>
        <v>5.2199797999999999E-2</v>
      </c>
      <c r="Q9" s="12">
        <f t="shared" si="4"/>
        <v>52.09560678642714</v>
      </c>
      <c r="R9" s="24"/>
    </row>
    <row r="10" spans="6:29" ht="14.4" customHeight="1" x14ac:dyDescent="0.3">
      <c r="F10" s="15"/>
      <c r="G10" s="9" t="s">
        <v>37</v>
      </c>
      <c r="H10" s="8">
        <v>1.1881188118811881</v>
      </c>
      <c r="I10" s="8">
        <v>19.801980198019802</v>
      </c>
      <c r="J10" s="8">
        <v>0</v>
      </c>
      <c r="K10" s="8">
        <v>29.702970297029704</v>
      </c>
      <c r="L10" s="8">
        <f t="shared" ref="L10" si="10">SUM(H10:K10)</f>
        <v>50.693069306930695</v>
      </c>
      <c r="M10" s="8">
        <v>0.29699999999999999</v>
      </c>
      <c r="N10" s="8">
        <f>SUM(L10,M10)</f>
        <v>50.990069306930693</v>
      </c>
      <c r="O10" s="8">
        <v>1.01</v>
      </c>
      <c r="P10" s="12">
        <f t="shared" ref="P10" si="11">N10*O10/1000</f>
        <v>5.1499969999999999E-2</v>
      </c>
      <c r="Q10" s="12">
        <f t="shared" ref="Q10" si="12">P10/O10*1000</f>
        <v>50.990069306930693</v>
      </c>
      <c r="R10" s="24"/>
      <c r="T10" s="25"/>
      <c r="U10" s="27" t="s">
        <v>32</v>
      </c>
      <c r="V10" s="27" t="s">
        <v>33</v>
      </c>
      <c r="W10" s="27" t="s">
        <v>34</v>
      </c>
      <c r="X10" s="27" t="s">
        <v>35</v>
      </c>
      <c r="Y10" s="27" t="s">
        <v>36</v>
      </c>
      <c r="Z10" s="27" t="s">
        <v>28</v>
      </c>
      <c r="AA10" s="27" t="s">
        <v>29</v>
      </c>
      <c r="AB10" s="27" t="s">
        <v>30</v>
      </c>
      <c r="AC10" s="27" t="s">
        <v>26</v>
      </c>
    </row>
    <row r="11" spans="6:29" ht="41.4" customHeight="1" x14ac:dyDescent="0.3">
      <c r="F11" s="15"/>
      <c r="G11" s="9">
        <v>8</v>
      </c>
      <c r="H11" s="8">
        <v>1.8905472636815921</v>
      </c>
      <c r="I11" s="8">
        <v>19.900497512437813</v>
      </c>
      <c r="J11" s="8">
        <v>0</v>
      </c>
      <c r="K11" s="8">
        <v>29.850746268656721</v>
      </c>
      <c r="L11" s="8">
        <f t="shared" si="1"/>
        <v>51.641791044776127</v>
      </c>
      <c r="M11" s="8">
        <v>0.29899999999999999</v>
      </c>
      <c r="N11" s="8">
        <f t="shared" si="2"/>
        <v>51.940791044776127</v>
      </c>
      <c r="O11" s="8">
        <v>1.0049999999999999</v>
      </c>
      <c r="P11" s="12">
        <f t="shared" si="3"/>
        <v>5.2200495000000006E-2</v>
      </c>
      <c r="Q11" s="12">
        <f t="shared" si="4"/>
        <v>51.940791044776134</v>
      </c>
      <c r="R11" s="24"/>
      <c r="T11" s="26"/>
      <c r="U11" s="28"/>
      <c r="V11" s="28"/>
      <c r="W11" s="28"/>
      <c r="X11" s="28"/>
      <c r="Y11" s="28"/>
      <c r="Z11" s="28"/>
      <c r="AA11" s="28"/>
      <c r="AB11" s="28"/>
      <c r="AC11" s="28"/>
    </row>
    <row r="12" spans="6:29" x14ac:dyDescent="0.3">
      <c r="F12" s="15"/>
      <c r="G12" s="9" t="s">
        <v>38</v>
      </c>
      <c r="H12" s="8">
        <v>1.548886737657309</v>
      </c>
      <c r="I12" s="8">
        <v>19.361084220716361</v>
      </c>
      <c r="J12" s="8">
        <v>0</v>
      </c>
      <c r="K12" s="8">
        <v>29.041626331074543</v>
      </c>
      <c r="L12" s="8">
        <f t="shared" si="1"/>
        <v>49.951597289448216</v>
      </c>
      <c r="M12" s="8">
        <v>0.19400000000000001</v>
      </c>
      <c r="N12" s="8">
        <f t="shared" si="2"/>
        <v>50.145597289448219</v>
      </c>
      <c r="O12" s="8">
        <v>1.0329999999999999</v>
      </c>
      <c r="P12" s="12">
        <f t="shared" si="3"/>
        <v>5.1800402000000002E-2</v>
      </c>
      <c r="Q12" s="12">
        <f t="shared" si="4"/>
        <v>50.145597289448219</v>
      </c>
      <c r="R12" s="24"/>
      <c r="T12" s="10" t="s">
        <v>52</v>
      </c>
      <c r="U12" s="11">
        <f>U4</f>
        <v>1.7900000000000003E-2</v>
      </c>
      <c r="V12" s="11">
        <f t="shared" ref="V12:AC12" si="13">V4</f>
        <v>0.19</v>
      </c>
      <c r="W12" s="11">
        <f t="shared" si="13"/>
        <v>0</v>
      </c>
      <c r="X12" s="11">
        <f t="shared" si="13"/>
        <v>0.28499999999999998</v>
      </c>
      <c r="Y12" s="11">
        <f t="shared" si="13"/>
        <v>0.4929</v>
      </c>
      <c r="Z12" s="11">
        <f t="shared" si="13"/>
        <v>2.6012980000000002E-3</v>
      </c>
      <c r="AA12" s="11">
        <f t="shared" si="13"/>
        <v>10.125999999999998</v>
      </c>
      <c r="AB12" s="11">
        <f t="shared" si="13"/>
        <v>0.49550129799999998</v>
      </c>
      <c r="AC12" s="11">
        <f t="shared" si="13"/>
        <v>48.933566857594322</v>
      </c>
    </row>
    <row r="13" spans="6:29" x14ac:dyDescent="0.3">
      <c r="F13" s="15"/>
      <c r="G13" s="9">
        <v>10</v>
      </c>
      <c r="H13" s="8">
        <v>1.8811881188118811</v>
      </c>
      <c r="I13" s="8">
        <v>19.801980198019802</v>
      </c>
      <c r="J13" s="8">
        <v>0</v>
      </c>
      <c r="K13" s="8">
        <v>29.702970297029704</v>
      </c>
      <c r="L13" s="8">
        <f t="shared" si="1"/>
        <v>51.386138613861391</v>
      </c>
      <c r="M13" s="8">
        <v>0.19800000000000001</v>
      </c>
      <c r="N13" s="8">
        <f t="shared" si="2"/>
        <v>51.584138613861391</v>
      </c>
      <c r="O13" s="8">
        <v>1.01</v>
      </c>
      <c r="P13" s="12">
        <f t="shared" si="3"/>
        <v>5.2099980000000004E-2</v>
      </c>
      <c r="Q13" s="12">
        <f t="shared" si="4"/>
        <v>51.584138613861384</v>
      </c>
      <c r="R13" s="24"/>
      <c r="T13" s="10" t="s">
        <v>49</v>
      </c>
      <c r="U13" s="11">
        <f t="shared" ref="U13:AC13" si="14">U5</f>
        <v>1.3200000000000002E-2</v>
      </c>
      <c r="V13" s="11">
        <f t="shared" si="14"/>
        <v>0.13</v>
      </c>
      <c r="W13" s="11">
        <f t="shared" si="14"/>
        <v>0</v>
      </c>
      <c r="X13" s="11">
        <f t="shared" si="14"/>
        <v>0.19500000000000001</v>
      </c>
      <c r="Y13" s="11">
        <f t="shared" si="14"/>
        <v>0.3382</v>
      </c>
      <c r="Z13" s="11">
        <f t="shared" si="14"/>
        <v>5.5000880000000002E-3</v>
      </c>
      <c r="AA13" s="11">
        <f t="shared" si="14"/>
        <v>12.086000000000002</v>
      </c>
      <c r="AB13" s="11">
        <f t="shared" si="14"/>
        <v>0.34370008800000001</v>
      </c>
      <c r="AC13" s="11">
        <f t="shared" si="14"/>
        <v>28.437869270230014</v>
      </c>
    </row>
    <row r="14" spans="6:29" x14ac:dyDescent="0.3">
      <c r="F14" s="15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  <c r="T14" s="10" t="s">
        <v>53</v>
      </c>
      <c r="U14" s="11">
        <f t="shared" ref="U14:AC14" si="15">U6</f>
        <v>1.04E-2</v>
      </c>
      <c r="V14" s="11">
        <f t="shared" si="15"/>
        <v>0.1</v>
      </c>
      <c r="W14" s="11">
        <f t="shared" si="15"/>
        <v>0</v>
      </c>
      <c r="X14" s="11">
        <f t="shared" si="15"/>
        <v>0.15</v>
      </c>
      <c r="Y14" s="11">
        <f t="shared" si="15"/>
        <v>0.26039999999999996</v>
      </c>
      <c r="Z14" s="11">
        <f t="shared" si="15"/>
        <v>3.1996800000000003E-3</v>
      </c>
      <c r="AA14" s="11">
        <f t="shared" si="15"/>
        <v>11.110000000000001</v>
      </c>
      <c r="AB14" s="11">
        <f t="shared" si="15"/>
        <v>0.26359967999999995</v>
      </c>
      <c r="AC14" s="11">
        <f t="shared" si="15"/>
        <v>23.726343834383432</v>
      </c>
    </row>
    <row r="15" spans="6:29" x14ac:dyDescent="0.3">
      <c r="F15" s="15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2"/>
      <c r="T15" s="10"/>
      <c r="U15" s="11"/>
      <c r="V15" s="11"/>
      <c r="W15" s="11"/>
      <c r="X15" s="11"/>
      <c r="Y15" s="11"/>
      <c r="Z15" s="11"/>
      <c r="AA15" s="11"/>
      <c r="AB15" s="11"/>
      <c r="AC15" s="11"/>
    </row>
    <row r="16" spans="6:29" x14ac:dyDescent="0.3">
      <c r="F16" s="15" t="s">
        <v>49</v>
      </c>
      <c r="G16" s="9">
        <v>1</v>
      </c>
      <c r="H16" s="7">
        <v>0.81008100810081007</v>
      </c>
      <c r="I16" s="7">
        <v>9.0009000900090008</v>
      </c>
      <c r="J16" s="7">
        <v>0</v>
      </c>
      <c r="K16" s="7">
        <v>13.501350135013501</v>
      </c>
      <c r="L16" s="7">
        <f>SUM(H16:K16)</f>
        <v>23.312331233123309</v>
      </c>
      <c r="M16" s="7">
        <v>0.27</v>
      </c>
      <c r="N16" s="7">
        <f t="shared" si="2"/>
        <v>23.582331233123309</v>
      </c>
      <c r="O16" s="7">
        <v>1.111</v>
      </c>
      <c r="P16" s="11">
        <f t="shared" si="3"/>
        <v>2.6199969999999996E-2</v>
      </c>
      <c r="Q16" s="11">
        <f t="shared" si="4"/>
        <v>23.582331233123309</v>
      </c>
      <c r="R16" s="24">
        <f>SUM(P16:P20,P23:P25)*1000/SUM(O16:O20,O23:O25)</f>
        <v>28.437869270230014</v>
      </c>
    </row>
    <row r="17" spans="6:28" ht="14.4" customHeight="1" x14ac:dyDescent="0.3">
      <c r="F17" s="15"/>
      <c r="G17" s="9">
        <v>2</v>
      </c>
      <c r="H17" s="7">
        <v>0.18001800180018002</v>
      </c>
      <c r="I17" s="7">
        <v>9.0009000900090008</v>
      </c>
      <c r="J17" s="7">
        <v>0</v>
      </c>
      <c r="K17" s="7">
        <v>13.501350135013501</v>
      </c>
      <c r="L17" s="7">
        <f t="shared" ref="L17:L22" si="16">SUM(H17:K17)</f>
        <v>22.682268226822682</v>
      </c>
      <c r="M17" s="7">
        <v>0.09</v>
      </c>
      <c r="N17" s="7">
        <f t="shared" si="2"/>
        <v>22.772268226822682</v>
      </c>
      <c r="O17" s="7">
        <v>1.111</v>
      </c>
      <c r="P17" s="11">
        <f t="shared" si="3"/>
        <v>2.5299990000000001E-2</v>
      </c>
      <c r="Q17" s="11">
        <f t="shared" si="4"/>
        <v>22.772268226822685</v>
      </c>
      <c r="R17" s="24"/>
    </row>
    <row r="18" spans="6:28" x14ac:dyDescent="0.3">
      <c r="F18" s="15"/>
      <c r="G18" s="9">
        <v>3</v>
      </c>
      <c r="H18" s="7">
        <v>0.72007200720072007</v>
      </c>
      <c r="I18" s="7">
        <v>9.0009000900090008</v>
      </c>
      <c r="J18" s="7">
        <v>0</v>
      </c>
      <c r="K18" s="7">
        <v>13.501350135013501</v>
      </c>
      <c r="L18" s="7">
        <f t="shared" si="16"/>
        <v>23.22232223222322</v>
      </c>
      <c r="M18" s="7">
        <v>0.18</v>
      </c>
      <c r="N18" s="7">
        <f t="shared" si="2"/>
        <v>23.40232223222322</v>
      </c>
      <c r="O18" s="7">
        <v>1.111</v>
      </c>
      <c r="P18" s="11">
        <f t="shared" si="3"/>
        <v>2.5999979999999999E-2</v>
      </c>
      <c r="Q18" s="11">
        <f t="shared" si="4"/>
        <v>23.402322232223224</v>
      </c>
      <c r="R18" s="24"/>
    </row>
    <row r="19" spans="6:28" ht="25.2" customHeight="1" x14ac:dyDescent="0.3">
      <c r="F19" s="15"/>
      <c r="G19" s="9">
        <v>4</v>
      </c>
      <c r="H19" s="7">
        <v>0.27002700270027002</v>
      </c>
      <c r="I19" s="7">
        <v>9.0009000900090008</v>
      </c>
      <c r="J19" s="7">
        <v>0</v>
      </c>
      <c r="K19" s="7">
        <v>13.501350135013501</v>
      </c>
      <c r="L19" s="7">
        <f t="shared" si="16"/>
        <v>22.772277227722775</v>
      </c>
      <c r="M19" s="7">
        <v>0.09</v>
      </c>
      <c r="N19" s="7">
        <f>SUM(L19,M19)</f>
        <v>22.862277227722775</v>
      </c>
      <c r="O19" s="7">
        <v>1.111</v>
      </c>
      <c r="P19" s="11">
        <f>N19*O19/1000</f>
        <v>2.5399990000000004E-2</v>
      </c>
      <c r="Q19" s="11">
        <f t="shared" si="4"/>
        <v>22.862277227722775</v>
      </c>
      <c r="R19" s="24"/>
      <c r="T19" s="32" t="s">
        <v>39</v>
      </c>
      <c r="U19" s="32" t="s">
        <v>40</v>
      </c>
      <c r="V19" s="32" t="s">
        <v>41</v>
      </c>
      <c r="W19" s="32" t="s">
        <v>42</v>
      </c>
      <c r="X19" s="32" t="s">
        <v>43</v>
      </c>
      <c r="Y19" s="32" t="s">
        <v>44</v>
      </c>
      <c r="Z19" s="32" t="s">
        <v>45</v>
      </c>
      <c r="AA19" s="32" t="s">
        <v>46</v>
      </c>
      <c r="AB19" s="32" t="s">
        <v>47</v>
      </c>
    </row>
    <row r="20" spans="6:28" ht="25.2" customHeight="1" x14ac:dyDescent="0.3">
      <c r="F20" s="15"/>
      <c r="G20" s="9">
        <v>5</v>
      </c>
      <c r="H20" s="7">
        <v>0.18001800180018002</v>
      </c>
      <c r="I20" s="7">
        <v>9.0009000900090008</v>
      </c>
      <c r="J20" s="7">
        <v>0</v>
      </c>
      <c r="K20" s="7">
        <v>13.501350135013501</v>
      </c>
      <c r="L20" s="7">
        <f t="shared" si="16"/>
        <v>22.682268226822682</v>
      </c>
      <c r="M20" s="7">
        <v>0.09</v>
      </c>
      <c r="N20" s="7">
        <f t="shared" si="2"/>
        <v>22.772268226822682</v>
      </c>
      <c r="O20" s="7">
        <v>1.111</v>
      </c>
      <c r="P20" s="11">
        <f t="shared" si="3"/>
        <v>2.5299990000000001E-2</v>
      </c>
      <c r="Q20" s="11">
        <f t="shared" si="4"/>
        <v>22.772268226822685</v>
      </c>
      <c r="R20" s="24"/>
      <c r="T20" s="33"/>
      <c r="U20" s="33"/>
      <c r="V20" s="33"/>
      <c r="W20" s="33"/>
      <c r="X20" s="33"/>
      <c r="Y20" s="33"/>
      <c r="Z20" s="33"/>
      <c r="AA20" s="33"/>
      <c r="AB20" s="33"/>
    </row>
    <row r="21" spans="6:28" x14ac:dyDescent="0.3">
      <c r="F21" s="15"/>
      <c r="G21" s="9">
        <v>6</v>
      </c>
      <c r="H21" s="8">
        <v>0.36003600360036003</v>
      </c>
      <c r="I21" s="8">
        <v>9.0009000900090008</v>
      </c>
      <c r="J21" s="8">
        <v>0</v>
      </c>
      <c r="K21" s="8">
        <v>13.501350135013501</v>
      </c>
      <c r="L21" s="8">
        <f t="shared" si="16"/>
        <v>22.862286228622864</v>
      </c>
      <c r="M21" s="7">
        <v>0.18</v>
      </c>
      <c r="N21" s="8">
        <f t="shared" ref="N21:N22" si="17">SUM(L21,M21)</f>
        <v>23.042286228622864</v>
      </c>
      <c r="O21" s="7">
        <v>1.111</v>
      </c>
      <c r="P21" s="12">
        <f t="shared" ref="P21:P22" si="18">N21*O21/1000</f>
        <v>2.5599980000000001E-2</v>
      </c>
      <c r="Q21" s="12">
        <f t="shared" ref="Q21:Q22" si="19">P21/O21*1000</f>
        <v>23.042286228622864</v>
      </c>
      <c r="R21" s="24"/>
      <c r="T21" s="14" t="s">
        <v>52</v>
      </c>
      <c r="U21" s="11">
        <f>U4*1000/$AA$4</f>
        <v>1.7677266442820467</v>
      </c>
      <c r="V21" s="11">
        <f t="shared" ref="V21:Z21" si="20">V4*1000/$AA$4</f>
        <v>18.763578905787089</v>
      </c>
      <c r="W21" s="11">
        <f t="shared" si="20"/>
        <v>0</v>
      </c>
      <c r="X21" s="11">
        <f t="shared" si="20"/>
        <v>28.145368358680631</v>
      </c>
      <c r="Y21" s="11">
        <f t="shared" si="20"/>
        <v>48.676673908749763</v>
      </c>
      <c r="Z21" s="11">
        <f t="shared" si="20"/>
        <v>0.25689294884455866</v>
      </c>
      <c r="AA21" s="11">
        <f>SUM(Y21:Z21)</f>
        <v>48.933566857594322</v>
      </c>
      <c r="AB21" s="11">
        <v>1</v>
      </c>
    </row>
    <row r="22" spans="6:28" x14ac:dyDescent="0.3">
      <c r="F22" s="15"/>
      <c r="G22" s="9">
        <v>7</v>
      </c>
      <c r="H22" s="8">
        <v>1.1701170117011701</v>
      </c>
      <c r="I22" s="8">
        <v>9.0009000900090008</v>
      </c>
      <c r="J22" s="8">
        <v>0</v>
      </c>
      <c r="K22" s="8">
        <v>13.501350135013501</v>
      </c>
      <c r="L22" s="8">
        <f t="shared" si="16"/>
        <v>23.672367236723673</v>
      </c>
      <c r="M22" s="8">
        <v>0.63</v>
      </c>
      <c r="N22" s="8">
        <f t="shared" si="17"/>
        <v>24.302367236723672</v>
      </c>
      <c r="O22" s="7">
        <v>1.111</v>
      </c>
      <c r="P22" s="12">
        <f t="shared" si="18"/>
        <v>2.6999929999999998E-2</v>
      </c>
      <c r="Q22" s="12">
        <f t="shared" si="19"/>
        <v>24.302367236723668</v>
      </c>
      <c r="R22" s="24"/>
      <c r="T22" s="10" t="s">
        <v>49</v>
      </c>
      <c r="U22" s="11">
        <f>U5*1000/$AA$5</f>
        <v>1.0921727618732417</v>
      </c>
      <c r="V22" s="11">
        <f t="shared" ref="V22:Z22" si="21">V5*1000/$AA$5</f>
        <v>10.756246897236471</v>
      </c>
      <c r="W22" s="11">
        <f t="shared" si="21"/>
        <v>0</v>
      </c>
      <c r="X22" s="11">
        <f t="shared" si="21"/>
        <v>16.134370345854705</v>
      </c>
      <c r="Y22" s="11">
        <f t="shared" si="21"/>
        <v>27.982790004964414</v>
      </c>
      <c r="Z22" s="11">
        <f t="shared" si="21"/>
        <v>0.45507926526559644</v>
      </c>
      <c r="AA22" s="11">
        <f t="shared" ref="AA22:AA23" si="22">SUM(Y22:Z22)</f>
        <v>28.43786927023001</v>
      </c>
      <c r="AB22" s="11">
        <v>1</v>
      </c>
    </row>
    <row r="23" spans="6:28" x14ac:dyDescent="0.3">
      <c r="F23" s="15"/>
      <c r="G23" s="9" t="s">
        <v>48</v>
      </c>
      <c r="H23" s="8">
        <v>1.8815545959284394</v>
      </c>
      <c r="I23" s="8">
        <v>12.338062924120914</v>
      </c>
      <c r="J23" s="8">
        <v>0</v>
      </c>
      <c r="K23" s="8">
        <v>18.507094386181368</v>
      </c>
      <c r="L23" s="8">
        <f t="shared" ref="L23:L25" si="23">SUM(H23:K23)</f>
        <v>32.726711906230719</v>
      </c>
      <c r="M23" s="8">
        <v>1.3571869216533003</v>
      </c>
      <c r="N23" s="8">
        <f t="shared" si="2"/>
        <v>34.08389882788402</v>
      </c>
      <c r="O23" s="8">
        <v>3.242</v>
      </c>
      <c r="P23" s="12">
        <f t="shared" si="3"/>
        <v>0.1105</v>
      </c>
      <c r="Q23" s="12">
        <f t="shared" si="4"/>
        <v>34.08389882788402</v>
      </c>
      <c r="R23" s="24"/>
      <c r="T23" s="10" t="s">
        <v>53</v>
      </c>
      <c r="U23" s="11">
        <f>U6*1000/$AA$6</f>
        <v>0.936093609360936</v>
      </c>
      <c r="V23" s="11">
        <f t="shared" ref="V23:Z23" si="24">V6*1000/$AA$6</f>
        <v>9.000900090008999</v>
      </c>
      <c r="W23" s="11">
        <f t="shared" si="24"/>
        <v>0</v>
      </c>
      <c r="X23" s="11">
        <f t="shared" si="24"/>
        <v>13.501350135013499</v>
      </c>
      <c r="Y23" s="11">
        <f t="shared" si="24"/>
        <v>23.438343834383435</v>
      </c>
      <c r="Z23" s="11">
        <f t="shared" si="24"/>
        <v>0.28799999999999998</v>
      </c>
      <c r="AA23" s="11">
        <f t="shared" si="22"/>
        <v>23.726343834383435</v>
      </c>
      <c r="AB23" s="11">
        <v>1</v>
      </c>
    </row>
    <row r="24" spans="6:28" x14ac:dyDescent="0.3">
      <c r="F24" s="15"/>
      <c r="G24" s="9">
        <v>9</v>
      </c>
      <c r="H24" s="8">
        <v>3.4203420342034203</v>
      </c>
      <c r="I24" s="8">
        <v>9.0009000900090008</v>
      </c>
      <c r="J24" s="8">
        <v>0</v>
      </c>
      <c r="K24" s="8">
        <v>13.501350135013501</v>
      </c>
      <c r="L24" s="8">
        <f t="shared" si="23"/>
        <v>25.922592259225922</v>
      </c>
      <c r="M24" s="8">
        <v>0.18</v>
      </c>
      <c r="N24" s="8">
        <f t="shared" si="2"/>
        <v>26.102592259225922</v>
      </c>
      <c r="O24" s="8">
        <v>1.111</v>
      </c>
      <c r="P24" s="12">
        <f t="shared" si="3"/>
        <v>2.8999980000000002E-2</v>
      </c>
      <c r="Q24" s="12">
        <f t="shared" si="4"/>
        <v>26.102592259225922</v>
      </c>
      <c r="R24" s="24"/>
      <c r="T24" s="10"/>
      <c r="U24" s="11"/>
      <c r="V24" s="11"/>
      <c r="W24" s="11"/>
      <c r="X24" s="11"/>
      <c r="Y24" s="11"/>
      <c r="Z24" s="11"/>
      <c r="AA24" s="11"/>
      <c r="AB24" s="11"/>
    </row>
    <row r="25" spans="6:28" ht="25.2" customHeight="1" x14ac:dyDescent="0.3">
      <c r="F25" s="15"/>
      <c r="G25" s="9">
        <v>10</v>
      </c>
      <c r="H25" s="8">
        <v>0.41322314049586772</v>
      </c>
      <c r="I25" s="8">
        <v>13.774104683195592</v>
      </c>
      <c r="J25" s="8">
        <v>0</v>
      </c>
      <c r="K25" s="8">
        <v>20.66115702479339</v>
      </c>
      <c r="L25" s="8">
        <f t="shared" si="23"/>
        <v>34.848484848484851</v>
      </c>
      <c r="M25" s="8">
        <v>4.5999999999999999E-2</v>
      </c>
      <c r="N25" s="8">
        <f t="shared" si="2"/>
        <v>34.894484848484851</v>
      </c>
      <c r="O25" s="8">
        <v>2.1779999999999999</v>
      </c>
      <c r="P25" s="12">
        <f t="shared" si="3"/>
        <v>7.600018800000001E-2</v>
      </c>
      <c r="Q25" s="12">
        <f t="shared" si="4"/>
        <v>34.894484848484858</v>
      </c>
      <c r="R25" s="24"/>
    </row>
    <row r="26" spans="6:28" x14ac:dyDescent="0.3">
      <c r="F26" s="15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9"/>
    </row>
    <row r="27" spans="6:28" x14ac:dyDescent="0.3">
      <c r="F27" s="1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</row>
    <row r="28" spans="6:28" x14ac:dyDescent="0.3">
      <c r="F28" s="15" t="s">
        <v>50</v>
      </c>
      <c r="G28" s="9">
        <v>1</v>
      </c>
      <c r="H28" s="7">
        <v>1.0801080108010801</v>
      </c>
      <c r="I28" s="7">
        <v>9.0009000900090008</v>
      </c>
      <c r="J28" s="7">
        <v>0</v>
      </c>
      <c r="K28" s="7">
        <v>13.501350135013501</v>
      </c>
      <c r="L28" s="7">
        <f>SUM(H28:K28)</f>
        <v>23.582358235823584</v>
      </c>
      <c r="M28" s="7">
        <v>0.09</v>
      </c>
      <c r="N28" s="7">
        <f t="shared" si="2"/>
        <v>23.672358235823584</v>
      </c>
      <c r="O28" s="7">
        <v>1.111</v>
      </c>
      <c r="P28" s="11">
        <f t="shared" si="3"/>
        <v>2.6299990000000002E-2</v>
      </c>
      <c r="Q28" s="11">
        <f t="shared" si="4"/>
        <v>23.672358235823584</v>
      </c>
      <c r="R28" s="24">
        <f>SUM(P28:P37)*1000/SUM(O28:O37)</f>
        <v>21.413111611161114</v>
      </c>
    </row>
    <row r="29" spans="6:28" x14ac:dyDescent="0.3">
      <c r="F29" s="15"/>
      <c r="G29" s="9">
        <v>2</v>
      </c>
      <c r="H29" s="7">
        <v>0.45004500450045004</v>
      </c>
      <c r="I29" s="7">
        <v>9.0009000900090008</v>
      </c>
      <c r="J29" s="7">
        <v>0</v>
      </c>
      <c r="K29" s="7">
        <v>13.501350135013501</v>
      </c>
      <c r="L29" s="7">
        <f>SUM(H29:K29)</f>
        <v>22.952295229522953</v>
      </c>
      <c r="M29" s="7">
        <v>0.18</v>
      </c>
      <c r="N29" s="7">
        <f t="shared" si="2"/>
        <v>23.132295229522953</v>
      </c>
      <c r="O29" s="7">
        <v>1.111</v>
      </c>
      <c r="P29" s="11">
        <f t="shared" si="3"/>
        <v>2.5699980000000001E-2</v>
      </c>
      <c r="Q29" s="11">
        <f t="shared" si="4"/>
        <v>23.132295229522953</v>
      </c>
      <c r="R29" s="24"/>
    </row>
    <row r="30" spans="6:28" x14ac:dyDescent="0.3">
      <c r="F30" s="15"/>
      <c r="G30" s="9">
        <v>3</v>
      </c>
      <c r="H30" s="7">
        <v>0.63006300630063006</v>
      </c>
      <c r="I30" s="7">
        <v>9.0009000900090008</v>
      </c>
      <c r="J30" s="7">
        <v>0</v>
      </c>
      <c r="K30" s="7">
        <v>13.501350135013501</v>
      </c>
      <c r="L30" s="7">
        <f>SUM(H30:K30)</f>
        <v>23.132313231323131</v>
      </c>
      <c r="M30" s="7">
        <v>0.27</v>
      </c>
      <c r="N30" s="7">
        <f t="shared" si="2"/>
        <v>23.402313231323131</v>
      </c>
      <c r="O30" s="7">
        <v>1.111</v>
      </c>
      <c r="P30" s="11">
        <f t="shared" si="3"/>
        <v>2.5999969999999997E-2</v>
      </c>
      <c r="Q30" s="11">
        <f t="shared" si="4"/>
        <v>23.402313231323131</v>
      </c>
      <c r="R30" s="24"/>
    </row>
    <row r="31" spans="6:28" x14ac:dyDescent="0.3">
      <c r="F31" s="15"/>
      <c r="G31" s="9">
        <v>4</v>
      </c>
      <c r="H31" s="7">
        <v>1.1701170117011701</v>
      </c>
      <c r="I31" s="7">
        <v>9.0009000900090008</v>
      </c>
      <c r="J31" s="7">
        <v>0</v>
      </c>
      <c r="K31" s="7">
        <v>13.501350135013501</v>
      </c>
      <c r="L31" s="7">
        <f>SUM(H31:K31)</f>
        <v>23.672367236723673</v>
      </c>
      <c r="M31" s="7">
        <v>0.54</v>
      </c>
      <c r="N31" s="7">
        <f t="shared" si="2"/>
        <v>24.212367236723672</v>
      </c>
      <c r="O31" s="7">
        <v>1.111</v>
      </c>
      <c r="P31" s="11">
        <f t="shared" si="3"/>
        <v>2.6899940000000001E-2</v>
      </c>
      <c r="Q31" s="11">
        <f t="shared" si="4"/>
        <v>24.212367236723672</v>
      </c>
      <c r="R31" s="24"/>
    </row>
    <row r="32" spans="6:28" x14ac:dyDescent="0.3">
      <c r="F32" s="15"/>
      <c r="G32" s="9">
        <v>5</v>
      </c>
      <c r="H32" s="7">
        <v>2.0702070207020702</v>
      </c>
      <c r="I32" s="7">
        <v>9.0009000900090008</v>
      </c>
      <c r="J32" s="7">
        <v>0</v>
      </c>
      <c r="K32" s="7">
        <v>13.501350135013501</v>
      </c>
      <c r="L32" s="7">
        <f>SUM(H32:K32)</f>
        <v>24.572457245724571</v>
      </c>
      <c r="M32" s="7">
        <v>0.54</v>
      </c>
      <c r="N32" s="7">
        <f t="shared" si="2"/>
        <v>25.11245724572457</v>
      </c>
      <c r="O32" s="7">
        <v>1.111</v>
      </c>
      <c r="P32" s="11">
        <f t="shared" si="3"/>
        <v>2.7899939999999998E-2</v>
      </c>
      <c r="Q32" s="11">
        <f t="shared" si="4"/>
        <v>25.11245724572457</v>
      </c>
      <c r="R32" s="24"/>
    </row>
    <row r="33" spans="6:18" x14ac:dyDescent="0.3">
      <c r="F33" s="15"/>
      <c r="G33" s="9">
        <v>6</v>
      </c>
      <c r="H33" s="8">
        <v>1.9801980198019804</v>
      </c>
      <c r="I33" s="8">
        <v>9.0009000900090008</v>
      </c>
      <c r="J33" s="8">
        <v>0</v>
      </c>
      <c r="K33" s="8">
        <v>13.501350135013501</v>
      </c>
      <c r="L33" s="8">
        <f t="shared" ref="L33:L37" si="25">SUM(H33:K33)</f>
        <v>24.482448244824482</v>
      </c>
      <c r="M33" s="7">
        <v>0.54</v>
      </c>
      <c r="N33" s="8">
        <f t="shared" si="2"/>
        <v>25.022448244824481</v>
      </c>
      <c r="O33" s="7">
        <v>1.111</v>
      </c>
      <c r="P33" s="12">
        <f t="shared" si="3"/>
        <v>2.7799939999999999E-2</v>
      </c>
      <c r="Q33" s="12">
        <f t="shared" si="4"/>
        <v>25.022448244824481</v>
      </c>
      <c r="R33" s="24"/>
    </row>
    <row r="34" spans="6:18" x14ac:dyDescent="0.3">
      <c r="F34" s="15"/>
      <c r="G34" s="9">
        <v>7</v>
      </c>
      <c r="H34" s="8">
        <v>0.45004500450045004</v>
      </c>
      <c r="I34" s="8">
        <v>9.0009000900090008</v>
      </c>
      <c r="J34" s="8">
        <v>0</v>
      </c>
      <c r="K34" s="8">
        <v>13.501350135013501</v>
      </c>
      <c r="L34" s="8">
        <f t="shared" si="25"/>
        <v>22.952295229522953</v>
      </c>
      <c r="M34" s="8">
        <v>0.18</v>
      </c>
      <c r="N34" s="8">
        <f t="shared" si="2"/>
        <v>23.132295229522953</v>
      </c>
      <c r="O34" s="8">
        <v>1.111</v>
      </c>
      <c r="P34" s="12">
        <f t="shared" si="3"/>
        <v>2.5699980000000001E-2</v>
      </c>
      <c r="Q34" s="12">
        <f t="shared" si="4"/>
        <v>23.132295229522953</v>
      </c>
      <c r="R34" s="24"/>
    </row>
    <row r="35" spans="6:18" x14ac:dyDescent="0.3">
      <c r="F35" s="15"/>
      <c r="G35" s="9">
        <v>8</v>
      </c>
      <c r="H35" s="8">
        <v>0.72007200720072007</v>
      </c>
      <c r="I35" s="8">
        <v>9.0009000900090008</v>
      </c>
      <c r="J35" s="8">
        <v>0</v>
      </c>
      <c r="K35" s="8">
        <v>13.501350135013501</v>
      </c>
      <c r="L35" s="8">
        <f t="shared" si="25"/>
        <v>23.22232223222322</v>
      </c>
      <c r="M35" s="8">
        <v>0.27</v>
      </c>
      <c r="N35" s="8">
        <v>0.36</v>
      </c>
      <c r="O35" s="8">
        <v>1.111</v>
      </c>
      <c r="P35" s="12">
        <f t="shared" si="3"/>
        <v>3.9995999999999999E-4</v>
      </c>
      <c r="Q35" s="12">
        <f t="shared" si="4"/>
        <v>0.36</v>
      </c>
      <c r="R35" s="24"/>
    </row>
    <row r="36" spans="6:18" x14ac:dyDescent="0.3">
      <c r="F36" s="15"/>
      <c r="G36" s="9">
        <v>9</v>
      </c>
      <c r="H36" s="8">
        <v>0.36003600360036003</v>
      </c>
      <c r="I36" s="8">
        <v>9.0009000900090008</v>
      </c>
      <c r="J36" s="8">
        <v>0</v>
      </c>
      <c r="K36" s="8">
        <v>13.501350135013501</v>
      </c>
      <c r="L36" s="8">
        <f>SUM(H36:K36)</f>
        <v>22.862286228622864</v>
      </c>
      <c r="M36" s="8">
        <v>0.18</v>
      </c>
      <c r="N36" s="8">
        <f>SUM(L36,M36)</f>
        <v>23.042286228622864</v>
      </c>
      <c r="O36" s="8">
        <v>1.111</v>
      </c>
      <c r="P36" s="8">
        <f>N36*O36/1000</f>
        <v>2.5599980000000001E-2</v>
      </c>
      <c r="Q36" s="8">
        <f>P36/O36*1000</f>
        <v>23.042286228622864</v>
      </c>
      <c r="R36" s="24"/>
    </row>
    <row r="37" spans="6:18" x14ac:dyDescent="0.3">
      <c r="F37" s="15"/>
      <c r="G37" s="9">
        <v>10</v>
      </c>
      <c r="H37" s="8">
        <v>0.45004500450045004</v>
      </c>
      <c r="I37" s="8">
        <v>9.0009000900090008</v>
      </c>
      <c r="J37" s="8">
        <v>0</v>
      </c>
      <c r="K37" s="8">
        <v>13.501350135013501</v>
      </c>
      <c r="L37" s="8">
        <f t="shared" si="25"/>
        <v>22.952295229522953</v>
      </c>
      <c r="M37" s="8">
        <v>0.09</v>
      </c>
      <c r="N37" s="8">
        <f t="shared" si="2"/>
        <v>23.042295229522953</v>
      </c>
      <c r="O37" s="8">
        <v>1.111</v>
      </c>
      <c r="P37" s="12">
        <f t="shared" si="3"/>
        <v>2.5599990000000003E-2</v>
      </c>
      <c r="Q37" s="12">
        <f t="shared" si="4"/>
        <v>23.042295229522953</v>
      </c>
      <c r="R37" s="24"/>
    </row>
    <row r="38" spans="6:18" x14ac:dyDescent="0.3">
      <c r="F38" s="15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9"/>
    </row>
    <row r="39" spans="6:18" x14ac:dyDescent="0.3">
      <c r="F39" s="15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2"/>
    </row>
    <row r="40" spans="6:18" x14ac:dyDescent="0.3">
      <c r="F40" s="15"/>
      <c r="G40" s="9"/>
      <c r="H40" s="7"/>
      <c r="I40" s="7"/>
      <c r="J40" s="7"/>
      <c r="K40" s="7"/>
      <c r="L40" s="7"/>
      <c r="M40" s="7"/>
      <c r="N40" s="7"/>
      <c r="O40" s="7"/>
      <c r="P40" s="11"/>
      <c r="Q40" s="11"/>
      <c r="R40" s="24"/>
    </row>
    <row r="41" spans="6:18" x14ac:dyDescent="0.3">
      <c r="F41" s="15"/>
      <c r="G41" s="9"/>
      <c r="H41" s="7"/>
      <c r="I41" s="7"/>
      <c r="J41" s="7"/>
      <c r="K41" s="7"/>
      <c r="L41" s="7"/>
      <c r="M41" s="7"/>
      <c r="N41" s="7"/>
      <c r="O41" s="7"/>
      <c r="P41" s="11"/>
      <c r="Q41" s="11"/>
      <c r="R41" s="24"/>
    </row>
    <row r="42" spans="6:18" x14ac:dyDescent="0.3">
      <c r="F42" s="15"/>
      <c r="G42" s="9"/>
      <c r="H42" s="7"/>
      <c r="I42" s="7"/>
      <c r="J42" s="7"/>
      <c r="K42" s="7"/>
      <c r="L42" s="7"/>
      <c r="M42" s="7"/>
      <c r="N42" s="7"/>
      <c r="O42" s="7"/>
      <c r="P42" s="11"/>
      <c r="Q42" s="11"/>
      <c r="R42" s="24"/>
    </row>
    <row r="43" spans="6:18" x14ac:dyDescent="0.3">
      <c r="F43" s="15"/>
      <c r="G43" s="9"/>
      <c r="H43" s="7"/>
      <c r="I43" s="7"/>
      <c r="J43" s="7"/>
      <c r="K43" s="7"/>
      <c r="L43" s="7"/>
      <c r="M43" s="7"/>
      <c r="N43" s="7"/>
      <c r="O43" s="7"/>
      <c r="P43" s="11"/>
      <c r="Q43" s="11"/>
      <c r="R43" s="24"/>
    </row>
    <row r="44" spans="6:18" x14ac:dyDescent="0.3">
      <c r="F44" s="15"/>
      <c r="G44" s="9"/>
      <c r="H44" s="7"/>
      <c r="I44" s="7"/>
      <c r="J44" s="7"/>
      <c r="K44" s="7"/>
      <c r="L44" s="7"/>
      <c r="M44" s="7"/>
      <c r="N44" s="7"/>
      <c r="O44" s="7"/>
      <c r="P44" s="11"/>
      <c r="Q44" s="11"/>
      <c r="R44" s="24"/>
    </row>
    <row r="45" spans="6:18" x14ac:dyDescent="0.3">
      <c r="F45" s="15"/>
      <c r="G45" s="9"/>
      <c r="H45" s="8"/>
      <c r="I45" s="8"/>
      <c r="J45" s="8"/>
      <c r="K45" s="8"/>
      <c r="L45" s="8"/>
      <c r="M45" s="8"/>
      <c r="N45" s="8"/>
      <c r="O45" s="8"/>
      <c r="P45" s="12"/>
      <c r="Q45" s="12"/>
      <c r="R45" s="24"/>
    </row>
    <row r="46" spans="6:18" x14ac:dyDescent="0.3">
      <c r="F46" s="15"/>
      <c r="G46" s="9"/>
      <c r="H46" s="8"/>
      <c r="I46" s="8"/>
      <c r="J46" s="8"/>
      <c r="K46" s="8"/>
      <c r="L46" s="8"/>
      <c r="M46" s="8"/>
      <c r="N46" s="8"/>
      <c r="O46" s="8"/>
      <c r="P46" s="12"/>
      <c r="Q46" s="12"/>
      <c r="R46" s="24"/>
    </row>
    <row r="47" spans="6:18" x14ac:dyDescent="0.3">
      <c r="F47" s="15"/>
      <c r="G47" s="9"/>
      <c r="H47" s="8"/>
      <c r="I47" s="8"/>
      <c r="J47" s="8"/>
      <c r="K47" s="8"/>
      <c r="L47" s="8"/>
      <c r="M47" s="8"/>
      <c r="N47" s="8"/>
      <c r="O47" s="8"/>
      <c r="P47" s="12"/>
      <c r="Q47" s="12"/>
      <c r="R47" s="24"/>
    </row>
    <row r="48" spans="6:18" x14ac:dyDescent="0.3">
      <c r="F48" s="15"/>
      <c r="G48" s="9"/>
      <c r="H48" s="8"/>
      <c r="I48" s="8"/>
      <c r="J48" s="8"/>
      <c r="K48" s="8"/>
      <c r="L48" s="8"/>
      <c r="M48" s="8"/>
      <c r="N48" s="8"/>
      <c r="O48" s="8"/>
      <c r="P48" s="12"/>
      <c r="Q48" s="12"/>
      <c r="R48" s="24"/>
    </row>
    <row r="49" spans="6:18" x14ac:dyDescent="0.3">
      <c r="F49" s="15"/>
      <c r="G49" s="9"/>
      <c r="H49" s="8"/>
      <c r="I49" s="8"/>
      <c r="J49" s="8"/>
      <c r="K49" s="8"/>
      <c r="L49" s="8"/>
      <c r="M49" s="8"/>
      <c r="N49" s="8"/>
      <c r="O49" s="8"/>
      <c r="P49" s="12"/>
      <c r="Q49" s="12"/>
      <c r="R49" s="24"/>
    </row>
    <row r="50" spans="6:18" x14ac:dyDescent="0.3">
      <c r="F50" s="15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9"/>
    </row>
    <row r="51" spans="6:18" x14ac:dyDescent="0.3">
      <c r="F51" s="15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2"/>
    </row>
  </sheetData>
  <mergeCells count="46">
    <mergeCell ref="G14:R15"/>
    <mergeCell ref="G26:R27"/>
    <mergeCell ref="G2:G3"/>
    <mergeCell ref="R4:R13"/>
    <mergeCell ref="AB19:AB20"/>
    <mergeCell ref="AA19:AA20"/>
    <mergeCell ref="Z19:Z20"/>
    <mergeCell ref="G38:R39"/>
    <mergeCell ref="Y19:Y20"/>
    <mergeCell ref="T19:T20"/>
    <mergeCell ref="U19:U20"/>
    <mergeCell ref="V19:V20"/>
    <mergeCell ref="W19:W20"/>
    <mergeCell ref="X19:X20"/>
    <mergeCell ref="AC2:AC3"/>
    <mergeCell ref="T10:T11"/>
    <mergeCell ref="Z10:Z11"/>
    <mergeCell ref="AA10:AA11"/>
    <mergeCell ref="AB10:AB11"/>
    <mergeCell ref="AC10:AC11"/>
    <mergeCell ref="U10:U11"/>
    <mergeCell ref="V10:V11"/>
    <mergeCell ref="W10:W11"/>
    <mergeCell ref="X10:X11"/>
    <mergeCell ref="Y10:Y11"/>
    <mergeCell ref="T2:T3"/>
    <mergeCell ref="AA2:AA3"/>
    <mergeCell ref="AB2:AB3"/>
    <mergeCell ref="U2:Y2"/>
    <mergeCell ref="Z2:Z3"/>
    <mergeCell ref="F40:F51"/>
    <mergeCell ref="P2:P3"/>
    <mergeCell ref="Q2:Q3"/>
    <mergeCell ref="G50:R51"/>
    <mergeCell ref="H2:L2"/>
    <mergeCell ref="M2:M3"/>
    <mergeCell ref="N2:N3"/>
    <mergeCell ref="O2:O3"/>
    <mergeCell ref="F2:F3"/>
    <mergeCell ref="F4:F15"/>
    <mergeCell ref="F16:F27"/>
    <mergeCell ref="F28:F39"/>
    <mergeCell ref="R2:R3"/>
    <mergeCell ref="R16:R25"/>
    <mergeCell ref="R28:R37"/>
    <mergeCell ref="R40:R49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A415-ECFD-4C14-AEB4-FD9AE9B277AD}">
  <dimension ref="A1:Q15"/>
  <sheetViews>
    <sheetView tabSelected="1" workbookViewId="0">
      <selection activeCell="M16" sqref="M15:Q16"/>
    </sheetView>
  </sheetViews>
  <sheetFormatPr defaultRowHeight="14.4" x14ac:dyDescent="0.3"/>
  <sheetData>
    <row r="1" spans="1:17" x14ac:dyDescent="0.3">
      <c r="A1" t="s">
        <v>39</v>
      </c>
      <c r="B1" t="s">
        <v>46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7" x14ac:dyDescent="0.3">
      <c r="A2" t="s">
        <v>52</v>
      </c>
      <c r="B2">
        <v>48.933566857594322</v>
      </c>
      <c r="C2">
        <f>B2*0.000000277778</f>
        <v>1.3592668334568834E-5</v>
      </c>
      <c r="D2">
        <f>C2*0.23314</f>
        <v>3.168994695521378E-6</v>
      </c>
      <c r="E2">
        <f>C2 * 0.23104</f>
        <v>3.1404500920187834E-6</v>
      </c>
      <c r="F2">
        <f>C2* 0.00072</f>
        <v>9.7867212008895606E-9</v>
      </c>
      <c r="G2">
        <f>C2 * 0.00138</f>
        <v>1.875788230170499E-8</v>
      </c>
    </row>
    <row r="3" spans="1:17" x14ac:dyDescent="0.3">
      <c r="A3" t="s">
        <v>49</v>
      </c>
      <c r="B3">
        <v>28.43786927023001</v>
      </c>
      <c r="C3">
        <f t="shared" ref="C3:C4" si="0">B3*0.000000277778</f>
        <v>7.8994144501459521E-6</v>
      </c>
      <c r="D3">
        <f t="shared" ref="D3:D4" si="1">C3*0.23314</f>
        <v>1.8416694849070272E-6</v>
      </c>
      <c r="E3">
        <f t="shared" ref="E3:E4" si="2">C3 * 0.23104</f>
        <v>1.8250807145617207E-6</v>
      </c>
      <c r="F3">
        <f t="shared" ref="F3:F4" si="3">C3* 0.00072</f>
        <v>5.6875784041050854E-9</v>
      </c>
      <c r="G3">
        <f t="shared" ref="G3:G4" si="4">C3 * 0.00138</f>
        <v>1.0901191941201414E-8</v>
      </c>
    </row>
    <row r="4" spans="1:17" x14ac:dyDescent="0.3">
      <c r="A4" t="s">
        <v>53</v>
      </c>
      <c r="B4">
        <v>23.726343834383435</v>
      </c>
      <c r="C4">
        <f t="shared" si="0"/>
        <v>6.5906563376273615E-6</v>
      </c>
      <c r="D4">
        <f t="shared" si="1"/>
        <v>1.5365456185544429E-6</v>
      </c>
      <c r="E4">
        <f t="shared" si="2"/>
        <v>1.5227052402454255E-6</v>
      </c>
      <c r="F4">
        <f t="shared" si="3"/>
        <v>4.7452725630917004E-9</v>
      </c>
      <c r="G4">
        <f t="shared" si="4"/>
        <v>9.0951057459257578E-9</v>
      </c>
    </row>
    <row r="15" spans="1:17" x14ac:dyDescent="0.3">
      <c r="M15" t="s">
        <v>54</v>
      </c>
      <c r="N15" t="s">
        <v>55</v>
      </c>
      <c r="O15" t="s">
        <v>56</v>
      </c>
      <c r="P15" t="s">
        <v>57</v>
      </c>
      <c r="Q1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6"/>
  <sheetViews>
    <sheetView topLeftCell="A103" workbookViewId="0">
      <selection activeCell="J124" sqref="J124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63570761738021</v>
      </c>
      <c r="C2">
        <v>4.2</v>
      </c>
      <c r="D2">
        <v>0.4</v>
      </c>
      <c r="E2">
        <v>1.1000000000000001</v>
      </c>
      <c r="F2">
        <v>0</v>
      </c>
      <c r="G2">
        <v>2.7</v>
      </c>
      <c r="H2">
        <v>0</v>
      </c>
    </row>
    <row r="3" spans="1:8" x14ac:dyDescent="0.3">
      <c r="A3">
        <v>63570761739152</v>
      </c>
      <c r="B3">
        <f>(A3-A2)/1000</f>
        <v>1.131</v>
      </c>
      <c r="C3">
        <v>5.0999999999999996</v>
      </c>
      <c r="D3">
        <v>1.3</v>
      </c>
      <c r="E3">
        <v>1.1000000000000001</v>
      </c>
      <c r="F3">
        <v>0</v>
      </c>
      <c r="G3">
        <v>2.7</v>
      </c>
      <c r="H3">
        <v>1.3</v>
      </c>
    </row>
    <row r="4" spans="1:8" x14ac:dyDescent="0.3">
      <c r="A4">
        <v>63570761740295</v>
      </c>
      <c r="B4">
        <f t="shared" ref="B4:B67" si="0">(A4-A3)/1000</f>
        <v>1.143</v>
      </c>
      <c r="C4">
        <v>4.5999999999999996</v>
      </c>
      <c r="D4">
        <v>0.8</v>
      </c>
      <c r="E4">
        <v>1.1000000000000001</v>
      </c>
      <c r="F4">
        <v>0</v>
      </c>
      <c r="G4">
        <v>2.7</v>
      </c>
      <c r="H4">
        <v>0.8</v>
      </c>
    </row>
    <row r="5" spans="1:8" x14ac:dyDescent="0.3">
      <c r="A5">
        <v>63570761741452</v>
      </c>
      <c r="B5">
        <f t="shared" si="0"/>
        <v>1.157</v>
      </c>
      <c r="C5">
        <v>4.5999999999999996</v>
      </c>
      <c r="D5">
        <v>0.8</v>
      </c>
      <c r="E5">
        <v>1.1000000000000001</v>
      </c>
      <c r="F5">
        <v>0</v>
      </c>
      <c r="G5">
        <v>2.7</v>
      </c>
      <c r="H5">
        <v>0.8</v>
      </c>
    </row>
    <row r="6" spans="1:8" x14ac:dyDescent="0.3">
      <c r="A6">
        <v>63570761742580</v>
      </c>
      <c r="B6">
        <f t="shared" si="0"/>
        <v>1.1279999999999999</v>
      </c>
      <c r="C6">
        <v>4.5999999999999996</v>
      </c>
      <c r="D6">
        <v>0.8</v>
      </c>
      <c r="E6">
        <v>1.1000000000000001</v>
      </c>
      <c r="F6">
        <v>0</v>
      </c>
      <c r="G6">
        <v>2.7</v>
      </c>
      <c r="H6">
        <v>0.6</v>
      </c>
    </row>
    <row r="7" spans="1:8" x14ac:dyDescent="0.3">
      <c r="A7">
        <v>63570761743687</v>
      </c>
      <c r="B7">
        <f t="shared" si="0"/>
        <v>1.107</v>
      </c>
      <c r="C7">
        <v>4.5999999999999996</v>
      </c>
      <c r="D7">
        <v>0.8</v>
      </c>
      <c r="E7">
        <v>1.1000000000000001</v>
      </c>
      <c r="F7">
        <v>0</v>
      </c>
      <c r="G7">
        <v>2.7</v>
      </c>
      <c r="H7">
        <v>0.7</v>
      </c>
    </row>
    <row r="8" spans="1:8" x14ac:dyDescent="0.3">
      <c r="A8">
        <v>63570761744817</v>
      </c>
      <c r="B8">
        <f t="shared" si="0"/>
        <v>1.1299999999999999</v>
      </c>
      <c r="C8">
        <v>4.5999999999999996</v>
      </c>
      <c r="D8">
        <v>0.8</v>
      </c>
      <c r="E8">
        <v>1.1000000000000001</v>
      </c>
      <c r="F8">
        <v>0</v>
      </c>
      <c r="G8">
        <v>2.7</v>
      </c>
      <c r="H8">
        <v>0.8</v>
      </c>
    </row>
    <row r="9" spans="1:8" x14ac:dyDescent="0.3">
      <c r="A9">
        <v>63570761745985</v>
      </c>
      <c r="B9">
        <f t="shared" si="0"/>
        <v>1.1679999999999999</v>
      </c>
      <c r="C9">
        <v>4.5</v>
      </c>
      <c r="D9">
        <v>0.7</v>
      </c>
      <c r="E9">
        <v>1.1000000000000001</v>
      </c>
      <c r="F9">
        <v>0</v>
      </c>
      <c r="G9">
        <v>2.7</v>
      </c>
      <c r="H9">
        <v>0.6</v>
      </c>
    </row>
    <row r="10" spans="1:8" x14ac:dyDescent="0.3">
      <c r="A10">
        <v>63570761747135</v>
      </c>
      <c r="B10">
        <f t="shared" si="0"/>
        <v>1.1499999999999999</v>
      </c>
      <c r="C10">
        <v>4.8</v>
      </c>
      <c r="D10">
        <v>1</v>
      </c>
      <c r="E10">
        <v>1.1000000000000001</v>
      </c>
      <c r="F10">
        <v>0</v>
      </c>
      <c r="G10">
        <v>2.7</v>
      </c>
      <c r="H10">
        <v>1</v>
      </c>
    </row>
    <row r="11" spans="1:8" x14ac:dyDescent="0.3">
      <c r="A11">
        <v>63570761748337</v>
      </c>
      <c r="B11">
        <f t="shared" si="0"/>
        <v>1.202</v>
      </c>
      <c r="C11">
        <v>4.5999999999999996</v>
      </c>
      <c r="D11">
        <v>0.8</v>
      </c>
      <c r="E11">
        <v>1.1000000000000001</v>
      </c>
      <c r="F11">
        <v>0</v>
      </c>
      <c r="G11">
        <v>2.7</v>
      </c>
      <c r="H11">
        <v>0.8</v>
      </c>
    </row>
    <row r="12" spans="1:8" x14ac:dyDescent="0.3">
      <c r="A12">
        <v>63570761749520</v>
      </c>
      <c r="B12">
        <f t="shared" si="0"/>
        <v>1.1830000000000001</v>
      </c>
      <c r="C12">
        <v>4.5999999999999996</v>
      </c>
      <c r="D12">
        <v>0.8</v>
      </c>
      <c r="E12">
        <v>1.1000000000000001</v>
      </c>
      <c r="F12">
        <v>0</v>
      </c>
      <c r="G12">
        <v>2.7</v>
      </c>
      <c r="H12">
        <v>0.7</v>
      </c>
    </row>
    <row r="13" spans="1:8" x14ac:dyDescent="0.3">
      <c r="A13">
        <v>63570761750722</v>
      </c>
      <c r="B13">
        <f t="shared" si="0"/>
        <v>1.202</v>
      </c>
      <c r="C13">
        <v>4.4000000000000004</v>
      </c>
      <c r="D13">
        <v>0.6</v>
      </c>
      <c r="E13">
        <v>1.1000000000000001</v>
      </c>
      <c r="F13">
        <v>0</v>
      </c>
      <c r="G13">
        <v>2.7</v>
      </c>
      <c r="H13">
        <v>0.6</v>
      </c>
    </row>
    <row r="14" spans="1:8" x14ac:dyDescent="0.3">
      <c r="A14">
        <v>63570761751850</v>
      </c>
      <c r="B14">
        <f t="shared" si="0"/>
        <v>1.1279999999999999</v>
      </c>
      <c r="C14">
        <v>4.5999999999999996</v>
      </c>
      <c r="D14">
        <v>0.8</v>
      </c>
      <c r="E14">
        <v>1.1000000000000001</v>
      </c>
      <c r="F14">
        <v>0</v>
      </c>
      <c r="G14">
        <v>2.7</v>
      </c>
      <c r="H14">
        <v>0.7</v>
      </c>
    </row>
    <row r="15" spans="1:8" x14ac:dyDescent="0.3">
      <c r="A15">
        <v>63570761752987</v>
      </c>
      <c r="B15">
        <f t="shared" si="0"/>
        <v>1.137</v>
      </c>
      <c r="C15">
        <v>4.5</v>
      </c>
      <c r="D15">
        <v>0.7</v>
      </c>
      <c r="E15">
        <v>1.1000000000000001</v>
      </c>
      <c r="F15">
        <v>0</v>
      </c>
      <c r="G15">
        <v>2.7</v>
      </c>
      <c r="H15">
        <v>0.7</v>
      </c>
    </row>
    <row r="16" spans="1:8" x14ac:dyDescent="0.3">
      <c r="A16">
        <v>63570761754280</v>
      </c>
      <c r="B16">
        <f t="shared" si="0"/>
        <v>1.2929999999999999</v>
      </c>
      <c r="C16">
        <v>4.5999999999999996</v>
      </c>
      <c r="D16">
        <v>0.7</v>
      </c>
      <c r="E16">
        <v>1.1000000000000001</v>
      </c>
      <c r="F16">
        <v>0</v>
      </c>
      <c r="G16">
        <v>2.7</v>
      </c>
      <c r="H16">
        <v>0.8</v>
      </c>
    </row>
    <row r="17" spans="1:8" x14ac:dyDescent="0.3">
      <c r="A17">
        <v>63570761755472</v>
      </c>
      <c r="B17">
        <f t="shared" si="0"/>
        <v>1.1919999999999999</v>
      </c>
      <c r="C17">
        <v>4.5</v>
      </c>
      <c r="D17">
        <v>0.7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63570761756702</v>
      </c>
      <c r="B18">
        <f t="shared" si="0"/>
        <v>1.23</v>
      </c>
      <c r="C18">
        <v>4.5</v>
      </c>
      <c r="D18">
        <v>0.7</v>
      </c>
      <c r="E18">
        <v>1.1000000000000001</v>
      </c>
      <c r="F18">
        <v>0</v>
      </c>
      <c r="G18">
        <v>2.7</v>
      </c>
      <c r="H18">
        <v>0.7</v>
      </c>
    </row>
    <row r="19" spans="1:8" x14ac:dyDescent="0.3">
      <c r="A19">
        <v>63570761757852</v>
      </c>
      <c r="B19">
        <f t="shared" si="0"/>
        <v>1.1499999999999999</v>
      </c>
      <c r="C19">
        <v>4.7</v>
      </c>
      <c r="D19">
        <v>0.9</v>
      </c>
      <c r="E19">
        <v>1.1000000000000001</v>
      </c>
      <c r="F19">
        <v>0</v>
      </c>
      <c r="G19">
        <v>2.7</v>
      </c>
      <c r="H19">
        <v>0.8</v>
      </c>
    </row>
    <row r="20" spans="1:8" x14ac:dyDescent="0.3">
      <c r="A20">
        <v>63570761758987</v>
      </c>
      <c r="B20">
        <f t="shared" si="0"/>
        <v>1.135</v>
      </c>
      <c r="C20">
        <v>4.5</v>
      </c>
      <c r="D20">
        <v>0.7</v>
      </c>
      <c r="E20">
        <v>1.1000000000000001</v>
      </c>
      <c r="F20">
        <v>0</v>
      </c>
      <c r="G20">
        <v>2.7</v>
      </c>
      <c r="H20">
        <v>0.7</v>
      </c>
    </row>
    <row r="21" spans="1:8" x14ac:dyDescent="0.3">
      <c r="A21">
        <v>63570761760152</v>
      </c>
      <c r="B21">
        <f t="shared" si="0"/>
        <v>1.165</v>
      </c>
      <c r="C21">
        <v>4.5999999999999996</v>
      </c>
      <c r="D21">
        <v>0.8</v>
      </c>
      <c r="E21">
        <v>1.1000000000000001</v>
      </c>
      <c r="F21">
        <v>0</v>
      </c>
      <c r="G21">
        <v>2.7</v>
      </c>
      <c r="H21">
        <v>0.8</v>
      </c>
    </row>
    <row r="22" spans="1:8" x14ac:dyDescent="0.3">
      <c r="A22">
        <v>63570761761340</v>
      </c>
      <c r="B22">
        <f t="shared" si="0"/>
        <v>1.1879999999999999</v>
      </c>
      <c r="C22">
        <v>4.5</v>
      </c>
      <c r="D22">
        <v>0.7</v>
      </c>
      <c r="E22">
        <v>1.1000000000000001</v>
      </c>
      <c r="F22">
        <v>0</v>
      </c>
      <c r="G22">
        <v>2.7</v>
      </c>
      <c r="H22">
        <v>0.7</v>
      </c>
    </row>
    <row r="23" spans="1:8" x14ac:dyDescent="0.3">
      <c r="A23">
        <v>63570761762512</v>
      </c>
      <c r="B23">
        <f t="shared" si="0"/>
        <v>1.1719999999999999</v>
      </c>
      <c r="C23">
        <v>4.7</v>
      </c>
      <c r="D23">
        <v>0.9</v>
      </c>
      <c r="E23">
        <v>1.1000000000000001</v>
      </c>
      <c r="F23">
        <v>0</v>
      </c>
      <c r="G23">
        <v>2.7</v>
      </c>
      <c r="H23">
        <v>0.8</v>
      </c>
    </row>
    <row r="24" spans="1:8" x14ac:dyDescent="0.3">
      <c r="A24">
        <v>63570761763707</v>
      </c>
      <c r="B24">
        <f t="shared" si="0"/>
        <v>1.1950000000000001</v>
      </c>
      <c r="C24">
        <v>4.5</v>
      </c>
      <c r="D24">
        <v>0.7</v>
      </c>
      <c r="E24">
        <v>1.1000000000000001</v>
      </c>
      <c r="F24">
        <v>0</v>
      </c>
      <c r="G24">
        <v>2.7</v>
      </c>
      <c r="H24">
        <v>0.7</v>
      </c>
    </row>
    <row r="25" spans="1:8" x14ac:dyDescent="0.3">
      <c r="A25">
        <v>63570761764905</v>
      </c>
      <c r="B25">
        <f t="shared" si="0"/>
        <v>1.198</v>
      </c>
      <c r="C25">
        <v>4.5999999999999996</v>
      </c>
      <c r="D25">
        <v>0.8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63570761766125</v>
      </c>
      <c r="B26">
        <f t="shared" si="0"/>
        <v>1.22</v>
      </c>
      <c r="C26">
        <v>4.5</v>
      </c>
      <c r="D26">
        <v>0.7</v>
      </c>
      <c r="E26">
        <v>1.1000000000000001</v>
      </c>
      <c r="F26">
        <v>0</v>
      </c>
      <c r="G26">
        <v>2.7</v>
      </c>
      <c r="H26">
        <v>0.7</v>
      </c>
    </row>
    <row r="27" spans="1:8" x14ac:dyDescent="0.3">
      <c r="A27">
        <v>63570761767265</v>
      </c>
      <c r="B27">
        <f t="shared" si="0"/>
        <v>1.1399999999999999</v>
      </c>
      <c r="C27">
        <v>4.5</v>
      </c>
      <c r="D27">
        <v>0.7</v>
      </c>
      <c r="E27">
        <v>1.1000000000000001</v>
      </c>
      <c r="F27">
        <v>0</v>
      </c>
      <c r="G27">
        <v>2.7</v>
      </c>
      <c r="H27">
        <v>0.6</v>
      </c>
    </row>
    <row r="28" spans="1:8" x14ac:dyDescent="0.3">
      <c r="A28">
        <v>63570761768427</v>
      </c>
      <c r="B28">
        <f t="shared" si="0"/>
        <v>1.1619999999999999</v>
      </c>
      <c r="C28">
        <v>4.4000000000000004</v>
      </c>
      <c r="D28">
        <v>0.6</v>
      </c>
      <c r="E28">
        <v>1.1000000000000001</v>
      </c>
      <c r="F28">
        <v>0</v>
      </c>
      <c r="G28">
        <v>2.7</v>
      </c>
      <c r="H28">
        <v>0.6</v>
      </c>
    </row>
    <row r="29" spans="1:8" x14ac:dyDescent="0.3">
      <c r="A29">
        <v>63570761769575</v>
      </c>
      <c r="B29">
        <f t="shared" si="0"/>
        <v>1.1479999999999999</v>
      </c>
      <c r="C29">
        <v>4.4000000000000004</v>
      </c>
      <c r="D29">
        <v>0.6</v>
      </c>
      <c r="E29">
        <v>1.1000000000000001</v>
      </c>
      <c r="F29">
        <v>0</v>
      </c>
      <c r="G29">
        <v>2.7</v>
      </c>
      <c r="H29">
        <v>0.6</v>
      </c>
    </row>
    <row r="30" spans="1:8" x14ac:dyDescent="0.3">
      <c r="A30">
        <v>63570761770757</v>
      </c>
      <c r="B30">
        <f t="shared" si="0"/>
        <v>1.1819999999999999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63570761771967</v>
      </c>
      <c r="B31">
        <f t="shared" si="0"/>
        <v>1.21</v>
      </c>
      <c r="C31">
        <v>4.5999999999999996</v>
      </c>
      <c r="D31">
        <v>0.8</v>
      </c>
      <c r="E31">
        <v>1.1000000000000001</v>
      </c>
      <c r="F31">
        <v>0</v>
      </c>
      <c r="G31">
        <v>2.7</v>
      </c>
      <c r="H31">
        <v>0.8</v>
      </c>
    </row>
    <row r="32" spans="1:8" x14ac:dyDescent="0.3">
      <c r="A32">
        <v>63570761773057</v>
      </c>
      <c r="B32">
        <f t="shared" si="0"/>
        <v>1.0900000000000001</v>
      </c>
      <c r="C32">
        <v>4.7</v>
      </c>
      <c r="D32">
        <v>0.9</v>
      </c>
      <c r="E32">
        <v>1.1000000000000001</v>
      </c>
      <c r="F32">
        <v>0</v>
      </c>
      <c r="G32">
        <v>2.7</v>
      </c>
      <c r="H32">
        <v>0.5</v>
      </c>
    </row>
    <row r="33" spans="1:8" x14ac:dyDescent="0.3">
      <c r="A33">
        <v>63570761774195</v>
      </c>
      <c r="B33">
        <f t="shared" si="0"/>
        <v>1.1379999999999999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0.7</v>
      </c>
    </row>
    <row r="34" spans="1:8" x14ac:dyDescent="0.3">
      <c r="A34">
        <v>63570761775335</v>
      </c>
      <c r="B34">
        <f t="shared" si="0"/>
        <v>1.1399999999999999</v>
      </c>
      <c r="C34">
        <v>4.4000000000000004</v>
      </c>
      <c r="D34">
        <v>0.6</v>
      </c>
      <c r="E34">
        <v>1.1000000000000001</v>
      </c>
      <c r="F34">
        <v>0</v>
      </c>
      <c r="G34">
        <v>2.7</v>
      </c>
      <c r="H34">
        <v>0.6</v>
      </c>
    </row>
    <row r="35" spans="1:8" x14ac:dyDescent="0.3">
      <c r="A35">
        <v>63570761776450</v>
      </c>
      <c r="B35">
        <f t="shared" si="0"/>
        <v>1.115</v>
      </c>
      <c r="C35">
        <v>4.5</v>
      </c>
      <c r="D35">
        <v>0.7</v>
      </c>
      <c r="E35">
        <v>1.1000000000000001</v>
      </c>
      <c r="F35">
        <v>0</v>
      </c>
      <c r="G35">
        <v>2.7</v>
      </c>
      <c r="H35">
        <v>0.7</v>
      </c>
    </row>
    <row r="36" spans="1:8" x14ac:dyDescent="0.3">
      <c r="A36">
        <v>63570761777612</v>
      </c>
      <c r="B36">
        <f t="shared" si="0"/>
        <v>1.1619999999999999</v>
      </c>
      <c r="C36">
        <v>4.5</v>
      </c>
      <c r="D36">
        <v>0.7</v>
      </c>
      <c r="E36">
        <v>1.1000000000000001</v>
      </c>
      <c r="F36">
        <v>0</v>
      </c>
      <c r="G36">
        <v>2.7</v>
      </c>
      <c r="H36">
        <v>0.7</v>
      </c>
    </row>
    <row r="37" spans="1:8" x14ac:dyDescent="0.3">
      <c r="A37">
        <v>63570761778722</v>
      </c>
      <c r="B37">
        <f t="shared" si="0"/>
        <v>1.1100000000000001</v>
      </c>
      <c r="C37">
        <v>5.2</v>
      </c>
      <c r="D37">
        <v>1.4</v>
      </c>
      <c r="E37">
        <v>1.1000000000000001</v>
      </c>
      <c r="F37">
        <v>0</v>
      </c>
      <c r="G37">
        <v>2.7</v>
      </c>
      <c r="H37">
        <v>1.5</v>
      </c>
    </row>
    <row r="38" spans="1:8" x14ac:dyDescent="0.3">
      <c r="A38">
        <v>63570761779857</v>
      </c>
      <c r="B38">
        <f t="shared" si="0"/>
        <v>1.135</v>
      </c>
      <c r="C38">
        <v>4.4000000000000004</v>
      </c>
      <c r="D38">
        <v>0.6</v>
      </c>
      <c r="E38">
        <v>1.1000000000000001</v>
      </c>
      <c r="F38">
        <v>0</v>
      </c>
      <c r="G38">
        <v>2.7</v>
      </c>
      <c r="H38">
        <v>0.6</v>
      </c>
    </row>
    <row r="39" spans="1:8" x14ac:dyDescent="0.3">
      <c r="A39">
        <v>63570761781030</v>
      </c>
      <c r="B39">
        <f t="shared" si="0"/>
        <v>1.173</v>
      </c>
      <c r="C39">
        <v>4.5</v>
      </c>
      <c r="D39">
        <v>0.7</v>
      </c>
      <c r="E39">
        <v>1.1000000000000001</v>
      </c>
      <c r="F39">
        <v>0</v>
      </c>
      <c r="G39">
        <v>2.7</v>
      </c>
      <c r="H39">
        <v>0.7</v>
      </c>
    </row>
    <row r="40" spans="1:8" x14ac:dyDescent="0.3">
      <c r="A40">
        <v>63570761782267</v>
      </c>
      <c r="B40">
        <f t="shared" si="0"/>
        <v>1.2370000000000001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0.8</v>
      </c>
    </row>
    <row r="41" spans="1:8" x14ac:dyDescent="0.3">
      <c r="A41">
        <v>63570761783422</v>
      </c>
      <c r="B41">
        <f t="shared" si="0"/>
        <v>1.155</v>
      </c>
      <c r="C41">
        <v>4.5999999999999996</v>
      </c>
      <c r="D41">
        <v>0.8</v>
      </c>
      <c r="E41">
        <v>1.1000000000000001</v>
      </c>
      <c r="F41">
        <v>0</v>
      </c>
      <c r="G41">
        <v>2.7</v>
      </c>
      <c r="H41">
        <v>0.7</v>
      </c>
    </row>
    <row r="42" spans="1:8" x14ac:dyDescent="0.3">
      <c r="A42">
        <v>63570761784595</v>
      </c>
      <c r="B42">
        <f t="shared" si="0"/>
        <v>1.173</v>
      </c>
      <c r="C42">
        <v>4.5</v>
      </c>
      <c r="D42">
        <v>0.7</v>
      </c>
      <c r="E42">
        <v>1.1000000000000001</v>
      </c>
      <c r="F42">
        <v>0</v>
      </c>
      <c r="G42">
        <v>2.7</v>
      </c>
      <c r="H42">
        <v>0.7</v>
      </c>
    </row>
    <row r="43" spans="1:8" x14ac:dyDescent="0.3">
      <c r="A43">
        <v>63570761785797</v>
      </c>
      <c r="B43">
        <f t="shared" si="0"/>
        <v>1.202</v>
      </c>
      <c r="C43">
        <v>4.5</v>
      </c>
      <c r="D43">
        <v>0.7</v>
      </c>
      <c r="E43">
        <v>1.1000000000000001</v>
      </c>
      <c r="F43">
        <v>0</v>
      </c>
      <c r="G43">
        <v>2.7</v>
      </c>
      <c r="H43">
        <v>0.7</v>
      </c>
    </row>
    <row r="44" spans="1:8" x14ac:dyDescent="0.3">
      <c r="A44">
        <v>63570761787007</v>
      </c>
      <c r="B44">
        <f t="shared" si="0"/>
        <v>1.21</v>
      </c>
      <c r="C44">
        <v>4.7</v>
      </c>
      <c r="D44">
        <v>0.9</v>
      </c>
      <c r="E44">
        <v>1.1000000000000001</v>
      </c>
      <c r="F44">
        <v>0</v>
      </c>
      <c r="G44">
        <v>2.7</v>
      </c>
      <c r="H44">
        <v>0.8</v>
      </c>
    </row>
    <row r="45" spans="1:8" x14ac:dyDescent="0.3">
      <c r="A45">
        <v>63570761788207</v>
      </c>
      <c r="B45">
        <f t="shared" si="0"/>
        <v>1.2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63570761789347</v>
      </c>
      <c r="B46">
        <f t="shared" si="0"/>
        <v>1.1399999999999999</v>
      </c>
      <c r="C46">
        <v>4.5</v>
      </c>
      <c r="D46">
        <v>0.7</v>
      </c>
      <c r="E46">
        <v>1.1000000000000001</v>
      </c>
      <c r="F46">
        <v>0</v>
      </c>
      <c r="G46">
        <v>2.7</v>
      </c>
      <c r="H46">
        <v>0.7</v>
      </c>
    </row>
    <row r="47" spans="1:8" x14ac:dyDescent="0.3">
      <c r="A47">
        <v>63570761790507</v>
      </c>
      <c r="B47">
        <f t="shared" si="0"/>
        <v>1.1599999999999999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0.6</v>
      </c>
    </row>
    <row r="48" spans="1:8" x14ac:dyDescent="0.3">
      <c r="A48">
        <v>63570761791670</v>
      </c>
      <c r="B48">
        <f t="shared" si="0"/>
        <v>1.163</v>
      </c>
      <c r="C48">
        <v>4.5</v>
      </c>
      <c r="D48">
        <v>0.7</v>
      </c>
      <c r="E48">
        <v>1.1000000000000001</v>
      </c>
      <c r="F48">
        <v>0</v>
      </c>
      <c r="G48">
        <v>2.7</v>
      </c>
      <c r="H48">
        <v>0.7</v>
      </c>
    </row>
    <row r="49" spans="1:8" x14ac:dyDescent="0.3">
      <c r="A49">
        <v>63570761792812</v>
      </c>
      <c r="B49">
        <f t="shared" si="0"/>
        <v>1.1419999999999999</v>
      </c>
      <c r="C49">
        <v>4.5</v>
      </c>
      <c r="D49">
        <v>0.7</v>
      </c>
      <c r="E49">
        <v>1.1000000000000001</v>
      </c>
      <c r="F49">
        <v>0</v>
      </c>
      <c r="G49">
        <v>2.7</v>
      </c>
      <c r="H49">
        <v>0.7</v>
      </c>
    </row>
    <row r="50" spans="1:8" x14ac:dyDescent="0.3">
      <c r="A50">
        <v>63570761794030</v>
      </c>
      <c r="B50">
        <f t="shared" si="0"/>
        <v>1.218</v>
      </c>
      <c r="C50">
        <v>4.7</v>
      </c>
      <c r="D50">
        <v>0.9</v>
      </c>
      <c r="E50">
        <v>1.1000000000000001</v>
      </c>
      <c r="F50">
        <v>0</v>
      </c>
      <c r="G50">
        <v>2.7</v>
      </c>
      <c r="H50">
        <v>0.8</v>
      </c>
    </row>
    <row r="51" spans="1:8" x14ac:dyDescent="0.3">
      <c r="A51">
        <v>63570761795165</v>
      </c>
      <c r="B51">
        <f t="shared" si="0"/>
        <v>1.135</v>
      </c>
      <c r="C51">
        <v>4.5</v>
      </c>
      <c r="D51">
        <v>0.7</v>
      </c>
      <c r="E51">
        <v>1.1000000000000001</v>
      </c>
      <c r="F51">
        <v>0</v>
      </c>
      <c r="G51">
        <v>2.7</v>
      </c>
      <c r="H51">
        <v>0.7</v>
      </c>
    </row>
    <row r="52" spans="1:8" x14ac:dyDescent="0.3">
      <c r="A52">
        <v>63570761796307</v>
      </c>
      <c r="B52">
        <f t="shared" si="0"/>
        <v>1.1419999999999999</v>
      </c>
      <c r="C52">
        <v>4.5</v>
      </c>
      <c r="D52">
        <v>0.7</v>
      </c>
      <c r="E52">
        <v>1.1000000000000001</v>
      </c>
      <c r="F52">
        <v>0</v>
      </c>
      <c r="G52">
        <v>2.7</v>
      </c>
      <c r="H52">
        <v>0.7</v>
      </c>
    </row>
    <row r="53" spans="1:8" x14ac:dyDescent="0.3">
      <c r="A53">
        <v>63570761797445</v>
      </c>
      <c r="B53">
        <f t="shared" si="0"/>
        <v>1.1379999999999999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0.6</v>
      </c>
    </row>
    <row r="54" spans="1:8" x14ac:dyDescent="0.3">
      <c r="A54">
        <v>63570761798650</v>
      </c>
      <c r="B54">
        <f t="shared" si="0"/>
        <v>1.2050000000000001</v>
      </c>
      <c r="C54">
        <v>4.5</v>
      </c>
      <c r="D54">
        <v>0.7</v>
      </c>
      <c r="E54">
        <v>1.1000000000000001</v>
      </c>
      <c r="F54">
        <v>0</v>
      </c>
      <c r="G54">
        <v>2.7</v>
      </c>
      <c r="H54">
        <v>0.7</v>
      </c>
    </row>
    <row r="55" spans="1:8" x14ac:dyDescent="0.3">
      <c r="A55">
        <v>63570761799840</v>
      </c>
      <c r="B55">
        <f t="shared" si="0"/>
        <v>1.19</v>
      </c>
      <c r="C55">
        <v>4.4000000000000004</v>
      </c>
      <c r="D55">
        <v>0.6</v>
      </c>
      <c r="E55">
        <v>1.1000000000000001</v>
      </c>
      <c r="F55">
        <v>0</v>
      </c>
      <c r="G55">
        <v>2.7</v>
      </c>
      <c r="H55">
        <v>0.6</v>
      </c>
    </row>
    <row r="56" spans="1:8" x14ac:dyDescent="0.3">
      <c r="A56">
        <v>63570761801140</v>
      </c>
      <c r="B56">
        <f t="shared" si="0"/>
        <v>1.3</v>
      </c>
      <c r="C56">
        <v>4.5</v>
      </c>
      <c r="D56">
        <v>0.7</v>
      </c>
      <c r="E56">
        <v>1.1000000000000001</v>
      </c>
      <c r="F56">
        <v>0</v>
      </c>
      <c r="G56">
        <v>2.7</v>
      </c>
      <c r="H56">
        <v>0.7</v>
      </c>
    </row>
    <row r="57" spans="1:8" x14ac:dyDescent="0.3">
      <c r="A57">
        <v>63570761802370</v>
      </c>
      <c r="B57">
        <f t="shared" si="0"/>
        <v>1.23</v>
      </c>
      <c r="C57">
        <v>4.5999999999999996</v>
      </c>
      <c r="D57">
        <v>0.8</v>
      </c>
      <c r="E57">
        <v>1.1000000000000001</v>
      </c>
      <c r="F57">
        <v>0</v>
      </c>
      <c r="G57">
        <v>2.7</v>
      </c>
      <c r="H57">
        <v>0.8</v>
      </c>
    </row>
    <row r="58" spans="1:8" x14ac:dyDescent="0.3">
      <c r="A58">
        <v>63570761803565</v>
      </c>
      <c r="B58">
        <f t="shared" si="0"/>
        <v>1.1950000000000001</v>
      </c>
      <c r="C58">
        <v>4.5999999999999996</v>
      </c>
      <c r="D58">
        <v>0.8</v>
      </c>
      <c r="E58">
        <v>1.1000000000000001</v>
      </c>
      <c r="F58">
        <v>0</v>
      </c>
      <c r="G58">
        <v>2.7</v>
      </c>
      <c r="H58">
        <v>0.7</v>
      </c>
    </row>
    <row r="59" spans="1:8" x14ac:dyDescent="0.3">
      <c r="A59">
        <v>63570761804725</v>
      </c>
      <c r="B59">
        <f t="shared" si="0"/>
        <v>1.1599999999999999</v>
      </c>
      <c r="C59">
        <v>4.5</v>
      </c>
      <c r="D59">
        <v>0.7</v>
      </c>
      <c r="E59">
        <v>1.1000000000000001</v>
      </c>
      <c r="F59">
        <v>0</v>
      </c>
      <c r="G59">
        <v>2.7</v>
      </c>
      <c r="H59">
        <v>0.6</v>
      </c>
    </row>
    <row r="60" spans="1:8" x14ac:dyDescent="0.3">
      <c r="A60">
        <v>63570761805910</v>
      </c>
      <c r="B60">
        <f t="shared" si="0"/>
        <v>1.1850000000000001</v>
      </c>
      <c r="C60">
        <v>4.5</v>
      </c>
      <c r="D60">
        <v>0.7</v>
      </c>
      <c r="E60">
        <v>1.1000000000000001</v>
      </c>
      <c r="F60">
        <v>0</v>
      </c>
      <c r="G60">
        <v>2.7</v>
      </c>
      <c r="H60">
        <v>0.7</v>
      </c>
    </row>
    <row r="61" spans="1:8" x14ac:dyDescent="0.3">
      <c r="A61">
        <v>63570761807005</v>
      </c>
      <c r="B61">
        <f t="shared" si="0"/>
        <v>1.095</v>
      </c>
      <c r="C61">
        <v>7.1</v>
      </c>
      <c r="D61">
        <v>3.3</v>
      </c>
      <c r="E61">
        <v>1.1000000000000001</v>
      </c>
      <c r="F61">
        <v>0</v>
      </c>
      <c r="G61">
        <v>2.7</v>
      </c>
      <c r="H61">
        <v>3.2</v>
      </c>
    </row>
    <row r="62" spans="1:8" x14ac:dyDescent="0.3">
      <c r="A62">
        <v>63570761808165</v>
      </c>
      <c r="B62">
        <f t="shared" si="0"/>
        <v>1.1599999999999999</v>
      </c>
      <c r="C62">
        <v>4.5999999999999996</v>
      </c>
      <c r="D62">
        <v>0.8</v>
      </c>
      <c r="E62">
        <v>1.1000000000000001</v>
      </c>
      <c r="F62">
        <v>0</v>
      </c>
      <c r="G62">
        <v>2.7</v>
      </c>
      <c r="H62">
        <v>0.9</v>
      </c>
    </row>
    <row r="63" spans="1:8" x14ac:dyDescent="0.3">
      <c r="A63">
        <v>63570761809305</v>
      </c>
      <c r="B63">
        <f t="shared" si="0"/>
        <v>1.1399999999999999</v>
      </c>
      <c r="C63">
        <v>4.9000000000000004</v>
      </c>
      <c r="D63">
        <v>1.1000000000000001</v>
      </c>
      <c r="E63">
        <v>1.1000000000000001</v>
      </c>
      <c r="F63">
        <v>0</v>
      </c>
      <c r="G63">
        <v>2.7</v>
      </c>
      <c r="H63">
        <v>0.9</v>
      </c>
    </row>
    <row r="64" spans="1:8" x14ac:dyDescent="0.3">
      <c r="A64">
        <v>63570761810532</v>
      </c>
      <c r="B64">
        <f t="shared" si="0"/>
        <v>1.2270000000000001</v>
      </c>
      <c r="C64">
        <v>4.5</v>
      </c>
      <c r="D64">
        <v>0.7</v>
      </c>
      <c r="E64">
        <v>1.1000000000000001</v>
      </c>
      <c r="F64">
        <v>0</v>
      </c>
      <c r="G64">
        <v>2.7</v>
      </c>
      <c r="H64">
        <v>0.7</v>
      </c>
    </row>
    <row r="65" spans="1:8" x14ac:dyDescent="0.3">
      <c r="A65">
        <v>63570761811745</v>
      </c>
      <c r="B65">
        <f t="shared" si="0"/>
        <v>1.2130000000000001</v>
      </c>
      <c r="C65">
        <v>4.5999999999999996</v>
      </c>
      <c r="D65">
        <v>0.8</v>
      </c>
      <c r="E65">
        <v>1.1000000000000001</v>
      </c>
      <c r="F65">
        <v>0</v>
      </c>
      <c r="G65">
        <v>2.7</v>
      </c>
      <c r="H65">
        <v>0.8</v>
      </c>
    </row>
    <row r="66" spans="1:8" x14ac:dyDescent="0.3">
      <c r="A66">
        <v>63570761812902</v>
      </c>
      <c r="B66">
        <f t="shared" si="0"/>
        <v>1.157</v>
      </c>
      <c r="C66">
        <v>4.7</v>
      </c>
      <c r="D66">
        <v>0.9</v>
      </c>
      <c r="E66">
        <v>1.1000000000000001</v>
      </c>
      <c r="F66">
        <v>0</v>
      </c>
      <c r="G66">
        <v>2.7</v>
      </c>
      <c r="H66">
        <v>0.8</v>
      </c>
    </row>
    <row r="67" spans="1:8" x14ac:dyDescent="0.3">
      <c r="A67">
        <v>63570761814107</v>
      </c>
      <c r="B67">
        <f t="shared" si="0"/>
        <v>1.2050000000000001</v>
      </c>
      <c r="C67">
        <v>4.5</v>
      </c>
      <c r="D67">
        <v>0.7</v>
      </c>
      <c r="E67">
        <v>1.1000000000000001</v>
      </c>
      <c r="F67">
        <v>0</v>
      </c>
      <c r="G67">
        <v>2.7</v>
      </c>
      <c r="H67">
        <v>0.7</v>
      </c>
    </row>
    <row r="68" spans="1:8" x14ac:dyDescent="0.3">
      <c r="A68">
        <v>63570761815280</v>
      </c>
      <c r="B68">
        <f t="shared" ref="B68:B124" si="1">(A68-A67)/1000</f>
        <v>1.173</v>
      </c>
      <c r="C68">
        <v>4.5999999999999996</v>
      </c>
      <c r="D68">
        <v>0.8</v>
      </c>
      <c r="E68">
        <v>1.1000000000000001</v>
      </c>
      <c r="F68">
        <v>0</v>
      </c>
      <c r="G68">
        <v>2.7</v>
      </c>
      <c r="H68">
        <v>0.7</v>
      </c>
    </row>
    <row r="69" spans="1:8" x14ac:dyDescent="0.3">
      <c r="A69">
        <v>63570761816522</v>
      </c>
      <c r="B69">
        <f t="shared" si="1"/>
        <v>1.242</v>
      </c>
      <c r="C69">
        <v>4.5</v>
      </c>
      <c r="D69">
        <v>0.7</v>
      </c>
      <c r="E69">
        <v>1.1000000000000001</v>
      </c>
      <c r="F69">
        <v>0</v>
      </c>
      <c r="G69">
        <v>2.7</v>
      </c>
      <c r="H69">
        <v>0.6</v>
      </c>
    </row>
    <row r="70" spans="1:8" x14ac:dyDescent="0.3">
      <c r="A70">
        <v>63570761817755</v>
      </c>
      <c r="B70">
        <f t="shared" si="1"/>
        <v>1.2330000000000001</v>
      </c>
      <c r="C70">
        <v>4.7</v>
      </c>
      <c r="D70">
        <v>0.9</v>
      </c>
      <c r="E70">
        <v>1.1000000000000001</v>
      </c>
      <c r="F70">
        <v>0</v>
      </c>
      <c r="G70">
        <v>2.7</v>
      </c>
      <c r="H70">
        <v>0.9</v>
      </c>
    </row>
    <row r="71" spans="1:8" x14ac:dyDescent="0.3">
      <c r="A71">
        <v>63570761818942</v>
      </c>
      <c r="B71">
        <f t="shared" si="1"/>
        <v>1.1870000000000001</v>
      </c>
      <c r="C71">
        <v>4.7</v>
      </c>
      <c r="D71">
        <v>0.9</v>
      </c>
      <c r="E71">
        <v>1.1000000000000001</v>
      </c>
      <c r="F71">
        <v>0</v>
      </c>
      <c r="G71">
        <v>2.7</v>
      </c>
      <c r="H71">
        <v>0.8</v>
      </c>
    </row>
    <row r="72" spans="1:8" x14ac:dyDescent="0.3">
      <c r="A72">
        <v>63570761820095</v>
      </c>
      <c r="B72">
        <f t="shared" si="1"/>
        <v>1.153</v>
      </c>
      <c r="C72">
        <v>4.5999999999999996</v>
      </c>
      <c r="D72">
        <v>0.8</v>
      </c>
      <c r="E72">
        <v>1.1000000000000001</v>
      </c>
      <c r="F72">
        <v>0</v>
      </c>
      <c r="G72">
        <v>2.7</v>
      </c>
      <c r="H72">
        <v>0.8</v>
      </c>
    </row>
    <row r="73" spans="1:8" x14ac:dyDescent="0.3">
      <c r="A73">
        <v>63570761821232</v>
      </c>
      <c r="B73">
        <f t="shared" si="1"/>
        <v>1.137</v>
      </c>
      <c r="C73">
        <v>4.7</v>
      </c>
      <c r="D73">
        <v>0.9</v>
      </c>
      <c r="E73">
        <v>1.1000000000000001</v>
      </c>
      <c r="F73">
        <v>0</v>
      </c>
      <c r="G73">
        <v>2.7</v>
      </c>
      <c r="H73">
        <v>0.8</v>
      </c>
    </row>
    <row r="74" spans="1:8" x14ac:dyDescent="0.3">
      <c r="A74">
        <v>63570761822372</v>
      </c>
      <c r="B74">
        <f t="shared" si="1"/>
        <v>1.1399999999999999</v>
      </c>
      <c r="C74">
        <v>4.5999999999999996</v>
      </c>
      <c r="D74">
        <v>0.7</v>
      </c>
      <c r="E74">
        <v>1.1000000000000001</v>
      </c>
      <c r="F74">
        <v>0</v>
      </c>
      <c r="G74">
        <v>2.7</v>
      </c>
      <c r="H74">
        <v>0.7</v>
      </c>
    </row>
    <row r="75" spans="1:8" x14ac:dyDescent="0.3">
      <c r="A75">
        <v>63570761823557</v>
      </c>
      <c r="B75">
        <f t="shared" si="1"/>
        <v>1.1850000000000001</v>
      </c>
      <c r="C75">
        <v>4.5999999999999996</v>
      </c>
      <c r="D75">
        <v>0.8</v>
      </c>
      <c r="E75">
        <v>1.1000000000000001</v>
      </c>
      <c r="F75">
        <v>0</v>
      </c>
      <c r="G75">
        <v>2.7</v>
      </c>
      <c r="H75">
        <v>0.8</v>
      </c>
    </row>
    <row r="76" spans="1:8" x14ac:dyDescent="0.3">
      <c r="A76">
        <v>63570761824675</v>
      </c>
      <c r="B76">
        <f t="shared" si="1"/>
        <v>1.1180000000000001</v>
      </c>
      <c r="C76">
        <v>4.7</v>
      </c>
      <c r="D76">
        <v>0.9</v>
      </c>
      <c r="E76">
        <v>1.1000000000000001</v>
      </c>
      <c r="F76">
        <v>0</v>
      </c>
      <c r="G76">
        <v>2.7</v>
      </c>
      <c r="H76">
        <v>0.8</v>
      </c>
    </row>
    <row r="77" spans="1:8" x14ac:dyDescent="0.3">
      <c r="A77">
        <v>63570761825820</v>
      </c>
      <c r="B77">
        <f t="shared" si="1"/>
        <v>1.145</v>
      </c>
      <c r="C77">
        <v>4.5999999999999996</v>
      </c>
      <c r="D77">
        <v>0.8</v>
      </c>
      <c r="E77">
        <v>1.1000000000000001</v>
      </c>
      <c r="F77">
        <v>0</v>
      </c>
      <c r="G77">
        <v>2.7</v>
      </c>
      <c r="H77">
        <v>0.7</v>
      </c>
    </row>
    <row r="78" spans="1:8" x14ac:dyDescent="0.3">
      <c r="A78">
        <v>63570761826970</v>
      </c>
      <c r="B78">
        <f t="shared" si="1"/>
        <v>1.1499999999999999</v>
      </c>
      <c r="C78">
        <v>4.5</v>
      </c>
      <c r="D78">
        <v>0.7</v>
      </c>
      <c r="E78">
        <v>1.1000000000000001</v>
      </c>
      <c r="F78">
        <v>0</v>
      </c>
      <c r="G78">
        <v>2.7</v>
      </c>
      <c r="H78">
        <v>0.6</v>
      </c>
    </row>
    <row r="79" spans="1:8" x14ac:dyDescent="0.3">
      <c r="A79">
        <v>63570761828217</v>
      </c>
      <c r="B79">
        <f t="shared" si="1"/>
        <v>1.2470000000000001</v>
      </c>
      <c r="C79">
        <v>4.5</v>
      </c>
      <c r="D79">
        <v>0.7</v>
      </c>
      <c r="E79">
        <v>1.1000000000000001</v>
      </c>
      <c r="F79">
        <v>0</v>
      </c>
      <c r="G79">
        <v>2.7</v>
      </c>
      <c r="H79">
        <v>0.7</v>
      </c>
    </row>
    <row r="80" spans="1:8" x14ac:dyDescent="0.3">
      <c r="A80">
        <v>63570761829400</v>
      </c>
      <c r="B80">
        <f t="shared" si="1"/>
        <v>1.1830000000000001</v>
      </c>
      <c r="C80">
        <v>4.5999999999999996</v>
      </c>
      <c r="D80">
        <v>0.8</v>
      </c>
      <c r="E80">
        <v>1.1000000000000001</v>
      </c>
      <c r="F80">
        <v>0</v>
      </c>
      <c r="G80">
        <v>2.7</v>
      </c>
      <c r="H80">
        <v>0.7</v>
      </c>
    </row>
    <row r="81" spans="1:8" x14ac:dyDescent="0.3">
      <c r="A81">
        <v>63570761830567</v>
      </c>
      <c r="B81">
        <f t="shared" si="1"/>
        <v>1.167</v>
      </c>
      <c r="C81">
        <v>4.5999999999999996</v>
      </c>
      <c r="D81">
        <v>0.8</v>
      </c>
      <c r="E81">
        <v>1.1000000000000001</v>
      </c>
      <c r="F81">
        <v>0</v>
      </c>
      <c r="G81">
        <v>2.7</v>
      </c>
      <c r="H81">
        <v>0.8</v>
      </c>
    </row>
    <row r="82" spans="1:8" x14ac:dyDescent="0.3">
      <c r="A82">
        <v>63570761831707</v>
      </c>
      <c r="B82">
        <f t="shared" si="1"/>
        <v>1.1399999999999999</v>
      </c>
      <c r="C82">
        <v>4.5999999999999996</v>
      </c>
      <c r="D82">
        <v>0.8</v>
      </c>
      <c r="E82">
        <v>1.1000000000000001</v>
      </c>
      <c r="F82">
        <v>0</v>
      </c>
      <c r="G82">
        <v>2.7</v>
      </c>
      <c r="H82">
        <v>0.7</v>
      </c>
    </row>
    <row r="83" spans="1:8" x14ac:dyDescent="0.3">
      <c r="A83">
        <v>63570761832865</v>
      </c>
      <c r="B83">
        <f t="shared" si="1"/>
        <v>1.1579999999999999</v>
      </c>
      <c r="C83">
        <v>4.5999999999999996</v>
      </c>
      <c r="D83">
        <v>0.8</v>
      </c>
      <c r="E83">
        <v>1.1000000000000001</v>
      </c>
      <c r="F83">
        <v>0</v>
      </c>
      <c r="G83">
        <v>2.7</v>
      </c>
      <c r="H83">
        <v>0.8</v>
      </c>
    </row>
    <row r="84" spans="1:8" x14ac:dyDescent="0.3">
      <c r="A84">
        <v>63570761833995</v>
      </c>
      <c r="B84">
        <f t="shared" si="1"/>
        <v>1.1299999999999999</v>
      </c>
      <c r="C84">
        <v>4.5</v>
      </c>
      <c r="D84">
        <v>0.7</v>
      </c>
      <c r="E84">
        <v>1.1000000000000001</v>
      </c>
      <c r="F84">
        <v>0</v>
      </c>
      <c r="G84">
        <v>2.7</v>
      </c>
      <c r="H84">
        <v>0.7</v>
      </c>
    </row>
    <row r="85" spans="1:8" x14ac:dyDescent="0.3">
      <c r="A85">
        <v>63570761835137</v>
      </c>
      <c r="B85">
        <f t="shared" si="1"/>
        <v>1.1419999999999999</v>
      </c>
      <c r="C85">
        <v>4.5</v>
      </c>
      <c r="D85">
        <v>0.7</v>
      </c>
      <c r="E85">
        <v>1.1000000000000001</v>
      </c>
      <c r="F85">
        <v>0</v>
      </c>
      <c r="G85">
        <v>2.7</v>
      </c>
      <c r="H85">
        <v>0.7</v>
      </c>
    </row>
    <row r="86" spans="1:8" x14ac:dyDescent="0.3">
      <c r="A86">
        <v>63570761836272</v>
      </c>
      <c r="B86">
        <f t="shared" si="1"/>
        <v>1.135</v>
      </c>
      <c r="C86">
        <v>4.4000000000000004</v>
      </c>
      <c r="D86">
        <v>0.6</v>
      </c>
      <c r="E86">
        <v>1.1000000000000001</v>
      </c>
      <c r="F86">
        <v>0</v>
      </c>
      <c r="G86">
        <v>2.7</v>
      </c>
      <c r="H86">
        <v>0.6</v>
      </c>
    </row>
    <row r="87" spans="1:8" x14ac:dyDescent="0.3">
      <c r="A87">
        <v>63570761837397</v>
      </c>
      <c r="B87">
        <f t="shared" si="1"/>
        <v>1.125</v>
      </c>
      <c r="C87">
        <v>4.4000000000000004</v>
      </c>
      <c r="D87">
        <v>0.6</v>
      </c>
      <c r="E87">
        <v>1.1000000000000001</v>
      </c>
      <c r="F87">
        <v>0</v>
      </c>
      <c r="G87">
        <v>2.7</v>
      </c>
      <c r="H87">
        <v>0.6</v>
      </c>
    </row>
    <row r="88" spans="1:8" x14ac:dyDescent="0.3">
      <c r="A88">
        <v>63570761838607</v>
      </c>
      <c r="B88">
        <f t="shared" si="1"/>
        <v>1.21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0.7</v>
      </c>
    </row>
    <row r="89" spans="1:8" x14ac:dyDescent="0.3">
      <c r="A89">
        <v>63570761839765</v>
      </c>
      <c r="B89">
        <f t="shared" si="1"/>
        <v>1.1579999999999999</v>
      </c>
      <c r="C89">
        <v>4.5</v>
      </c>
      <c r="D89">
        <v>0.7</v>
      </c>
      <c r="E89">
        <v>1.1000000000000001</v>
      </c>
      <c r="F89">
        <v>0</v>
      </c>
      <c r="G89">
        <v>2.7</v>
      </c>
      <c r="H89">
        <v>0.7</v>
      </c>
    </row>
    <row r="90" spans="1:8" x14ac:dyDescent="0.3">
      <c r="A90">
        <v>63570761840915</v>
      </c>
      <c r="B90">
        <f t="shared" si="1"/>
        <v>1.1499999999999999</v>
      </c>
      <c r="C90">
        <v>4.5999999999999996</v>
      </c>
      <c r="D90">
        <v>0.8</v>
      </c>
      <c r="E90">
        <v>1.1000000000000001</v>
      </c>
      <c r="F90">
        <v>0</v>
      </c>
      <c r="G90">
        <v>2.7</v>
      </c>
      <c r="H90">
        <v>0.8</v>
      </c>
    </row>
    <row r="91" spans="1:8" x14ac:dyDescent="0.3">
      <c r="A91">
        <v>63570761842105</v>
      </c>
      <c r="B91">
        <f t="shared" si="1"/>
        <v>1.19</v>
      </c>
      <c r="C91">
        <v>4.5</v>
      </c>
      <c r="D91">
        <v>0.7</v>
      </c>
      <c r="E91">
        <v>1.1000000000000001</v>
      </c>
      <c r="F91">
        <v>0</v>
      </c>
      <c r="G91">
        <v>2.7</v>
      </c>
      <c r="H91">
        <v>0.6</v>
      </c>
    </row>
    <row r="92" spans="1:8" x14ac:dyDescent="0.3">
      <c r="A92">
        <v>63570761843255</v>
      </c>
      <c r="B92">
        <f t="shared" si="1"/>
        <v>1.1499999999999999</v>
      </c>
      <c r="C92">
        <v>4.5</v>
      </c>
      <c r="D92">
        <v>0.7</v>
      </c>
      <c r="E92">
        <v>1.1000000000000001</v>
      </c>
      <c r="F92">
        <v>0</v>
      </c>
      <c r="G92">
        <v>2.7</v>
      </c>
      <c r="H92">
        <v>0.7</v>
      </c>
    </row>
    <row r="93" spans="1:8" x14ac:dyDescent="0.3">
      <c r="A93">
        <v>63570761844407</v>
      </c>
      <c r="B93">
        <f t="shared" si="1"/>
        <v>1.1519999999999999</v>
      </c>
      <c r="C93">
        <v>4.5999999999999996</v>
      </c>
      <c r="D93">
        <v>0.8</v>
      </c>
      <c r="E93">
        <v>1.1000000000000001</v>
      </c>
      <c r="F93">
        <v>0</v>
      </c>
      <c r="G93">
        <v>2.7</v>
      </c>
      <c r="H93">
        <v>0.7</v>
      </c>
    </row>
    <row r="94" spans="1:8" x14ac:dyDescent="0.3">
      <c r="A94">
        <v>63570761845557</v>
      </c>
      <c r="B94">
        <f t="shared" si="1"/>
        <v>1.1499999999999999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63570761846720</v>
      </c>
      <c r="B95">
        <f t="shared" si="1"/>
        <v>1.163</v>
      </c>
      <c r="C95">
        <v>4.5</v>
      </c>
      <c r="D95">
        <v>0.7</v>
      </c>
      <c r="E95">
        <v>1.1000000000000001</v>
      </c>
      <c r="F95">
        <v>0</v>
      </c>
      <c r="G95">
        <v>2.7</v>
      </c>
      <c r="H95">
        <v>0.7</v>
      </c>
    </row>
    <row r="96" spans="1:8" x14ac:dyDescent="0.3">
      <c r="A96">
        <v>63570761847872</v>
      </c>
      <c r="B96">
        <f t="shared" si="1"/>
        <v>1.1519999999999999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63570761849082</v>
      </c>
      <c r="B97">
        <f t="shared" si="1"/>
        <v>1.21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0.7</v>
      </c>
    </row>
    <row r="98" spans="1:8" x14ac:dyDescent="0.3">
      <c r="A98">
        <v>63570761850212</v>
      </c>
      <c r="B98">
        <f t="shared" si="1"/>
        <v>1.1299999999999999</v>
      </c>
      <c r="C98">
        <v>4.5999999999999996</v>
      </c>
      <c r="D98">
        <v>0.8</v>
      </c>
      <c r="E98">
        <v>1.1000000000000001</v>
      </c>
      <c r="F98">
        <v>0</v>
      </c>
      <c r="G98">
        <v>2.7</v>
      </c>
      <c r="H98">
        <v>0.7</v>
      </c>
    </row>
    <row r="99" spans="1:8" x14ac:dyDescent="0.3">
      <c r="A99">
        <v>63570761851367</v>
      </c>
      <c r="B99">
        <f t="shared" si="1"/>
        <v>1.155</v>
      </c>
      <c r="C99">
        <v>4.5</v>
      </c>
      <c r="D99">
        <v>0.7</v>
      </c>
      <c r="E99">
        <v>1.1000000000000001</v>
      </c>
      <c r="F99">
        <v>0</v>
      </c>
      <c r="G99">
        <v>2.7</v>
      </c>
      <c r="H99">
        <v>0.7</v>
      </c>
    </row>
    <row r="100" spans="1:8" x14ac:dyDescent="0.3">
      <c r="A100">
        <v>63570761852490</v>
      </c>
      <c r="B100">
        <f t="shared" si="1"/>
        <v>1.123</v>
      </c>
      <c r="C100">
        <v>4.5</v>
      </c>
      <c r="D100">
        <v>0.7</v>
      </c>
      <c r="E100">
        <v>1.1000000000000001</v>
      </c>
      <c r="F100">
        <v>0</v>
      </c>
      <c r="G100">
        <v>2.7</v>
      </c>
      <c r="H100">
        <v>0.6</v>
      </c>
    </row>
    <row r="101" spans="1:8" x14ac:dyDescent="0.3">
      <c r="A101">
        <v>63570761853637</v>
      </c>
      <c r="B101">
        <f t="shared" si="1"/>
        <v>1.147</v>
      </c>
      <c r="C101">
        <v>4.5</v>
      </c>
      <c r="D101">
        <v>0.7</v>
      </c>
      <c r="E101">
        <v>1.1000000000000001</v>
      </c>
      <c r="F101">
        <v>0</v>
      </c>
      <c r="G101">
        <v>2.7</v>
      </c>
      <c r="H101">
        <v>0.7</v>
      </c>
    </row>
    <row r="102" spans="1:8" x14ac:dyDescent="0.3">
      <c r="A102">
        <v>63570761854815</v>
      </c>
      <c r="B102">
        <f t="shared" si="1"/>
        <v>1.1779999999999999</v>
      </c>
      <c r="C102">
        <v>4.4000000000000004</v>
      </c>
      <c r="D102">
        <v>0.6</v>
      </c>
      <c r="E102">
        <v>1.1000000000000001</v>
      </c>
      <c r="F102">
        <v>0</v>
      </c>
      <c r="G102">
        <v>2.7</v>
      </c>
      <c r="H102">
        <v>0.6</v>
      </c>
    </row>
    <row r="103" spans="1:8" x14ac:dyDescent="0.3">
      <c r="A103">
        <v>63570761855970</v>
      </c>
      <c r="B103">
        <f t="shared" si="1"/>
        <v>1.155</v>
      </c>
      <c r="C103">
        <v>4.7</v>
      </c>
      <c r="D103">
        <v>0.9</v>
      </c>
      <c r="E103">
        <v>1.1000000000000001</v>
      </c>
      <c r="F103">
        <v>0</v>
      </c>
      <c r="G103">
        <v>2.7</v>
      </c>
      <c r="H103">
        <v>0.8</v>
      </c>
    </row>
    <row r="104" spans="1:8" x14ac:dyDescent="0.3">
      <c r="A104">
        <v>63570761857115</v>
      </c>
      <c r="B104">
        <f t="shared" si="1"/>
        <v>1.145</v>
      </c>
      <c r="C104">
        <v>4.5</v>
      </c>
      <c r="D104">
        <v>0.7</v>
      </c>
      <c r="E104">
        <v>1.1000000000000001</v>
      </c>
      <c r="F104">
        <v>0</v>
      </c>
      <c r="G104">
        <v>2.7</v>
      </c>
      <c r="H104">
        <v>0.7</v>
      </c>
    </row>
    <row r="105" spans="1:8" x14ac:dyDescent="0.3">
      <c r="A105">
        <v>63570761858282</v>
      </c>
      <c r="B105">
        <f t="shared" si="1"/>
        <v>1.167</v>
      </c>
      <c r="C105">
        <v>4.5</v>
      </c>
      <c r="D105">
        <v>0.7</v>
      </c>
      <c r="E105">
        <v>1.1000000000000001</v>
      </c>
      <c r="F105">
        <v>0</v>
      </c>
      <c r="G105">
        <v>2.7</v>
      </c>
      <c r="H105">
        <v>0.7</v>
      </c>
    </row>
    <row r="106" spans="1:8" x14ac:dyDescent="0.3">
      <c r="A106">
        <v>63570761859497</v>
      </c>
      <c r="B106">
        <f t="shared" si="1"/>
        <v>1.2150000000000001</v>
      </c>
      <c r="C106">
        <v>4.5</v>
      </c>
      <c r="D106">
        <v>0.7</v>
      </c>
      <c r="E106">
        <v>1.1000000000000001</v>
      </c>
      <c r="F106">
        <v>0</v>
      </c>
      <c r="G106">
        <v>2.7</v>
      </c>
      <c r="H106">
        <v>0.7</v>
      </c>
    </row>
    <row r="107" spans="1:8" x14ac:dyDescent="0.3">
      <c r="A107">
        <v>63570761860685</v>
      </c>
      <c r="B107">
        <f t="shared" si="1"/>
        <v>1.1879999999999999</v>
      </c>
      <c r="C107">
        <v>4.5999999999999996</v>
      </c>
      <c r="D107">
        <v>0.8</v>
      </c>
      <c r="E107">
        <v>1.1000000000000001</v>
      </c>
      <c r="F107">
        <v>0</v>
      </c>
      <c r="G107">
        <v>2.7</v>
      </c>
      <c r="H107">
        <v>0.7</v>
      </c>
    </row>
    <row r="108" spans="1:8" x14ac:dyDescent="0.3">
      <c r="A108">
        <v>63570761861897</v>
      </c>
      <c r="B108">
        <f t="shared" si="1"/>
        <v>1.212</v>
      </c>
      <c r="C108">
        <v>4.5999999999999996</v>
      </c>
      <c r="D108">
        <v>0.8</v>
      </c>
      <c r="E108">
        <v>1.1000000000000001</v>
      </c>
      <c r="F108">
        <v>0</v>
      </c>
      <c r="G108">
        <v>2.7</v>
      </c>
      <c r="H108">
        <v>0.9</v>
      </c>
    </row>
    <row r="109" spans="1:8" x14ac:dyDescent="0.3">
      <c r="A109">
        <v>63570761863097</v>
      </c>
      <c r="B109">
        <f t="shared" si="1"/>
        <v>1.2</v>
      </c>
      <c r="C109">
        <v>4.5999999999999996</v>
      </c>
      <c r="D109">
        <v>0.8</v>
      </c>
      <c r="E109">
        <v>1.1000000000000001</v>
      </c>
      <c r="F109">
        <v>0</v>
      </c>
      <c r="G109">
        <v>2.7</v>
      </c>
      <c r="H109">
        <v>0.8</v>
      </c>
    </row>
    <row r="110" spans="1:8" x14ac:dyDescent="0.3">
      <c r="A110">
        <v>63570761864232</v>
      </c>
      <c r="B110">
        <f t="shared" si="1"/>
        <v>1.135</v>
      </c>
      <c r="C110">
        <v>4.7</v>
      </c>
      <c r="D110">
        <v>0.9</v>
      </c>
      <c r="E110">
        <v>1.1000000000000001</v>
      </c>
      <c r="F110">
        <v>0</v>
      </c>
      <c r="G110">
        <v>2.7</v>
      </c>
      <c r="H110">
        <v>0.8</v>
      </c>
    </row>
    <row r="111" spans="1:8" x14ac:dyDescent="0.3">
      <c r="A111">
        <v>63570761865405</v>
      </c>
      <c r="B111">
        <f t="shared" si="1"/>
        <v>1.173</v>
      </c>
      <c r="C111">
        <v>4.5</v>
      </c>
      <c r="D111">
        <v>0.7</v>
      </c>
      <c r="E111">
        <v>1.1000000000000001</v>
      </c>
      <c r="F111">
        <v>0</v>
      </c>
      <c r="G111">
        <v>2.7</v>
      </c>
      <c r="H111">
        <v>0.7</v>
      </c>
    </row>
    <row r="112" spans="1:8" x14ac:dyDescent="0.3">
      <c r="A112">
        <v>63570761866540</v>
      </c>
      <c r="B112">
        <f t="shared" si="1"/>
        <v>1.135</v>
      </c>
      <c r="C112">
        <v>4.5999999999999996</v>
      </c>
      <c r="D112">
        <v>0.8</v>
      </c>
      <c r="E112">
        <v>1.1000000000000001</v>
      </c>
      <c r="F112">
        <v>0</v>
      </c>
      <c r="G112">
        <v>2.7</v>
      </c>
      <c r="H112">
        <v>0.7</v>
      </c>
    </row>
    <row r="113" spans="1:8" x14ac:dyDescent="0.3">
      <c r="A113">
        <v>63570761867682</v>
      </c>
      <c r="B113">
        <f t="shared" si="1"/>
        <v>1.1419999999999999</v>
      </c>
      <c r="C113">
        <v>4.5999999999999996</v>
      </c>
      <c r="D113">
        <v>0.8</v>
      </c>
      <c r="E113">
        <v>1.1000000000000001</v>
      </c>
      <c r="F113">
        <v>0</v>
      </c>
      <c r="G113">
        <v>2.7</v>
      </c>
      <c r="H113">
        <v>0.8</v>
      </c>
    </row>
    <row r="114" spans="1:8" x14ac:dyDescent="0.3">
      <c r="A114">
        <v>63570761868817</v>
      </c>
      <c r="B114">
        <f t="shared" si="1"/>
        <v>1.135</v>
      </c>
      <c r="C114">
        <v>4.5</v>
      </c>
      <c r="D114">
        <v>0.7</v>
      </c>
      <c r="E114">
        <v>1.1000000000000001</v>
      </c>
      <c r="F114">
        <v>0</v>
      </c>
      <c r="G114">
        <v>2.7</v>
      </c>
      <c r="H114">
        <v>0.7</v>
      </c>
    </row>
    <row r="115" spans="1:8" x14ac:dyDescent="0.3">
      <c r="A115">
        <v>63570761869955</v>
      </c>
      <c r="B115">
        <f t="shared" si="1"/>
        <v>1.1379999999999999</v>
      </c>
      <c r="C115">
        <v>4.4000000000000004</v>
      </c>
      <c r="D115">
        <v>0.6</v>
      </c>
      <c r="E115">
        <v>1.1000000000000001</v>
      </c>
      <c r="F115">
        <v>0</v>
      </c>
      <c r="G115">
        <v>2.7</v>
      </c>
      <c r="H115">
        <v>0.6</v>
      </c>
    </row>
    <row r="116" spans="1:8" x14ac:dyDescent="0.3">
      <c r="A116">
        <v>63570761871120</v>
      </c>
      <c r="B116">
        <f t="shared" si="1"/>
        <v>1.165</v>
      </c>
      <c r="C116">
        <v>4.5</v>
      </c>
      <c r="D116">
        <v>0.7</v>
      </c>
      <c r="E116">
        <v>1.1000000000000001</v>
      </c>
      <c r="F116">
        <v>0</v>
      </c>
      <c r="G116">
        <v>2.7</v>
      </c>
      <c r="H116">
        <v>0.8</v>
      </c>
    </row>
    <row r="117" spans="1:8" x14ac:dyDescent="0.3">
      <c r="A117">
        <v>63570761872242</v>
      </c>
      <c r="B117">
        <f t="shared" si="1"/>
        <v>1.1220000000000001</v>
      </c>
      <c r="C117">
        <v>4.9000000000000004</v>
      </c>
      <c r="D117">
        <v>1.1000000000000001</v>
      </c>
      <c r="E117">
        <v>1.1000000000000001</v>
      </c>
      <c r="F117">
        <v>0</v>
      </c>
      <c r="G117">
        <v>2.7</v>
      </c>
      <c r="H117">
        <v>1</v>
      </c>
    </row>
    <row r="118" spans="1:8" x14ac:dyDescent="0.3">
      <c r="A118">
        <v>63570761873410</v>
      </c>
      <c r="B118">
        <f t="shared" si="1"/>
        <v>1.1679999999999999</v>
      </c>
      <c r="C118">
        <v>4.8</v>
      </c>
      <c r="D118">
        <v>1</v>
      </c>
      <c r="E118">
        <v>1.1000000000000001</v>
      </c>
      <c r="F118">
        <v>0</v>
      </c>
      <c r="G118">
        <v>2.7</v>
      </c>
      <c r="H118">
        <v>1</v>
      </c>
    </row>
    <row r="119" spans="1:8" x14ac:dyDescent="0.3">
      <c r="A119">
        <v>63570761874548</v>
      </c>
      <c r="B119">
        <f t="shared" si="1"/>
        <v>1.1379999999999999</v>
      </c>
      <c r="C119">
        <v>4.5</v>
      </c>
      <c r="D119">
        <v>0.7</v>
      </c>
      <c r="E119">
        <v>1.1000000000000001</v>
      </c>
      <c r="F119">
        <v>0</v>
      </c>
      <c r="G119">
        <v>2.7</v>
      </c>
      <c r="H119">
        <v>0.7</v>
      </c>
    </row>
    <row r="120" spans="1:8" x14ac:dyDescent="0.3">
      <c r="A120">
        <v>63570761875673</v>
      </c>
      <c r="B120">
        <f t="shared" si="1"/>
        <v>1.125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63570761876848</v>
      </c>
      <c r="B121">
        <f t="shared" si="1"/>
        <v>1.175</v>
      </c>
      <c r="C121">
        <v>4.8</v>
      </c>
      <c r="D121">
        <v>1</v>
      </c>
      <c r="E121">
        <v>1.1000000000000001</v>
      </c>
      <c r="F121">
        <v>0</v>
      </c>
      <c r="G121">
        <v>2.7</v>
      </c>
      <c r="H121">
        <v>1</v>
      </c>
    </row>
    <row r="122" spans="1:8" x14ac:dyDescent="0.3">
      <c r="A122">
        <v>63570761878005</v>
      </c>
      <c r="B122">
        <f t="shared" si="1"/>
        <v>1.157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63570761879250</v>
      </c>
      <c r="B123">
        <f t="shared" si="1"/>
        <v>1.2450000000000001</v>
      </c>
      <c r="C123">
        <v>4.0999999999999996</v>
      </c>
      <c r="D123">
        <v>0.3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63570761880458</v>
      </c>
      <c r="B124">
        <f t="shared" si="1"/>
        <v>1.208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0.4</v>
      </c>
    </row>
    <row r="125" spans="1:8" x14ac:dyDescent="0.3">
      <c r="A125" t="s">
        <v>7</v>
      </c>
      <c r="B125">
        <f>SUM(B3:B124)</f>
        <v>142.43700000000004</v>
      </c>
      <c r="C125">
        <f t="shared" ref="C125:H125" si="2">SUM(C3:C124)</f>
        <v>557.70000000000016</v>
      </c>
      <c r="D125">
        <f t="shared" si="2"/>
        <v>93.9</v>
      </c>
      <c r="E125">
        <f t="shared" si="2"/>
        <v>134.1999999999997</v>
      </c>
      <c r="F125">
        <f t="shared" si="2"/>
        <v>0</v>
      </c>
      <c r="G125">
        <f t="shared" si="2"/>
        <v>329.39999999999924</v>
      </c>
      <c r="H125">
        <f t="shared" si="2"/>
        <v>90.300000000000054</v>
      </c>
    </row>
    <row r="126" spans="1:8" x14ac:dyDescent="0.3">
      <c r="A126" t="s">
        <v>13</v>
      </c>
      <c r="C126" s="6">
        <f>C125/$B$125</f>
        <v>3.9154152362096926</v>
      </c>
      <c r="D126" s="6">
        <f t="shared" ref="D126:H126" si="3">D125/$B$125</f>
        <v>0.65923882137365974</v>
      </c>
      <c r="E126" s="6">
        <f t="shared" si="3"/>
        <v>0.94217092468950947</v>
      </c>
      <c r="F126" s="6">
        <f t="shared" si="3"/>
        <v>0</v>
      </c>
      <c r="G126" s="6">
        <f t="shared" si="3"/>
        <v>2.3126013606015232</v>
      </c>
      <c r="H126" s="6">
        <f t="shared" si="3"/>
        <v>0.63396448956380735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8"/>
  <sheetViews>
    <sheetView topLeftCell="A113" workbookViewId="0">
      <selection activeCell="J135" sqref="J135"/>
    </sheetView>
  </sheetViews>
  <sheetFormatPr defaultRowHeight="14.4" x14ac:dyDescent="0.3"/>
  <cols>
    <col min="1" max="2" width="15.66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63570834481129</v>
      </c>
      <c r="C2">
        <v>4</v>
      </c>
      <c r="D2">
        <v>0.2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63570834482142</v>
      </c>
      <c r="C3">
        <v>4</v>
      </c>
      <c r="D3">
        <v>0.1</v>
      </c>
      <c r="E3">
        <v>1.1000000000000001</v>
      </c>
      <c r="F3">
        <v>0</v>
      </c>
      <c r="G3">
        <v>2.7</v>
      </c>
      <c r="H3" t="s">
        <v>15</v>
      </c>
    </row>
    <row r="4" spans="1:8" x14ac:dyDescent="0.3">
      <c r="A4">
        <v>63570834483265</v>
      </c>
      <c r="C4">
        <v>3.9</v>
      </c>
      <c r="D4">
        <v>0.1</v>
      </c>
      <c r="E4">
        <v>1.1000000000000001</v>
      </c>
      <c r="F4">
        <v>0</v>
      </c>
      <c r="G4">
        <v>2.7</v>
      </c>
      <c r="H4">
        <v>0</v>
      </c>
    </row>
    <row r="5" spans="1:8" x14ac:dyDescent="0.3">
      <c r="A5">
        <v>63570834484404</v>
      </c>
      <c r="B5">
        <f>(A5-A4)/1000</f>
        <v>1.139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0.2</v>
      </c>
    </row>
    <row r="6" spans="1:8" x14ac:dyDescent="0.3">
      <c r="A6">
        <v>63570834485472</v>
      </c>
      <c r="B6">
        <f t="shared" ref="B6:B69" si="0">(A6-A5)/1000</f>
        <v>1.0680000000000001</v>
      </c>
      <c r="C6">
        <v>5.4</v>
      </c>
      <c r="D6">
        <v>1.6</v>
      </c>
      <c r="E6">
        <v>1.1000000000000001</v>
      </c>
      <c r="F6">
        <v>0</v>
      </c>
      <c r="G6">
        <v>2.7</v>
      </c>
      <c r="H6">
        <v>1.6</v>
      </c>
    </row>
    <row r="7" spans="1:8" x14ac:dyDescent="0.3">
      <c r="A7">
        <v>63570834486612</v>
      </c>
      <c r="B7">
        <f t="shared" si="0"/>
        <v>1.1399999999999999</v>
      </c>
      <c r="C7">
        <v>4.2</v>
      </c>
      <c r="D7">
        <v>0.4</v>
      </c>
      <c r="E7">
        <v>1.1000000000000001</v>
      </c>
      <c r="F7">
        <v>0</v>
      </c>
      <c r="G7">
        <v>2.7</v>
      </c>
      <c r="H7">
        <v>0.4</v>
      </c>
    </row>
    <row r="8" spans="1:8" x14ac:dyDescent="0.3">
      <c r="A8">
        <v>63570834487722</v>
      </c>
      <c r="B8">
        <f t="shared" si="0"/>
        <v>1.1100000000000001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63570834488842</v>
      </c>
      <c r="B9">
        <f t="shared" si="0"/>
        <v>1.1200000000000001</v>
      </c>
      <c r="C9">
        <v>4.0999999999999996</v>
      </c>
      <c r="D9">
        <v>0.3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63570834490052</v>
      </c>
      <c r="B10">
        <f t="shared" si="0"/>
        <v>1.21</v>
      </c>
      <c r="C10">
        <v>4</v>
      </c>
      <c r="D10">
        <v>0.2</v>
      </c>
      <c r="E10">
        <v>1.1000000000000001</v>
      </c>
      <c r="F10">
        <v>0</v>
      </c>
      <c r="G10">
        <v>2.7</v>
      </c>
      <c r="H10">
        <v>0.2</v>
      </c>
    </row>
    <row r="11" spans="1:8" x14ac:dyDescent="0.3">
      <c r="A11">
        <v>63570834491242</v>
      </c>
      <c r="B11">
        <f t="shared" si="0"/>
        <v>1.19</v>
      </c>
      <c r="C11">
        <v>4</v>
      </c>
      <c r="D11">
        <v>0.2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63570834492452</v>
      </c>
      <c r="B12">
        <f t="shared" si="0"/>
        <v>1.21</v>
      </c>
      <c r="C12">
        <v>4</v>
      </c>
      <c r="D12">
        <v>0.2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63570834493612</v>
      </c>
      <c r="B13">
        <f t="shared" si="0"/>
        <v>1.1599999999999999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63570834494751</v>
      </c>
      <c r="B14">
        <f t="shared" si="0"/>
        <v>1.139</v>
      </c>
      <c r="C14">
        <v>4.2</v>
      </c>
      <c r="D14">
        <v>0.4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63570834495881</v>
      </c>
      <c r="B15">
        <f t="shared" si="0"/>
        <v>1.1299999999999999</v>
      </c>
      <c r="C15">
        <v>4.2</v>
      </c>
      <c r="D15">
        <v>0.4</v>
      </c>
      <c r="E15">
        <v>1.1000000000000001</v>
      </c>
      <c r="F15">
        <v>0</v>
      </c>
      <c r="G15">
        <v>2.7</v>
      </c>
      <c r="H15">
        <v>0.4</v>
      </c>
    </row>
    <row r="16" spans="1:8" x14ac:dyDescent="0.3">
      <c r="A16">
        <v>63570834497031</v>
      </c>
      <c r="B16">
        <f t="shared" si="0"/>
        <v>1.1499999999999999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0.4</v>
      </c>
    </row>
    <row r="17" spans="1:8" x14ac:dyDescent="0.3">
      <c r="A17">
        <v>63570834498211</v>
      </c>
      <c r="B17">
        <f t="shared" si="0"/>
        <v>1.18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0.3</v>
      </c>
    </row>
    <row r="18" spans="1:8" x14ac:dyDescent="0.3">
      <c r="A18">
        <v>63570834499411</v>
      </c>
      <c r="B18">
        <f t="shared" si="0"/>
        <v>1.2</v>
      </c>
      <c r="C18">
        <v>4.4000000000000004</v>
      </c>
      <c r="D18">
        <v>0.6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63570834500611</v>
      </c>
      <c r="B19">
        <f t="shared" si="0"/>
        <v>1.2</v>
      </c>
      <c r="C19">
        <v>4.2</v>
      </c>
      <c r="D19">
        <v>0.4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63570834501731</v>
      </c>
      <c r="B20">
        <f t="shared" si="0"/>
        <v>1.1200000000000001</v>
      </c>
      <c r="C20">
        <v>4</v>
      </c>
      <c r="D20">
        <v>0.2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63570834502751</v>
      </c>
      <c r="B21">
        <f t="shared" si="0"/>
        <v>1.02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</v>
      </c>
    </row>
    <row r="22" spans="1:8" x14ac:dyDescent="0.3">
      <c r="A22">
        <v>63570834503940</v>
      </c>
      <c r="B22">
        <f t="shared" si="0"/>
        <v>1.1890000000000001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0.1</v>
      </c>
    </row>
    <row r="23" spans="1:8" x14ac:dyDescent="0.3">
      <c r="A23">
        <v>63570834505060</v>
      </c>
      <c r="B23">
        <f t="shared" si="0"/>
        <v>1.1200000000000001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0.1</v>
      </c>
    </row>
    <row r="24" spans="1:8" x14ac:dyDescent="0.3">
      <c r="A24">
        <v>63570834506170</v>
      </c>
      <c r="B24">
        <f t="shared" si="0"/>
        <v>1.1100000000000001</v>
      </c>
      <c r="C24">
        <v>4</v>
      </c>
      <c r="D24">
        <v>0.2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63570834507310</v>
      </c>
      <c r="B25">
        <f t="shared" si="0"/>
        <v>1.1399999999999999</v>
      </c>
      <c r="C25">
        <v>4.4000000000000004</v>
      </c>
      <c r="D25">
        <v>0.6</v>
      </c>
      <c r="E25">
        <v>1.1000000000000001</v>
      </c>
      <c r="F25">
        <v>0</v>
      </c>
      <c r="G25">
        <v>2.7</v>
      </c>
      <c r="H25">
        <v>0.7</v>
      </c>
    </row>
    <row r="26" spans="1:8" x14ac:dyDescent="0.3">
      <c r="A26">
        <v>63570834508430</v>
      </c>
      <c r="B26">
        <f t="shared" si="0"/>
        <v>1.1200000000000001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0.1</v>
      </c>
    </row>
    <row r="27" spans="1:8" x14ac:dyDescent="0.3">
      <c r="A27">
        <v>63570834509560</v>
      </c>
      <c r="B27">
        <f t="shared" si="0"/>
        <v>1.1299999999999999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63570834510690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0.1</v>
      </c>
    </row>
    <row r="29" spans="1:8" x14ac:dyDescent="0.3">
      <c r="A29">
        <v>63570834511840</v>
      </c>
      <c r="B29">
        <f t="shared" si="0"/>
        <v>1.1499999999999999</v>
      </c>
      <c r="C29">
        <v>4.3</v>
      </c>
      <c r="D29">
        <v>0.5</v>
      </c>
      <c r="E29">
        <v>1.1000000000000001</v>
      </c>
      <c r="F29">
        <v>0</v>
      </c>
      <c r="G29">
        <v>2.7</v>
      </c>
      <c r="H29">
        <v>0.5</v>
      </c>
    </row>
    <row r="30" spans="1:8" x14ac:dyDescent="0.3">
      <c r="A30">
        <v>63570834512949</v>
      </c>
      <c r="B30">
        <f t="shared" si="0"/>
        <v>1.109</v>
      </c>
      <c r="C30">
        <v>4.3</v>
      </c>
      <c r="D30">
        <v>0.5</v>
      </c>
      <c r="E30">
        <v>1.1000000000000001</v>
      </c>
      <c r="F30">
        <v>0</v>
      </c>
      <c r="G30">
        <v>2.7</v>
      </c>
      <c r="H30">
        <v>0.4</v>
      </c>
    </row>
    <row r="31" spans="1:8" x14ac:dyDescent="0.3">
      <c r="A31">
        <v>63570834514149</v>
      </c>
      <c r="B31">
        <f t="shared" si="0"/>
        <v>1.2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0.4</v>
      </c>
    </row>
    <row r="32" spans="1:8" x14ac:dyDescent="0.3">
      <c r="A32">
        <v>63570834515369</v>
      </c>
      <c r="B32">
        <f t="shared" si="0"/>
        <v>1.22</v>
      </c>
      <c r="C32">
        <v>4.2</v>
      </c>
      <c r="D32">
        <v>0.4</v>
      </c>
      <c r="E32">
        <v>1.1000000000000001</v>
      </c>
      <c r="F32">
        <v>0</v>
      </c>
      <c r="G32">
        <v>2.7</v>
      </c>
      <c r="H32">
        <v>0.4</v>
      </c>
    </row>
    <row r="33" spans="1:8" x14ac:dyDescent="0.3">
      <c r="A33">
        <v>63570834516489</v>
      </c>
      <c r="B33">
        <f t="shared" si="0"/>
        <v>1.1200000000000001</v>
      </c>
      <c r="C33">
        <v>4.7</v>
      </c>
      <c r="D33">
        <v>0.9</v>
      </c>
      <c r="E33">
        <v>1.1000000000000001</v>
      </c>
      <c r="F33">
        <v>0</v>
      </c>
      <c r="G33">
        <v>2.7</v>
      </c>
      <c r="H33">
        <v>0.5</v>
      </c>
    </row>
    <row r="34" spans="1:8" x14ac:dyDescent="0.3">
      <c r="A34">
        <v>63570834517629</v>
      </c>
      <c r="B34">
        <f t="shared" si="0"/>
        <v>1.1399999999999999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63570834518799</v>
      </c>
      <c r="B35">
        <f t="shared" si="0"/>
        <v>1.17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0.1</v>
      </c>
    </row>
    <row r="36" spans="1:8" x14ac:dyDescent="0.3">
      <c r="A36">
        <v>63570834519989</v>
      </c>
      <c r="B36">
        <f t="shared" si="0"/>
        <v>1.19</v>
      </c>
      <c r="C36">
        <v>4</v>
      </c>
      <c r="D36">
        <v>0.2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63570834521239</v>
      </c>
      <c r="B37">
        <f t="shared" si="0"/>
        <v>1.25</v>
      </c>
      <c r="C37">
        <v>4</v>
      </c>
      <c r="D37">
        <v>0.2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63570834522418</v>
      </c>
      <c r="B38">
        <f t="shared" si="0"/>
        <v>1.179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63570834523588</v>
      </c>
      <c r="B39">
        <f t="shared" si="0"/>
        <v>1.17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63570834524708</v>
      </c>
      <c r="B40">
        <f t="shared" si="0"/>
        <v>1.1200000000000001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0.2</v>
      </c>
    </row>
    <row r="41" spans="1:8" x14ac:dyDescent="0.3">
      <c r="A41">
        <v>63570834525818</v>
      </c>
      <c r="B41">
        <f t="shared" si="0"/>
        <v>1.1100000000000001</v>
      </c>
      <c r="C41">
        <v>4</v>
      </c>
      <c r="D41">
        <v>0.2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63570834526968</v>
      </c>
      <c r="B42">
        <f t="shared" si="0"/>
        <v>1.1499999999999999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63570834528148</v>
      </c>
      <c r="B43">
        <f t="shared" si="0"/>
        <v>1.18</v>
      </c>
      <c r="C43">
        <v>4.4000000000000004</v>
      </c>
      <c r="D43">
        <v>0.6</v>
      </c>
      <c r="E43">
        <v>1.1000000000000001</v>
      </c>
      <c r="F43">
        <v>0</v>
      </c>
      <c r="G43">
        <v>2.7</v>
      </c>
      <c r="H43">
        <v>0.6</v>
      </c>
    </row>
    <row r="44" spans="1:8" x14ac:dyDescent="0.3">
      <c r="A44">
        <v>63570834529318</v>
      </c>
      <c r="B44">
        <f t="shared" si="0"/>
        <v>1.17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63570834530467</v>
      </c>
      <c r="B45">
        <f t="shared" si="0"/>
        <v>1.149</v>
      </c>
      <c r="C45">
        <v>4.0999999999999996</v>
      </c>
      <c r="D45">
        <v>0.3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63570834531607</v>
      </c>
      <c r="B46">
        <f t="shared" si="0"/>
        <v>1.1399999999999999</v>
      </c>
      <c r="C46">
        <v>5</v>
      </c>
      <c r="D46">
        <v>1.2</v>
      </c>
      <c r="E46">
        <v>1.1000000000000001</v>
      </c>
      <c r="F46">
        <v>0</v>
      </c>
      <c r="G46">
        <v>2.7</v>
      </c>
      <c r="H46">
        <v>0.9</v>
      </c>
    </row>
    <row r="47" spans="1:8" x14ac:dyDescent="0.3">
      <c r="A47">
        <v>63570834532777</v>
      </c>
      <c r="B47">
        <f t="shared" si="0"/>
        <v>1.17</v>
      </c>
      <c r="C47">
        <v>4</v>
      </c>
      <c r="D47">
        <v>0.2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63570834533967</v>
      </c>
      <c r="B48">
        <f t="shared" si="0"/>
        <v>1.19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63570834535137</v>
      </c>
      <c r="B49">
        <f t="shared" si="0"/>
        <v>1.17</v>
      </c>
      <c r="C49">
        <v>4</v>
      </c>
      <c r="D49">
        <v>0.2</v>
      </c>
      <c r="E49">
        <v>1.1000000000000001</v>
      </c>
      <c r="F49">
        <v>0</v>
      </c>
      <c r="G49">
        <v>2.7</v>
      </c>
      <c r="H49">
        <v>0.2</v>
      </c>
    </row>
    <row r="50" spans="1:8" x14ac:dyDescent="0.3">
      <c r="A50">
        <v>63570834536257</v>
      </c>
      <c r="B50">
        <f t="shared" si="0"/>
        <v>1.1200000000000001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63570834537437</v>
      </c>
      <c r="B51">
        <f t="shared" si="0"/>
        <v>1.18</v>
      </c>
      <c r="C51">
        <v>3.9</v>
      </c>
      <c r="D51">
        <v>0.1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63570834538627</v>
      </c>
      <c r="B52">
        <f t="shared" si="0"/>
        <v>1.19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63570834539766</v>
      </c>
      <c r="B53">
        <f t="shared" si="0"/>
        <v>1.139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0.1</v>
      </c>
    </row>
    <row r="54" spans="1:8" x14ac:dyDescent="0.3">
      <c r="A54">
        <v>63570834540906</v>
      </c>
      <c r="B54">
        <f t="shared" si="0"/>
        <v>1.1399999999999999</v>
      </c>
      <c r="C54">
        <v>4</v>
      </c>
      <c r="D54">
        <v>0.2</v>
      </c>
      <c r="E54">
        <v>1.1000000000000001</v>
      </c>
      <c r="F54">
        <v>0</v>
      </c>
      <c r="G54">
        <v>2.7</v>
      </c>
      <c r="H54">
        <v>0.2</v>
      </c>
    </row>
    <row r="55" spans="1:8" x14ac:dyDescent="0.3">
      <c r="A55">
        <v>63570834542016</v>
      </c>
      <c r="B55">
        <f t="shared" si="0"/>
        <v>1.1100000000000001</v>
      </c>
      <c r="C55">
        <v>4</v>
      </c>
      <c r="D55">
        <v>0.2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63570834543146</v>
      </c>
      <c r="B56">
        <f t="shared" si="0"/>
        <v>1.1299999999999999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63570834544296</v>
      </c>
      <c r="B57">
        <f t="shared" si="0"/>
        <v>1.1499999999999999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63570834545436</v>
      </c>
      <c r="B58">
        <f t="shared" si="0"/>
        <v>1.1399999999999999</v>
      </c>
      <c r="C58">
        <v>4.2</v>
      </c>
      <c r="D58">
        <v>0.4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63570834546596</v>
      </c>
      <c r="B59">
        <f t="shared" si="0"/>
        <v>1.1599999999999999</v>
      </c>
      <c r="C59">
        <v>4.2</v>
      </c>
      <c r="D59">
        <v>0.4</v>
      </c>
      <c r="E59">
        <v>1.1000000000000001</v>
      </c>
      <c r="F59">
        <v>0</v>
      </c>
      <c r="G59">
        <v>2.7</v>
      </c>
      <c r="H59">
        <v>0.3</v>
      </c>
    </row>
    <row r="60" spans="1:8" x14ac:dyDescent="0.3">
      <c r="A60">
        <v>63570834547736</v>
      </c>
      <c r="B60">
        <f t="shared" si="0"/>
        <v>1.1399999999999999</v>
      </c>
      <c r="C60">
        <v>4.7</v>
      </c>
      <c r="D60">
        <v>0.9</v>
      </c>
      <c r="E60">
        <v>1.1000000000000001</v>
      </c>
      <c r="F60">
        <v>0</v>
      </c>
      <c r="G60">
        <v>2.7</v>
      </c>
      <c r="H60">
        <v>0.5</v>
      </c>
    </row>
    <row r="61" spans="1:8" x14ac:dyDescent="0.3">
      <c r="A61">
        <v>63570834548885</v>
      </c>
      <c r="B61">
        <f t="shared" si="0"/>
        <v>1.149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63570834550055</v>
      </c>
      <c r="B62">
        <f t="shared" si="0"/>
        <v>1.17</v>
      </c>
      <c r="C62">
        <v>3.9</v>
      </c>
      <c r="D62">
        <v>0.1</v>
      </c>
      <c r="E62">
        <v>1.1000000000000001</v>
      </c>
      <c r="F62">
        <v>0</v>
      </c>
      <c r="G62">
        <v>2.7</v>
      </c>
      <c r="H62">
        <v>0.1</v>
      </c>
    </row>
    <row r="63" spans="1:8" x14ac:dyDescent="0.3">
      <c r="A63">
        <v>63570834551215</v>
      </c>
      <c r="B63">
        <f t="shared" si="0"/>
        <v>1.1599999999999999</v>
      </c>
      <c r="C63">
        <v>4.0999999999999996</v>
      </c>
      <c r="D63">
        <v>0.3</v>
      </c>
      <c r="E63">
        <v>1.1000000000000001</v>
      </c>
      <c r="F63">
        <v>0</v>
      </c>
      <c r="G63">
        <v>2.7</v>
      </c>
      <c r="H63">
        <v>0.2</v>
      </c>
    </row>
    <row r="64" spans="1:8" x14ac:dyDescent="0.3">
      <c r="A64">
        <v>63570834552335</v>
      </c>
      <c r="B64">
        <f t="shared" si="0"/>
        <v>1.1200000000000001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0.1</v>
      </c>
    </row>
    <row r="65" spans="1:8" x14ac:dyDescent="0.3">
      <c r="A65">
        <v>63570834553475</v>
      </c>
      <c r="B65">
        <f t="shared" si="0"/>
        <v>1.1399999999999999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63570834554645</v>
      </c>
      <c r="B66">
        <f t="shared" si="0"/>
        <v>1.17</v>
      </c>
      <c r="C66">
        <v>4</v>
      </c>
      <c r="D66">
        <v>0.2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63570834555805</v>
      </c>
      <c r="B67">
        <f t="shared" si="0"/>
        <v>1.1599999999999999</v>
      </c>
      <c r="C67">
        <v>4</v>
      </c>
      <c r="D67">
        <v>0.2</v>
      </c>
      <c r="E67">
        <v>1.1000000000000001</v>
      </c>
      <c r="F67">
        <v>0</v>
      </c>
      <c r="G67">
        <v>2.7</v>
      </c>
      <c r="H67">
        <v>0.1</v>
      </c>
    </row>
    <row r="68" spans="1:8" x14ac:dyDescent="0.3">
      <c r="A68">
        <v>63570834556915</v>
      </c>
      <c r="B68">
        <f t="shared" si="0"/>
        <v>1.1100000000000001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0.2</v>
      </c>
    </row>
    <row r="69" spans="1:8" x14ac:dyDescent="0.3">
      <c r="A69">
        <v>63570834558034</v>
      </c>
      <c r="B69">
        <f t="shared" si="0"/>
        <v>1.119</v>
      </c>
      <c r="C69">
        <v>4</v>
      </c>
      <c r="D69">
        <v>0.2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63570834559164</v>
      </c>
      <c r="B70">
        <f t="shared" ref="B70:B126" si="1">(A70-A69)/1000</f>
        <v>1.1299999999999999</v>
      </c>
      <c r="C70">
        <v>4</v>
      </c>
      <c r="D70">
        <v>0.2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63570834560294</v>
      </c>
      <c r="B71">
        <f t="shared" si="1"/>
        <v>1.1299999999999999</v>
      </c>
      <c r="C71">
        <v>4.3</v>
      </c>
      <c r="D71">
        <v>0.5</v>
      </c>
      <c r="E71">
        <v>1.1000000000000001</v>
      </c>
      <c r="F71">
        <v>0</v>
      </c>
      <c r="G71">
        <v>2.7</v>
      </c>
      <c r="H71">
        <v>0.4</v>
      </c>
    </row>
    <row r="72" spans="1:8" x14ac:dyDescent="0.3">
      <c r="A72">
        <v>63570834561454</v>
      </c>
      <c r="B72">
        <f t="shared" si="1"/>
        <v>1.1599999999999999</v>
      </c>
      <c r="C72">
        <v>4.3</v>
      </c>
      <c r="D72">
        <v>0.5</v>
      </c>
      <c r="E72">
        <v>1.1000000000000001</v>
      </c>
      <c r="F72">
        <v>0</v>
      </c>
      <c r="G72">
        <v>2.7</v>
      </c>
      <c r="H72">
        <v>0.4</v>
      </c>
    </row>
    <row r="73" spans="1:8" x14ac:dyDescent="0.3">
      <c r="A73">
        <v>63570834562594</v>
      </c>
      <c r="B73">
        <f t="shared" si="1"/>
        <v>1.1399999999999999</v>
      </c>
      <c r="C73">
        <v>4.2</v>
      </c>
      <c r="D73">
        <v>0.4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63570834563724</v>
      </c>
      <c r="B74">
        <f t="shared" si="1"/>
        <v>1.1299999999999999</v>
      </c>
      <c r="C74">
        <v>4</v>
      </c>
      <c r="D74">
        <v>0.2</v>
      </c>
      <c r="E74">
        <v>1.1000000000000001</v>
      </c>
      <c r="F74">
        <v>0</v>
      </c>
      <c r="G74">
        <v>2.7</v>
      </c>
      <c r="H74">
        <v>0.1</v>
      </c>
    </row>
    <row r="75" spans="1:8" x14ac:dyDescent="0.3">
      <c r="A75">
        <v>63570834564864</v>
      </c>
      <c r="B75">
        <f t="shared" si="1"/>
        <v>1.1399999999999999</v>
      </c>
      <c r="C75">
        <v>4.0999999999999996</v>
      </c>
      <c r="D75">
        <v>0.3</v>
      </c>
      <c r="E75">
        <v>1.1000000000000001</v>
      </c>
      <c r="F75">
        <v>0</v>
      </c>
      <c r="G75">
        <v>2.7</v>
      </c>
      <c r="H75">
        <v>0.3</v>
      </c>
    </row>
    <row r="76" spans="1:8" x14ac:dyDescent="0.3">
      <c r="A76">
        <v>63570834566054</v>
      </c>
      <c r="B76">
        <f t="shared" si="1"/>
        <v>1.19</v>
      </c>
      <c r="C76">
        <v>3.9</v>
      </c>
      <c r="D76">
        <v>0.1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63570834567164</v>
      </c>
      <c r="B77">
        <f t="shared" si="1"/>
        <v>1.1100000000000001</v>
      </c>
      <c r="C77">
        <v>4.3</v>
      </c>
      <c r="D77">
        <v>0.5</v>
      </c>
      <c r="E77">
        <v>1.1000000000000001</v>
      </c>
      <c r="F77">
        <v>0</v>
      </c>
      <c r="G77">
        <v>2.7</v>
      </c>
      <c r="H77">
        <v>0.4</v>
      </c>
    </row>
    <row r="78" spans="1:8" x14ac:dyDescent="0.3">
      <c r="A78">
        <v>63570834568304</v>
      </c>
      <c r="B78">
        <f t="shared" si="1"/>
        <v>1.1399999999999999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63570834569454</v>
      </c>
      <c r="B79">
        <f t="shared" si="1"/>
        <v>1.1499999999999999</v>
      </c>
      <c r="C79">
        <v>4</v>
      </c>
      <c r="D79">
        <v>0.2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63570834570634</v>
      </c>
      <c r="B80">
        <f t="shared" si="1"/>
        <v>1.18</v>
      </c>
      <c r="C80">
        <v>4</v>
      </c>
      <c r="D80">
        <v>0.2</v>
      </c>
      <c r="E80">
        <v>1.1000000000000001</v>
      </c>
      <c r="F80">
        <v>0</v>
      </c>
      <c r="G80">
        <v>2.7</v>
      </c>
      <c r="H80">
        <v>0.1</v>
      </c>
    </row>
    <row r="81" spans="1:8" x14ac:dyDescent="0.3">
      <c r="A81">
        <v>63570834571844</v>
      </c>
      <c r="B81">
        <f t="shared" si="1"/>
        <v>1.21</v>
      </c>
      <c r="C81">
        <v>4</v>
      </c>
      <c r="D81">
        <v>0.2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63570834572974</v>
      </c>
      <c r="B82">
        <f t="shared" si="1"/>
        <v>1.1299999999999999</v>
      </c>
      <c r="C82">
        <v>4.2</v>
      </c>
      <c r="D82">
        <v>0.4</v>
      </c>
      <c r="E82">
        <v>1.1000000000000001</v>
      </c>
      <c r="F82">
        <v>0</v>
      </c>
      <c r="G82">
        <v>2.7</v>
      </c>
      <c r="H82">
        <v>0.3</v>
      </c>
    </row>
    <row r="83" spans="1:8" x14ac:dyDescent="0.3">
      <c r="A83">
        <v>63570834574144</v>
      </c>
      <c r="B83">
        <f t="shared" si="1"/>
        <v>1.17</v>
      </c>
      <c r="C83">
        <v>4</v>
      </c>
      <c r="D83">
        <v>0.2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63570834575304</v>
      </c>
      <c r="B84">
        <f t="shared" si="1"/>
        <v>1.1599999999999999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0.1</v>
      </c>
    </row>
    <row r="85" spans="1:8" x14ac:dyDescent="0.3">
      <c r="A85">
        <v>63570834576423</v>
      </c>
      <c r="B85">
        <f t="shared" si="1"/>
        <v>1.119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0.2</v>
      </c>
    </row>
    <row r="86" spans="1:8" x14ac:dyDescent="0.3">
      <c r="A86">
        <v>63570834577553</v>
      </c>
      <c r="B86">
        <f t="shared" si="1"/>
        <v>1.1299999999999999</v>
      </c>
      <c r="C86">
        <v>4.3</v>
      </c>
      <c r="D86">
        <v>0.5</v>
      </c>
      <c r="E86">
        <v>1.1000000000000001</v>
      </c>
      <c r="F86">
        <v>0</v>
      </c>
      <c r="G86">
        <v>2.7</v>
      </c>
      <c r="H86">
        <v>0.5</v>
      </c>
    </row>
    <row r="87" spans="1:8" x14ac:dyDescent="0.3">
      <c r="A87">
        <v>63570834578723</v>
      </c>
      <c r="B87">
        <f t="shared" si="1"/>
        <v>1.17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0.4</v>
      </c>
    </row>
    <row r="88" spans="1:8" x14ac:dyDescent="0.3">
      <c r="A88">
        <v>63570834579873</v>
      </c>
      <c r="B88">
        <f t="shared" si="1"/>
        <v>1.1499999999999999</v>
      </c>
      <c r="C88">
        <v>4.2</v>
      </c>
      <c r="D88">
        <v>0.4</v>
      </c>
      <c r="E88">
        <v>1.1000000000000001</v>
      </c>
      <c r="F88">
        <v>0</v>
      </c>
      <c r="G88">
        <v>2.7</v>
      </c>
      <c r="H88">
        <v>0.4</v>
      </c>
    </row>
    <row r="89" spans="1:8" x14ac:dyDescent="0.3">
      <c r="A89">
        <v>63570834580983</v>
      </c>
      <c r="B89">
        <f t="shared" si="1"/>
        <v>1.1100000000000001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63570834582183</v>
      </c>
      <c r="B90">
        <f t="shared" si="1"/>
        <v>1.2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63570834583393</v>
      </c>
      <c r="B91">
        <f t="shared" si="1"/>
        <v>1.21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63570834584583</v>
      </c>
      <c r="B92">
        <f t="shared" si="1"/>
        <v>1.19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63570834585803</v>
      </c>
      <c r="B93">
        <f t="shared" si="1"/>
        <v>1.22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63570834586923</v>
      </c>
      <c r="B94">
        <f t="shared" si="1"/>
        <v>1.1200000000000001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63570834588103</v>
      </c>
      <c r="B95">
        <f t="shared" si="1"/>
        <v>1.18</v>
      </c>
      <c r="C95">
        <v>4</v>
      </c>
      <c r="D95">
        <v>0.2</v>
      </c>
      <c r="E95">
        <v>1.1000000000000001</v>
      </c>
      <c r="F95">
        <v>0</v>
      </c>
      <c r="G95">
        <v>2.7</v>
      </c>
      <c r="H95">
        <v>0.2</v>
      </c>
    </row>
    <row r="96" spans="1:8" x14ac:dyDescent="0.3">
      <c r="A96">
        <v>63570834589253</v>
      </c>
      <c r="B96">
        <f t="shared" si="1"/>
        <v>1.1499999999999999</v>
      </c>
      <c r="C96">
        <v>4</v>
      </c>
      <c r="D96">
        <v>0.2</v>
      </c>
      <c r="E96">
        <v>1.1000000000000001</v>
      </c>
      <c r="F96">
        <v>0</v>
      </c>
      <c r="G96">
        <v>2.7</v>
      </c>
      <c r="H96">
        <v>0.1</v>
      </c>
    </row>
    <row r="97" spans="1:8" x14ac:dyDescent="0.3">
      <c r="A97">
        <v>63570834590403</v>
      </c>
      <c r="B97">
        <f t="shared" si="1"/>
        <v>1.1499999999999999</v>
      </c>
      <c r="C97">
        <v>4</v>
      </c>
      <c r="D97">
        <v>0.2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63570834591543</v>
      </c>
      <c r="B98">
        <f t="shared" si="1"/>
        <v>1.1399999999999999</v>
      </c>
      <c r="C98">
        <v>4</v>
      </c>
      <c r="D98">
        <v>0.2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63570834592673</v>
      </c>
      <c r="B99">
        <f t="shared" si="1"/>
        <v>1.1299999999999999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63570834593793</v>
      </c>
      <c r="B100">
        <f t="shared" si="1"/>
        <v>1.1200000000000001</v>
      </c>
      <c r="C100">
        <v>4.4000000000000004</v>
      </c>
      <c r="D100">
        <v>0.6</v>
      </c>
      <c r="E100">
        <v>1.1000000000000001</v>
      </c>
      <c r="F100">
        <v>0</v>
      </c>
      <c r="G100">
        <v>2.7</v>
      </c>
      <c r="H100">
        <v>0.5</v>
      </c>
    </row>
    <row r="101" spans="1:8" x14ac:dyDescent="0.3">
      <c r="A101">
        <v>63570834594963</v>
      </c>
      <c r="B101">
        <f t="shared" si="1"/>
        <v>1.17</v>
      </c>
      <c r="C101">
        <v>4.3</v>
      </c>
      <c r="D101">
        <v>0.5</v>
      </c>
      <c r="E101">
        <v>1.1000000000000001</v>
      </c>
      <c r="F101">
        <v>0</v>
      </c>
      <c r="G101">
        <v>2.7</v>
      </c>
      <c r="H101">
        <v>0.6</v>
      </c>
    </row>
    <row r="102" spans="1:8" x14ac:dyDescent="0.3">
      <c r="A102">
        <v>63570834596083</v>
      </c>
      <c r="B102">
        <f t="shared" si="1"/>
        <v>1.1200000000000001</v>
      </c>
      <c r="C102">
        <v>4.2</v>
      </c>
      <c r="D102">
        <v>0.4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63570834597213</v>
      </c>
      <c r="B103">
        <f t="shared" si="1"/>
        <v>1.1299999999999999</v>
      </c>
      <c r="C103">
        <v>4.2</v>
      </c>
      <c r="D103">
        <v>0.4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63570834598363</v>
      </c>
      <c r="B104">
        <f t="shared" si="1"/>
        <v>1.1499999999999999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63570834599493</v>
      </c>
      <c r="B105">
        <f t="shared" si="1"/>
        <v>1.1299999999999999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63570834600653</v>
      </c>
      <c r="B106">
        <f t="shared" si="1"/>
        <v>1.1599999999999999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0.3</v>
      </c>
    </row>
    <row r="107" spans="1:8" x14ac:dyDescent="0.3">
      <c r="A107">
        <v>63570834601792</v>
      </c>
      <c r="B107">
        <f t="shared" si="1"/>
        <v>1.139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63570834602932</v>
      </c>
      <c r="B108">
        <f t="shared" si="1"/>
        <v>1.1399999999999999</v>
      </c>
      <c r="C108">
        <v>4</v>
      </c>
      <c r="D108">
        <v>0.2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63570834604052</v>
      </c>
      <c r="B109">
        <f t="shared" si="1"/>
        <v>1.1200000000000001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0.1</v>
      </c>
    </row>
    <row r="110" spans="1:8" x14ac:dyDescent="0.3">
      <c r="A110">
        <v>63570834605232</v>
      </c>
      <c r="B110">
        <f t="shared" si="1"/>
        <v>1.18</v>
      </c>
      <c r="C110">
        <v>3.9</v>
      </c>
      <c r="D110">
        <v>0.1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63570834606392</v>
      </c>
      <c r="B111">
        <f t="shared" si="1"/>
        <v>1.1599999999999999</v>
      </c>
      <c r="C111">
        <v>4.2</v>
      </c>
      <c r="D111">
        <v>0.4</v>
      </c>
      <c r="E111">
        <v>1.1000000000000001</v>
      </c>
      <c r="F111">
        <v>0</v>
      </c>
      <c r="G111">
        <v>2.7</v>
      </c>
      <c r="H111">
        <v>0.3</v>
      </c>
    </row>
    <row r="112" spans="1:8" x14ac:dyDescent="0.3">
      <c r="A112">
        <v>63570834607542</v>
      </c>
      <c r="B112">
        <f t="shared" si="1"/>
        <v>1.1499999999999999</v>
      </c>
      <c r="C112">
        <v>4</v>
      </c>
      <c r="D112">
        <v>0.2</v>
      </c>
      <c r="E112">
        <v>1.1000000000000001</v>
      </c>
      <c r="F112">
        <v>0</v>
      </c>
      <c r="G112">
        <v>2.7</v>
      </c>
      <c r="H112">
        <v>0.2</v>
      </c>
    </row>
    <row r="113" spans="1:8" x14ac:dyDescent="0.3">
      <c r="A113">
        <v>63570834608692</v>
      </c>
      <c r="B113">
        <f t="shared" si="1"/>
        <v>1.1499999999999999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0.1</v>
      </c>
    </row>
    <row r="114" spans="1:8" x14ac:dyDescent="0.3">
      <c r="A114">
        <v>63570834609822</v>
      </c>
      <c r="B114">
        <f t="shared" si="1"/>
        <v>1.1299999999999999</v>
      </c>
      <c r="C114">
        <v>4.4000000000000004</v>
      </c>
      <c r="D114">
        <v>0.6</v>
      </c>
      <c r="E114">
        <v>1.1000000000000001</v>
      </c>
      <c r="F114">
        <v>0</v>
      </c>
      <c r="G114">
        <v>2.7</v>
      </c>
      <c r="H114">
        <v>0.6</v>
      </c>
    </row>
    <row r="115" spans="1:8" x14ac:dyDescent="0.3">
      <c r="A115">
        <v>63570834610962</v>
      </c>
      <c r="B115">
        <f t="shared" si="1"/>
        <v>1.1399999999999999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63570834612142</v>
      </c>
      <c r="B116">
        <f t="shared" si="1"/>
        <v>1.18</v>
      </c>
      <c r="C116">
        <v>4</v>
      </c>
      <c r="D116">
        <v>0.2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63570834613262</v>
      </c>
      <c r="B117">
        <f t="shared" si="1"/>
        <v>1.1200000000000001</v>
      </c>
      <c r="C117">
        <v>4.2</v>
      </c>
      <c r="D117">
        <v>0.4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63570834614392</v>
      </c>
      <c r="B118">
        <f t="shared" si="1"/>
        <v>1.1299999999999999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63570834615512</v>
      </c>
      <c r="B119">
        <f t="shared" si="1"/>
        <v>1.1200000000000001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0.1</v>
      </c>
    </row>
    <row r="120" spans="1:8" x14ac:dyDescent="0.3">
      <c r="A120">
        <v>63570834616702</v>
      </c>
      <c r="B120">
        <f t="shared" si="1"/>
        <v>1.19</v>
      </c>
      <c r="C120">
        <v>3.9</v>
      </c>
      <c r="D120">
        <v>0.1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63570834617822</v>
      </c>
      <c r="B121">
        <f t="shared" si="1"/>
        <v>1.1200000000000001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0.1</v>
      </c>
    </row>
    <row r="122" spans="1:8" x14ac:dyDescent="0.3">
      <c r="A122">
        <v>63570834618962</v>
      </c>
      <c r="B122">
        <f t="shared" si="1"/>
        <v>1.1399999999999999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63570834620092</v>
      </c>
      <c r="B123">
        <f t="shared" si="1"/>
        <v>1.1299999999999999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0.5</v>
      </c>
    </row>
    <row r="124" spans="1:8" x14ac:dyDescent="0.3">
      <c r="A124">
        <v>63570834621212</v>
      </c>
      <c r="B124">
        <f t="shared" si="1"/>
        <v>1.1200000000000001</v>
      </c>
      <c r="C124">
        <v>4.5999999999999996</v>
      </c>
      <c r="D124">
        <v>0.8</v>
      </c>
      <c r="E124">
        <v>1.1000000000000001</v>
      </c>
      <c r="F124">
        <v>0</v>
      </c>
      <c r="G124">
        <v>2.7</v>
      </c>
      <c r="H124">
        <v>0.8</v>
      </c>
    </row>
    <row r="125" spans="1:8" x14ac:dyDescent="0.3">
      <c r="A125">
        <v>63570834622322</v>
      </c>
      <c r="B125">
        <f t="shared" si="1"/>
        <v>1.1100000000000001</v>
      </c>
      <c r="C125">
        <v>4</v>
      </c>
      <c r="D125">
        <v>0.2</v>
      </c>
      <c r="E125">
        <v>1.1000000000000001</v>
      </c>
      <c r="F125">
        <v>0</v>
      </c>
      <c r="G125">
        <v>2.7</v>
      </c>
      <c r="H125">
        <v>0.1</v>
      </c>
    </row>
    <row r="126" spans="1:8" x14ac:dyDescent="0.3">
      <c r="A126">
        <v>63570834623462</v>
      </c>
      <c r="B126">
        <f t="shared" si="1"/>
        <v>1.1399999999999999</v>
      </c>
      <c r="C126">
        <v>4.3</v>
      </c>
      <c r="D126">
        <v>0.4</v>
      </c>
      <c r="E126">
        <v>1.1000000000000001</v>
      </c>
      <c r="F126">
        <v>0</v>
      </c>
      <c r="G126">
        <v>2.7</v>
      </c>
      <c r="H126">
        <v>0.4</v>
      </c>
    </row>
    <row r="127" spans="1:8" x14ac:dyDescent="0.3">
      <c r="A127" t="s">
        <v>7</v>
      </c>
      <c r="B127">
        <f>SUM(B5:B126)</f>
        <v>140.197</v>
      </c>
      <c r="C127">
        <f t="shared" ref="C127:H127" si="2">SUM(C5:C126)</f>
        <v>503.70000000000005</v>
      </c>
      <c r="D127">
        <f t="shared" si="2"/>
        <v>39.999999999999986</v>
      </c>
      <c r="E127">
        <f t="shared" si="2"/>
        <v>134.1999999999997</v>
      </c>
      <c r="F127">
        <f t="shared" si="2"/>
        <v>0</v>
      </c>
      <c r="G127">
        <f t="shared" si="2"/>
        <v>329.39999999999924</v>
      </c>
      <c r="H127">
        <f t="shared" si="2"/>
        <v>33.399999999999984</v>
      </c>
    </row>
    <row r="128" spans="1:8" x14ac:dyDescent="0.3">
      <c r="A128" t="s">
        <v>13</v>
      </c>
      <c r="C128" s="6">
        <f>C127/$B$127</f>
        <v>3.5928015578079417</v>
      </c>
      <c r="D128" s="6">
        <f t="shared" ref="D128:H128" si="3">D127/$B$127</f>
        <v>0.28531280983187934</v>
      </c>
      <c r="E128" s="6">
        <f t="shared" si="3"/>
        <v>0.95722447698595337</v>
      </c>
      <c r="F128" s="6">
        <f t="shared" si="3"/>
        <v>0</v>
      </c>
      <c r="G128" s="6">
        <f t="shared" si="3"/>
        <v>2.3495509889655217</v>
      </c>
      <c r="H128" s="6">
        <f t="shared" si="3"/>
        <v>0.23823619620961919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2"/>
  <sheetViews>
    <sheetView topLeftCell="A110" workbookViewId="0">
      <selection activeCell="K130" sqref="K130"/>
    </sheetView>
  </sheetViews>
  <sheetFormatPr defaultRowHeight="14.4" x14ac:dyDescent="0.3"/>
  <cols>
    <col min="1" max="1" width="14.441406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63570760263168</v>
      </c>
      <c r="C2">
        <v>4.0999999999999996</v>
      </c>
      <c r="D2">
        <v>0.3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63570760264182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63570760265196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63570760266210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63570760267349</v>
      </c>
      <c r="C6">
        <v>3.9</v>
      </c>
      <c r="D6">
        <v>0.1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63570760268457</v>
      </c>
      <c r="B7">
        <f>(A7-A6)/1000</f>
        <v>1.1080000000000001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0.2</v>
      </c>
    </row>
    <row r="8" spans="1:8" x14ac:dyDescent="0.3">
      <c r="A8">
        <v>63570760269565</v>
      </c>
      <c r="B8">
        <f t="shared" ref="B8:B71" si="0">(A8-A7)/1000</f>
        <v>1.1080000000000001</v>
      </c>
      <c r="C8">
        <v>4.0999999999999996</v>
      </c>
      <c r="D8">
        <v>0.3</v>
      </c>
      <c r="E8">
        <v>1.1000000000000001</v>
      </c>
      <c r="F8">
        <v>0</v>
      </c>
      <c r="G8">
        <v>2.7</v>
      </c>
      <c r="H8">
        <v>0.2</v>
      </c>
    </row>
    <row r="9" spans="1:8" x14ac:dyDescent="0.3">
      <c r="A9">
        <v>63570760270672</v>
      </c>
      <c r="B9">
        <f t="shared" si="0"/>
        <v>1.107</v>
      </c>
      <c r="C9">
        <v>4.5999999999999996</v>
      </c>
      <c r="D9">
        <v>0.8</v>
      </c>
      <c r="E9">
        <v>1.1000000000000001</v>
      </c>
      <c r="F9">
        <v>0</v>
      </c>
      <c r="G9">
        <v>2.7</v>
      </c>
      <c r="H9">
        <v>0.8</v>
      </c>
    </row>
    <row r="10" spans="1:8" x14ac:dyDescent="0.3">
      <c r="A10">
        <v>63570760271798</v>
      </c>
      <c r="B10">
        <f t="shared" si="0"/>
        <v>1.1259999999999999</v>
      </c>
      <c r="C10">
        <v>4.0999999999999996</v>
      </c>
      <c r="D10">
        <v>0.3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63570760272968</v>
      </c>
      <c r="B11">
        <f t="shared" si="0"/>
        <v>1.17</v>
      </c>
      <c r="C11">
        <v>4.3</v>
      </c>
      <c r="D11">
        <v>0.5</v>
      </c>
      <c r="E11">
        <v>1.1000000000000001</v>
      </c>
      <c r="F11">
        <v>0</v>
      </c>
      <c r="G11">
        <v>2.7</v>
      </c>
      <c r="H11">
        <v>0.4</v>
      </c>
    </row>
    <row r="12" spans="1:8" x14ac:dyDescent="0.3">
      <c r="A12">
        <v>63570760274138</v>
      </c>
      <c r="B12">
        <f t="shared" si="0"/>
        <v>1.17</v>
      </c>
      <c r="C12">
        <v>4.4000000000000004</v>
      </c>
      <c r="D12">
        <v>0.6</v>
      </c>
      <c r="E12">
        <v>1.1000000000000001</v>
      </c>
      <c r="F12">
        <v>0</v>
      </c>
      <c r="G12">
        <v>2.7</v>
      </c>
      <c r="H12">
        <v>0.6</v>
      </c>
    </row>
    <row r="13" spans="1:8" x14ac:dyDescent="0.3">
      <c r="A13">
        <v>63570760275318</v>
      </c>
      <c r="B13">
        <f t="shared" si="0"/>
        <v>1.18</v>
      </c>
      <c r="C13">
        <v>4.0999999999999996</v>
      </c>
      <c r="D13">
        <v>0.3</v>
      </c>
      <c r="E13">
        <v>1.1000000000000001</v>
      </c>
      <c r="F13">
        <v>0</v>
      </c>
      <c r="G13">
        <v>2.7</v>
      </c>
      <c r="H13">
        <v>0.3</v>
      </c>
    </row>
    <row r="14" spans="1:8" x14ac:dyDescent="0.3">
      <c r="A14">
        <v>63570760276598</v>
      </c>
      <c r="B14">
        <f t="shared" si="0"/>
        <v>1.28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63570760277748</v>
      </c>
      <c r="B15">
        <f t="shared" si="0"/>
        <v>1.1499999999999999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63570760278958</v>
      </c>
      <c r="B16">
        <f t="shared" si="0"/>
        <v>1.21</v>
      </c>
      <c r="C16">
        <v>4.0999999999999996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63570760280108</v>
      </c>
      <c r="B17">
        <f t="shared" si="0"/>
        <v>1.1499999999999999</v>
      </c>
      <c r="C17">
        <v>4.0999999999999996</v>
      </c>
      <c r="D17">
        <v>0.3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63570760281308</v>
      </c>
      <c r="B18">
        <f t="shared" si="0"/>
        <v>1.2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63570760282448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63570760283588</v>
      </c>
      <c r="B20">
        <f t="shared" si="0"/>
        <v>1.1399999999999999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63570760284738</v>
      </c>
      <c r="B21">
        <f t="shared" si="0"/>
        <v>1.1499999999999999</v>
      </c>
      <c r="C21">
        <v>4</v>
      </c>
      <c r="D21">
        <v>0.2</v>
      </c>
      <c r="E21">
        <v>1.1000000000000001</v>
      </c>
      <c r="F21">
        <v>0</v>
      </c>
      <c r="G21">
        <v>2.7</v>
      </c>
      <c r="H21">
        <v>0.2</v>
      </c>
    </row>
    <row r="22" spans="1:8" x14ac:dyDescent="0.3">
      <c r="A22">
        <v>63570760285848</v>
      </c>
      <c r="B22">
        <f t="shared" si="0"/>
        <v>1.1100000000000001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63570760287048</v>
      </c>
      <c r="B23">
        <f t="shared" si="0"/>
        <v>1.2</v>
      </c>
      <c r="C23">
        <v>4</v>
      </c>
      <c r="D23">
        <v>0.2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63570760288218</v>
      </c>
      <c r="B24">
        <f t="shared" si="0"/>
        <v>1.17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63570760289418</v>
      </c>
      <c r="B25">
        <f t="shared" si="0"/>
        <v>1.2</v>
      </c>
      <c r="C25">
        <v>4.3</v>
      </c>
      <c r="D25">
        <v>0.5</v>
      </c>
      <c r="E25">
        <v>1.1000000000000001</v>
      </c>
      <c r="F25">
        <v>0</v>
      </c>
      <c r="G25">
        <v>2.7</v>
      </c>
      <c r="H25">
        <v>0.4</v>
      </c>
    </row>
    <row r="26" spans="1:8" x14ac:dyDescent="0.3">
      <c r="A26">
        <v>63570760290618</v>
      </c>
      <c r="B26">
        <f t="shared" si="0"/>
        <v>1.2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63570760291798</v>
      </c>
      <c r="B27">
        <f t="shared" si="0"/>
        <v>1.18</v>
      </c>
      <c r="C27">
        <v>4.0999999999999996</v>
      </c>
      <c r="D27">
        <v>0.3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63570760292998</v>
      </c>
      <c r="B28">
        <f t="shared" si="0"/>
        <v>1.2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0.3</v>
      </c>
    </row>
    <row r="29" spans="1:8" x14ac:dyDescent="0.3">
      <c r="A29">
        <v>63570760294188</v>
      </c>
      <c r="B29">
        <f t="shared" si="0"/>
        <v>1.19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0.2</v>
      </c>
    </row>
    <row r="30" spans="1:8" x14ac:dyDescent="0.3">
      <c r="A30">
        <v>63570760295388</v>
      </c>
      <c r="B30">
        <f t="shared" si="0"/>
        <v>1.2</v>
      </c>
      <c r="C30">
        <v>4</v>
      </c>
      <c r="D30">
        <v>0.2</v>
      </c>
      <c r="E30">
        <v>1.1000000000000001</v>
      </c>
      <c r="F30">
        <v>0</v>
      </c>
      <c r="G30">
        <v>2.7</v>
      </c>
      <c r="H30">
        <v>0.2</v>
      </c>
    </row>
    <row r="31" spans="1:8" x14ac:dyDescent="0.3">
      <c r="A31">
        <v>63570760296588</v>
      </c>
      <c r="B31">
        <f t="shared" si="0"/>
        <v>1.2</v>
      </c>
      <c r="C31">
        <v>4</v>
      </c>
      <c r="D31">
        <v>0.2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63570760297738</v>
      </c>
      <c r="B32">
        <f t="shared" si="0"/>
        <v>1.1499999999999999</v>
      </c>
      <c r="C32">
        <v>4</v>
      </c>
      <c r="D32">
        <v>0.2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63570760298938</v>
      </c>
      <c r="B33">
        <f t="shared" si="0"/>
        <v>1.2</v>
      </c>
      <c r="C33">
        <v>4.0999999999999996</v>
      </c>
      <c r="D33">
        <v>0.3</v>
      </c>
      <c r="E33">
        <v>1.1000000000000001</v>
      </c>
      <c r="F33">
        <v>0</v>
      </c>
      <c r="G33">
        <v>2.7</v>
      </c>
      <c r="H33">
        <v>0.2</v>
      </c>
    </row>
    <row r="34" spans="1:8" x14ac:dyDescent="0.3">
      <c r="A34">
        <v>63570760300148</v>
      </c>
      <c r="B34">
        <f t="shared" si="0"/>
        <v>1.21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0.3</v>
      </c>
    </row>
    <row r="35" spans="1:8" x14ac:dyDescent="0.3">
      <c r="A35">
        <v>63570760301268</v>
      </c>
      <c r="B35">
        <f t="shared" si="0"/>
        <v>1.1200000000000001</v>
      </c>
      <c r="C35">
        <v>4.4000000000000004</v>
      </c>
      <c r="D35">
        <v>0.6</v>
      </c>
      <c r="E35">
        <v>1.1000000000000001</v>
      </c>
      <c r="F35">
        <v>0</v>
      </c>
      <c r="G35">
        <v>2.7</v>
      </c>
      <c r="H35">
        <v>0.4</v>
      </c>
    </row>
    <row r="36" spans="1:8" x14ac:dyDescent="0.3">
      <c r="A36">
        <v>63570760302378</v>
      </c>
      <c r="B36">
        <f t="shared" si="0"/>
        <v>1.1100000000000001</v>
      </c>
      <c r="C36">
        <v>3.9</v>
      </c>
      <c r="D36">
        <v>0.1</v>
      </c>
      <c r="E36">
        <v>1.1000000000000001</v>
      </c>
      <c r="F36">
        <v>0</v>
      </c>
      <c r="G36">
        <v>2.7</v>
      </c>
      <c r="H36">
        <v>0.2</v>
      </c>
    </row>
    <row r="37" spans="1:8" x14ac:dyDescent="0.3">
      <c r="A37">
        <v>63570760303518</v>
      </c>
      <c r="B37">
        <f t="shared" si="0"/>
        <v>1.1399999999999999</v>
      </c>
      <c r="C37">
        <v>3.9</v>
      </c>
      <c r="D37">
        <v>0.1</v>
      </c>
      <c r="E37">
        <v>1.1000000000000001</v>
      </c>
      <c r="F37">
        <v>0</v>
      </c>
      <c r="G37">
        <v>2.7</v>
      </c>
      <c r="H37">
        <v>0.1</v>
      </c>
    </row>
    <row r="38" spans="1:8" x14ac:dyDescent="0.3">
      <c r="A38">
        <v>63570760304648</v>
      </c>
      <c r="B38">
        <f t="shared" si="0"/>
        <v>1.1299999999999999</v>
      </c>
      <c r="C38">
        <v>4</v>
      </c>
      <c r="D38">
        <v>0.2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63570760305878</v>
      </c>
      <c r="B39">
        <f t="shared" si="0"/>
        <v>1.23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0.4</v>
      </c>
    </row>
    <row r="40" spans="1:8" x14ac:dyDescent="0.3">
      <c r="A40">
        <v>63570760307059</v>
      </c>
      <c r="B40">
        <f t="shared" si="0"/>
        <v>1.181</v>
      </c>
      <c r="C40">
        <v>4.3</v>
      </c>
      <c r="D40">
        <v>0.5</v>
      </c>
      <c r="E40">
        <v>1.1000000000000001</v>
      </c>
      <c r="F40">
        <v>0</v>
      </c>
      <c r="G40">
        <v>2.7</v>
      </c>
      <c r="H40">
        <v>0.4</v>
      </c>
    </row>
    <row r="41" spans="1:8" x14ac:dyDescent="0.3">
      <c r="A41">
        <v>63570760308249</v>
      </c>
      <c r="B41">
        <f t="shared" si="0"/>
        <v>1.19</v>
      </c>
      <c r="C41">
        <v>4.2</v>
      </c>
      <c r="D41">
        <v>0.4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63570760309449</v>
      </c>
      <c r="B42">
        <f t="shared" si="0"/>
        <v>1.2</v>
      </c>
      <c r="C42">
        <v>4.0999999999999996</v>
      </c>
      <c r="D42">
        <v>0.3</v>
      </c>
      <c r="E42">
        <v>1.1000000000000001</v>
      </c>
      <c r="F42">
        <v>0</v>
      </c>
      <c r="G42">
        <v>2.7</v>
      </c>
      <c r="H42">
        <v>0.3</v>
      </c>
    </row>
    <row r="43" spans="1:8" x14ac:dyDescent="0.3">
      <c r="A43">
        <v>63570760310689</v>
      </c>
      <c r="B43">
        <f t="shared" si="0"/>
        <v>1.24</v>
      </c>
      <c r="C43">
        <v>4</v>
      </c>
      <c r="D43">
        <v>0.2</v>
      </c>
      <c r="E43">
        <v>1.1000000000000001</v>
      </c>
      <c r="F43">
        <v>0</v>
      </c>
      <c r="G43">
        <v>2.7</v>
      </c>
      <c r="H43">
        <v>0.2</v>
      </c>
    </row>
    <row r="44" spans="1:8" x14ac:dyDescent="0.3">
      <c r="A44">
        <v>63570760311889</v>
      </c>
      <c r="B44">
        <f t="shared" si="0"/>
        <v>1.2</v>
      </c>
      <c r="C44">
        <v>4.0999999999999996</v>
      </c>
      <c r="D44">
        <v>0.3</v>
      </c>
      <c r="E44">
        <v>1.1000000000000001</v>
      </c>
      <c r="F44">
        <v>0</v>
      </c>
      <c r="G44">
        <v>2.7</v>
      </c>
      <c r="H44">
        <v>0.2</v>
      </c>
    </row>
    <row r="45" spans="1:8" x14ac:dyDescent="0.3">
      <c r="A45">
        <v>63570760313129</v>
      </c>
      <c r="B45">
        <f t="shared" si="0"/>
        <v>1.24</v>
      </c>
      <c r="C45">
        <v>4</v>
      </c>
      <c r="D45">
        <v>0.2</v>
      </c>
      <c r="E45">
        <v>1.1000000000000001</v>
      </c>
      <c r="F45">
        <v>0</v>
      </c>
      <c r="G45">
        <v>2.7</v>
      </c>
      <c r="H45">
        <v>0.2</v>
      </c>
    </row>
    <row r="46" spans="1:8" x14ac:dyDescent="0.3">
      <c r="A46">
        <v>63570760314259</v>
      </c>
      <c r="B46">
        <f t="shared" si="0"/>
        <v>1.1299999999999999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0.2</v>
      </c>
    </row>
    <row r="47" spans="1:8" x14ac:dyDescent="0.3">
      <c r="A47">
        <v>63570760315519</v>
      </c>
      <c r="B47">
        <f t="shared" si="0"/>
        <v>1.26</v>
      </c>
      <c r="C47">
        <v>4</v>
      </c>
      <c r="D47">
        <v>0.1</v>
      </c>
      <c r="E47">
        <v>1.1000000000000001</v>
      </c>
      <c r="F47">
        <v>0</v>
      </c>
      <c r="G47">
        <v>2.7</v>
      </c>
      <c r="H47">
        <v>0.2</v>
      </c>
    </row>
    <row r="48" spans="1:8" x14ac:dyDescent="0.3">
      <c r="A48">
        <v>63570760316679</v>
      </c>
      <c r="B48">
        <f t="shared" si="0"/>
        <v>1.1599999999999999</v>
      </c>
      <c r="C48">
        <v>4</v>
      </c>
      <c r="D48">
        <v>0.2</v>
      </c>
      <c r="E48">
        <v>1.1000000000000001</v>
      </c>
      <c r="F48">
        <v>0</v>
      </c>
      <c r="G48">
        <v>2.7</v>
      </c>
      <c r="H48">
        <v>0.2</v>
      </c>
    </row>
    <row r="49" spans="1:8" x14ac:dyDescent="0.3">
      <c r="A49">
        <v>63570760317789</v>
      </c>
      <c r="B49">
        <f t="shared" si="0"/>
        <v>1.1100000000000001</v>
      </c>
      <c r="C49">
        <v>4.8</v>
      </c>
      <c r="D49">
        <v>1</v>
      </c>
      <c r="E49">
        <v>1.1000000000000001</v>
      </c>
      <c r="F49">
        <v>0</v>
      </c>
      <c r="G49">
        <v>2.7</v>
      </c>
      <c r="H49">
        <v>0.9</v>
      </c>
    </row>
    <row r="50" spans="1:8" x14ac:dyDescent="0.3">
      <c r="A50">
        <v>63570760318969</v>
      </c>
      <c r="B50">
        <f t="shared" si="0"/>
        <v>1.18</v>
      </c>
      <c r="C50">
        <v>4</v>
      </c>
      <c r="D50">
        <v>0.2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63570760320189</v>
      </c>
      <c r="B51">
        <f t="shared" si="0"/>
        <v>1.22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63570760321329</v>
      </c>
      <c r="B52">
        <f t="shared" si="0"/>
        <v>1.1399999999999999</v>
      </c>
      <c r="C52">
        <v>4.2</v>
      </c>
      <c r="D52">
        <v>0.4</v>
      </c>
      <c r="E52">
        <v>1.1000000000000001</v>
      </c>
      <c r="F52">
        <v>0</v>
      </c>
      <c r="G52">
        <v>2.7</v>
      </c>
      <c r="H52">
        <v>0.3</v>
      </c>
    </row>
    <row r="53" spans="1:8" x14ac:dyDescent="0.3">
      <c r="A53">
        <v>63570760322529</v>
      </c>
      <c r="B53">
        <f t="shared" si="0"/>
        <v>1.2</v>
      </c>
      <c r="C53">
        <v>4.4000000000000004</v>
      </c>
      <c r="D53">
        <v>0.5</v>
      </c>
      <c r="E53">
        <v>1.1000000000000001</v>
      </c>
      <c r="F53">
        <v>0</v>
      </c>
      <c r="G53">
        <v>2.7</v>
      </c>
      <c r="H53">
        <v>0.5</v>
      </c>
    </row>
    <row r="54" spans="1:8" x14ac:dyDescent="0.3">
      <c r="A54">
        <v>63570760323709</v>
      </c>
      <c r="B54">
        <f t="shared" si="0"/>
        <v>1.18</v>
      </c>
      <c r="C54">
        <v>4.2</v>
      </c>
      <c r="D54">
        <v>0.4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63570760324909</v>
      </c>
      <c r="B55">
        <f t="shared" si="0"/>
        <v>1.2</v>
      </c>
      <c r="C55">
        <v>4.2</v>
      </c>
      <c r="D55">
        <v>0.4</v>
      </c>
      <c r="E55">
        <v>1.1000000000000001</v>
      </c>
      <c r="F55">
        <v>0</v>
      </c>
      <c r="G55">
        <v>2.7</v>
      </c>
      <c r="H55">
        <v>0.4</v>
      </c>
    </row>
    <row r="56" spans="1:8" x14ac:dyDescent="0.3">
      <c r="A56">
        <v>63570760326149</v>
      </c>
      <c r="B56">
        <f t="shared" si="0"/>
        <v>1.24</v>
      </c>
      <c r="C56">
        <v>4.2</v>
      </c>
      <c r="D56">
        <v>0.3</v>
      </c>
      <c r="E56">
        <v>1.1000000000000001</v>
      </c>
      <c r="F56">
        <v>0</v>
      </c>
      <c r="G56">
        <v>2.7</v>
      </c>
      <c r="H56">
        <v>0.2</v>
      </c>
    </row>
    <row r="57" spans="1:8" x14ac:dyDescent="0.3">
      <c r="A57">
        <v>63570760327339</v>
      </c>
      <c r="B57">
        <f t="shared" si="0"/>
        <v>1.19</v>
      </c>
      <c r="C57">
        <v>4.0999999999999996</v>
      </c>
      <c r="D57">
        <v>0.3</v>
      </c>
      <c r="E57">
        <v>1.1000000000000001</v>
      </c>
      <c r="F57">
        <v>0</v>
      </c>
      <c r="G57">
        <v>2.7</v>
      </c>
      <c r="H57">
        <v>0.2</v>
      </c>
    </row>
    <row r="58" spans="1:8" x14ac:dyDescent="0.3">
      <c r="A58">
        <v>63570760328579</v>
      </c>
      <c r="B58">
        <f t="shared" si="0"/>
        <v>1.24</v>
      </c>
      <c r="C58">
        <v>4</v>
      </c>
      <c r="D58">
        <v>0.2</v>
      </c>
      <c r="E58">
        <v>1.1000000000000001</v>
      </c>
      <c r="F58">
        <v>0</v>
      </c>
      <c r="G58">
        <v>2.7</v>
      </c>
      <c r="H58">
        <v>0.2</v>
      </c>
    </row>
    <row r="59" spans="1:8" x14ac:dyDescent="0.3">
      <c r="A59">
        <v>63570760329849</v>
      </c>
      <c r="B59">
        <f t="shared" si="0"/>
        <v>1.27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63570760331029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0.2</v>
      </c>
    </row>
    <row r="61" spans="1:8" x14ac:dyDescent="0.3">
      <c r="A61">
        <v>63570760332219</v>
      </c>
      <c r="B61">
        <f t="shared" si="0"/>
        <v>1.19</v>
      </c>
      <c r="C61">
        <v>4</v>
      </c>
      <c r="D61">
        <v>0.2</v>
      </c>
      <c r="E61">
        <v>1.1000000000000001</v>
      </c>
      <c r="F61">
        <v>0</v>
      </c>
      <c r="G61">
        <v>2.7</v>
      </c>
      <c r="H61">
        <v>0.2</v>
      </c>
    </row>
    <row r="62" spans="1:8" x14ac:dyDescent="0.3">
      <c r="A62">
        <v>63570760333429</v>
      </c>
      <c r="B62">
        <f t="shared" si="0"/>
        <v>1.21</v>
      </c>
      <c r="C62">
        <v>4</v>
      </c>
      <c r="D62">
        <v>0.2</v>
      </c>
      <c r="E62">
        <v>1.1000000000000001</v>
      </c>
      <c r="F62">
        <v>0</v>
      </c>
      <c r="G62">
        <v>2.7</v>
      </c>
      <c r="H62">
        <v>0.2</v>
      </c>
    </row>
    <row r="63" spans="1:8" x14ac:dyDescent="0.3">
      <c r="A63">
        <v>63570760334629</v>
      </c>
      <c r="B63">
        <f t="shared" si="0"/>
        <v>1.2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0.4</v>
      </c>
    </row>
    <row r="64" spans="1:8" x14ac:dyDescent="0.3">
      <c r="A64">
        <v>63570760335799</v>
      </c>
      <c r="B64">
        <f t="shared" si="0"/>
        <v>1.17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0.3</v>
      </c>
    </row>
    <row r="65" spans="1:8" x14ac:dyDescent="0.3">
      <c r="A65">
        <v>63570760337069</v>
      </c>
      <c r="B65">
        <f t="shared" si="0"/>
        <v>1.27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0.2</v>
      </c>
    </row>
    <row r="66" spans="1:8" x14ac:dyDescent="0.3">
      <c r="A66">
        <v>63570760338199</v>
      </c>
      <c r="B66">
        <f t="shared" si="0"/>
        <v>1.1299999999999999</v>
      </c>
      <c r="C66">
        <v>4.4000000000000004</v>
      </c>
      <c r="D66">
        <v>0.6</v>
      </c>
      <c r="E66">
        <v>1.1000000000000001</v>
      </c>
      <c r="F66">
        <v>0</v>
      </c>
      <c r="G66">
        <v>2.7</v>
      </c>
      <c r="H66">
        <v>0.4</v>
      </c>
    </row>
    <row r="67" spans="1:8" x14ac:dyDescent="0.3">
      <c r="A67">
        <v>63570760339379</v>
      </c>
      <c r="B67">
        <f t="shared" si="0"/>
        <v>1.18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0.5</v>
      </c>
    </row>
    <row r="68" spans="1:8" x14ac:dyDescent="0.3">
      <c r="A68">
        <v>63570760340569</v>
      </c>
      <c r="B68">
        <f t="shared" si="0"/>
        <v>1.19</v>
      </c>
      <c r="C68">
        <v>4.2</v>
      </c>
      <c r="D68">
        <v>0.4</v>
      </c>
      <c r="E68">
        <v>1.1000000000000001</v>
      </c>
      <c r="F68">
        <v>0</v>
      </c>
      <c r="G68">
        <v>2.7</v>
      </c>
      <c r="H68">
        <v>0.3</v>
      </c>
    </row>
    <row r="69" spans="1:8" x14ac:dyDescent="0.3">
      <c r="A69">
        <v>63570760341799</v>
      </c>
      <c r="B69">
        <f t="shared" si="0"/>
        <v>1.23</v>
      </c>
      <c r="C69">
        <v>4.0999999999999996</v>
      </c>
      <c r="D69">
        <v>0.3</v>
      </c>
      <c r="E69">
        <v>1.1000000000000001</v>
      </c>
      <c r="F69">
        <v>0</v>
      </c>
      <c r="G69">
        <v>2.7</v>
      </c>
      <c r="H69">
        <v>0.3</v>
      </c>
    </row>
    <row r="70" spans="1:8" x14ac:dyDescent="0.3">
      <c r="A70">
        <v>63570760342929</v>
      </c>
      <c r="B70">
        <f t="shared" si="0"/>
        <v>1.1299999999999999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0.2</v>
      </c>
    </row>
    <row r="71" spans="1:8" x14ac:dyDescent="0.3">
      <c r="A71">
        <v>63570760344109</v>
      </c>
      <c r="B71">
        <f t="shared" si="0"/>
        <v>1.18</v>
      </c>
      <c r="C71">
        <v>4</v>
      </c>
      <c r="D71">
        <v>0.2</v>
      </c>
      <c r="E71">
        <v>1.1000000000000001</v>
      </c>
      <c r="F71">
        <v>0</v>
      </c>
      <c r="G71">
        <v>2.7</v>
      </c>
      <c r="H71">
        <v>0.2</v>
      </c>
    </row>
    <row r="72" spans="1:8" x14ac:dyDescent="0.3">
      <c r="A72">
        <v>63570760345379</v>
      </c>
      <c r="B72">
        <f t="shared" ref="B72:B130" si="1">(A72-A71)/1000</f>
        <v>1.27</v>
      </c>
      <c r="C72">
        <v>4</v>
      </c>
      <c r="D72">
        <v>0.2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63570760346669</v>
      </c>
      <c r="B73">
        <f t="shared" si="1"/>
        <v>1.29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0.2</v>
      </c>
    </row>
    <row r="74" spans="1:8" x14ac:dyDescent="0.3">
      <c r="A74">
        <v>63570760347859</v>
      </c>
      <c r="B74">
        <f t="shared" si="1"/>
        <v>1.19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0.3</v>
      </c>
    </row>
    <row r="75" spans="1:8" x14ac:dyDescent="0.3">
      <c r="A75">
        <v>63570760349129</v>
      </c>
      <c r="B75">
        <f t="shared" si="1"/>
        <v>1.27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63570760350359</v>
      </c>
      <c r="B76">
        <f t="shared" si="1"/>
        <v>1.23</v>
      </c>
      <c r="C76">
        <v>4.2</v>
      </c>
      <c r="D76">
        <v>0.4</v>
      </c>
      <c r="E76">
        <v>1.1000000000000001</v>
      </c>
      <c r="F76">
        <v>0</v>
      </c>
      <c r="G76">
        <v>2.7</v>
      </c>
      <c r="H76">
        <v>0.3</v>
      </c>
    </row>
    <row r="77" spans="1:8" x14ac:dyDescent="0.3">
      <c r="A77">
        <v>63570760351579</v>
      </c>
      <c r="B77">
        <f t="shared" si="1"/>
        <v>1.22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63570760352759</v>
      </c>
      <c r="B78">
        <f t="shared" si="1"/>
        <v>1.18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63570760353939</v>
      </c>
      <c r="B79">
        <f t="shared" si="1"/>
        <v>1.18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0.2</v>
      </c>
    </row>
    <row r="80" spans="1:8" x14ac:dyDescent="0.3">
      <c r="A80">
        <v>63570760355179</v>
      </c>
      <c r="B80">
        <f t="shared" si="1"/>
        <v>1.24</v>
      </c>
      <c r="C80">
        <v>4.3</v>
      </c>
      <c r="D80">
        <v>0.5</v>
      </c>
      <c r="E80">
        <v>1.1000000000000001</v>
      </c>
      <c r="F80">
        <v>0</v>
      </c>
      <c r="G80">
        <v>2.7</v>
      </c>
      <c r="H80">
        <v>0.5</v>
      </c>
    </row>
    <row r="81" spans="1:8" x14ac:dyDescent="0.3">
      <c r="A81">
        <v>63570760356319</v>
      </c>
      <c r="B81">
        <f t="shared" si="1"/>
        <v>1.1399999999999999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0.4</v>
      </c>
    </row>
    <row r="82" spans="1:8" x14ac:dyDescent="0.3">
      <c r="A82">
        <v>63570760357570</v>
      </c>
      <c r="B82">
        <f t="shared" si="1"/>
        <v>1.2509999999999999</v>
      </c>
      <c r="C82">
        <v>4.0999999999999996</v>
      </c>
      <c r="D82">
        <v>0.3</v>
      </c>
      <c r="E82">
        <v>1.1000000000000001</v>
      </c>
      <c r="F82">
        <v>0</v>
      </c>
      <c r="G82">
        <v>2.7</v>
      </c>
      <c r="H82">
        <v>0.4</v>
      </c>
    </row>
    <row r="83" spans="1:8" x14ac:dyDescent="0.3">
      <c r="A83">
        <v>63570760358770</v>
      </c>
      <c r="B83">
        <f t="shared" si="1"/>
        <v>1.2</v>
      </c>
      <c r="C83">
        <v>4.2</v>
      </c>
      <c r="D83">
        <v>0.4</v>
      </c>
      <c r="E83">
        <v>1.1000000000000001</v>
      </c>
      <c r="F83">
        <v>0</v>
      </c>
      <c r="G83">
        <v>2.7</v>
      </c>
      <c r="H83">
        <v>0.3</v>
      </c>
    </row>
    <row r="84" spans="1:8" x14ac:dyDescent="0.3">
      <c r="A84">
        <v>63570760359980</v>
      </c>
      <c r="B84">
        <f t="shared" si="1"/>
        <v>1.21</v>
      </c>
      <c r="C84">
        <v>4</v>
      </c>
      <c r="D84">
        <v>0.2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63570760361120</v>
      </c>
      <c r="B85">
        <f t="shared" si="1"/>
        <v>1.1399999999999999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0.4</v>
      </c>
    </row>
    <row r="86" spans="1:8" x14ac:dyDescent="0.3">
      <c r="A86">
        <v>63570760362390</v>
      </c>
      <c r="B86">
        <f t="shared" si="1"/>
        <v>1.27</v>
      </c>
      <c r="C86">
        <v>4</v>
      </c>
      <c r="D86">
        <v>0.2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63570760363630</v>
      </c>
      <c r="B87">
        <f t="shared" si="1"/>
        <v>1.24</v>
      </c>
      <c r="C87">
        <v>4.0999999999999996</v>
      </c>
      <c r="D87">
        <v>0.3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63570760364810</v>
      </c>
      <c r="B88">
        <f t="shared" si="1"/>
        <v>1.18</v>
      </c>
      <c r="C88">
        <v>4</v>
      </c>
      <c r="D88">
        <v>0.2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63570760366060</v>
      </c>
      <c r="B89">
        <f t="shared" si="1"/>
        <v>1.25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63570760367250</v>
      </c>
      <c r="B90">
        <f t="shared" si="1"/>
        <v>1.19</v>
      </c>
      <c r="C90">
        <v>4</v>
      </c>
      <c r="D90">
        <v>0.2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63570760368470</v>
      </c>
      <c r="B91">
        <f t="shared" si="1"/>
        <v>1.22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63570760369620</v>
      </c>
      <c r="B92">
        <f t="shared" si="1"/>
        <v>1.1499999999999999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63570760370790</v>
      </c>
      <c r="B93">
        <f t="shared" si="1"/>
        <v>1.17</v>
      </c>
      <c r="C93">
        <v>4.0999999999999996</v>
      </c>
      <c r="D93">
        <v>0.3</v>
      </c>
      <c r="E93">
        <v>1.1000000000000001</v>
      </c>
      <c r="F93">
        <v>0</v>
      </c>
      <c r="G93">
        <v>2.7</v>
      </c>
      <c r="H93">
        <v>0.2</v>
      </c>
    </row>
    <row r="94" spans="1:8" x14ac:dyDescent="0.3">
      <c r="A94">
        <v>63570760372010</v>
      </c>
      <c r="B94">
        <f t="shared" si="1"/>
        <v>1.22</v>
      </c>
      <c r="C94">
        <v>4.4000000000000004</v>
      </c>
      <c r="D94">
        <v>0.6</v>
      </c>
      <c r="E94">
        <v>1.1000000000000001</v>
      </c>
      <c r="F94">
        <v>0</v>
      </c>
      <c r="G94">
        <v>2.7</v>
      </c>
      <c r="H94">
        <v>0.6</v>
      </c>
    </row>
    <row r="95" spans="1:8" x14ac:dyDescent="0.3">
      <c r="A95">
        <v>63570760373200</v>
      </c>
      <c r="B95">
        <f t="shared" si="1"/>
        <v>1.19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63570760374400</v>
      </c>
      <c r="B96">
        <f t="shared" si="1"/>
        <v>1.2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0.2</v>
      </c>
    </row>
    <row r="97" spans="1:8" x14ac:dyDescent="0.3">
      <c r="A97">
        <v>63570760375640</v>
      </c>
      <c r="B97">
        <f t="shared" si="1"/>
        <v>1.24</v>
      </c>
      <c r="C97">
        <v>4.0999999999999996</v>
      </c>
      <c r="D97">
        <v>0.3</v>
      </c>
      <c r="E97">
        <v>1.1000000000000001</v>
      </c>
      <c r="F97">
        <v>0</v>
      </c>
      <c r="G97">
        <v>2.7</v>
      </c>
      <c r="H97">
        <v>0.2</v>
      </c>
    </row>
    <row r="98" spans="1:8" x14ac:dyDescent="0.3">
      <c r="A98">
        <v>63570760376850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63570760378080</v>
      </c>
      <c r="B99">
        <f t="shared" si="1"/>
        <v>1.23</v>
      </c>
      <c r="C99">
        <v>4.0999999999999996</v>
      </c>
      <c r="D99">
        <v>0.3</v>
      </c>
      <c r="E99">
        <v>1.1000000000000001</v>
      </c>
      <c r="F99">
        <v>0</v>
      </c>
      <c r="G99">
        <v>2.7</v>
      </c>
      <c r="H99">
        <v>0.3</v>
      </c>
    </row>
    <row r="100" spans="1:8" x14ac:dyDescent="0.3">
      <c r="A100">
        <v>63570760379290</v>
      </c>
      <c r="B100">
        <f t="shared" si="1"/>
        <v>1.21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63570760380500</v>
      </c>
      <c r="B101">
        <f t="shared" si="1"/>
        <v>1.21</v>
      </c>
      <c r="C101">
        <v>4.0999999999999996</v>
      </c>
      <c r="D101">
        <v>0.3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63570760381650</v>
      </c>
      <c r="B102">
        <f t="shared" si="1"/>
        <v>1.1499999999999999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0.1</v>
      </c>
    </row>
    <row r="103" spans="1:8" x14ac:dyDescent="0.3">
      <c r="A103">
        <v>63570760382820</v>
      </c>
      <c r="B103">
        <f t="shared" si="1"/>
        <v>1.17</v>
      </c>
      <c r="C103">
        <v>4</v>
      </c>
      <c r="D103">
        <v>0.2</v>
      </c>
      <c r="E103">
        <v>1.1000000000000001</v>
      </c>
      <c r="F103">
        <v>0</v>
      </c>
      <c r="G103">
        <v>2.7</v>
      </c>
      <c r="H103">
        <v>0.2</v>
      </c>
    </row>
    <row r="104" spans="1:8" x14ac:dyDescent="0.3">
      <c r="A104">
        <v>63570760383970</v>
      </c>
      <c r="B104">
        <f t="shared" si="1"/>
        <v>1.1499999999999999</v>
      </c>
      <c r="C104">
        <v>4</v>
      </c>
      <c r="D104">
        <v>0.2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63570760385080</v>
      </c>
      <c r="B105">
        <f t="shared" si="1"/>
        <v>1.1100000000000001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</v>
      </c>
    </row>
    <row r="106" spans="1:8" x14ac:dyDescent="0.3">
      <c r="A106">
        <v>63570760386270</v>
      </c>
      <c r="B106">
        <f t="shared" si="1"/>
        <v>1.19</v>
      </c>
      <c r="C106">
        <v>4.2</v>
      </c>
      <c r="D106">
        <v>0.4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63570760387500</v>
      </c>
      <c r="B107">
        <f t="shared" si="1"/>
        <v>1.23</v>
      </c>
      <c r="C107">
        <v>4.2</v>
      </c>
      <c r="D107">
        <v>0.4</v>
      </c>
      <c r="E107">
        <v>1.1000000000000001</v>
      </c>
      <c r="F107">
        <v>0</v>
      </c>
      <c r="G107">
        <v>2.7</v>
      </c>
      <c r="H107">
        <v>0.4</v>
      </c>
    </row>
    <row r="108" spans="1:8" x14ac:dyDescent="0.3">
      <c r="A108">
        <v>63570760388700</v>
      </c>
      <c r="B108">
        <f t="shared" si="1"/>
        <v>1.2</v>
      </c>
      <c r="C108">
        <v>4.4000000000000004</v>
      </c>
      <c r="D108">
        <v>0.6</v>
      </c>
      <c r="E108">
        <v>1.1000000000000001</v>
      </c>
      <c r="F108">
        <v>0</v>
      </c>
      <c r="G108">
        <v>2.7</v>
      </c>
      <c r="H108">
        <v>0.5</v>
      </c>
    </row>
    <row r="109" spans="1:8" x14ac:dyDescent="0.3">
      <c r="A109">
        <v>63570760389900</v>
      </c>
      <c r="B109">
        <f t="shared" si="1"/>
        <v>1.2</v>
      </c>
      <c r="C109">
        <v>4.2</v>
      </c>
      <c r="D109">
        <v>0.4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63570760391070</v>
      </c>
      <c r="B110">
        <f t="shared" si="1"/>
        <v>1.17</v>
      </c>
      <c r="C110">
        <v>4.0999999999999996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63570760392300</v>
      </c>
      <c r="B111">
        <f t="shared" si="1"/>
        <v>1.23</v>
      </c>
      <c r="C111">
        <v>4</v>
      </c>
      <c r="D111">
        <v>0.2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63570760393420</v>
      </c>
      <c r="B112">
        <f t="shared" si="1"/>
        <v>1.1200000000000001</v>
      </c>
      <c r="C112">
        <v>4.7</v>
      </c>
      <c r="D112">
        <v>0.9</v>
      </c>
      <c r="E112">
        <v>1.1000000000000001</v>
      </c>
      <c r="F112">
        <v>0</v>
      </c>
      <c r="G112">
        <v>2.7</v>
      </c>
      <c r="H112">
        <v>0.8</v>
      </c>
    </row>
    <row r="113" spans="1:8" x14ac:dyDescent="0.3">
      <c r="A113">
        <v>63570760394640</v>
      </c>
      <c r="B113">
        <f t="shared" si="1"/>
        <v>1.22</v>
      </c>
      <c r="C113">
        <v>4.0999999999999996</v>
      </c>
      <c r="D113">
        <v>0.3</v>
      </c>
      <c r="E113">
        <v>1.1000000000000001</v>
      </c>
      <c r="F113">
        <v>0</v>
      </c>
      <c r="G113">
        <v>2.7</v>
      </c>
      <c r="H113">
        <v>0.2</v>
      </c>
    </row>
    <row r="114" spans="1:8" x14ac:dyDescent="0.3">
      <c r="A114">
        <v>63570760395850</v>
      </c>
      <c r="B114">
        <f t="shared" si="1"/>
        <v>1.21</v>
      </c>
      <c r="C114">
        <v>4.0999999999999996</v>
      </c>
      <c r="D114">
        <v>0.3</v>
      </c>
      <c r="E114">
        <v>1.1000000000000001</v>
      </c>
      <c r="F114">
        <v>0</v>
      </c>
      <c r="G114">
        <v>2.7</v>
      </c>
      <c r="H114">
        <v>0.2</v>
      </c>
    </row>
    <row r="115" spans="1:8" x14ac:dyDescent="0.3">
      <c r="A115">
        <v>63570760397010</v>
      </c>
      <c r="B115">
        <f t="shared" si="1"/>
        <v>1.1599999999999999</v>
      </c>
      <c r="C115">
        <v>4</v>
      </c>
      <c r="D115">
        <v>0.2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63570760398300</v>
      </c>
      <c r="B116">
        <f t="shared" si="1"/>
        <v>1.29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63570760399500</v>
      </c>
      <c r="B117">
        <f t="shared" si="1"/>
        <v>1.2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63570760400710</v>
      </c>
      <c r="B118">
        <f t="shared" si="1"/>
        <v>1.21</v>
      </c>
      <c r="C118">
        <v>4.0999999999999996</v>
      </c>
      <c r="D118">
        <v>0.2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63570760401920</v>
      </c>
      <c r="B119">
        <f t="shared" si="1"/>
        <v>1.21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63570760403060</v>
      </c>
      <c r="B120">
        <f t="shared" si="1"/>
        <v>1.1399999999999999</v>
      </c>
      <c r="C120">
        <v>4.2</v>
      </c>
      <c r="D120">
        <v>0.4</v>
      </c>
      <c r="E120">
        <v>1.1000000000000001</v>
      </c>
      <c r="F120">
        <v>0</v>
      </c>
      <c r="G120">
        <v>2.7</v>
      </c>
      <c r="H120">
        <v>0.2</v>
      </c>
    </row>
    <row r="121" spans="1:8" x14ac:dyDescent="0.3">
      <c r="A121">
        <v>63570760404230</v>
      </c>
      <c r="B121">
        <f t="shared" si="1"/>
        <v>1.17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0.5</v>
      </c>
    </row>
    <row r="122" spans="1:8" x14ac:dyDescent="0.3">
      <c r="A122">
        <v>63570760405390</v>
      </c>
      <c r="B122">
        <f t="shared" si="1"/>
        <v>1.1599999999999999</v>
      </c>
      <c r="C122">
        <v>4.3</v>
      </c>
      <c r="D122">
        <v>0.5</v>
      </c>
      <c r="E122">
        <v>1.1000000000000001</v>
      </c>
      <c r="F122">
        <v>0</v>
      </c>
      <c r="G122">
        <v>2.7</v>
      </c>
      <c r="H122">
        <v>0.4</v>
      </c>
    </row>
    <row r="123" spans="1:8" x14ac:dyDescent="0.3">
      <c r="A123">
        <v>63570760406530</v>
      </c>
      <c r="B123">
        <f t="shared" si="1"/>
        <v>1.1399999999999999</v>
      </c>
      <c r="C123">
        <v>4.4000000000000004</v>
      </c>
      <c r="D123">
        <v>0.6</v>
      </c>
      <c r="E123">
        <v>1.1000000000000001</v>
      </c>
      <c r="F123">
        <v>0</v>
      </c>
      <c r="G123">
        <v>2.7</v>
      </c>
      <c r="H123">
        <v>0.7</v>
      </c>
    </row>
    <row r="124" spans="1:8" x14ac:dyDescent="0.3">
      <c r="A124">
        <v>63570760407711</v>
      </c>
      <c r="B124">
        <f t="shared" si="1"/>
        <v>1.181</v>
      </c>
      <c r="C124">
        <v>4.5</v>
      </c>
      <c r="D124">
        <v>0.7</v>
      </c>
      <c r="E124">
        <v>1.1000000000000001</v>
      </c>
      <c r="F124">
        <v>0</v>
      </c>
      <c r="G124">
        <v>2.7</v>
      </c>
      <c r="H124">
        <v>0.6</v>
      </c>
    </row>
    <row r="125" spans="1:8" x14ac:dyDescent="0.3">
      <c r="A125">
        <v>63570760408901</v>
      </c>
      <c r="B125">
        <f t="shared" si="1"/>
        <v>1.19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0.6</v>
      </c>
    </row>
    <row r="126" spans="1:8" x14ac:dyDescent="0.3">
      <c r="A126">
        <v>63570760410081</v>
      </c>
      <c r="B126">
        <f t="shared" si="1"/>
        <v>1.18</v>
      </c>
      <c r="C126">
        <v>5.2</v>
      </c>
      <c r="D126">
        <v>1.4</v>
      </c>
      <c r="E126">
        <v>1.1000000000000001</v>
      </c>
      <c r="F126">
        <v>0</v>
      </c>
      <c r="G126">
        <v>2.7</v>
      </c>
      <c r="H126">
        <v>1</v>
      </c>
    </row>
    <row r="127" spans="1:8" x14ac:dyDescent="0.3">
      <c r="A127">
        <v>63570760411211</v>
      </c>
      <c r="B127">
        <f t="shared" si="1"/>
        <v>1.1299999999999999</v>
      </c>
      <c r="C127">
        <v>4.2</v>
      </c>
      <c r="D127">
        <v>0.4</v>
      </c>
      <c r="E127">
        <v>1.1000000000000001</v>
      </c>
      <c r="F127">
        <v>0</v>
      </c>
      <c r="G127">
        <v>2.7</v>
      </c>
      <c r="H127">
        <v>0.4</v>
      </c>
    </row>
    <row r="128" spans="1:8" x14ac:dyDescent="0.3">
      <c r="A128">
        <v>63570760412351</v>
      </c>
      <c r="B128">
        <f t="shared" si="1"/>
        <v>1.1399999999999999</v>
      </c>
      <c r="C128">
        <v>4.0999999999999996</v>
      </c>
      <c r="D128">
        <v>0.3</v>
      </c>
      <c r="E128">
        <v>1.1000000000000001</v>
      </c>
      <c r="F128">
        <v>0</v>
      </c>
      <c r="G128">
        <v>2.7</v>
      </c>
      <c r="H128">
        <v>0.2</v>
      </c>
    </row>
    <row r="129" spans="1:8" x14ac:dyDescent="0.3">
      <c r="A129">
        <v>63570760413511</v>
      </c>
      <c r="B129">
        <f t="shared" si="1"/>
        <v>1.1599999999999999</v>
      </c>
      <c r="C129">
        <v>4.0999999999999996</v>
      </c>
      <c r="D129">
        <v>0.3</v>
      </c>
      <c r="E129">
        <v>1.1000000000000001</v>
      </c>
      <c r="F129">
        <v>0</v>
      </c>
      <c r="G129">
        <v>2.7</v>
      </c>
      <c r="H129">
        <v>0.3</v>
      </c>
    </row>
    <row r="130" spans="1:8" x14ac:dyDescent="0.3">
      <c r="A130">
        <v>63570760414751</v>
      </c>
      <c r="B130">
        <f t="shared" si="1"/>
        <v>1.24</v>
      </c>
      <c r="C130">
        <v>4.0999999999999996</v>
      </c>
      <c r="D130">
        <v>0.3</v>
      </c>
      <c r="E130">
        <v>1.1000000000000001</v>
      </c>
      <c r="F130">
        <v>0</v>
      </c>
      <c r="G130">
        <v>2.7</v>
      </c>
      <c r="H130">
        <v>0.3</v>
      </c>
    </row>
    <row r="131" spans="1:8" x14ac:dyDescent="0.3">
      <c r="A131" t="s">
        <v>7</v>
      </c>
      <c r="B131">
        <f>SUM(B7:B130)</f>
        <v>147.40199999999996</v>
      </c>
      <c r="C131">
        <f t="shared" ref="C131:H131" si="2">SUM(C7:C130)</f>
        <v>513.60000000000025</v>
      </c>
      <c r="D131">
        <f t="shared" si="2"/>
        <v>41.699999999999974</v>
      </c>
      <c r="E131">
        <f t="shared" si="2"/>
        <v>136.39999999999969</v>
      </c>
      <c r="F131">
        <f t="shared" si="2"/>
        <v>0</v>
      </c>
      <c r="G131">
        <f t="shared" si="2"/>
        <v>334.79999999999922</v>
      </c>
      <c r="H131">
        <f t="shared" si="2"/>
        <v>36.899999999999977</v>
      </c>
    </row>
    <row r="132" spans="1:8" x14ac:dyDescent="0.3">
      <c r="A132" t="s">
        <v>13</v>
      </c>
      <c r="C132" s="6">
        <f>C131/$B$131</f>
        <v>3.4843489233524672</v>
      </c>
      <c r="D132" s="6">
        <f t="shared" ref="D132:H132" si="3">D131/$B$131</f>
        <v>0.28289982496845351</v>
      </c>
      <c r="E132" s="6">
        <f t="shared" si="3"/>
        <v>0.92536057855388487</v>
      </c>
      <c r="F132" s="6">
        <f t="shared" si="3"/>
        <v>0</v>
      </c>
      <c r="G132" s="6">
        <f t="shared" si="3"/>
        <v>2.2713396019049896</v>
      </c>
      <c r="H132" s="6">
        <f t="shared" si="3"/>
        <v>0.25033581633899127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8"/>
  <sheetViews>
    <sheetView topLeftCell="A106" workbookViewId="0">
      <selection activeCell="C127" sqref="C127"/>
    </sheetView>
  </sheetViews>
  <sheetFormatPr defaultRowHeight="14.4" x14ac:dyDescent="0.3"/>
  <cols>
    <col min="1" max="2" width="19.55468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63570760449790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63570760450804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63570760451818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14</v>
      </c>
    </row>
    <row r="5" spans="1:8" x14ac:dyDescent="0.3">
      <c r="A5">
        <v>63570760452848</v>
      </c>
      <c r="C5">
        <v>3.9</v>
      </c>
      <c r="D5">
        <v>0.1</v>
      </c>
      <c r="E5">
        <v>1.1000000000000001</v>
      </c>
      <c r="F5">
        <v>0</v>
      </c>
      <c r="G5">
        <v>2.7</v>
      </c>
      <c r="H5" t="s">
        <v>15</v>
      </c>
    </row>
    <row r="6" spans="1:8" x14ac:dyDescent="0.3">
      <c r="A6">
        <v>63570760454002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</v>
      </c>
    </row>
    <row r="7" spans="1:8" x14ac:dyDescent="0.3">
      <c r="A7">
        <v>63570760455125</v>
      </c>
      <c r="B7">
        <f>(A7-A6)/1000</f>
        <v>1.123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63570760456220</v>
      </c>
      <c r="B8">
        <f t="shared" ref="B8:B71" si="0">(A8-A7)/1000</f>
        <v>1.095</v>
      </c>
      <c r="C8">
        <v>4.5</v>
      </c>
      <c r="D8">
        <v>0.7</v>
      </c>
      <c r="E8">
        <v>1.1000000000000001</v>
      </c>
      <c r="F8">
        <v>0</v>
      </c>
      <c r="G8">
        <v>2.7</v>
      </c>
      <c r="H8">
        <v>0.7</v>
      </c>
    </row>
    <row r="9" spans="1:8" x14ac:dyDescent="0.3">
      <c r="A9">
        <v>63570760457350</v>
      </c>
      <c r="B9">
        <f t="shared" si="0"/>
        <v>1.1299999999999999</v>
      </c>
      <c r="C9">
        <v>4</v>
      </c>
      <c r="D9">
        <v>0.2</v>
      </c>
      <c r="E9">
        <v>1.1000000000000001</v>
      </c>
      <c r="F9">
        <v>0</v>
      </c>
      <c r="G9">
        <v>2.7</v>
      </c>
      <c r="H9">
        <v>0.2</v>
      </c>
    </row>
    <row r="10" spans="1:8" x14ac:dyDescent="0.3">
      <c r="A10">
        <v>63570760458490</v>
      </c>
      <c r="B10">
        <f t="shared" si="0"/>
        <v>1.1399999999999999</v>
      </c>
      <c r="C10">
        <v>4.4000000000000004</v>
      </c>
      <c r="D10">
        <v>0.6</v>
      </c>
      <c r="E10">
        <v>1.1000000000000001</v>
      </c>
      <c r="F10">
        <v>0</v>
      </c>
      <c r="G10">
        <v>2.7</v>
      </c>
      <c r="H10">
        <v>0.5</v>
      </c>
    </row>
    <row r="11" spans="1:8" x14ac:dyDescent="0.3">
      <c r="A11">
        <v>63570760459640</v>
      </c>
      <c r="B11">
        <f t="shared" si="0"/>
        <v>1.1499999999999999</v>
      </c>
      <c r="C11">
        <v>4.4000000000000004</v>
      </c>
      <c r="D11">
        <v>0.6</v>
      </c>
      <c r="E11">
        <v>1.1000000000000001</v>
      </c>
      <c r="F11">
        <v>0</v>
      </c>
      <c r="G11">
        <v>2.7</v>
      </c>
      <c r="H11">
        <v>0.5</v>
      </c>
    </row>
    <row r="12" spans="1:8" x14ac:dyDescent="0.3">
      <c r="A12">
        <v>63570760460770</v>
      </c>
      <c r="B12">
        <f t="shared" si="0"/>
        <v>1.1299999999999999</v>
      </c>
      <c r="C12">
        <v>4.2</v>
      </c>
      <c r="D12">
        <v>0.4</v>
      </c>
      <c r="E12">
        <v>1.1000000000000001</v>
      </c>
      <c r="F12">
        <v>0</v>
      </c>
      <c r="G12">
        <v>2.7</v>
      </c>
      <c r="H12">
        <v>0.4</v>
      </c>
    </row>
    <row r="13" spans="1:8" x14ac:dyDescent="0.3">
      <c r="A13">
        <v>63570760461970</v>
      </c>
      <c r="B13">
        <f t="shared" si="0"/>
        <v>1.2</v>
      </c>
      <c r="C13">
        <v>4</v>
      </c>
      <c r="D13">
        <v>0.2</v>
      </c>
      <c r="E13">
        <v>1.1000000000000001</v>
      </c>
      <c r="F13">
        <v>0</v>
      </c>
      <c r="G13">
        <v>2.7</v>
      </c>
      <c r="H13">
        <v>0.2</v>
      </c>
    </row>
    <row r="14" spans="1:8" x14ac:dyDescent="0.3">
      <c r="A14">
        <v>63570760463100</v>
      </c>
      <c r="B14">
        <f t="shared" si="0"/>
        <v>1.1299999999999999</v>
      </c>
      <c r="C14">
        <v>4.0999999999999996</v>
      </c>
      <c r="D14">
        <v>0.3</v>
      </c>
      <c r="E14">
        <v>1.1000000000000001</v>
      </c>
      <c r="F14">
        <v>0</v>
      </c>
      <c r="G14">
        <v>2.7</v>
      </c>
      <c r="H14">
        <v>0.2</v>
      </c>
    </row>
    <row r="15" spans="1:8" x14ac:dyDescent="0.3">
      <c r="A15">
        <v>63570760464230</v>
      </c>
      <c r="B15">
        <f t="shared" si="0"/>
        <v>1.1299999999999999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63570760465360</v>
      </c>
      <c r="B16">
        <f t="shared" si="0"/>
        <v>1.1299999999999999</v>
      </c>
      <c r="C16">
        <v>4</v>
      </c>
      <c r="D16">
        <v>0.2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63570760466500</v>
      </c>
      <c r="B17">
        <f t="shared" si="0"/>
        <v>1.1399999999999999</v>
      </c>
      <c r="C17">
        <v>4</v>
      </c>
      <c r="D17">
        <v>0.2</v>
      </c>
      <c r="E17">
        <v>1.1000000000000001</v>
      </c>
      <c r="F17">
        <v>0</v>
      </c>
      <c r="G17">
        <v>2.7</v>
      </c>
      <c r="H17">
        <v>0.2</v>
      </c>
    </row>
    <row r="18" spans="1:8" x14ac:dyDescent="0.3">
      <c r="A18">
        <v>63570760467640</v>
      </c>
      <c r="B18">
        <f t="shared" si="0"/>
        <v>1.1399999999999999</v>
      </c>
      <c r="C18">
        <v>4</v>
      </c>
      <c r="D18">
        <v>0.2</v>
      </c>
      <c r="E18">
        <v>1.1000000000000001</v>
      </c>
      <c r="F18">
        <v>0</v>
      </c>
      <c r="G18">
        <v>2.7</v>
      </c>
      <c r="H18">
        <v>0.2</v>
      </c>
    </row>
    <row r="19" spans="1:8" x14ac:dyDescent="0.3">
      <c r="A19">
        <v>63570760468800</v>
      </c>
      <c r="B19">
        <f t="shared" si="0"/>
        <v>1.1599999999999999</v>
      </c>
      <c r="C19">
        <v>4</v>
      </c>
      <c r="D19">
        <v>0.2</v>
      </c>
      <c r="E19">
        <v>1.1000000000000001</v>
      </c>
      <c r="F19">
        <v>0</v>
      </c>
      <c r="G19">
        <v>2.7</v>
      </c>
      <c r="H19">
        <v>0.2</v>
      </c>
    </row>
    <row r="20" spans="1:8" x14ac:dyDescent="0.3">
      <c r="A20">
        <v>63570760469920</v>
      </c>
      <c r="B20">
        <f t="shared" si="0"/>
        <v>1.1200000000000001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0.3</v>
      </c>
    </row>
    <row r="21" spans="1:8" x14ac:dyDescent="0.3">
      <c r="A21">
        <v>63570760471060</v>
      </c>
      <c r="B21">
        <f t="shared" si="0"/>
        <v>1.1399999999999999</v>
      </c>
      <c r="C21">
        <v>4.2</v>
      </c>
      <c r="D21">
        <v>0.4</v>
      </c>
      <c r="E21">
        <v>1.1000000000000001</v>
      </c>
      <c r="F21">
        <v>0</v>
      </c>
      <c r="G21">
        <v>2.7</v>
      </c>
      <c r="H21">
        <v>0.3</v>
      </c>
    </row>
    <row r="22" spans="1:8" x14ac:dyDescent="0.3">
      <c r="A22">
        <v>63570760472270</v>
      </c>
      <c r="B22">
        <f t="shared" si="0"/>
        <v>1.21</v>
      </c>
      <c r="C22">
        <v>4</v>
      </c>
      <c r="D22">
        <v>0.2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63570760473540</v>
      </c>
      <c r="B23">
        <f t="shared" si="0"/>
        <v>1.27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0.3</v>
      </c>
    </row>
    <row r="24" spans="1:8" x14ac:dyDescent="0.3">
      <c r="A24">
        <v>63570760474810</v>
      </c>
      <c r="B24">
        <f t="shared" si="0"/>
        <v>1.27</v>
      </c>
      <c r="C24">
        <v>4.2</v>
      </c>
      <c r="D24">
        <v>0.4</v>
      </c>
      <c r="E24">
        <v>1.1000000000000001</v>
      </c>
      <c r="F24">
        <v>0</v>
      </c>
      <c r="G24">
        <v>2.7</v>
      </c>
      <c r="H24">
        <v>0.3</v>
      </c>
    </row>
    <row r="25" spans="1:8" x14ac:dyDescent="0.3">
      <c r="A25">
        <v>63570760475940</v>
      </c>
      <c r="B25">
        <f t="shared" si="0"/>
        <v>1.1299999999999999</v>
      </c>
      <c r="C25">
        <v>4.5</v>
      </c>
      <c r="D25">
        <v>0.7</v>
      </c>
      <c r="E25">
        <v>1.1000000000000001</v>
      </c>
      <c r="F25">
        <v>0</v>
      </c>
      <c r="G25">
        <v>2.7</v>
      </c>
      <c r="H25">
        <v>0.6</v>
      </c>
    </row>
    <row r="26" spans="1:8" x14ac:dyDescent="0.3">
      <c r="A26">
        <v>63570760477080</v>
      </c>
      <c r="B26">
        <f t="shared" si="0"/>
        <v>1.1399999999999999</v>
      </c>
      <c r="C26">
        <v>4.2</v>
      </c>
      <c r="D26">
        <v>0.4</v>
      </c>
      <c r="E26">
        <v>1.1000000000000001</v>
      </c>
      <c r="F26">
        <v>0</v>
      </c>
      <c r="G26">
        <v>2.7</v>
      </c>
      <c r="H26">
        <v>0.4</v>
      </c>
    </row>
    <row r="27" spans="1:8" x14ac:dyDescent="0.3">
      <c r="A27">
        <v>63570760478220</v>
      </c>
      <c r="B27">
        <f t="shared" si="0"/>
        <v>1.1399999999999999</v>
      </c>
      <c r="C27">
        <v>4.2</v>
      </c>
      <c r="D27">
        <v>0.4</v>
      </c>
      <c r="E27">
        <v>1.1000000000000001</v>
      </c>
      <c r="F27">
        <v>0</v>
      </c>
      <c r="G27">
        <v>2.7</v>
      </c>
      <c r="H27">
        <v>0.3</v>
      </c>
    </row>
    <row r="28" spans="1:8" x14ac:dyDescent="0.3">
      <c r="A28">
        <v>63570760479350</v>
      </c>
      <c r="B28">
        <f t="shared" si="0"/>
        <v>1.1299999999999999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63570760480570</v>
      </c>
      <c r="B29">
        <f t="shared" si="0"/>
        <v>1.22</v>
      </c>
      <c r="C29">
        <v>4.0999999999999996</v>
      </c>
      <c r="D29">
        <v>0.3</v>
      </c>
      <c r="E29">
        <v>1.1000000000000001</v>
      </c>
      <c r="F29">
        <v>0</v>
      </c>
      <c r="G29">
        <v>2.7</v>
      </c>
      <c r="H29">
        <v>0.3</v>
      </c>
    </row>
    <row r="30" spans="1:8" x14ac:dyDescent="0.3">
      <c r="A30">
        <v>63570760481710</v>
      </c>
      <c r="B30">
        <f t="shared" si="0"/>
        <v>1.1399999999999999</v>
      </c>
      <c r="C30">
        <v>4.5</v>
      </c>
      <c r="D30">
        <v>0.7</v>
      </c>
      <c r="E30">
        <v>1.1000000000000001</v>
      </c>
      <c r="F30">
        <v>0</v>
      </c>
      <c r="G30">
        <v>2.7</v>
      </c>
      <c r="H30">
        <v>0.7</v>
      </c>
    </row>
    <row r="31" spans="1:8" x14ac:dyDescent="0.3">
      <c r="A31">
        <v>63570760482850</v>
      </c>
      <c r="B31">
        <f t="shared" si="0"/>
        <v>1.1399999999999999</v>
      </c>
      <c r="C31">
        <v>4.0999999999999996</v>
      </c>
      <c r="D31">
        <v>0.3</v>
      </c>
      <c r="E31">
        <v>1.1000000000000001</v>
      </c>
      <c r="F31">
        <v>0</v>
      </c>
      <c r="G31">
        <v>2.7</v>
      </c>
      <c r="H31">
        <v>0.2</v>
      </c>
    </row>
    <row r="32" spans="1:8" x14ac:dyDescent="0.3">
      <c r="A32">
        <v>63570760483990</v>
      </c>
      <c r="B32">
        <f t="shared" si="0"/>
        <v>1.1399999999999999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63570760485160</v>
      </c>
      <c r="B33">
        <f t="shared" si="0"/>
        <v>1.17</v>
      </c>
      <c r="C33">
        <v>4</v>
      </c>
      <c r="D33">
        <v>0.2</v>
      </c>
      <c r="E33">
        <v>1.1000000000000001</v>
      </c>
      <c r="F33">
        <v>0</v>
      </c>
      <c r="G33">
        <v>2.7</v>
      </c>
      <c r="H33">
        <v>0.3</v>
      </c>
    </row>
    <row r="34" spans="1:8" x14ac:dyDescent="0.3">
      <c r="A34">
        <v>63570760486280</v>
      </c>
      <c r="B34">
        <f t="shared" si="0"/>
        <v>1.1200000000000001</v>
      </c>
      <c r="C34">
        <v>4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63570760487540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0.3</v>
      </c>
    </row>
    <row r="36" spans="1:8" x14ac:dyDescent="0.3">
      <c r="A36">
        <v>63570760488700</v>
      </c>
      <c r="B36">
        <f t="shared" si="0"/>
        <v>1.1599999999999999</v>
      </c>
      <c r="C36">
        <v>4.2</v>
      </c>
      <c r="D36">
        <v>0.4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63570760489850</v>
      </c>
      <c r="B37">
        <f t="shared" si="0"/>
        <v>1.1499999999999999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0.3</v>
      </c>
    </row>
    <row r="38" spans="1:8" x14ac:dyDescent="0.3">
      <c r="A38">
        <v>63570760490990</v>
      </c>
      <c r="B38">
        <f t="shared" si="0"/>
        <v>1.1399999999999999</v>
      </c>
      <c r="C38">
        <v>4.2</v>
      </c>
      <c r="D38">
        <v>0.3</v>
      </c>
      <c r="E38">
        <v>1.1000000000000001</v>
      </c>
      <c r="F38">
        <v>0</v>
      </c>
      <c r="G38">
        <v>2.7</v>
      </c>
      <c r="H38">
        <v>0.2</v>
      </c>
    </row>
    <row r="39" spans="1:8" x14ac:dyDescent="0.3">
      <c r="A39">
        <v>63570760492100</v>
      </c>
      <c r="B39">
        <f t="shared" si="0"/>
        <v>1.1100000000000001</v>
      </c>
      <c r="C39">
        <v>4.3</v>
      </c>
      <c r="D39">
        <v>0.5</v>
      </c>
      <c r="E39">
        <v>1.1000000000000001</v>
      </c>
      <c r="F39">
        <v>0</v>
      </c>
      <c r="G39">
        <v>2.7</v>
      </c>
      <c r="H39">
        <v>0.5</v>
      </c>
    </row>
    <row r="40" spans="1:8" x14ac:dyDescent="0.3">
      <c r="A40">
        <v>63570760493270</v>
      </c>
      <c r="B40">
        <f t="shared" si="0"/>
        <v>1.17</v>
      </c>
      <c r="C40">
        <v>4.5</v>
      </c>
      <c r="D40">
        <v>0.7</v>
      </c>
      <c r="E40">
        <v>1.1000000000000001</v>
      </c>
      <c r="F40">
        <v>0</v>
      </c>
      <c r="G40">
        <v>2.7</v>
      </c>
      <c r="H40">
        <v>0.6</v>
      </c>
    </row>
    <row r="41" spans="1:8" x14ac:dyDescent="0.3">
      <c r="A41">
        <v>63570760494500</v>
      </c>
      <c r="B41">
        <f t="shared" si="0"/>
        <v>1.23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0.4</v>
      </c>
    </row>
    <row r="42" spans="1:8" x14ac:dyDescent="0.3">
      <c r="A42">
        <v>63570760495610</v>
      </c>
      <c r="B42">
        <f t="shared" si="0"/>
        <v>1.1100000000000001</v>
      </c>
      <c r="C42">
        <v>4.2</v>
      </c>
      <c r="D42">
        <v>0.4</v>
      </c>
      <c r="E42">
        <v>1.1000000000000001</v>
      </c>
      <c r="F42">
        <v>0</v>
      </c>
      <c r="G42">
        <v>2.7</v>
      </c>
      <c r="H42">
        <v>0.2</v>
      </c>
    </row>
    <row r="43" spans="1:8" x14ac:dyDescent="0.3">
      <c r="A43">
        <v>63570760496750</v>
      </c>
      <c r="B43">
        <f t="shared" si="0"/>
        <v>1.1399999999999999</v>
      </c>
      <c r="C43">
        <v>4.0999999999999996</v>
      </c>
      <c r="D43">
        <v>0.3</v>
      </c>
      <c r="E43">
        <v>1.1000000000000001</v>
      </c>
      <c r="F43">
        <v>0</v>
      </c>
      <c r="G43">
        <v>2.7</v>
      </c>
      <c r="H43">
        <v>0.3</v>
      </c>
    </row>
    <row r="44" spans="1:8" x14ac:dyDescent="0.3">
      <c r="A44">
        <v>63570760497870</v>
      </c>
      <c r="B44">
        <f t="shared" si="0"/>
        <v>1.1200000000000001</v>
      </c>
      <c r="C44">
        <v>4.2</v>
      </c>
      <c r="D44">
        <v>0.4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63570760499020</v>
      </c>
      <c r="B45">
        <f t="shared" si="0"/>
        <v>1.1499999999999999</v>
      </c>
      <c r="C45">
        <v>4.2</v>
      </c>
      <c r="D45">
        <v>0.3</v>
      </c>
      <c r="E45">
        <v>1.1000000000000001</v>
      </c>
      <c r="F45">
        <v>0</v>
      </c>
      <c r="G45">
        <v>2.7</v>
      </c>
      <c r="H45">
        <v>0.3</v>
      </c>
    </row>
    <row r="46" spans="1:8" x14ac:dyDescent="0.3">
      <c r="A46">
        <v>63570760500140</v>
      </c>
      <c r="B46">
        <f t="shared" si="0"/>
        <v>1.1200000000000001</v>
      </c>
      <c r="C46">
        <v>4</v>
      </c>
      <c r="D46">
        <v>0.2</v>
      </c>
      <c r="E46">
        <v>1.1000000000000001</v>
      </c>
      <c r="F46">
        <v>0</v>
      </c>
      <c r="G46">
        <v>2.7</v>
      </c>
      <c r="H46">
        <v>0.1</v>
      </c>
    </row>
    <row r="47" spans="1:8" x14ac:dyDescent="0.3">
      <c r="A47">
        <v>63570760501250</v>
      </c>
      <c r="B47">
        <f t="shared" si="0"/>
        <v>1.1100000000000001</v>
      </c>
      <c r="C47">
        <v>4.2</v>
      </c>
      <c r="D47">
        <v>0.4</v>
      </c>
      <c r="E47">
        <v>1.1000000000000001</v>
      </c>
      <c r="F47">
        <v>0</v>
      </c>
      <c r="G47">
        <v>2.7</v>
      </c>
      <c r="H47">
        <v>0.3</v>
      </c>
    </row>
    <row r="48" spans="1:8" x14ac:dyDescent="0.3">
      <c r="A48">
        <v>63570760502410</v>
      </c>
      <c r="B48">
        <f t="shared" si="0"/>
        <v>1.1599999999999999</v>
      </c>
      <c r="C48">
        <v>4.0999999999999996</v>
      </c>
      <c r="D48">
        <v>0.3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63570760503570</v>
      </c>
      <c r="B49">
        <f t="shared" si="0"/>
        <v>1.1599999999999999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63570760504710</v>
      </c>
      <c r="B50">
        <f t="shared" si="0"/>
        <v>1.1399999999999999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63570760505840</v>
      </c>
      <c r="B51">
        <f t="shared" si="0"/>
        <v>1.1299999999999999</v>
      </c>
      <c r="C51">
        <v>4</v>
      </c>
      <c r="D51">
        <v>0.2</v>
      </c>
      <c r="E51">
        <v>1.1000000000000001</v>
      </c>
      <c r="F51">
        <v>0</v>
      </c>
      <c r="G51">
        <v>2.7</v>
      </c>
      <c r="H51">
        <v>0.2</v>
      </c>
    </row>
    <row r="52" spans="1:8" x14ac:dyDescent="0.3">
      <c r="A52">
        <v>63570760506930</v>
      </c>
      <c r="B52">
        <f t="shared" si="0"/>
        <v>1.0900000000000001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</v>
      </c>
    </row>
    <row r="53" spans="1:8" x14ac:dyDescent="0.3">
      <c r="A53">
        <v>63570760508120</v>
      </c>
      <c r="B53">
        <f t="shared" si="0"/>
        <v>1.19</v>
      </c>
      <c r="C53">
        <v>4.4000000000000004</v>
      </c>
      <c r="D53">
        <v>0.6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63570760509251</v>
      </c>
      <c r="B54">
        <f t="shared" si="0"/>
        <v>1.131</v>
      </c>
      <c r="C54">
        <v>4.3</v>
      </c>
      <c r="D54">
        <v>0.5</v>
      </c>
      <c r="E54">
        <v>1.1000000000000001</v>
      </c>
      <c r="F54">
        <v>0</v>
      </c>
      <c r="G54">
        <v>2.7</v>
      </c>
      <c r="H54">
        <v>0.4</v>
      </c>
    </row>
    <row r="55" spans="1:8" x14ac:dyDescent="0.3">
      <c r="A55">
        <v>63570760510411</v>
      </c>
      <c r="B55">
        <f t="shared" si="0"/>
        <v>1.1599999999999999</v>
      </c>
      <c r="C55">
        <v>4.3</v>
      </c>
      <c r="D55">
        <v>0.5</v>
      </c>
      <c r="E55">
        <v>1.1000000000000001</v>
      </c>
      <c r="F55">
        <v>0</v>
      </c>
      <c r="G55">
        <v>2.7</v>
      </c>
      <c r="H55">
        <v>0.5</v>
      </c>
    </row>
    <row r="56" spans="1:8" x14ac:dyDescent="0.3">
      <c r="A56">
        <v>63570760511631</v>
      </c>
      <c r="B56">
        <f t="shared" si="0"/>
        <v>1.22</v>
      </c>
      <c r="C56">
        <v>4.2</v>
      </c>
      <c r="D56">
        <v>0.4</v>
      </c>
      <c r="E56">
        <v>1.1000000000000001</v>
      </c>
      <c r="F56">
        <v>0</v>
      </c>
      <c r="G56">
        <v>2.7</v>
      </c>
      <c r="H56">
        <v>0.4</v>
      </c>
    </row>
    <row r="57" spans="1:8" x14ac:dyDescent="0.3">
      <c r="A57">
        <v>63570760512761</v>
      </c>
      <c r="B57">
        <f t="shared" si="0"/>
        <v>1.1299999999999999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0.4</v>
      </c>
    </row>
    <row r="58" spans="1:8" x14ac:dyDescent="0.3">
      <c r="A58">
        <v>63570760513881</v>
      </c>
      <c r="B58">
        <f t="shared" si="0"/>
        <v>1.1200000000000001</v>
      </c>
      <c r="C58">
        <v>4.0999999999999996</v>
      </c>
      <c r="D58">
        <v>0.3</v>
      </c>
      <c r="E58">
        <v>1.1000000000000001</v>
      </c>
      <c r="F58">
        <v>0</v>
      </c>
      <c r="G58">
        <v>2.7</v>
      </c>
      <c r="H58">
        <v>0.3</v>
      </c>
    </row>
    <row r="59" spans="1:8" x14ac:dyDescent="0.3">
      <c r="A59">
        <v>63570760515021</v>
      </c>
      <c r="B59">
        <f t="shared" si="0"/>
        <v>1.1399999999999999</v>
      </c>
      <c r="C59">
        <v>4</v>
      </c>
      <c r="D59">
        <v>0.2</v>
      </c>
      <c r="E59">
        <v>1.1000000000000001</v>
      </c>
      <c r="F59">
        <v>0</v>
      </c>
      <c r="G59">
        <v>2.7</v>
      </c>
      <c r="H59">
        <v>0.2</v>
      </c>
    </row>
    <row r="60" spans="1:8" x14ac:dyDescent="0.3">
      <c r="A60">
        <v>63570760516201</v>
      </c>
      <c r="B60">
        <f t="shared" si="0"/>
        <v>1.18</v>
      </c>
      <c r="C60">
        <v>4.0999999999999996</v>
      </c>
      <c r="D60">
        <v>0.3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63570760517391</v>
      </c>
      <c r="B61">
        <f t="shared" si="0"/>
        <v>1.19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63570760518521</v>
      </c>
      <c r="B62">
        <f t="shared" si="0"/>
        <v>1.1299999999999999</v>
      </c>
      <c r="C62">
        <v>4.2</v>
      </c>
      <c r="D62">
        <v>0.4</v>
      </c>
      <c r="E62">
        <v>1.1000000000000001</v>
      </c>
      <c r="F62">
        <v>0</v>
      </c>
      <c r="G62">
        <v>2.7</v>
      </c>
      <c r="H62">
        <v>0.3</v>
      </c>
    </row>
    <row r="63" spans="1:8" x14ac:dyDescent="0.3">
      <c r="A63">
        <v>63570760519641</v>
      </c>
      <c r="B63">
        <f t="shared" si="0"/>
        <v>1.1200000000000001</v>
      </c>
      <c r="C63">
        <v>4.2</v>
      </c>
      <c r="D63">
        <v>0.4</v>
      </c>
      <c r="E63">
        <v>1.1000000000000001</v>
      </c>
      <c r="F63">
        <v>0</v>
      </c>
      <c r="G63">
        <v>2.7</v>
      </c>
      <c r="H63">
        <v>0.3</v>
      </c>
    </row>
    <row r="64" spans="1:8" x14ac:dyDescent="0.3">
      <c r="A64">
        <v>63570760520781</v>
      </c>
      <c r="B64">
        <f t="shared" si="0"/>
        <v>1.1399999999999999</v>
      </c>
      <c r="C64">
        <v>4.0999999999999996</v>
      </c>
      <c r="D64">
        <v>0.3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63570760521991</v>
      </c>
      <c r="B65">
        <f t="shared" si="0"/>
        <v>1.21</v>
      </c>
      <c r="C65">
        <v>4.0999999999999996</v>
      </c>
      <c r="D65">
        <v>0.3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63570760523131</v>
      </c>
      <c r="B66">
        <f t="shared" si="0"/>
        <v>1.1399999999999999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0.3</v>
      </c>
    </row>
    <row r="67" spans="1:8" x14ac:dyDescent="0.3">
      <c r="A67">
        <v>63570760524261</v>
      </c>
      <c r="B67">
        <f t="shared" si="0"/>
        <v>1.1299999999999999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0.3</v>
      </c>
    </row>
    <row r="68" spans="1:8" x14ac:dyDescent="0.3">
      <c r="A68">
        <v>63570760525431</v>
      </c>
      <c r="B68">
        <f t="shared" si="0"/>
        <v>1.17</v>
      </c>
      <c r="C68">
        <v>4.3</v>
      </c>
      <c r="D68">
        <v>0.5</v>
      </c>
      <c r="E68">
        <v>1.1000000000000001</v>
      </c>
      <c r="F68">
        <v>0</v>
      </c>
      <c r="G68">
        <v>2.7</v>
      </c>
      <c r="H68">
        <v>0.5</v>
      </c>
    </row>
    <row r="69" spans="1:8" x14ac:dyDescent="0.3">
      <c r="A69">
        <v>63570760526571</v>
      </c>
      <c r="B69">
        <f t="shared" si="0"/>
        <v>1.1399999999999999</v>
      </c>
      <c r="C69">
        <v>4.3</v>
      </c>
      <c r="D69">
        <v>0.5</v>
      </c>
      <c r="E69">
        <v>1.1000000000000001</v>
      </c>
      <c r="F69">
        <v>0</v>
      </c>
      <c r="G69">
        <v>2.7</v>
      </c>
      <c r="H69">
        <v>0.4</v>
      </c>
    </row>
    <row r="70" spans="1:8" x14ac:dyDescent="0.3">
      <c r="A70">
        <v>63570760527761</v>
      </c>
      <c r="B70">
        <f t="shared" si="0"/>
        <v>1.19</v>
      </c>
      <c r="C70">
        <v>4.2</v>
      </c>
      <c r="D70">
        <v>0.4</v>
      </c>
      <c r="E70">
        <v>1.1000000000000001</v>
      </c>
      <c r="F70">
        <v>0</v>
      </c>
      <c r="G70">
        <v>2.7</v>
      </c>
      <c r="H70">
        <v>0.4</v>
      </c>
    </row>
    <row r="71" spans="1:8" x14ac:dyDescent="0.3">
      <c r="A71">
        <v>63570760528941</v>
      </c>
      <c r="B71">
        <f t="shared" si="0"/>
        <v>1.18</v>
      </c>
      <c r="C71">
        <v>4.2</v>
      </c>
      <c r="D71">
        <v>0.4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63570760530131</v>
      </c>
      <c r="B72">
        <f t="shared" ref="B72:B126" si="1">(A72-A71)/1000</f>
        <v>1.19</v>
      </c>
      <c r="C72">
        <v>4.0999999999999996</v>
      </c>
      <c r="D72">
        <v>0.3</v>
      </c>
      <c r="E72">
        <v>1.1000000000000001</v>
      </c>
      <c r="F72">
        <v>0</v>
      </c>
      <c r="G72">
        <v>2.7</v>
      </c>
      <c r="H72">
        <v>0.2</v>
      </c>
    </row>
    <row r="73" spans="1:8" x14ac:dyDescent="0.3">
      <c r="A73">
        <v>63570760531291</v>
      </c>
      <c r="B73">
        <f t="shared" si="1"/>
        <v>1.1599999999999999</v>
      </c>
      <c r="C73">
        <v>4.0999999999999996</v>
      </c>
      <c r="D73">
        <v>0.3</v>
      </c>
      <c r="E73">
        <v>1.1000000000000001</v>
      </c>
      <c r="F73">
        <v>0</v>
      </c>
      <c r="G73">
        <v>2.7</v>
      </c>
      <c r="H73">
        <v>0.3</v>
      </c>
    </row>
    <row r="74" spans="1:8" x14ac:dyDescent="0.3">
      <c r="A74">
        <v>63570760532441</v>
      </c>
      <c r="B74">
        <f t="shared" si="1"/>
        <v>1.1499999999999999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63570760533591</v>
      </c>
      <c r="B75">
        <f t="shared" si="1"/>
        <v>1.1499999999999999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0.2</v>
      </c>
    </row>
    <row r="76" spans="1:8" x14ac:dyDescent="0.3">
      <c r="A76">
        <v>63570760534731</v>
      </c>
      <c r="B76">
        <f t="shared" si="1"/>
        <v>1.1399999999999999</v>
      </c>
      <c r="C76">
        <v>4.0999999999999996</v>
      </c>
      <c r="D76">
        <v>0.3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63570760535891</v>
      </c>
      <c r="B77">
        <f t="shared" si="1"/>
        <v>1.1599999999999999</v>
      </c>
      <c r="C77">
        <v>4.0999999999999996</v>
      </c>
      <c r="D77">
        <v>0.3</v>
      </c>
      <c r="E77">
        <v>1.1000000000000001</v>
      </c>
      <c r="F77">
        <v>0</v>
      </c>
      <c r="G77">
        <v>2.7</v>
      </c>
      <c r="H77">
        <v>0.3</v>
      </c>
    </row>
    <row r="78" spans="1:8" x14ac:dyDescent="0.3">
      <c r="A78">
        <v>63570760537011</v>
      </c>
      <c r="B78">
        <f t="shared" si="1"/>
        <v>1.1200000000000001</v>
      </c>
      <c r="C78">
        <v>4</v>
      </c>
      <c r="D78">
        <v>0.2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63570760538131</v>
      </c>
      <c r="B79">
        <f t="shared" si="1"/>
        <v>1.1200000000000001</v>
      </c>
      <c r="C79">
        <v>4.0999999999999996</v>
      </c>
      <c r="D79">
        <v>0.3</v>
      </c>
      <c r="E79">
        <v>1.1000000000000001</v>
      </c>
      <c r="F79">
        <v>0</v>
      </c>
      <c r="G79">
        <v>2.7</v>
      </c>
      <c r="H79">
        <v>0.4</v>
      </c>
    </row>
    <row r="80" spans="1:8" x14ac:dyDescent="0.3">
      <c r="A80">
        <v>63570760539281</v>
      </c>
      <c r="B80">
        <f t="shared" si="1"/>
        <v>1.1499999999999999</v>
      </c>
      <c r="C80">
        <v>4.0999999999999996</v>
      </c>
      <c r="D80">
        <v>0.3</v>
      </c>
      <c r="E80">
        <v>1.1000000000000001</v>
      </c>
      <c r="F80">
        <v>0</v>
      </c>
      <c r="G80">
        <v>2.7</v>
      </c>
      <c r="H80">
        <v>0.2</v>
      </c>
    </row>
    <row r="81" spans="1:8" x14ac:dyDescent="0.3">
      <c r="A81">
        <v>63570760540471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0.2</v>
      </c>
    </row>
    <row r="82" spans="1:8" x14ac:dyDescent="0.3">
      <c r="A82">
        <v>63570760541621</v>
      </c>
      <c r="B82">
        <f t="shared" si="1"/>
        <v>1.1499999999999999</v>
      </c>
      <c r="C82">
        <v>4.9000000000000004</v>
      </c>
      <c r="D82">
        <v>1.1000000000000001</v>
      </c>
      <c r="E82">
        <v>1.1000000000000001</v>
      </c>
      <c r="F82">
        <v>0</v>
      </c>
      <c r="G82">
        <v>2.7</v>
      </c>
      <c r="H82">
        <v>1.1000000000000001</v>
      </c>
    </row>
    <row r="83" spans="1:8" x14ac:dyDescent="0.3">
      <c r="A83">
        <v>63570760542751</v>
      </c>
      <c r="B83">
        <f t="shared" si="1"/>
        <v>1.1299999999999999</v>
      </c>
      <c r="C83">
        <v>4.3</v>
      </c>
      <c r="D83">
        <v>0.5</v>
      </c>
      <c r="E83">
        <v>1.1000000000000001</v>
      </c>
      <c r="F83">
        <v>0</v>
      </c>
      <c r="G83">
        <v>2.7</v>
      </c>
      <c r="H83">
        <v>0.4</v>
      </c>
    </row>
    <row r="84" spans="1:8" x14ac:dyDescent="0.3">
      <c r="A84">
        <v>63570760543921</v>
      </c>
      <c r="B84">
        <f t="shared" si="1"/>
        <v>1.17</v>
      </c>
      <c r="C84">
        <v>4.0999999999999996</v>
      </c>
      <c r="D84">
        <v>0.3</v>
      </c>
      <c r="E84">
        <v>1.1000000000000001</v>
      </c>
      <c r="F84">
        <v>0</v>
      </c>
      <c r="G84">
        <v>2.7</v>
      </c>
      <c r="H84">
        <v>0.3</v>
      </c>
    </row>
    <row r="85" spans="1:8" x14ac:dyDescent="0.3">
      <c r="A85">
        <v>63570760545121</v>
      </c>
      <c r="B85">
        <f t="shared" si="1"/>
        <v>1.2</v>
      </c>
      <c r="C85">
        <v>4.2</v>
      </c>
      <c r="D85">
        <v>0.4</v>
      </c>
      <c r="E85">
        <v>1.1000000000000001</v>
      </c>
      <c r="F85">
        <v>0</v>
      </c>
      <c r="G85">
        <v>2.7</v>
      </c>
      <c r="H85">
        <v>0.3</v>
      </c>
    </row>
    <row r="86" spans="1:8" x14ac:dyDescent="0.3">
      <c r="A86">
        <v>63570760546371</v>
      </c>
      <c r="B86">
        <f t="shared" si="1"/>
        <v>1.25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0.3</v>
      </c>
    </row>
    <row r="87" spans="1:8" x14ac:dyDescent="0.3">
      <c r="A87">
        <v>63570760547501</v>
      </c>
      <c r="B87">
        <f t="shared" si="1"/>
        <v>1.1299999999999999</v>
      </c>
      <c r="C87">
        <v>4.2</v>
      </c>
      <c r="D87">
        <v>0.4</v>
      </c>
      <c r="E87">
        <v>1.1000000000000001</v>
      </c>
      <c r="F87">
        <v>0</v>
      </c>
      <c r="G87">
        <v>2.7</v>
      </c>
      <c r="H87">
        <v>0.3</v>
      </c>
    </row>
    <row r="88" spans="1:8" x14ac:dyDescent="0.3">
      <c r="A88">
        <v>63570760548651</v>
      </c>
      <c r="B88">
        <f t="shared" si="1"/>
        <v>1.1499999999999999</v>
      </c>
      <c r="C88">
        <v>4.0999999999999996</v>
      </c>
      <c r="D88">
        <v>0.3</v>
      </c>
      <c r="E88">
        <v>1.1000000000000001</v>
      </c>
      <c r="F88">
        <v>0</v>
      </c>
      <c r="G88">
        <v>2.7</v>
      </c>
      <c r="H88">
        <v>0.2</v>
      </c>
    </row>
    <row r="89" spans="1:8" x14ac:dyDescent="0.3">
      <c r="A89">
        <v>63570760549791</v>
      </c>
      <c r="B89">
        <f t="shared" si="1"/>
        <v>1.1399999999999999</v>
      </c>
      <c r="C89">
        <v>4</v>
      </c>
      <c r="D89">
        <v>0.2</v>
      </c>
      <c r="E89">
        <v>1.1000000000000001</v>
      </c>
      <c r="F89">
        <v>0</v>
      </c>
      <c r="G89">
        <v>2.7</v>
      </c>
      <c r="H89">
        <v>0.2</v>
      </c>
    </row>
    <row r="90" spans="1:8" x14ac:dyDescent="0.3">
      <c r="A90">
        <v>63570760550961</v>
      </c>
      <c r="B90">
        <f t="shared" si="1"/>
        <v>1.17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0.3</v>
      </c>
    </row>
    <row r="91" spans="1:8" x14ac:dyDescent="0.3">
      <c r="A91">
        <v>63570760552091</v>
      </c>
      <c r="B91">
        <f t="shared" si="1"/>
        <v>1.1299999999999999</v>
      </c>
      <c r="C91">
        <v>4</v>
      </c>
      <c r="D91">
        <v>0.2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63570760553351</v>
      </c>
      <c r="B92">
        <f t="shared" si="1"/>
        <v>1.26</v>
      </c>
      <c r="C92">
        <v>4.0999999999999996</v>
      </c>
      <c r="D92">
        <v>0.3</v>
      </c>
      <c r="E92">
        <v>1.1000000000000001</v>
      </c>
      <c r="F92">
        <v>0</v>
      </c>
      <c r="G92">
        <v>2.7</v>
      </c>
      <c r="H92">
        <v>0.3</v>
      </c>
    </row>
    <row r="93" spans="1:8" x14ac:dyDescent="0.3">
      <c r="A93">
        <v>63570760554531</v>
      </c>
      <c r="B93">
        <f t="shared" si="1"/>
        <v>1.18</v>
      </c>
      <c r="C93">
        <v>4.2</v>
      </c>
      <c r="D93">
        <v>0.4</v>
      </c>
      <c r="E93">
        <v>1.1000000000000001</v>
      </c>
      <c r="F93">
        <v>0</v>
      </c>
      <c r="G93">
        <v>2.7</v>
      </c>
      <c r="H93">
        <v>0.4</v>
      </c>
    </row>
    <row r="94" spans="1:8" x14ac:dyDescent="0.3">
      <c r="A94">
        <v>63570760555681</v>
      </c>
      <c r="B94">
        <f t="shared" si="1"/>
        <v>1.1499999999999999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0.3</v>
      </c>
    </row>
    <row r="95" spans="1:8" x14ac:dyDescent="0.3">
      <c r="A95">
        <v>63570760556831</v>
      </c>
      <c r="B95">
        <f t="shared" si="1"/>
        <v>1.1499999999999999</v>
      </c>
      <c r="C95">
        <v>4.2</v>
      </c>
      <c r="D95">
        <v>0.4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63570760557971</v>
      </c>
      <c r="B96">
        <f t="shared" si="1"/>
        <v>1.1399999999999999</v>
      </c>
      <c r="C96">
        <v>4.5</v>
      </c>
      <c r="D96">
        <v>0.7</v>
      </c>
      <c r="E96">
        <v>1.1000000000000001</v>
      </c>
      <c r="F96">
        <v>0</v>
      </c>
      <c r="G96">
        <v>2.7</v>
      </c>
      <c r="H96">
        <v>0.7</v>
      </c>
    </row>
    <row r="97" spans="1:8" x14ac:dyDescent="0.3">
      <c r="A97">
        <v>63570760559151</v>
      </c>
      <c r="B97">
        <f t="shared" si="1"/>
        <v>1.18</v>
      </c>
      <c r="C97">
        <v>4.2</v>
      </c>
      <c r="D97">
        <v>0.4</v>
      </c>
      <c r="E97">
        <v>1.1000000000000001</v>
      </c>
      <c r="F97">
        <v>0</v>
      </c>
      <c r="G97">
        <v>2.7</v>
      </c>
      <c r="H97">
        <v>0.5</v>
      </c>
    </row>
    <row r="98" spans="1:8" x14ac:dyDescent="0.3">
      <c r="A98">
        <v>63570760560301</v>
      </c>
      <c r="B98">
        <f t="shared" si="1"/>
        <v>1.1499999999999999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0.3</v>
      </c>
    </row>
    <row r="99" spans="1:8" x14ac:dyDescent="0.3">
      <c r="A99">
        <v>63570760561451</v>
      </c>
      <c r="B99">
        <f t="shared" si="1"/>
        <v>1.1499999999999999</v>
      </c>
      <c r="C99">
        <v>4</v>
      </c>
      <c r="D99">
        <v>0.2</v>
      </c>
      <c r="E99">
        <v>1.1000000000000001</v>
      </c>
      <c r="F99">
        <v>0</v>
      </c>
      <c r="G99">
        <v>2.7</v>
      </c>
      <c r="H99">
        <v>0.2</v>
      </c>
    </row>
    <row r="100" spans="1:8" x14ac:dyDescent="0.3">
      <c r="A100">
        <v>63570760562571</v>
      </c>
      <c r="B100">
        <f t="shared" si="1"/>
        <v>1.1200000000000001</v>
      </c>
      <c r="C100">
        <v>4.2</v>
      </c>
      <c r="D100">
        <v>0.4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63570760563691</v>
      </c>
      <c r="B101">
        <f t="shared" si="1"/>
        <v>1.1200000000000001</v>
      </c>
      <c r="C101">
        <v>4.0999999999999996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63570760564861</v>
      </c>
      <c r="B102">
        <f t="shared" si="1"/>
        <v>1.17</v>
      </c>
      <c r="C102">
        <v>4</v>
      </c>
      <c r="D102">
        <v>0.2</v>
      </c>
      <c r="E102">
        <v>1.1000000000000001</v>
      </c>
      <c r="F102">
        <v>0</v>
      </c>
      <c r="G102">
        <v>2.7</v>
      </c>
      <c r="H102">
        <v>0.3</v>
      </c>
    </row>
    <row r="103" spans="1:8" x14ac:dyDescent="0.3">
      <c r="A103">
        <v>63570760566051</v>
      </c>
      <c r="B103">
        <f t="shared" si="1"/>
        <v>1.19</v>
      </c>
      <c r="C103">
        <v>4.0999999999999996</v>
      </c>
      <c r="D103">
        <v>0.3</v>
      </c>
      <c r="E103">
        <v>1.1000000000000001</v>
      </c>
      <c r="F103">
        <v>0</v>
      </c>
      <c r="G103">
        <v>2.7</v>
      </c>
      <c r="H103">
        <v>0.3</v>
      </c>
    </row>
    <row r="104" spans="1:8" x14ac:dyDescent="0.3">
      <c r="A104">
        <v>63570760567161</v>
      </c>
      <c r="B104">
        <f t="shared" si="1"/>
        <v>1.1100000000000001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63570760568321</v>
      </c>
      <c r="B105">
        <f t="shared" si="1"/>
        <v>1.1599999999999999</v>
      </c>
      <c r="C105">
        <v>4</v>
      </c>
      <c r="D105">
        <v>0.2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63570760569501</v>
      </c>
      <c r="B106">
        <f t="shared" si="1"/>
        <v>1.18</v>
      </c>
      <c r="C106">
        <v>4</v>
      </c>
      <c r="D106">
        <v>0.2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63570760570621</v>
      </c>
      <c r="B107">
        <f t="shared" si="1"/>
        <v>1.1200000000000001</v>
      </c>
      <c r="C107">
        <v>4.4000000000000004</v>
      </c>
      <c r="D107">
        <v>0.6</v>
      </c>
      <c r="E107">
        <v>1.1000000000000001</v>
      </c>
      <c r="F107">
        <v>0</v>
      </c>
      <c r="G107">
        <v>2.7</v>
      </c>
      <c r="H107">
        <v>0.5</v>
      </c>
    </row>
    <row r="108" spans="1:8" x14ac:dyDescent="0.3">
      <c r="A108">
        <v>63570760571751</v>
      </c>
      <c r="B108">
        <f t="shared" si="1"/>
        <v>1.1299999999999999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0.3</v>
      </c>
    </row>
    <row r="109" spans="1:8" x14ac:dyDescent="0.3">
      <c r="A109">
        <v>63570760572931</v>
      </c>
      <c r="B109">
        <f t="shared" si="1"/>
        <v>1.18</v>
      </c>
      <c r="C109">
        <v>4.0999999999999996</v>
      </c>
      <c r="D109">
        <v>0.3</v>
      </c>
      <c r="E109">
        <v>1.1000000000000001</v>
      </c>
      <c r="F109">
        <v>0</v>
      </c>
      <c r="G109">
        <v>2.7</v>
      </c>
      <c r="H109">
        <v>0.3</v>
      </c>
    </row>
    <row r="110" spans="1:8" x14ac:dyDescent="0.3">
      <c r="A110">
        <v>63570760574141</v>
      </c>
      <c r="B110">
        <f t="shared" si="1"/>
        <v>1.21</v>
      </c>
      <c r="C110">
        <v>4.4000000000000004</v>
      </c>
      <c r="D110">
        <v>0.6</v>
      </c>
      <c r="E110">
        <v>1.1000000000000001</v>
      </c>
      <c r="F110">
        <v>0</v>
      </c>
      <c r="G110">
        <v>2.7</v>
      </c>
      <c r="H110">
        <v>0.6</v>
      </c>
    </row>
    <row r="111" spans="1:8" x14ac:dyDescent="0.3">
      <c r="A111">
        <v>63570760575281</v>
      </c>
      <c r="B111">
        <f t="shared" si="1"/>
        <v>1.1399999999999999</v>
      </c>
      <c r="C111">
        <v>4.5999999999999996</v>
      </c>
      <c r="D111">
        <v>0.8</v>
      </c>
      <c r="E111">
        <v>1.1000000000000001</v>
      </c>
      <c r="F111">
        <v>0</v>
      </c>
      <c r="G111">
        <v>2.7</v>
      </c>
      <c r="H111">
        <v>0.5</v>
      </c>
    </row>
    <row r="112" spans="1:8" x14ac:dyDescent="0.3">
      <c r="A112">
        <v>63570760576421</v>
      </c>
      <c r="B112">
        <f t="shared" si="1"/>
        <v>1.1399999999999999</v>
      </c>
      <c r="C112">
        <v>4.3</v>
      </c>
      <c r="D112">
        <v>0.5</v>
      </c>
      <c r="E112">
        <v>1.1000000000000001</v>
      </c>
      <c r="F112">
        <v>0</v>
      </c>
      <c r="G112">
        <v>2.7</v>
      </c>
      <c r="H112">
        <v>0.6</v>
      </c>
    </row>
    <row r="113" spans="1:8" x14ac:dyDescent="0.3">
      <c r="A113">
        <v>63570760577551</v>
      </c>
      <c r="B113">
        <f t="shared" si="1"/>
        <v>1.1299999999999999</v>
      </c>
      <c r="C113">
        <v>4.2</v>
      </c>
      <c r="D113">
        <v>0.4</v>
      </c>
      <c r="E113">
        <v>1.1000000000000001</v>
      </c>
      <c r="F113">
        <v>0</v>
      </c>
      <c r="G113">
        <v>2.7</v>
      </c>
      <c r="H113">
        <v>0.3</v>
      </c>
    </row>
    <row r="114" spans="1:8" x14ac:dyDescent="0.3">
      <c r="A114">
        <v>63570760578711</v>
      </c>
      <c r="B114">
        <f t="shared" si="1"/>
        <v>1.1599999999999999</v>
      </c>
      <c r="C114">
        <v>4.2</v>
      </c>
      <c r="D114">
        <v>0.4</v>
      </c>
      <c r="E114">
        <v>1.1000000000000001</v>
      </c>
      <c r="F114">
        <v>0</v>
      </c>
      <c r="G114">
        <v>2.7</v>
      </c>
      <c r="H114">
        <v>0.4</v>
      </c>
    </row>
    <row r="115" spans="1:8" x14ac:dyDescent="0.3">
      <c r="A115">
        <v>63570760579891</v>
      </c>
      <c r="B115">
        <f t="shared" si="1"/>
        <v>1.18</v>
      </c>
      <c r="C115">
        <v>4.0999999999999996</v>
      </c>
      <c r="D115">
        <v>0.3</v>
      </c>
      <c r="E115">
        <v>1.1000000000000001</v>
      </c>
      <c r="F115">
        <v>0</v>
      </c>
      <c r="G115">
        <v>2.7</v>
      </c>
      <c r="H115">
        <v>0.2</v>
      </c>
    </row>
    <row r="116" spans="1:8" x14ac:dyDescent="0.3">
      <c r="A116">
        <v>63570760581041</v>
      </c>
      <c r="B116">
        <f t="shared" si="1"/>
        <v>1.1499999999999999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0.2</v>
      </c>
    </row>
    <row r="117" spans="1:8" x14ac:dyDescent="0.3">
      <c r="A117">
        <v>63570760582221</v>
      </c>
      <c r="B117">
        <f t="shared" si="1"/>
        <v>1.18</v>
      </c>
      <c r="C117">
        <v>4</v>
      </c>
      <c r="D117">
        <v>0.2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63570760583401</v>
      </c>
      <c r="B118">
        <f t="shared" si="1"/>
        <v>1.18</v>
      </c>
      <c r="C118">
        <v>4.0999999999999996</v>
      </c>
      <c r="D118">
        <v>0.3</v>
      </c>
      <c r="E118">
        <v>1.1000000000000001</v>
      </c>
      <c r="F118">
        <v>0</v>
      </c>
      <c r="G118">
        <v>2.7</v>
      </c>
      <c r="H118">
        <v>0.2</v>
      </c>
    </row>
    <row r="119" spans="1:8" x14ac:dyDescent="0.3">
      <c r="A119">
        <v>63570760584551</v>
      </c>
      <c r="B119">
        <f t="shared" si="1"/>
        <v>1.1499999999999999</v>
      </c>
      <c r="C119">
        <v>4.0999999999999996</v>
      </c>
      <c r="D119">
        <v>0.3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63570760585681</v>
      </c>
      <c r="B120">
        <f t="shared" si="1"/>
        <v>1.1299999999999999</v>
      </c>
      <c r="C120">
        <v>4</v>
      </c>
      <c r="D120">
        <v>0.2</v>
      </c>
      <c r="E120">
        <v>1.1000000000000001</v>
      </c>
      <c r="F120">
        <v>0</v>
      </c>
      <c r="G120">
        <v>2.7</v>
      </c>
      <c r="H120">
        <v>0.1</v>
      </c>
    </row>
    <row r="121" spans="1:8" x14ac:dyDescent="0.3">
      <c r="A121">
        <v>63570760586851</v>
      </c>
      <c r="B121">
        <f t="shared" si="1"/>
        <v>1.17</v>
      </c>
      <c r="C121">
        <v>4</v>
      </c>
      <c r="D121">
        <v>0.2</v>
      </c>
      <c r="E121">
        <v>1.1000000000000001</v>
      </c>
      <c r="F121">
        <v>0</v>
      </c>
      <c r="G121">
        <v>2.7</v>
      </c>
      <c r="H121">
        <v>0.2</v>
      </c>
    </row>
    <row r="122" spans="1:8" x14ac:dyDescent="0.3">
      <c r="A122">
        <v>63570760588011</v>
      </c>
      <c r="B122">
        <f t="shared" si="1"/>
        <v>1.1599999999999999</v>
      </c>
      <c r="C122">
        <v>4.2</v>
      </c>
      <c r="D122">
        <v>0.4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63570760589181</v>
      </c>
      <c r="B123">
        <f t="shared" si="1"/>
        <v>1.17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0.3</v>
      </c>
    </row>
    <row r="124" spans="1:8" x14ac:dyDescent="0.3">
      <c r="A124">
        <v>63570760590431</v>
      </c>
      <c r="B124">
        <f t="shared" si="1"/>
        <v>1.25</v>
      </c>
      <c r="C124">
        <v>4.7</v>
      </c>
      <c r="D124">
        <v>0.9</v>
      </c>
      <c r="E124">
        <v>1.1000000000000001</v>
      </c>
      <c r="F124">
        <v>0</v>
      </c>
      <c r="G124">
        <v>2.7</v>
      </c>
      <c r="H124">
        <v>0.9</v>
      </c>
    </row>
    <row r="125" spans="1:8" x14ac:dyDescent="0.3">
      <c r="A125">
        <v>63570760591571</v>
      </c>
      <c r="B125">
        <f t="shared" si="1"/>
        <v>1.1399999999999999</v>
      </c>
      <c r="C125">
        <v>4.3</v>
      </c>
      <c r="D125">
        <v>0.5</v>
      </c>
      <c r="E125">
        <v>1.1000000000000001</v>
      </c>
      <c r="F125">
        <v>0</v>
      </c>
      <c r="G125">
        <v>2.7</v>
      </c>
      <c r="H125">
        <v>0.5</v>
      </c>
    </row>
    <row r="126" spans="1:8" x14ac:dyDescent="0.3">
      <c r="A126">
        <v>63570760592761</v>
      </c>
      <c r="B126">
        <f t="shared" si="1"/>
        <v>1.19</v>
      </c>
      <c r="C126">
        <v>4.0999999999999996</v>
      </c>
      <c r="D126">
        <v>0.3</v>
      </c>
      <c r="E126">
        <v>1.1000000000000001</v>
      </c>
      <c r="F126">
        <v>0</v>
      </c>
      <c r="G126">
        <v>2.7</v>
      </c>
      <c r="H126">
        <v>0.3</v>
      </c>
    </row>
    <row r="127" spans="1:8" x14ac:dyDescent="0.3">
      <c r="A127" t="s">
        <v>7</v>
      </c>
      <c r="B127">
        <f>SUM(B7:B126)</f>
        <v>138.75900000000001</v>
      </c>
      <c r="C127">
        <f t="shared" ref="C127:H127" si="2">SUM(C7:C126)</f>
        <v>499.80000000000024</v>
      </c>
      <c r="D127">
        <f t="shared" si="2"/>
        <v>43.499999999999986</v>
      </c>
      <c r="E127">
        <f t="shared" si="2"/>
        <v>131.99999999999972</v>
      </c>
      <c r="F127">
        <f t="shared" si="2"/>
        <v>0</v>
      </c>
      <c r="G127">
        <f t="shared" si="2"/>
        <v>323.99999999999926</v>
      </c>
      <c r="H127">
        <f t="shared" si="2"/>
        <v>38.299999999999997</v>
      </c>
    </row>
    <row r="128" spans="1:8" x14ac:dyDescent="0.3">
      <c r="A128" t="s">
        <v>13</v>
      </c>
      <c r="C128" s="6">
        <f>C127/$B$127</f>
        <v>3.6019285235552303</v>
      </c>
      <c r="D128" s="6">
        <f t="shared" ref="D128:H128" si="3">D127/$B$127</f>
        <v>0.31349317882083311</v>
      </c>
      <c r="E128" s="6">
        <f t="shared" si="3"/>
        <v>0.95128964607700905</v>
      </c>
      <c r="F128" s="6">
        <f t="shared" si="3"/>
        <v>0</v>
      </c>
      <c r="G128" s="6">
        <f t="shared" si="3"/>
        <v>2.3349836767344767</v>
      </c>
      <c r="H128" s="6">
        <f t="shared" si="3"/>
        <v>0.27601813215719334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6"/>
  <sheetViews>
    <sheetView topLeftCell="A99" workbookViewId="0">
      <selection activeCell="L123" sqref="L123"/>
    </sheetView>
  </sheetViews>
  <sheetFormatPr defaultRowHeight="14.4" x14ac:dyDescent="0.3"/>
  <cols>
    <col min="1" max="2" width="14.1093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63570834313415</v>
      </c>
      <c r="C2">
        <v>3.9</v>
      </c>
      <c r="D2">
        <v>0.1</v>
      </c>
      <c r="E2">
        <v>1.1000000000000001</v>
      </c>
      <c r="F2">
        <v>0</v>
      </c>
      <c r="G2">
        <v>2.7</v>
      </c>
      <c r="H2" t="s">
        <v>14</v>
      </c>
    </row>
    <row r="3" spans="1:8" x14ac:dyDescent="0.3">
      <c r="A3">
        <v>63570834314429</v>
      </c>
      <c r="C3">
        <v>3.9</v>
      </c>
      <c r="D3">
        <v>0.1</v>
      </c>
      <c r="E3">
        <v>1.1000000000000001</v>
      </c>
      <c r="F3">
        <v>0</v>
      </c>
      <c r="G3">
        <v>2.7</v>
      </c>
      <c r="H3" t="s">
        <v>14</v>
      </c>
    </row>
    <row r="4" spans="1:8" x14ac:dyDescent="0.3">
      <c r="A4">
        <v>63570834315443</v>
      </c>
      <c r="C4">
        <v>3.9</v>
      </c>
      <c r="D4">
        <v>0.1</v>
      </c>
      <c r="E4">
        <v>1.1000000000000001</v>
      </c>
      <c r="F4">
        <v>0</v>
      </c>
      <c r="G4">
        <v>2.7</v>
      </c>
      <c r="H4" t="s">
        <v>15</v>
      </c>
    </row>
    <row r="5" spans="1:8" x14ac:dyDescent="0.3">
      <c r="A5">
        <v>63570834316566</v>
      </c>
      <c r="C5">
        <v>4</v>
      </c>
      <c r="D5">
        <v>0.2</v>
      </c>
      <c r="E5">
        <v>1.1000000000000001</v>
      </c>
      <c r="F5">
        <v>0</v>
      </c>
      <c r="G5">
        <v>2.7</v>
      </c>
      <c r="H5">
        <v>0</v>
      </c>
    </row>
    <row r="6" spans="1:8" x14ac:dyDescent="0.3">
      <c r="A6">
        <v>63570834317758</v>
      </c>
      <c r="B6">
        <f>(A6-A5)/1000</f>
        <v>1.1919999999999999</v>
      </c>
      <c r="C6">
        <v>4.2</v>
      </c>
      <c r="D6">
        <v>0.4</v>
      </c>
      <c r="E6">
        <v>1.1000000000000001</v>
      </c>
      <c r="F6">
        <v>0</v>
      </c>
      <c r="G6">
        <v>2.7</v>
      </c>
      <c r="H6">
        <v>0.5</v>
      </c>
    </row>
    <row r="7" spans="1:8" x14ac:dyDescent="0.3">
      <c r="A7">
        <v>63570834318908</v>
      </c>
      <c r="B7">
        <f t="shared" ref="B7:B70" si="0">(A7-A6)/1000</f>
        <v>1.1499999999999999</v>
      </c>
      <c r="C7">
        <v>4.0999999999999996</v>
      </c>
      <c r="D7">
        <v>0.3</v>
      </c>
      <c r="E7">
        <v>1.1000000000000001</v>
      </c>
      <c r="F7">
        <v>0</v>
      </c>
      <c r="G7">
        <v>2.7</v>
      </c>
      <c r="H7">
        <v>0.3</v>
      </c>
    </row>
    <row r="8" spans="1:8" x14ac:dyDescent="0.3">
      <c r="A8">
        <v>63570834320147</v>
      </c>
      <c r="B8">
        <f t="shared" si="0"/>
        <v>1.2390000000000001</v>
      </c>
      <c r="C8">
        <v>4.2</v>
      </c>
      <c r="D8">
        <v>0.4</v>
      </c>
      <c r="E8">
        <v>1.1000000000000001</v>
      </c>
      <c r="F8">
        <v>0</v>
      </c>
      <c r="G8">
        <v>2.7</v>
      </c>
      <c r="H8">
        <v>0.3</v>
      </c>
    </row>
    <row r="9" spans="1:8" x14ac:dyDescent="0.3">
      <c r="A9">
        <v>63570834321407</v>
      </c>
      <c r="B9">
        <f t="shared" si="0"/>
        <v>1.26</v>
      </c>
      <c r="C9">
        <v>4.2</v>
      </c>
      <c r="D9">
        <v>0.4</v>
      </c>
      <c r="E9">
        <v>1.1000000000000001</v>
      </c>
      <c r="F9">
        <v>0</v>
      </c>
      <c r="G9">
        <v>2.7</v>
      </c>
      <c r="H9">
        <v>0.3</v>
      </c>
    </row>
    <row r="10" spans="1:8" x14ac:dyDescent="0.3">
      <c r="A10">
        <v>63570834322647</v>
      </c>
      <c r="B10">
        <f t="shared" si="0"/>
        <v>1.24</v>
      </c>
      <c r="C10">
        <v>4.2</v>
      </c>
      <c r="D10">
        <v>0.4</v>
      </c>
      <c r="E10">
        <v>1.1000000000000001</v>
      </c>
      <c r="F10">
        <v>0</v>
      </c>
      <c r="G10">
        <v>2.7</v>
      </c>
      <c r="H10">
        <v>0.3</v>
      </c>
    </row>
    <row r="11" spans="1:8" x14ac:dyDescent="0.3">
      <c r="A11">
        <v>63570834323857</v>
      </c>
      <c r="B11">
        <f t="shared" si="0"/>
        <v>1.21</v>
      </c>
      <c r="C11">
        <v>4.0999999999999996</v>
      </c>
      <c r="D11">
        <v>0.3</v>
      </c>
      <c r="E11">
        <v>1.1000000000000001</v>
      </c>
      <c r="F11">
        <v>0</v>
      </c>
      <c r="G11">
        <v>2.7</v>
      </c>
      <c r="H11">
        <v>0.2</v>
      </c>
    </row>
    <row r="12" spans="1:8" x14ac:dyDescent="0.3">
      <c r="A12">
        <v>63570834325017</v>
      </c>
      <c r="B12">
        <f t="shared" si="0"/>
        <v>1.1599999999999999</v>
      </c>
      <c r="C12">
        <v>4.0999999999999996</v>
      </c>
      <c r="D12">
        <v>0.3</v>
      </c>
      <c r="E12">
        <v>1.1000000000000001</v>
      </c>
      <c r="F12">
        <v>0</v>
      </c>
      <c r="G12">
        <v>2.7</v>
      </c>
      <c r="H12">
        <v>0.2</v>
      </c>
    </row>
    <row r="13" spans="1:8" x14ac:dyDescent="0.3">
      <c r="A13">
        <v>63570834326177</v>
      </c>
      <c r="B13">
        <f t="shared" si="0"/>
        <v>1.1599999999999999</v>
      </c>
      <c r="C13">
        <v>4.8</v>
      </c>
      <c r="D13">
        <v>1</v>
      </c>
      <c r="E13">
        <v>1.1000000000000001</v>
      </c>
      <c r="F13">
        <v>0</v>
      </c>
      <c r="G13">
        <v>2.7</v>
      </c>
      <c r="H13">
        <v>0.9</v>
      </c>
    </row>
    <row r="14" spans="1:8" x14ac:dyDescent="0.3">
      <c r="A14">
        <v>63570834327447</v>
      </c>
      <c r="B14">
        <f t="shared" si="0"/>
        <v>1.27</v>
      </c>
      <c r="C14">
        <v>4</v>
      </c>
      <c r="D14">
        <v>0.2</v>
      </c>
      <c r="E14">
        <v>1.1000000000000001</v>
      </c>
      <c r="F14">
        <v>0</v>
      </c>
      <c r="G14">
        <v>2.7</v>
      </c>
      <c r="H14">
        <v>0.3</v>
      </c>
    </row>
    <row r="15" spans="1:8" x14ac:dyDescent="0.3">
      <c r="A15">
        <v>63570834328566</v>
      </c>
      <c r="B15">
        <f t="shared" si="0"/>
        <v>1.119</v>
      </c>
      <c r="C15">
        <v>4.0999999999999996</v>
      </c>
      <c r="D15">
        <v>0.3</v>
      </c>
      <c r="E15">
        <v>1.1000000000000001</v>
      </c>
      <c r="F15">
        <v>0</v>
      </c>
      <c r="G15">
        <v>2.7</v>
      </c>
      <c r="H15">
        <v>0.3</v>
      </c>
    </row>
    <row r="16" spans="1:8" x14ac:dyDescent="0.3">
      <c r="A16">
        <v>63570834329746</v>
      </c>
      <c r="B16">
        <f t="shared" si="0"/>
        <v>1.18</v>
      </c>
      <c r="C16">
        <v>4.2</v>
      </c>
      <c r="D16">
        <v>0.4</v>
      </c>
      <c r="E16">
        <v>1.1000000000000001</v>
      </c>
      <c r="F16">
        <v>0</v>
      </c>
      <c r="G16">
        <v>2.7</v>
      </c>
      <c r="H16">
        <v>0.2</v>
      </c>
    </row>
    <row r="17" spans="1:8" x14ac:dyDescent="0.3">
      <c r="A17">
        <v>63570834330896</v>
      </c>
      <c r="B17">
        <f t="shared" si="0"/>
        <v>1.1499999999999999</v>
      </c>
      <c r="C17">
        <v>4.4000000000000004</v>
      </c>
      <c r="D17">
        <v>0.6</v>
      </c>
      <c r="E17">
        <v>1.1000000000000001</v>
      </c>
      <c r="F17">
        <v>0</v>
      </c>
      <c r="G17">
        <v>2.7</v>
      </c>
      <c r="H17">
        <v>0.6</v>
      </c>
    </row>
    <row r="18" spans="1:8" x14ac:dyDescent="0.3">
      <c r="A18">
        <v>63570834332086</v>
      </c>
      <c r="B18">
        <f t="shared" si="0"/>
        <v>1.19</v>
      </c>
      <c r="C18">
        <v>4.0999999999999996</v>
      </c>
      <c r="D18">
        <v>0.3</v>
      </c>
      <c r="E18">
        <v>1.1000000000000001</v>
      </c>
      <c r="F18">
        <v>0</v>
      </c>
      <c r="G18">
        <v>2.7</v>
      </c>
      <c r="H18">
        <v>0.4</v>
      </c>
    </row>
    <row r="19" spans="1:8" x14ac:dyDescent="0.3">
      <c r="A19">
        <v>63570834333226</v>
      </c>
      <c r="B19">
        <f t="shared" si="0"/>
        <v>1.1399999999999999</v>
      </c>
      <c r="C19">
        <v>4.0999999999999996</v>
      </c>
      <c r="D19">
        <v>0.3</v>
      </c>
      <c r="E19">
        <v>1.1000000000000001</v>
      </c>
      <c r="F19">
        <v>0</v>
      </c>
      <c r="G19">
        <v>2.7</v>
      </c>
      <c r="H19">
        <v>0.3</v>
      </c>
    </row>
    <row r="20" spans="1:8" x14ac:dyDescent="0.3">
      <c r="A20">
        <v>63570834334486</v>
      </c>
      <c r="B20">
        <f t="shared" si="0"/>
        <v>1.26</v>
      </c>
      <c r="C20">
        <v>4.0999999999999996</v>
      </c>
      <c r="D20">
        <v>0.3</v>
      </c>
      <c r="E20">
        <v>1.1000000000000001</v>
      </c>
      <c r="F20">
        <v>0</v>
      </c>
      <c r="G20">
        <v>2.7</v>
      </c>
      <c r="H20">
        <v>0.2</v>
      </c>
    </row>
    <row r="21" spans="1:8" x14ac:dyDescent="0.3">
      <c r="A21">
        <v>63570834335726</v>
      </c>
      <c r="B21">
        <f t="shared" si="0"/>
        <v>1.24</v>
      </c>
      <c r="C21">
        <v>4.5</v>
      </c>
      <c r="D21">
        <v>0.7</v>
      </c>
      <c r="E21">
        <v>1.1000000000000001</v>
      </c>
      <c r="F21">
        <v>0</v>
      </c>
      <c r="G21">
        <v>2.7</v>
      </c>
      <c r="H21">
        <v>0.5</v>
      </c>
    </row>
    <row r="22" spans="1:8" x14ac:dyDescent="0.3">
      <c r="A22">
        <v>63570834336936</v>
      </c>
      <c r="B22">
        <f t="shared" si="0"/>
        <v>1.21</v>
      </c>
      <c r="C22">
        <v>4.0999999999999996</v>
      </c>
      <c r="D22">
        <v>0.3</v>
      </c>
      <c r="E22">
        <v>1.1000000000000001</v>
      </c>
      <c r="F22">
        <v>0</v>
      </c>
      <c r="G22">
        <v>2.7</v>
      </c>
      <c r="H22">
        <v>0.2</v>
      </c>
    </row>
    <row r="23" spans="1:8" x14ac:dyDescent="0.3">
      <c r="A23">
        <v>63570834338125</v>
      </c>
      <c r="B23">
        <f t="shared" si="0"/>
        <v>1.1890000000000001</v>
      </c>
      <c r="C23">
        <v>4.0999999999999996</v>
      </c>
      <c r="D23">
        <v>0.3</v>
      </c>
      <c r="E23">
        <v>1.1000000000000001</v>
      </c>
      <c r="F23">
        <v>0</v>
      </c>
      <c r="G23">
        <v>2.7</v>
      </c>
      <c r="H23">
        <v>0.2</v>
      </c>
    </row>
    <row r="24" spans="1:8" x14ac:dyDescent="0.3">
      <c r="A24">
        <v>63570834339325</v>
      </c>
      <c r="B24">
        <f t="shared" si="0"/>
        <v>1.2</v>
      </c>
      <c r="C24">
        <v>4.0999999999999996</v>
      </c>
      <c r="D24">
        <v>0.3</v>
      </c>
      <c r="E24">
        <v>1.1000000000000001</v>
      </c>
      <c r="F24">
        <v>0</v>
      </c>
      <c r="G24">
        <v>2.7</v>
      </c>
      <c r="H24">
        <v>0.2</v>
      </c>
    </row>
    <row r="25" spans="1:8" x14ac:dyDescent="0.3">
      <c r="A25">
        <v>63570834340515</v>
      </c>
      <c r="B25">
        <f t="shared" si="0"/>
        <v>1.19</v>
      </c>
      <c r="C25">
        <v>4.0999999999999996</v>
      </c>
      <c r="D25">
        <v>0.3</v>
      </c>
      <c r="E25">
        <v>1.1000000000000001</v>
      </c>
      <c r="F25">
        <v>0</v>
      </c>
      <c r="G25">
        <v>2.7</v>
      </c>
      <c r="H25">
        <v>0.2</v>
      </c>
    </row>
    <row r="26" spans="1:8" x14ac:dyDescent="0.3">
      <c r="A26">
        <v>63570834341685</v>
      </c>
      <c r="B26">
        <f t="shared" si="0"/>
        <v>1.17</v>
      </c>
      <c r="C26">
        <v>4</v>
      </c>
      <c r="D26">
        <v>0.2</v>
      </c>
      <c r="E26">
        <v>1.1000000000000001</v>
      </c>
      <c r="F26">
        <v>0</v>
      </c>
      <c r="G26">
        <v>2.7</v>
      </c>
      <c r="H26">
        <v>0.2</v>
      </c>
    </row>
    <row r="27" spans="1:8" x14ac:dyDescent="0.3">
      <c r="A27">
        <v>63570834342885</v>
      </c>
      <c r="B27">
        <f t="shared" si="0"/>
        <v>1.2</v>
      </c>
      <c r="C27">
        <v>4</v>
      </c>
      <c r="D27">
        <v>0.2</v>
      </c>
      <c r="E27">
        <v>1.1000000000000001</v>
      </c>
      <c r="F27">
        <v>0</v>
      </c>
      <c r="G27">
        <v>2.7</v>
      </c>
      <c r="H27">
        <v>0.2</v>
      </c>
    </row>
    <row r="28" spans="1:8" x14ac:dyDescent="0.3">
      <c r="A28">
        <v>63570834344065</v>
      </c>
      <c r="B28">
        <f t="shared" si="0"/>
        <v>1.18</v>
      </c>
      <c r="C28">
        <v>4.0999999999999996</v>
      </c>
      <c r="D28">
        <v>0.3</v>
      </c>
      <c r="E28">
        <v>1.1000000000000001</v>
      </c>
      <c r="F28">
        <v>0</v>
      </c>
      <c r="G28">
        <v>2.7</v>
      </c>
      <c r="H28">
        <v>0.2</v>
      </c>
    </row>
    <row r="29" spans="1:8" x14ac:dyDescent="0.3">
      <c r="A29">
        <v>63570834345195</v>
      </c>
      <c r="B29">
        <f t="shared" si="0"/>
        <v>1.1299999999999999</v>
      </c>
      <c r="C29">
        <v>4.9000000000000004</v>
      </c>
      <c r="D29">
        <v>1.1000000000000001</v>
      </c>
      <c r="E29">
        <v>1.1000000000000001</v>
      </c>
      <c r="F29">
        <v>0</v>
      </c>
      <c r="G29">
        <v>2.7</v>
      </c>
      <c r="H29">
        <v>1.1000000000000001</v>
      </c>
    </row>
    <row r="30" spans="1:8" x14ac:dyDescent="0.3">
      <c r="A30">
        <v>63570834346335</v>
      </c>
      <c r="B30">
        <f t="shared" si="0"/>
        <v>1.1399999999999999</v>
      </c>
      <c r="C30">
        <v>5.3</v>
      </c>
      <c r="D30">
        <v>1.5</v>
      </c>
      <c r="E30">
        <v>1.1000000000000001</v>
      </c>
      <c r="F30">
        <v>0</v>
      </c>
      <c r="G30">
        <v>2.7</v>
      </c>
      <c r="H30">
        <v>1.4</v>
      </c>
    </row>
    <row r="31" spans="1:8" x14ac:dyDescent="0.3">
      <c r="A31">
        <v>63570834347504</v>
      </c>
      <c r="B31">
        <f t="shared" si="0"/>
        <v>1.169</v>
      </c>
      <c r="C31">
        <v>5.0999999999999996</v>
      </c>
      <c r="D31">
        <v>1.3</v>
      </c>
      <c r="E31">
        <v>1.1000000000000001</v>
      </c>
      <c r="F31">
        <v>0</v>
      </c>
      <c r="G31">
        <v>2.7</v>
      </c>
      <c r="H31">
        <v>1.2</v>
      </c>
    </row>
    <row r="32" spans="1:8" x14ac:dyDescent="0.3">
      <c r="A32">
        <v>63570834348624</v>
      </c>
      <c r="B32">
        <f t="shared" si="0"/>
        <v>1.1200000000000001</v>
      </c>
      <c r="C32">
        <v>4.0999999999999996</v>
      </c>
      <c r="D32">
        <v>0.3</v>
      </c>
      <c r="E32">
        <v>1.1000000000000001</v>
      </c>
      <c r="F32">
        <v>0</v>
      </c>
      <c r="G32">
        <v>2.7</v>
      </c>
      <c r="H32">
        <v>0.2</v>
      </c>
    </row>
    <row r="33" spans="1:8" x14ac:dyDescent="0.3">
      <c r="A33">
        <v>63570834349804</v>
      </c>
      <c r="B33">
        <f t="shared" si="0"/>
        <v>1.18</v>
      </c>
      <c r="C33">
        <v>4.5</v>
      </c>
      <c r="D33">
        <v>0.7</v>
      </c>
      <c r="E33">
        <v>1.1000000000000001</v>
      </c>
      <c r="F33">
        <v>0</v>
      </c>
      <c r="G33">
        <v>2.7</v>
      </c>
      <c r="H33">
        <v>0.6</v>
      </c>
    </row>
    <row r="34" spans="1:8" x14ac:dyDescent="0.3">
      <c r="A34">
        <v>63570834350934</v>
      </c>
      <c r="B34">
        <f t="shared" si="0"/>
        <v>1.1299999999999999</v>
      </c>
      <c r="C34">
        <v>4.0999999999999996</v>
      </c>
      <c r="D34">
        <v>0.2</v>
      </c>
      <c r="E34">
        <v>1.1000000000000001</v>
      </c>
      <c r="F34">
        <v>0</v>
      </c>
      <c r="G34">
        <v>2.7</v>
      </c>
      <c r="H34">
        <v>0.2</v>
      </c>
    </row>
    <row r="35" spans="1:8" x14ac:dyDescent="0.3">
      <c r="A35">
        <v>63570834352194</v>
      </c>
      <c r="B35">
        <f t="shared" si="0"/>
        <v>1.26</v>
      </c>
      <c r="C35">
        <v>4</v>
      </c>
      <c r="D35">
        <v>0.2</v>
      </c>
      <c r="E35">
        <v>1.1000000000000001</v>
      </c>
      <c r="F35">
        <v>0</v>
      </c>
      <c r="G35">
        <v>2.7</v>
      </c>
      <c r="H35">
        <v>0.2</v>
      </c>
    </row>
    <row r="36" spans="1:8" x14ac:dyDescent="0.3">
      <c r="A36">
        <v>63570834353434</v>
      </c>
      <c r="B36">
        <f t="shared" si="0"/>
        <v>1.24</v>
      </c>
      <c r="C36">
        <v>4.0999999999999996</v>
      </c>
      <c r="D36">
        <v>0.3</v>
      </c>
      <c r="E36">
        <v>1.1000000000000001</v>
      </c>
      <c r="F36">
        <v>0</v>
      </c>
      <c r="G36">
        <v>2.7</v>
      </c>
      <c r="H36">
        <v>0.3</v>
      </c>
    </row>
    <row r="37" spans="1:8" x14ac:dyDescent="0.3">
      <c r="A37">
        <v>63570834354694</v>
      </c>
      <c r="B37">
        <f t="shared" si="0"/>
        <v>1.26</v>
      </c>
      <c r="C37">
        <v>4.0999999999999996</v>
      </c>
      <c r="D37">
        <v>0.3</v>
      </c>
      <c r="E37">
        <v>1.1000000000000001</v>
      </c>
      <c r="F37">
        <v>0</v>
      </c>
      <c r="G37">
        <v>2.7</v>
      </c>
      <c r="H37">
        <v>0.2</v>
      </c>
    </row>
    <row r="38" spans="1:8" x14ac:dyDescent="0.3">
      <c r="A38">
        <v>63570834355893</v>
      </c>
      <c r="B38">
        <f t="shared" si="0"/>
        <v>1.1990000000000001</v>
      </c>
      <c r="C38">
        <v>4.0999999999999996</v>
      </c>
      <c r="D38">
        <v>0.3</v>
      </c>
      <c r="E38">
        <v>1.1000000000000001</v>
      </c>
      <c r="F38">
        <v>0</v>
      </c>
      <c r="G38">
        <v>2.7</v>
      </c>
      <c r="H38">
        <v>0.3</v>
      </c>
    </row>
    <row r="39" spans="1:8" x14ac:dyDescent="0.3">
      <c r="A39">
        <v>63570834357073</v>
      </c>
      <c r="B39">
        <f t="shared" si="0"/>
        <v>1.18</v>
      </c>
      <c r="C39">
        <v>4.0999999999999996</v>
      </c>
      <c r="D39">
        <v>0.3</v>
      </c>
      <c r="E39">
        <v>1.1000000000000001</v>
      </c>
      <c r="F39">
        <v>0</v>
      </c>
      <c r="G39">
        <v>2.7</v>
      </c>
      <c r="H39">
        <v>0.2</v>
      </c>
    </row>
    <row r="40" spans="1:8" x14ac:dyDescent="0.3">
      <c r="A40">
        <v>63570834358293</v>
      </c>
      <c r="B40">
        <f t="shared" si="0"/>
        <v>1.22</v>
      </c>
      <c r="C40">
        <v>4</v>
      </c>
      <c r="D40">
        <v>0.2</v>
      </c>
      <c r="E40">
        <v>1.1000000000000001</v>
      </c>
      <c r="F40">
        <v>0</v>
      </c>
      <c r="G40">
        <v>2.7</v>
      </c>
      <c r="H40">
        <v>0.3</v>
      </c>
    </row>
    <row r="41" spans="1:8" x14ac:dyDescent="0.3">
      <c r="A41">
        <v>63570834359513</v>
      </c>
      <c r="B41">
        <f t="shared" si="0"/>
        <v>1.22</v>
      </c>
      <c r="C41">
        <v>4.0999999999999996</v>
      </c>
      <c r="D41">
        <v>0.3</v>
      </c>
      <c r="E41">
        <v>1.1000000000000001</v>
      </c>
      <c r="F41">
        <v>0</v>
      </c>
      <c r="G41">
        <v>2.7</v>
      </c>
      <c r="H41">
        <v>0.2</v>
      </c>
    </row>
    <row r="42" spans="1:8" x14ac:dyDescent="0.3">
      <c r="A42">
        <v>63570834360653</v>
      </c>
      <c r="B42">
        <f t="shared" si="0"/>
        <v>1.1399999999999999</v>
      </c>
      <c r="C42">
        <v>4.3</v>
      </c>
      <c r="D42">
        <v>0.5</v>
      </c>
      <c r="E42">
        <v>1.1000000000000001</v>
      </c>
      <c r="F42">
        <v>0</v>
      </c>
      <c r="G42">
        <v>2.7</v>
      </c>
      <c r="H42">
        <v>0.6</v>
      </c>
    </row>
    <row r="43" spans="1:8" x14ac:dyDescent="0.3">
      <c r="A43">
        <v>63570834361913</v>
      </c>
      <c r="B43">
        <f t="shared" si="0"/>
        <v>1.26</v>
      </c>
      <c r="C43">
        <v>5.7</v>
      </c>
      <c r="D43">
        <v>1.9</v>
      </c>
      <c r="E43">
        <v>1.1000000000000001</v>
      </c>
      <c r="F43">
        <v>0</v>
      </c>
      <c r="G43">
        <v>2.7</v>
      </c>
      <c r="H43">
        <v>1.5</v>
      </c>
    </row>
    <row r="44" spans="1:8" x14ac:dyDescent="0.3">
      <c r="A44">
        <v>63570834363153</v>
      </c>
      <c r="B44">
        <f t="shared" si="0"/>
        <v>1.24</v>
      </c>
      <c r="C44">
        <v>4.4000000000000004</v>
      </c>
      <c r="D44">
        <v>0.6</v>
      </c>
      <c r="E44">
        <v>1.1000000000000001</v>
      </c>
      <c r="F44">
        <v>0</v>
      </c>
      <c r="G44">
        <v>2.7</v>
      </c>
      <c r="H44">
        <v>0.4</v>
      </c>
    </row>
    <row r="45" spans="1:8" x14ac:dyDescent="0.3">
      <c r="A45">
        <v>63570834364403</v>
      </c>
      <c r="B45">
        <f t="shared" si="0"/>
        <v>1.25</v>
      </c>
      <c r="C45">
        <v>4.4000000000000004</v>
      </c>
      <c r="D45">
        <v>0.6</v>
      </c>
      <c r="E45">
        <v>1.1000000000000001</v>
      </c>
      <c r="F45">
        <v>0</v>
      </c>
      <c r="G45">
        <v>2.7</v>
      </c>
      <c r="H45">
        <v>0.6</v>
      </c>
    </row>
    <row r="46" spans="1:8" x14ac:dyDescent="0.3">
      <c r="A46">
        <v>63570834365672</v>
      </c>
      <c r="B46">
        <f t="shared" si="0"/>
        <v>1.2689999999999999</v>
      </c>
      <c r="C46">
        <v>4.4000000000000004</v>
      </c>
      <c r="D46">
        <v>0.6</v>
      </c>
      <c r="E46">
        <v>1.1000000000000001</v>
      </c>
      <c r="F46">
        <v>0</v>
      </c>
      <c r="G46">
        <v>2.7</v>
      </c>
      <c r="H46">
        <v>0.5</v>
      </c>
    </row>
    <row r="47" spans="1:8" x14ac:dyDescent="0.3">
      <c r="A47">
        <v>63570834366882</v>
      </c>
      <c r="B47">
        <f t="shared" si="0"/>
        <v>1.21</v>
      </c>
      <c r="C47">
        <v>4.4000000000000004</v>
      </c>
      <c r="D47">
        <v>0.6</v>
      </c>
      <c r="E47">
        <v>1.1000000000000001</v>
      </c>
      <c r="F47">
        <v>0</v>
      </c>
      <c r="G47">
        <v>2.7</v>
      </c>
      <c r="H47">
        <v>0.5</v>
      </c>
    </row>
    <row r="48" spans="1:8" x14ac:dyDescent="0.3">
      <c r="A48">
        <v>63570834368112</v>
      </c>
      <c r="B48">
        <f t="shared" si="0"/>
        <v>1.23</v>
      </c>
      <c r="C48">
        <v>4.2</v>
      </c>
      <c r="D48">
        <v>0.4</v>
      </c>
      <c r="E48">
        <v>1.1000000000000001</v>
      </c>
      <c r="F48">
        <v>0</v>
      </c>
      <c r="G48">
        <v>2.7</v>
      </c>
      <c r="H48">
        <v>0.3</v>
      </c>
    </row>
    <row r="49" spans="1:8" x14ac:dyDescent="0.3">
      <c r="A49">
        <v>63570834369332</v>
      </c>
      <c r="B49">
        <f t="shared" si="0"/>
        <v>1.22</v>
      </c>
      <c r="C49">
        <v>4.0999999999999996</v>
      </c>
      <c r="D49">
        <v>0.3</v>
      </c>
      <c r="E49">
        <v>1.1000000000000001</v>
      </c>
      <c r="F49">
        <v>0</v>
      </c>
      <c r="G49">
        <v>2.7</v>
      </c>
      <c r="H49">
        <v>0.3</v>
      </c>
    </row>
    <row r="50" spans="1:8" x14ac:dyDescent="0.3">
      <c r="A50">
        <v>63570834370592</v>
      </c>
      <c r="B50">
        <f t="shared" si="0"/>
        <v>1.26</v>
      </c>
      <c r="C50">
        <v>4.0999999999999996</v>
      </c>
      <c r="D50">
        <v>0.3</v>
      </c>
      <c r="E50">
        <v>1.1000000000000001</v>
      </c>
      <c r="F50">
        <v>0</v>
      </c>
      <c r="G50">
        <v>2.7</v>
      </c>
      <c r="H50">
        <v>0.2</v>
      </c>
    </row>
    <row r="51" spans="1:8" x14ac:dyDescent="0.3">
      <c r="A51">
        <v>63570834371772</v>
      </c>
      <c r="B51">
        <f t="shared" si="0"/>
        <v>1.18</v>
      </c>
      <c r="C51">
        <v>4.0999999999999996</v>
      </c>
      <c r="D51">
        <v>0.3</v>
      </c>
      <c r="E51">
        <v>1.1000000000000001</v>
      </c>
      <c r="F51">
        <v>0</v>
      </c>
      <c r="G51">
        <v>2.7</v>
      </c>
      <c r="H51">
        <v>0.3</v>
      </c>
    </row>
    <row r="52" spans="1:8" x14ac:dyDescent="0.3">
      <c r="A52">
        <v>63570834372952</v>
      </c>
      <c r="B52">
        <f t="shared" si="0"/>
        <v>1.18</v>
      </c>
      <c r="C52">
        <v>4</v>
      </c>
      <c r="D52">
        <v>0.2</v>
      </c>
      <c r="E52">
        <v>1.1000000000000001</v>
      </c>
      <c r="F52">
        <v>0</v>
      </c>
      <c r="G52">
        <v>2.7</v>
      </c>
      <c r="H52">
        <v>0.2</v>
      </c>
    </row>
    <row r="53" spans="1:8" x14ac:dyDescent="0.3">
      <c r="A53">
        <v>63570834374201</v>
      </c>
      <c r="B53">
        <f t="shared" si="0"/>
        <v>1.2490000000000001</v>
      </c>
      <c r="C53">
        <v>4</v>
      </c>
      <c r="D53">
        <v>0.2</v>
      </c>
      <c r="E53">
        <v>1.1000000000000001</v>
      </c>
      <c r="F53">
        <v>0</v>
      </c>
      <c r="G53">
        <v>2.7</v>
      </c>
      <c r="H53">
        <v>0.2</v>
      </c>
    </row>
    <row r="54" spans="1:8" x14ac:dyDescent="0.3">
      <c r="A54">
        <v>63570834375391</v>
      </c>
      <c r="B54">
        <f t="shared" si="0"/>
        <v>1.19</v>
      </c>
      <c r="C54">
        <v>4.0999999999999996</v>
      </c>
      <c r="D54">
        <v>0.3</v>
      </c>
      <c r="E54">
        <v>1.1000000000000001</v>
      </c>
      <c r="F54">
        <v>0</v>
      </c>
      <c r="G54">
        <v>2.7</v>
      </c>
      <c r="H54">
        <v>0.3</v>
      </c>
    </row>
    <row r="55" spans="1:8" x14ac:dyDescent="0.3">
      <c r="A55">
        <v>63570834376581</v>
      </c>
      <c r="B55">
        <f t="shared" si="0"/>
        <v>1.19</v>
      </c>
      <c r="C55">
        <v>4.0999999999999996</v>
      </c>
      <c r="D55">
        <v>0.3</v>
      </c>
      <c r="E55">
        <v>1.1000000000000001</v>
      </c>
      <c r="F55">
        <v>0</v>
      </c>
      <c r="G55">
        <v>2.7</v>
      </c>
      <c r="H55">
        <v>0.2</v>
      </c>
    </row>
    <row r="56" spans="1:8" x14ac:dyDescent="0.3">
      <c r="A56">
        <v>63570834377841</v>
      </c>
      <c r="B56">
        <f t="shared" si="0"/>
        <v>1.26</v>
      </c>
      <c r="C56">
        <v>4.0999999999999996</v>
      </c>
      <c r="D56">
        <v>0.3</v>
      </c>
      <c r="E56">
        <v>1.1000000000000001</v>
      </c>
      <c r="F56">
        <v>0</v>
      </c>
      <c r="G56">
        <v>2.7</v>
      </c>
      <c r="H56">
        <v>0.3</v>
      </c>
    </row>
    <row r="57" spans="1:8" x14ac:dyDescent="0.3">
      <c r="A57">
        <v>63570834379101</v>
      </c>
      <c r="B57">
        <f t="shared" si="0"/>
        <v>1.26</v>
      </c>
      <c r="C57">
        <v>4.3</v>
      </c>
      <c r="D57">
        <v>0.5</v>
      </c>
      <c r="E57">
        <v>1.1000000000000001</v>
      </c>
      <c r="F57">
        <v>0</v>
      </c>
      <c r="G57">
        <v>2.7</v>
      </c>
      <c r="H57">
        <v>0.3</v>
      </c>
    </row>
    <row r="58" spans="1:8" x14ac:dyDescent="0.3">
      <c r="A58">
        <v>63570834380371</v>
      </c>
      <c r="B58">
        <f t="shared" si="0"/>
        <v>1.27</v>
      </c>
      <c r="C58">
        <v>4.5</v>
      </c>
      <c r="D58">
        <v>0.7</v>
      </c>
      <c r="E58">
        <v>1.1000000000000001</v>
      </c>
      <c r="F58">
        <v>0</v>
      </c>
      <c r="G58">
        <v>2.7</v>
      </c>
      <c r="H58">
        <v>0.6</v>
      </c>
    </row>
    <row r="59" spans="1:8" x14ac:dyDescent="0.3">
      <c r="A59">
        <v>63570834381391</v>
      </c>
      <c r="B59">
        <f t="shared" si="0"/>
        <v>1.02</v>
      </c>
      <c r="C59">
        <v>4.3</v>
      </c>
      <c r="D59">
        <v>0.5</v>
      </c>
      <c r="E59">
        <v>1.1000000000000001</v>
      </c>
      <c r="F59">
        <v>0</v>
      </c>
      <c r="G59">
        <v>2.7</v>
      </c>
      <c r="H59">
        <v>0</v>
      </c>
    </row>
    <row r="60" spans="1:8" x14ac:dyDescent="0.3">
      <c r="A60">
        <v>63570834382541</v>
      </c>
      <c r="B60">
        <f t="shared" si="0"/>
        <v>1.1499999999999999</v>
      </c>
      <c r="C60">
        <v>4.2</v>
      </c>
      <c r="D60">
        <v>0.4</v>
      </c>
      <c r="E60">
        <v>1.1000000000000001</v>
      </c>
      <c r="F60">
        <v>0</v>
      </c>
      <c r="G60">
        <v>2.7</v>
      </c>
      <c r="H60">
        <v>0.3</v>
      </c>
    </row>
    <row r="61" spans="1:8" x14ac:dyDescent="0.3">
      <c r="A61">
        <v>63570834383780</v>
      </c>
      <c r="B61">
        <f t="shared" si="0"/>
        <v>1.2390000000000001</v>
      </c>
      <c r="C61">
        <v>4.0999999999999996</v>
      </c>
      <c r="D61">
        <v>0.3</v>
      </c>
      <c r="E61">
        <v>1.1000000000000001</v>
      </c>
      <c r="F61">
        <v>0</v>
      </c>
      <c r="G61">
        <v>2.7</v>
      </c>
      <c r="H61">
        <v>0.3</v>
      </c>
    </row>
    <row r="62" spans="1:8" x14ac:dyDescent="0.3">
      <c r="A62">
        <v>63570834385050</v>
      </c>
      <c r="B62">
        <f t="shared" si="0"/>
        <v>1.27</v>
      </c>
      <c r="C62">
        <v>4.4000000000000004</v>
      </c>
      <c r="D62">
        <v>0.6</v>
      </c>
      <c r="E62">
        <v>1.1000000000000001</v>
      </c>
      <c r="F62">
        <v>0</v>
      </c>
      <c r="G62">
        <v>2.7</v>
      </c>
      <c r="H62">
        <v>0.5</v>
      </c>
    </row>
    <row r="63" spans="1:8" x14ac:dyDescent="0.3">
      <c r="A63">
        <v>63570834386150</v>
      </c>
      <c r="B63">
        <f t="shared" si="0"/>
        <v>1.1000000000000001</v>
      </c>
      <c r="C63">
        <v>4.3</v>
      </c>
      <c r="D63">
        <v>0.5</v>
      </c>
      <c r="E63">
        <v>1.1000000000000001</v>
      </c>
      <c r="F63">
        <v>0</v>
      </c>
      <c r="G63">
        <v>2.7</v>
      </c>
      <c r="H63">
        <v>0.5</v>
      </c>
    </row>
    <row r="64" spans="1:8" x14ac:dyDescent="0.3">
      <c r="A64">
        <v>63570834387340</v>
      </c>
      <c r="B64">
        <f t="shared" si="0"/>
        <v>1.19</v>
      </c>
      <c r="C64">
        <v>4</v>
      </c>
      <c r="D64">
        <v>0.2</v>
      </c>
      <c r="E64">
        <v>1.1000000000000001</v>
      </c>
      <c r="F64">
        <v>0</v>
      </c>
      <c r="G64">
        <v>2.7</v>
      </c>
      <c r="H64">
        <v>0.2</v>
      </c>
    </row>
    <row r="65" spans="1:8" x14ac:dyDescent="0.3">
      <c r="A65">
        <v>63570834388600</v>
      </c>
      <c r="B65">
        <f t="shared" si="0"/>
        <v>1.26</v>
      </c>
      <c r="C65">
        <v>4</v>
      </c>
      <c r="D65">
        <v>0.2</v>
      </c>
      <c r="E65">
        <v>1.1000000000000001</v>
      </c>
      <c r="F65">
        <v>0</v>
      </c>
      <c r="G65">
        <v>2.7</v>
      </c>
      <c r="H65">
        <v>0.3</v>
      </c>
    </row>
    <row r="66" spans="1:8" x14ac:dyDescent="0.3">
      <c r="A66">
        <v>63570834389790</v>
      </c>
      <c r="B66">
        <f t="shared" si="0"/>
        <v>1.19</v>
      </c>
      <c r="C66">
        <v>4.2</v>
      </c>
      <c r="D66">
        <v>0.4</v>
      </c>
      <c r="E66">
        <v>1.1000000000000001</v>
      </c>
      <c r="F66">
        <v>0</v>
      </c>
      <c r="G66">
        <v>2.7</v>
      </c>
      <c r="H66">
        <v>0.2</v>
      </c>
    </row>
    <row r="67" spans="1:8" x14ac:dyDescent="0.3">
      <c r="A67">
        <v>63570834390980</v>
      </c>
      <c r="B67">
        <f t="shared" si="0"/>
        <v>1.19</v>
      </c>
      <c r="C67">
        <v>4.3</v>
      </c>
      <c r="D67">
        <v>0.5</v>
      </c>
      <c r="E67">
        <v>1.1000000000000001</v>
      </c>
      <c r="F67">
        <v>0</v>
      </c>
      <c r="G67">
        <v>2.7</v>
      </c>
      <c r="H67">
        <v>0.4</v>
      </c>
    </row>
    <row r="68" spans="1:8" x14ac:dyDescent="0.3">
      <c r="A68">
        <v>63570834392099</v>
      </c>
      <c r="B68">
        <f t="shared" si="0"/>
        <v>1.119</v>
      </c>
      <c r="C68">
        <v>4</v>
      </c>
      <c r="D68">
        <v>0.2</v>
      </c>
      <c r="E68">
        <v>1.1000000000000001</v>
      </c>
      <c r="F68">
        <v>0</v>
      </c>
      <c r="G68">
        <v>2.7</v>
      </c>
      <c r="H68">
        <v>0.1</v>
      </c>
    </row>
    <row r="69" spans="1:8" x14ac:dyDescent="0.3">
      <c r="A69">
        <v>63570834393359</v>
      </c>
      <c r="B69">
        <f t="shared" si="0"/>
        <v>1.26</v>
      </c>
      <c r="C69">
        <v>3.9</v>
      </c>
      <c r="D69">
        <v>0.1</v>
      </c>
      <c r="E69">
        <v>1.1000000000000001</v>
      </c>
      <c r="F69">
        <v>0</v>
      </c>
      <c r="G69">
        <v>2.7</v>
      </c>
      <c r="H69">
        <v>0.2</v>
      </c>
    </row>
    <row r="70" spans="1:8" x14ac:dyDescent="0.3">
      <c r="A70">
        <v>63570834394619</v>
      </c>
      <c r="B70">
        <f t="shared" si="0"/>
        <v>1.26</v>
      </c>
      <c r="C70">
        <v>4.0999999999999996</v>
      </c>
      <c r="D70">
        <v>0.3</v>
      </c>
      <c r="E70">
        <v>1.1000000000000001</v>
      </c>
      <c r="F70">
        <v>0</v>
      </c>
      <c r="G70">
        <v>2.7</v>
      </c>
      <c r="H70">
        <v>0.3</v>
      </c>
    </row>
    <row r="71" spans="1:8" x14ac:dyDescent="0.3">
      <c r="A71">
        <v>63570834395889</v>
      </c>
      <c r="B71">
        <f t="shared" ref="B71:B124" si="1">(A71-A70)/1000</f>
        <v>1.27</v>
      </c>
      <c r="C71">
        <v>4.4000000000000004</v>
      </c>
      <c r="D71">
        <v>0.6</v>
      </c>
      <c r="E71">
        <v>1.1000000000000001</v>
      </c>
      <c r="F71">
        <v>0</v>
      </c>
      <c r="G71">
        <v>2.7</v>
      </c>
      <c r="H71">
        <v>0.3</v>
      </c>
    </row>
    <row r="72" spans="1:8" x14ac:dyDescent="0.3">
      <c r="A72">
        <v>63570834397149</v>
      </c>
      <c r="B72">
        <f t="shared" si="1"/>
        <v>1.26</v>
      </c>
      <c r="C72">
        <v>4.5</v>
      </c>
      <c r="D72">
        <v>0.7</v>
      </c>
      <c r="E72">
        <v>1.1000000000000001</v>
      </c>
      <c r="F72">
        <v>0</v>
      </c>
      <c r="G72">
        <v>2.7</v>
      </c>
      <c r="H72">
        <v>0.7</v>
      </c>
    </row>
    <row r="73" spans="1:8" x14ac:dyDescent="0.3">
      <c r="A73">
        <v>63570834398299</v>
      </c>
      <c r="B73">
        <f t="shared" si="1"/>
        <v>1.1499999999999999</v>
      </c>
      <c r="C73">
        <v>4.4000000000000004</v>
      </c>
      <c r="D73">
        <v>0.6</v>
      </c>
      <c r="E73">
        <v>1.1000000000000001</v>
      </c>
      <c r="F73">
        <v>0</v>
      </c>
      <c r="G73">
        <v>2.7</v>
      </c>
      <c r="H73">
        <v>0.5</v>
      </c>
    </row>
    <row r="74" spans="1:8" x14ac:dyDescent="0.3">
      <c r="A74">
        <v>63570834399409</v>
      </c>
      <c r="B74">
        <f t="shared" si="1"/>
        <v>1.1100000000000001</v>
      </c>
      <c r="C74">
        <v>4.0999999999999996</v>
      </c>
      <c r="D74">
        <v>0.3</v>
      </c>
      <c r="E74">
        <v>1.1000000000000001</v>
      </c>
      <c r="F74">
        <v>0</v>
      </c>
      <c r="G74">
        <v>2.7</v>
      </c>
      <c r="H74">
        <v>0.2</v>
      </c>
    </row>
    <row r="75" spans="1:8" x14ac:dyDescent="0.3">
      <c r="A75">
        <v>63570834400549</v>
      </c>
      <c r="B75">
        <f t="shared" si="1"/>
        <v>1.1399999999999999</v>
      </c>
      <c r="C75">
        <v>4</v>
      </c>
      <c r="D75">
        <v>0.2</v>
      </c>
      <c r="E75">
        <v>1.1000000000000001</v>
      </c>
      <c r="F75">
        <v>0</v>
      </c>
      <c r="G75">
        <v>2.7</v>
      </c>
      <c r="H75">
        <v>0.1</v>
      </c>
    </row>
    <row r="76" spans="1:8" x14ac:dyDescent="0.3">
      <c r="A76">
        <v>63570834401688</v>
      </c>
      <c r="B76">
        <f t="shared" si="1"/>
        <v>1.139</v>
      </c>
      <c r="C76">
        <v>4</v>
      </c>
      <c r="D76">
        <v>0.2</v>
      </c>
      <c r="E76">
        <v>1.1000000000000001</v>
      </c>
      <c r="F76">
        <v>0</v>
      </c>
      <c r="G76">
        <v>2.7</v>
      </c>
      <c r="H76">
        <v>0.2</v>
      </c>
    </row>
    <row r="77" spans="1:8" x14ac:dyDescent="0.3">
      <c r="A77">
        <v>63570834402908</v>
      </c>
      <c r="B77">
        <f t="shared" si="1"/>
        <v>1.22</v>
      </c>
      <c r="C77">
        <v>4</v>
      </c>
      <c r="D77">
        <v>0.2</v>
      </c>
      <c r="E77">
        <v>1.1000000000000001</v>
      </c>
      <c r="F77">
        <v>0</v>
      </c>
      <c r="G77">
        <v>2.7</v>
      </c>
      <c r="H77">
        <v>0.2</v>
      </c>
    </row>
    <row r="78" spans="1:8" x14ac:dyDescent="0.3">
      <c r="A78">
        <v>63570834404168</v>
      </c>
      <c r="B78">
        <f t="shared" si="1"/>
        <v>1.26</v>
      </c>
      <c r="C78">
        <v>4.0999999999999996</v>
      </c>
      <c r="D78">
        <v>0.3</v>
      </c>
      <c r="E78">
        <v>1.1000000000000001</v>
      </c>
      <c r="F78">
        <v>0</v>
      </c>
      <c r="G78">
        <v>2.7</v>
      </c>
      <c r="H78">
        <v>0.2</v>
      </c>
    </row>
    <row r="79" spans="1:8" x14ac:dyDescent="0.3">
      <c r="A79">
        <v>63570834405438</v>
      </c>
      <c r="B79">
        <f t="shared" si="1"/>
        <v>1.27</v>
      </c>
      <c r="C79">
        <v>4.2</v>
      </c>
      <c r="D79">
        <v>0.4</v>
      </c>
      <c r="E79">
        <v>1.1000000000000001</v>
      </c>
      <c r="F79">
        <v>0</v>
      </c>
      <c r="G79">
        <v>2.7</v>
      </c>
      <c r="H79">
        <v>0.3</v>
      </c>
    </row>
    <row r="80" spans="1:8" x14ac:dyDescent="0.3">
      <c r="A80">
        <v>63570834406688</v>
      </c>
      <c r="B80">
        <f t="shared" si="1"/>
        <v>1.25</v>
      </c>
      <c r="C80">
        <v>4.2</v>
      </c>
      <c r="D80">
        <v>0.4</v>
      </c>
      <c r="E80">
        <v>1.1000000000000001</v>
      </c>
      <c r="F80">
        <v>0</v>
      </c>
      <c r="G80">
        <v>2.7</v>
      </c>
      <c r="H80">
        <v>0.4</v>
      </c>
    </row>
    <row r="81" spans="1:8" x14ac:dyDescent="0.3">
      <c r="A81">
        <v>63570834407878</v>
      </c>
      <c r="B81">
        <f t="shared" si="1"/>
        <v>1.19</v>
      </c>
      <c r="C81">
        <v>4.2</v>
      </c>
      <c r="D81">
        <v>0.4</v>
      </c>
      <c r="E81">
        <v>1.1000000000000001</v>
      </c>
      <c r="F81">
        <v>0</v>
      </c>
      <c r="G81">
        <v>2.7</v>
      </c>
      <c r="H81">
        <v>0.3</v>
      </c>
    </row>
    <row r="82" spans="1:8" x14ac:dyDescent="0.3">
      <c r="A82">
        <v>63570834409088</v>
      </c>
      <c r="B82">
        <f t="shared" si="1"/>
        <v>1.21</v>
      </c>
      <c r="C82">
        <v>4</v>
      </c>
      <c r="D82">
        <v>0.2</v>
      </c>
      <c r="E82">
        <v>1.1000000000000001</v>
      </c>
      <c r="F82">
        <v>0</v>
      </c>
      <c r="G82">
        <v>2.7</v>
      </c>
      <c r="H82">
        <v>0.2</v>
      </c>
    </row>
    <row r="83" spans="1:8" x14ac:dyDescent="0.3">
      <c r="A83">
        <v>63570834410287</v>
      </c>
      <c r="B83">
        <f t="shared" si="1"/>
        <v>1.1990000000000001</v>
      </c>
      <c r="C83">
        <v>4.0999999999999996</v>
      </c>
      <c r="D83">
        <v>0.3</v>
      </c>
      <c r="E83">
        <v>1.1000000000000001</v>
      </c>
      <c r="F83">
        <v>0</v>
      </c>
      <c r="G83">
        <v>2.7</v>
      </c>
      <c r="H83">
        <v>0.2</v>
      </c>
    </row>
    <row r="84" spans="1:8" x14ac:dyDescent="0.3">
      <c r="A84">
        <v>63570834411427</v>
      </c>
      <c r="B84">
        <f t="shared" si="1"/>
        <v>1.1399999999999999</v>
      </c>
      <c r="C84">
        <v>4.2</v>
      </c>
      <c r="D84">
        <v>0.4</v>
      </c>
      <c r="E84">
        <v>1.1000000000000001</v>
      </c>
      <c r="F84">
        <v>0</v>
      </c>
      <c r="G84">
        <v>2.7</v>
      </c>
      <c r="H84">
        <v>0.2</v>
      </c>
    </row>
    <row r="85" spans="1:8" x14ac:dyDescent="0.3">
      <c r="A85">
        <v>63570834412597</v>
      </c>
      <c r="B85">
        <f t="shared" si="1"/>
        <v>1.17</v>
      </c>
      <c r="C85">
        <v>4.3</v>
      </c>
      <c r="D85">
        <v>0.5</v>
      </c>
      <c r="E85">
        <v>1.1000000000000001</v>
      </c>
      <c r="F85">
        <v>0</v>
      </c>
      <c r="G85">
        <v>2.7</v>
      </c>
      <c r="H85">
        <v>0.5</v>
      </c>
    </row>
    <row r="86" spans="1:8" x14ac:dyDescent="0.3">
      <c r="A86">
        <v>63570834413857</v>
      </c>
      <c r="B86">
        <f t="shared" si="1"/>
        <v>1.26</v>
      </c>
      <c r="C86">
        <v>4.0999999999999996</v>
      </c>
      <c r="D86">
        <v>0.3</v>
      </c>
      <c r="E86">
        <v>1.1000000000000001</v>
      </c>
      <c r="F86">
        <v>0</v>
      </c>
      <c r="G86">
        <v>2.7</v>
      </c>
      <c r="H86">
        <v>0.4</v>
      </c>
    </row>
    <row r="87" spans="1:8" x14ac:dyDescent="0.3">
      <c r="A87">
        <v>63570834414947</v>
      </c>
      <c r="B87">
        <f t="shared" si="1"/>
        <v>1.0900000000000001</v>
      </c>
      <c r="C87">
        <v>5</v>
      </c>
      <c r="D87">
        <v>1.2</v>
      </c>
      <c r="E87">
        <v>1.1000000000000001</v>
      </c>
      <c r="F87">
        <v>0</v>
      </c>
      <c r="G87">
        <v>2.7</v>
      </c>
      <c r="H87">
        <v>1.2</v>
      </c>
    </row>
    <row r="88" spans="1:8" x14ac:dyDescent="0.3">
      <c r="A88">
        <v>63570834416217</v>
      </c>
      <c r="B88">
        <f t="shared" si="1"/>
        <v>1.27</v>
      </c>
      <c r="C88">
        <v>4.4000000000000004</v>
      </c>
      <c r="D88">
        <v>0.6</v>
      </c>
      <c r="E88">
        <v>1.1000000000000001</v>
      </c>
      <c r="F88">
        <v>0</v>
      </c>
      <c r="G88">
        <v>2.7</v>
      </c>
      <c r="H88">
        <v>0.5</v>
      </c>
    </row>
    <row r="89" spans="1:8" x14ac:dyDescent="0.3">
      <c r="A89">
        <v>63570834417477</v>
      </c>
      <c r="B89">
        <f t="shared" si="1"/>
        <v>1.26</v>
      </c>
      <c r="C89">
        <v>4.0999999999999996</v>
      </c>
      <c r="D89">
        <v>0.3</v>
      </c>
      <c r="E89">
        <v>1.1000000000000001</v>
      </c>
      <c r="F89">
        <v>0</v>
      </c>
      <c r="G89">
        <v>2.7</v>
      </c>
      <c r="H89">
        <v>0.3</v>
      </c>
    </row>
    <row r="90" spans="1:8" x14ac:dyDescent="0.3">
      <c r="A90">
        <v>63570834418667</v>
      </c>
      <c r="B90">
        <f t="shared" si="1"/>
        <v>1.19</v>
      </c>
      <c r="C90">
        <v>4.0999999999999996</v>
      </c>
      <c r="D90">
        <v>0.3</v>
      </c>
      <c r="E90">
        <v>1.1000000000000001</v>
      </c>
      <c r="F90">
        <v>0</v>
      </c>
      <c r="G90">
        <v>2.7</v>
      </c>
      <c r="H90">
        <v>0.2</v>
      </c>
    </row>
    <row r="91" spans="1:8" x14ac:dyDescent="0.3">
      <c r="A91">
        <v>63570834419816</v>
      </c>
      <c r="B91">
        <f t="shared" si="1"/>
        <v>1.149</v>
      </c>
      <c r="C91">
        <v>4.0999999999999996</v>
      </c>
      <c r="D91">
        <v>0.3</v>
      </c>
      <c r="E91">
        <v>1.1000000000000001</v>
      </c>
      <c r="F91">
        <v>0</v>
      </c>
      <c r="G91">
        <v>2.7</v>
      </c>
      <c r="H91">
        <v>0.2</v>
      </c>
    </row>
    <row r="92" spans="1:8" x14ac:dyDescent="0.3">
      <c r="A92">
        <v>63570834420956</v>
      </c>
      <c r="B92">
        <f t="shared" si="1"/>
        <v>1.1399999999999999</v>
      </c>
      <c r="C92">
        <v>4</v>
      </c>
      <c r="D92">
        <v>0.2</v>
      </c>
      <c r="E92">
        <v>1.1000000000000001</v>
      </c>
      <c r="F92">
        <v>0</v>
      </c>
      <c r="G92">
        <v>2.7</v>
      </c>
      <c r="H92">
        <v>0.2</v>
      </c>
    </row>
    <row r="93" spans="1:8" x14ac:dyDescent="0.3">
      <c r="A93">
        <v>63570834422136</v>
      </c>
      <c r="B93">
        <f t="shared" si="1"/>
        <v>1.18</v>
      </c>
      <c r="C93">
        <v>4</v>
      </c>
      <c r="D93">
        <v>0.2</v>
      </c>
      <c r="E93">
        <v>1.1000000000000001</v>
      </c>
      <c r="F93">
        <v>0</v>
      </c>
      <c r="G93">
        <v>2.7</v>
      </c>
      <c r="H93">
        <v>0.1</v>
      </c>
    </row>
    <row r="94" spans="1:8" x14ac:dyDescent="0.3">
      <c r="A94">
        <v>63570834423406</v>
      </c>
      <c r="B94">
        <f t="shared" si="1"/>
        <v>1.27</v>
      </c>
      <c r="C94">
        <v>4.0999999999999996</v>
      </c>
      <c r="D94">
        <v>0.3</v>
      </c>
      <c r="E94">
        <v>1.1000000000000001</v>
      </c>
      <c r="F94">
        <v>0</v>
      </c>
      <c r="G94">
        <v>2.7</v>
      </c>
      <c r="H94">
        <v>0.2</v>
      </c>
    </row>
    <row r="95" spans="1:8" x14ac:dyDescent="0.3">
      <c r="A95">
        <v>63570834424626</v>
      </c>
      <c r="B95">
        <f t="shared" si="1"/>
        <v>1.22</v>
      </c>
      <c r="C95">
        <v>4.0999999999999996</v>
      </c>
      <c r="D95">
        <v>0.3</v>
      </c>
      <c r="E95">
        <v>1.1000000000000001</v>
      </c>
      <c r="F95">
        <v>0</v>
      </c>
      <c r="G95">
        <v>2.7</v>
      </c>
      <c r="H95">
        <v>0.3</v>
      </c>
    </row>
    <row r="96" spans="1:8" x14ac:dyDescent="0.3">
      <c r="A96">
        <v>63570834425886</v>
      </c>
      <c r="B96">
        <f t="shared" si="1"/>
        <v>1.26</v>
      </c>
      <c r="C96">
        <v>4.0999999999999996</v>
      </c>
      <c r="D96">
        <v>0.3</v>
      </c>
      <c r="E96">
        <v>1.1000000000000001</v>
      </c>
      <c r="F96">
        <v>0</v>
      </c>
      <c r="G96">
        <v>2.7</v>
      </c>
      <c r="H96">
        <v>0.3</v>
      </c>
    </row>
    <row r="97" spans="1:8" x14ac:dyDescent="0.3">
      <c r="A97">
        <v>63570834427066</v>
      </c>
      <c r="B97">
        <f t="shared" si="1"/>
        <v>1.18</v>
      </c>
      <c r="C97">
        <v>4.5</v>
      </c>
      <c r="D97">
        <v>0.7</v>
      </c>
      <c r="E97">
        <v>1.1000000000000001</v>
      </c>
      <c r="F97">
        <v>0</v>
      </c>
      <c r="G97">
        <v>2.7</v>
      </c>
      <c r="H97">
        <v>0.6</v>
      </c>
    </row>
    <row r="98" spans="1:8" x14ac:dyDescent="0.3">
      <c r="A98">
        <v>63570834428276</v>
      </c>
      <c r="B98">
        <f t="shared" si="1"/>
        <v>1.21</v>
      </c>
      <c r="C98">
        <v>4.2</v>
      </c>
      <c r="D98">
        <v>0.4</v>
      </c>
      <c r="E98">
        <v>1.1000000000000001</v>
      </c>
      <c r="F98">
        <v>0</v>
      </c>
      <c r="G98">
        <v>2.7</v>
      </c>
      <c r="H98">
        <v>0.2</v>
      </c>
    </row>
    <row r="99" spans="1:8" x14ac:dyDescent="0.3">
      <c r="A99">
        <v>63570834429465</v>
      </c>
      <c r="B99">
        <f t="shared" si="1"/>
        <v>1.1890000000000001</v>
      </c>
      <c r="C99">
        <v>4.4000000000000004</v>
      </c>
      <c r="D99">
        <v>0.6</v>
      </c>
      <c r="E99">
        <v>1.1000000000000001</v>
      </c>
      <c r="F99">
        <v>0</v>
      </c>
      <c r="G99">
        <v>2.7</v>
      </c>
      <c r="H99">
        <v>0.6</v>
      </c>
    </row>
    <row r="100" spans="1:8" x14ac:dyDescent="0.3">
      <c r="A100">
        <v>63570834430625</v>
      </c>
      <c r="B100">
        <f t="shared" si="1"/>
        <v>1.1599999999999999</v>
      </c>
      <c r="C100">
        <v>4.0999999999999996</v>
      </c>
      <c r="D100">
        <v>0.3</v>
      </c>
      <c r="E100">
        <v>1.1000000000000001</v>
      </c>
      <c r="F100">
        <v>0</v>
      </c>
      <c r="G100">
        <v>2.7</v>
      </c>
      <c r="H100">
        <v>0.3</v>
      </c>
    </row>
    <row r="101" spans="1:8" x14ac:dyDescent="0.3">
      <c r="A101">
        <v>63570834431825</v>
      </c>
      <c r="B101">
        <f t="shared" si="1"/>
        <v>1.2</v>
      </c>
      <c r="C101">
        <v>4</v>
      </c>
      <c r="D101">
        <v>0.2</v>
      </c>
      <c r="E101">
        <v>1.1000000000000001</v>
      </c>
      <c r="F101">
        <v>0</v>
      </c>
      <c r="G101">
        <v>2.7</v>
      </c>
      <c r="H101">
        <v>0.2</v>
      </c>
    </row>
    <row r="102" spans="1:8" x14ac:dyDescent="0.3">
      <c r="A102">
        <v>63570834432965</v>
      </c>
      <c r="B102">
        <f t="shared" si="1"/>
        <v>1.1399999999999999</v>
      </c>
      <c r="C102">
        <v>4.0999999999999996</v>
      </c>
      <c r="D102">
        <v>0.2</v>
      </c>
      <c r="E102">
        <v>1.1000000000000001</v>
      </c>
      <c r="F102">
        <v>0</v>
      </c>
      <c r="G102">
        <v>2.7</v>
      </c>
      <c r="H102">
        <v>0.2</v>
      </c>
    </row>
    <row r="103" spans="1:8" x14ac:dyDescent="0.3">
      <c r="A103">
        <v>63570834434105</v>
      </c>
      <c r="B103">
        <f t="shared" si="1"/>
        <v>1.1399999999999999</v>
      </c>
      <c r="C103">
        <v>4.5999999999999996</v>
      </c>
      <c r="D103">
        <v>0.8</v>
      </c>
      <c r="E103">
        <v>1.1000000000000001</v>
      </c>
      <c r="F103">
        <v>0</v>
      </c>
      <c r="G103">
        <v>2.7</v>
      </c>
      <c r="H103">
        <v>0.7</v>
      </c>
    </row>
    <row r="104" spans="1:8" x14ac:dyDescent="0.3">
      <c r="A104">
        <v>63570834435285</v>
      </c>
      <c r="B104">
        <f t="shared" si="1"/>
        <v>1.18</v>
      </c>
      <c r="C104">
        <v>4.0999999999999996</v>
      </c>
      <c r="D104">
        <v>0.3</v>
      </c>
      <c r="E104">
        <v>1.1000000000000001</v>
      </c>
      <c r="F104">
        <v>0</v>
      </c>
      <c r="G104">
        <v>2.7</v>
      </c>
      <c r="H104">
        <v>0.2</v>
      </c>
    </row>
    <row r="105" spans="1:8" x14ac:dyDescent="0.3">
      <c r="A105">
        <v>63570834436485</v>
      </c>
      <c r="B105">
        <f t="shared" si="1"/>
        <v>1.2</v>
      </c>
      <c r="C105">
        <v>4.0999999999999996</v>
      </c>
      <c r="D105">
        <v>0.3</v>
      </c>
      <c r="E105">
        <v>1.1000000000000001</v>
      </c>
      <c r="F105">
        <v>0</v>
      </c>
      <c r="G105">
        <v>2.7</v>
      </c>
      <c r="H105">
        <v>0.2</v>
      </c>
    </row>
    <row r="106" spans="1:8" x14ac:dyDescent="0.3">
      <c r="A106">
        <v>63570834437674</v>
      </c>
      <c r="B106">
        <f t="shared" si="1"/>
        <v>1.1890000000000001</v>
      </c>
      <c r="C106">
        <v>4.0999999999999996</v>
      </c>
      <c r="D106">
        <v>0.3</v>
      </c>
      <c r="E106">
        <v>1.1000000000000001</v>
      </c>
      <c r="F106">
        <v>0</v>
      </c>
      <c r="G106">
        <v>2.7</v>
      </c>
      <c r="H106">
        <v>0.2</v>
      </c>
    </row>
    <row r="107" spans="1:8" x14ac:dyDescent="0.3">
      <c r="A107">
        <v>63570834438904</v>
      </c>
      <c r="B107">
        <f t="shared" si="1"/>
        <v>1.23</v>
      </c>
      <c r="C107">
        <v>4</v>
      </c>
      <c r="D107">
        <v>0.2</v>
      </c>
      <c r="E107">
        <v>1.1000000000000001</v>
      </c>
      <c r="F107">
        <v>0</v>
      </c>
      <c r="G107">
        <v>2.7</v>
      </c>
      <c r="H107">
        <v>0.2</v>
      </c>
    </row>
    <row r="108" spans="1:8" x14ac:dyDescent="0.3">
      <c r="A108">
        <v>63570834440114</v>
      </c>
      <c r="B108">
        <f t="shared" si="1"/>
        <v>1.21</v>
      </c>
      <c r="C108">
        <v>4.0999999999999996</v>
      </c>
      <c r="D108">
        <v>0.3</v>
      </c>
      <c r="E108">
        <v>1.1000000000000001</v>
      </c>
      <c r="F108">
        <v>0</v>
      </c>
      <c r="G108">
        <v>2.7</v>
      </c>
      <c r="H108">
        <v>0.2</v>
      </c>
    </row>
    <row r="109" spans="1:8" x14ac:dyDescent="0.3">
      <c r="A109">
        <v>63570834441334</v>
      </c>
      <c r="B109">
        <f t="shared" si="1"/>
        <v>1.22</v>
      </c>
      <c r="C109">
        <v>4</v>
      </c>
      <c r="D109">
        <v>0.2</v>
      </c>
      <c r="E109">
        <v>1.1000000000000001</v>
      </c>
      <c r="F109">
        <v>0</v>
      </c>
      <c r="G109">
        <v>2.7</v>
      </c>
      <c r="H109">
        <v>0.2</v>
      </c>
    </row>
    <row r="110" spans="1:8" x14ac:dyDescent="0.3">
      <c r="A110">
        <v>63570834442584</v>
      </c>
      <c r="B110">
        <f t="shared" si="1"/>
        <v>1.25</v>
      </c>
      <c r="C110">
        <v>4</v>
      </c>
      <c r="D110">
        <v>0.2</v>
      </c>
      <c r="E110">
        <v>1.1000000000000001</v>
      </c>
      <c r="F110">
        <v>0</v>
      </c>
      <c r="G110">
        <v>2.7</v>
      </c>
      <c r="H110">
        <v>0.2</v>
      </c>
    </row>
    <row r="111" spans="1:8" x14ac:dyDescent="0.3">
      <c r="A111">
        <v>63570834443784</v>
      </c>
      <c r="B111">
        <f t="shared" si="1"/>
        <v>1.2</v>
      </c>
      <c r="C111">
        <v>4.0999999999999996</v>
      </c>
      <c r="D111">
        <v>0.3</v>
      </c>
      <c r="E111">
        <v>1.1000000000000001</v>
      </c>
      <c r="F111">
        <v>0</v>
      </c>
      <c r="G111">
        <v>2.7</v>
      </c>
      <c r="H111">
        <v>0.2</v>
      </c>
    </row>
    <row r="112" spans="1:8" x14ac:dyDescent="0.3">
      <c r="A112">
        <v>63570834444944</v>
      </c>
      <c r="B112">
        <f t="shared" si="1"/>
        <v>1.1599999999999999</v>
      </c>
      <c r="C112">
        <v>4.2</v>
      </c>
      <c r="D112">
        <v>0.4</v>
      </c>
      <c r="E112">
        <v>1.1000000000000001</v>
      </c>
      <c r="F112">
        <v>0</v>
      </c>
      <c r="G112">
        <v>2.7</v>
      </c>
      <c r="H112">
        <v>0.3</v>
      </c>
    </row>
    <row r="113" spans="1:8" x14ac:dyDescent="0.3">
      <c r="A113">
        <v>63570834446064</v>
      </c>
      <c r="B113">
        <f t="shared" si="1"/>
        <v>1.1200000000000001</v>
      </c>
      <c r="C113">
        <v>4.4000000000000004</v>
      </c>
      <c r="D113">
        <v>0.6</v>
      </c>
      <c r="E113">
        <v>1.1000000000000001</v>
      </c>
      <c r="F113">
        <v>0</v>
      </c>
      <c r="G113">
        <v>2.7</v>
      </c>
      <c r="H113">
        <v>0.6</v>
      </c>
    </row>
    <row r="114" spans="1:8" x14ac:dyDescent="0.3">
      <c r="A114">
        <v>63570834447243</v>
      </c>
      <c r="B114">
        <f t="shared" si="1"/>
        <v>1.179</v>
      </c>
      <c r="C114">
        <v>4.5999999999999996</v>
      </c>
      <c r="D114">
        <v>0.8</v>
      </c>
      <c r="E114">
        <v>1.1000000000000001</v>
      </c>
      <c r="F114">
        <v>0</v>
      </c>
      <c r="G114">
        <v>2.7</v>
      </c>
      <c r="H114">
        <v>0.8</v>
      </c>
    </row>
    <row r="115" spans="1:8" x14ac:dyDescent="0.3">
      <c r="A115">
        <v>63570834448473</v>
      </c>
      <c r="B115">
        <f t="shared" si="1"/>
        <v>1.23</v>
      </c>
      <c r="C115">
        <v>4.2</v>
      </c>
      <c r="D115">
        <v>0.4</v>
      </c>
      <c r="E115">
        <v>1.1000000000000001</v>
      </c>
      <c r="F115">
        <v>0</v>
      </c>
      <c r="G115">
        <v>2.7</v>
      </c>
      <c r="H115">
        <v>0.3</v>
      </c>
    </row>
    <row r="116" spans="1:8" x14ac:dyDescent="0.3">
      <c r="A116">
        <v>63570834449723</v>
      </c>
      <c r="B116">
        <f t="shared" si="1"/>
        <v>1.25</v>
      </c>
      <c r="C116">
        <v>4.0999999999999996</v>
      </c>
      <c r="D116">
        <v>0.3</v>
      </c>
      <c r="E116">
        <v>1.1000000000000001</v>
      </c>
      <c r="F116">
        <v>0</v>
      </c>
      <c r="G116">
        <v>2.7</v>
      </c>
      <c r="H116">
        <v>0.3</v>
      </c>
    </row>
    <row r="117" spans="1:8" x14ac:dyDescent="0.3">
      <c r="A117">
        <v>63570834450873</v>
      </c>
      <c r="B117">
        <f t="shared" si="1"/>
        <v>1.1499999999999999</v>
      </c>
      <c r="C117">
        <v>4.0999999999999996</v>
      </c>
      <c r="D117">
        <v>0.3</v>
      </c>
      <c r="E117">
        <v>1.1000000000000001</v>
      </c>
      <c r="F117">
        <v>0</v>
      </c>
      <c r="G117">
        <v>2.7</v>
      </c>
      <c r="H117">
        <v>0.3</v>
      </c>
    </row>
    <row r="118" spans="1:8" x14ac:dyDescent="0.3">
      <c r="A118">
        <v>63570834451993</v>
      </c>
      <c r="B118">
        <f t="shared" si="1"/>
        <v>1.1200000000000001</v>
      </c>
      <c r="C118">
        <v>4.4000000000000004</v>
      </c>
      <c r="D118">
        <v>0.6</v>
      </c>
      <c r="E118">
        <v>1.1000000000000001</v>
      </c>
      <c r="F118">
        <v>0</v>
      </c>
      <c r="G118">
        <v>2.7</v>
      </c>
      <c r="H118">
        <v>0.4</v>
      </c>
    </row>
    <row r="119" spans="1:8" x14ac:dyDescent="0.3">
      <c r="A119">
        <v>63570834453253</v>
      </c>
      <c r="B119">
        <f t="shared" si="1"/>
        <v>1.26</v>
      </c>
      <c r="C119">
        <v>4</v>
      </c>
      <c r="D119">
        <v>0.2</v>
      </c>
      <c r="E119">
        <v>1.1000000000000001</v>
      </c>
      <c r="F119">
        <v>0</v>
      </c>
      <c r="G119">
        <v>2.7</v>
      </c>
      <c r="H119">
        <v>0.2</v>
      </c>
    </row>
    <row r="120" spans="1:8" x14ac:dyDescent="0.3">
      <c r="A120">
        <v>63570834454413</v>
      </c>
      <c r="B120">
        <f t="shared" si="1"/>
        <v>1.1599999999999999</v>
      </c>
      <c r="C120">
        <v>4.3</v>
      </c>
      <c r="D120">
        <v>0.5</v>
      </c>
      <c r="E120">
        <v>1.1000000000000001</v>
      </c>
      <c r="F120">
        <v>0</v>
      </c>
      <c r="G120">
        <v>2.7</v>
      </c>
      <c r="H120">
        <v>0.4</v>
      </c>
    </row>
    <row r="121" spans="1:8" x14ac:dyDescent="0.3">
      <c r="A121">
        <v>63570834455593</v>
      </c>
      <c r="B121">
        <f t="shared" si="1"/>
        <v>1.18</v>
      </c>
      <c r="C121">
        <v>4.2</v>
      </c>
      <c r="D121">
        <v>0.4</v>
      </c>
      <c r="E121">
        <v>1.1000000000000001</v>
      </c>
      <c r="F121">
        <v>0</v>
      </c>
      <c r="G121">
        <v>2.7</v>
      </c>
      <c r="H121">
        <v>0.4</v>
      </c>
    </row>
    <row r="122" spans="1:8" x14ac:dyDescent="0.3">
      <c r="A122">
        <v>63570834456802</v>
      </c>
      <c r="B122">
        <f t="shared" si="1"/>
        <v>1.2090000000000001</v>
      </c>
      <c r="C122">
        <v>4.0999999999999996</v>
      </c>
      <c r="D122">
        <v>0.3</v>
      </c>
      <c r="E122">
        <v>1.1000000000000001</v>
      </c>
      <c r="F122">
        <v>0</v>
      </c>
      <c r="G122">
        <v>2.7</v>
      </c>
      <c r="H122">
        <v>0.3</v>
      </c>
    </row>
    <row r="123" spans="1:8" x14ac:dyDescent="0.3">
      <c r="A123">
        <v>63570834458052</v>
      </c>
      <c r="B123">
        <f t="shared" si="1"/>
        <v>1.25</v>
      </c>
      <c r="C123">
        <v>4.2</v>
      </c>
      <c r="D123">
        <v>0.4</v>
      </c>
      <c r="E123">
        <v>1.1000000000000001</v>
      </c>
      <c r="F123">
        <v>0</v>
      </c>
      <c r="G123">
        <v>2.7</v>
      </c>
      <c r="H123">
        <v>0.4</v>
      </c>
    </row>
    <row r="124" spans="1:8" x14ac:dyDescent="0.3">
      <c r="A124">
        <v>63570834459252</v>
      </c>
      <c r="B124">
        <f t="shared" si="1"/>
        <v>1.2</v>
      </c>
      <c r="C124">
        <v>4.2</v>
      </c>
      <c r="D124">
        <v>0.4</v>
      </c>
      <c r="E124">
        <v>1.1000000000000001</v>
      </c>
      <c r="F124">
        <v>0</v>
      </c>
      <c r="G124">
        <v>2.7</v>
      </c>
      <c r="H124">
        <v>0.3</v>
      </c>
    </row>
    <row r="125" spans="1:8" x14ac:dyDescent="0.3">
      <c r="A125" t="s">
        <v>7</v>
      </c>
      <c r="B125">
        <f>SUM(B6:B124)</f>
        <v>142.68600000000001</v>
      </c>
      <c r="C125">
        <f t="shared" ref="C125:H125" si="2">SUM(C6:C124)</f>
        <v>501.60000000000025</v>
      </c>
      <c r="D125">
        <f t="shared" si="2"/>
        <v>49.199999999999974</v>
      </c>
      <c r="E125">
        <f t="shared" si="2"/>
        <v>130.89999999999972</v>
      </c>
      <c r="F125">
        <f t="shared" si="2"/>
        <v>0</v>
      </c>
      <c r="G125">
        <f t="shared" si="2"/>
        <v>321.29999999999927</v>
      </c>
      <c r="H125">
        <f t="shared" si="2"/>
        <v>42.000000000000007</v>
      </c>
    </row>
    <row r="126" spans="1:8" x14ac:dyDescent="0.3">
      <c r="A126" t="s">
        <v>13</v>
      </c>
      <c r="C126" s="6">
        <f>C125/$B$125</f>
        <v>3.5154114629325948</v>
      </c>
      <c r="D126" s="6">
        <f t="shared" ref="D126:H126" si="3">D125/$B$125</f>
        <v>0.34481308607712019</v>
      </c>
      <c r="E126" s="6">
        <f t="shared" si="3"/>
        <v>0.91739904405477568</v>
      </c>
      <c r="F126" s="6">
        <f t="shared" si="3"/>
        <v>0</v>
      </c>
      <c r="G126" s="6">
        <f t="shared" si="3"/>
        <v>2.2517976535889943</v>
      </c>
      <c r="H126" s="6">
        <f t="shared" si="3"/>
        <v>0.2943526344560784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Chrome yt1</vt:lpstr>
      <vt:lpstr>Chrome yt2</vt:lpstr>
      <vt:lpstr>Chrome yt3</vt:lpstr>
      <vt:lpstr>Chrome yt4</vt:lpstr>
      <vt:lpstr>Chrome yt5</vt:lpstr>
      <vt:lpstr>IE yt1</vt:lpstr>
      <vt:lpstr>IE yt2</vt:lpstr>
      <vt:lpstr>IE yt3</vt:lpstr>
      <vt:lpstr>IEyt4</vt:lpstr>
      <vt:lpstr>IE yt5</vt:lpstr>
      <vt:lpstr>mozilla 1</vt:lpstr>
      <vt:lpstr>mozilla 2</vt:lpstr>
      <vt:lpstr>mozilla3</vt:lpstr>
      <vt:lpstr>mozilla 4</vt:lpstr>
      <vt:lpstr>mozilla 5</vt:lpstr>
      <vt:lpstr>safari1</vt:lpstr>
      <vt:lpstr>safari2</vt:lpstr>
      <vt:lpstr>safari3</vt:lpstr>
      <vt:lpstr>safari4</vt:lpstr>
      <vt:lpstr>safari5</vt:lpstr>
      <vt:lpstr>Chrome6</vt:lpstr>
      <vt:lpstr>error1</vt:lpstr>
      <vt:lpstr>Chrome8</vt:lpstr>
      <vt:lpstr>CHRome9</vt:lpstr>
      <vt:lpstr>Chrome10</vt:lpstr>
      <vt:lpstr>error3</vt:lpstr>
      <vt:lpstr>error4</vt:lpstr>
      <vt:lpstr>IE8</vt:lpstr>
      <vt:lpstr>IE9</vt:lpstr>
      <vt:lpstr>IE10</vt:lpstr>
      <vt:lpstr>Mozilla6</vt:lpstr>
      <vt:lpstr>Mozilla7</vt:lpstr>
      <vt:lpstr>Mozilla8</vt:lpstr>
      <vt:lpstr>Mozilla9</vt:lpstr>
      <vt:lpstr>Mozilla10</vt:lpstr>
      <vt:lpstr>safari6</vt:lpstr>
      <vt:lpstr>safari7</vt:lpstr>
      <vt:lpstr>safari8</vt:lpstr>
      <vt:lpstr>safari9</vt:lpstr>
      <vt:lpstr>safari10</vt:lpstr>
      <vt:lpstr>Overall Analysis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2021-04-16T19:28:23Z</dcterms:modified>
  <cp:category/>
  <cp:contentStatus/>
</cp:coreProperties>
</file>