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E:\sqa\GNG\"/>
    </mc:Choice>
  </mc:AlternateContent>
  <xr:revisionPtr revIDLastSave="0" documentId="13_ncr:1_{BC88DA4D-7A86-4ED0-8716-E9EA5B839CF2}" xr6:coauthVersionLast="47" xr6:coauthVersionMax="47" xr10:uidLastSave="{00000000-0000-0000-0000-000000000000}"/>
  <bookViews>
    <workbookView xWindow="-108" yWindow="-108" windowWidth="23256" windowHeight="12576" firstSheet="4" activeTab="5" xr2:uid="{7FA4A4BA-B1B2-405B-BB07-2E9BC6886FBB}"/>
  </bookViews>
  <sheets>
    <sheet name="test scenarios" sheetId="17" r:id="rId1"/>
    <sheet name="registration" sheetId="1" r:id="rId2"/>
    <sheet name="login" sheetId="2" r:id="rId3"/>
    <sheet name="register_extra" sheetId="3" r:id="rId4"/>
    <sheet name="logout" sheetId="4" r:id="rId5"/>
    <sheet name="Forgot Password" sheetId="5" r:id="rId6"/>
    <sheet name="search" sheetId="6" r:id="rId7"/>
    <sheet name="add to cart" sheetId="7" r:id="rId8"/>
    <sheet name="checkout" sheetId="8" r:id="rId9"/>
    <sheet name="register_new" sheetId="10" r:id="rId10"/>
    <sheet name="login_new" sheetId="11" r:id="rId11"/>
    <sheet name="logout_new" sheetId="12" r:id="rId12"/>
  </sheets>
  <definedNames>
    <definedName name="UI_bug">registration!$K$24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1" l="1"/>
  <c r="E6" i="1"/>
  <c r="E2" i="1"/>
  <c r="E4" i="1" l="1"/>
  <c r="E3" i="1"/>
</calcChain>
</file>

<file path=xl/sharedStrings.xml><?xml version="1.0" encoding="utf-8"?>
<sst xmlns="http://schemas.openxmlformats.org/spreadsheetml/2006/main" count="855" uniqueCount="463">
  <si>
    <t>Test Case ID</t>
  </si>
  <si>
    <t>Module</t>
  </si>
  <si>
    <t>Type of Testing</t>
  </si>
  <si>
    <t>Feature</t>
  </si>
  <si>
    <t>Test Case Description</t>
  </si>
  <si>
    <t>Test Data</t>
  </si>
  <si>
    <t>Pre-requisites</t>
  </si>
  <si>
    <t>Test Steps</t>
  </si>
  <si>
    <t>Expected Result</t>
  </si>
  <si>
    <t>Actual Result</t>
  </si>
  <si>
    <t>Bug Screen Shot</t>
  </si>
  <si>
    <t>Final Status</t>
  </si>
  <si>
    <t>Register
Functionality</t>
  </si>
  <si>
    <t>Functional 
Testing</t>
  </si>
  <si>
    <t>Account
Registration</t>
  </si>
  <si>
    <t>1) Open the application
(https://gadgetandgear.com/) in any browser.</t>
  </si>
  <si>
    <t>Pass</t>
  </si>
  <si>
    <t>Name: Tabassum
Email: tanibd11
@gmail.com
Password: qwerty
Confirm password:
qwerty</t>
  </si>
  <si>
    <t>1) Open the application
(https://gadgetandgear.co
m/) in any browser.</t>
  </si>
  <si>
    <t>1) Click on 'my account' drop menu.
2) Click on 'Sign Up' option.
3) Don't enter anything into the 
fields.
4) Click on 'Create My Account' button.</t>
  </si>
  <si>
    <t>1) Proper notification 
message should be displayed for corresponding
field.</t>
  </si>
  <si>
    <t>1) Proper 
notification 
messages are 
displayed for 
corresponding
fields.</t>
  </si>
  <si>
    <t>1) Click on 'my account' drop menu.
2) Click on 'Sign Up' option.(ER-1)
3) Click on 'my account' drop menu.
4) Click on 'Sign In' option.
5) Click on 'Sign Up Now' option inside 'Sign In' page.(ER-1)</t>
  </si>
  <si>
    <t>1) User should be taken to 
the 'Sign Up' page.</t>
  </si>
  <si>
    <t>1) User is taken to 
the 'Sign Up' page
successfully.</t>
  </si>
  <si>
    <t>Not applicable.</t>
  </si>
  <si>
    <t>Name: Tabassum
Email: tanibd11
@gmail.com
Password: qwerty
Confirm password:
123456</t>
  </si>
  <si>
    <t>1) Account should not be
created. Instead a warning 
message "password does not match" should be 
displayed under 'Confirm
Password' field.</t>
  </si>
  <si>
    <t>1) Account should not be
created. Instead a warning 
message "this email address is already registered" should be displayed.</t>
  </si>
  <si>
    <t>1) Account not 
created and a
warning message 
is displayed.</t>
  </si>
  <si>
    <t>Accessing 'Sign Up'
page.</t>
  </si>
  <si>
    <t>1) Account should not be 
created and a warning 
message "Email is invalid"
should be displayed.</t>
  </si>
  <si>
    <t>Fail</t>
  </si>
  <si>
    <t>1) Click on 'my account' drop menu.
2) Click on 'Sign Up' option.
3) Check  all the fields, links, buttons etc are highlighted when they are traversed by using 'Tab' keyboard keys.</t>
  </si>
  <si>
    <t>1) All the fields, 
links, buttons are 
not highlighted 
when they are 
traversed by using 'Tab' keyboard keys.</t>
  </si>
  <si>
    <t>1) Click on 'my account' drop menu.
2) Click on 'Sign Up' option.
3) Check all the information provided
in 'Sign Up' page.</t>
  </si>
  <si>
    <t>1) All the information provided in 'Sign Up' page should be correct.</t>
  </si>
  <si>
    <t>1) The text after 
"Create My Account" button should be "OR SIGN UP WITH" instead "OR SIGN IN WITH".</t>
  </si>
  <si>
    <t>Incorrect info</t>
  </si>
  <si>
    <t>1) Click on 'my account' drop menu.
2) Click on 'Sign Up' option.
3) View Name, Email, Password,
Confirm Password fields for
placeholders.</t>
  </si>
  <si>
    <t>1) Proper placeholder texts
should be displayed in the
fields.</t>
  </si>
  <si>
    <t>1) All the fields 
have proper 
placeholder texts.</t>
  </si>
  <si>
    <t>1) Click on 'my account' drop menu.
2) Click on 'Sign Up' option.
3) Enter new account details into 
mandatory fields(Name, Email, Password, Confirm password, Terms &amp; Conditions).
4) Click on 'Create My Account' button.</t>
  </si>
  <si>
    <t>1) Click on 'my account' drop menu.
2) Click on 'Sign Up' option.
3) Enter new account details into 
all the fields(Name, Email, Password, 
Confirm password, Terms &amp; Conditions, Newsletter).
4) Click on 'Create My Account' button.</t>
  </si>
  <si>
    <t>1) Click on 'my account' drop menu.
2) Click on 'Sign Up' option.
3) Enter new account details into 
all the fields(Name, Email, Terms &amp; Conditions, Newsletter).
4) Enter any text into 'Password' field.
5) Enter a different text into 'Confirm Password' field.
6) Click on 'Create My Account' button.</t>
  </si>
  <si>
    <t>1) Click on 'my account' drop menu.
2) Click on 'Sign Up' option.
3) Enter existing account details into 
all the fields(Name, Email, Password, 
Confirm password, Terms &amp; Conditions, Newsletter).
4) Click on 'Create My Account' button.</t>
  </si>
  <si>
    <t>1) Click on 'my account' drop menu.
2) Click on 'Sign Up' option.
3) Enter new account details into 
all the fields(Name, Password, 
Confirm password, Terms &amp; Conditions, Newsletter).
4) Enter invalid email address into 'Email' field.
5) Click on 'Create My Account' button.</t>
  </si>
  <si>
    <t>1) Click on 'my account' drop menu.
2) Click on 'Sign Up' option.
3) Enter new account details into 
all the fields(Name, Email, Password, 
Confirm password, Terms &amp; Conditions, Newsletter) using keyboard keys(Tab, spacebar, Enter).
4) Press Tab keyboard key until the control comes to 'Create My Account' button and press 'Enter' key to submit.</t>
  </si>
  <si>
    <t>1) Click on 'my account' drop menu.
2) Click on 'Sign Up' option.
3) Check the fields- Name, Email, Password, Confirm Password, Terms &amp; Conditions.</t>
  </si>
  <si>
    <t>1) Password, 
Confirm Password, 
Terms &amp; Conditions are not marked with red color * symbol.</t>
  </si>
  <si>
    <t>UI_bug</t>
  </si>
  <si>
    <t>1) Click on 'my account' drop menu.
2) Click on 'Sign Up' option.
3) View 'Terms &amp; 
Conditions' checkbox.</t>
  </si>
  <si>
    <t>1) Click on 'my account' drop menu.
2) Click on 'Sign Up' option.
3) Enter some text into 'Password' &amp;
'Confirm Paaword' field.</t>
  </si>
  <si>
    <t>1) 'Terms &amp; Conditions' 
checkbox should not be selected by default.</t>
  </si>
  <si>
    <t>1) 'Terms &amp; Conditions' 
checkbox is not selected by default.</t>
  </si>
  <si>
    <t>Accessing 
other pages 
from 'Sign 
Up' page.</t>
  </si>
  <si>
    <t>1. User should be navigated 
to the respective pages 
without any problems.</t>
  </si>
  <si>
    <t>1) Click on 'my account' drop menu.
2) Click on 'Sign Up' option.
3) Try clicking on 'Sign In' link, 'Terms &amp; Conditions' link, 'sign up with facebook', 'sign up with google'  link provided in 'Sign Up' page.</t>
  </si>
  <si>
    <t>1. 'sign up with facebook' link does not work.</t>
  </si>
  <si>
    <t>error in navigating to 'sign up with facebook' link</t>
  </si>
  <si>
    <t>1) All the information 
provided while registering 
the account should be 
successfully stored in 
database.</t>
  </si>
  <si>
    <t>1) Click on 'my account' drop menu.
2) Click on 'Sign Up' option.
3) Check all the fields, buttons etc.</t>
  </si>
  <si>
    <t>1) Click on 'my account' drop menu.
2) Click on 'Sign Up' option.</t>
  </si>
  <si>
    <t>GUI Testing</t>
  </si>
  <si>
    <t>1) All the elements in 'Sign Up' page should 
be according to client 
requirements.</t>
  </si>
  <si>
    <t>1) All the required fields – 
according to client requirement should be present in 'Sign Up' page.</t>
  </si>
  <si>
    <t>1) Dropdowns, radio buttons, checkboxes, etc fields should be displayed wherever possible instead of just text boxes.</t>
  </si>
  <si>
    <t>1) Dropdowns, radio 
buttons, checkboxes, 
etc fields are displayed 
wherever possible.</t>
  </si>
  <si>
    <t>1) Click on 'my account' drop menu.
2) Click on 'Sign Up' option.
3) Don't enter anything into the mandatory fields.
4) Click on 'Create My Account' button.</t>
  </si>
  <si>
    <t>1) Proper notification 
messages should be displayed for corresponding
fields on client side instead of sending blank entries to the server.</t>
  </si>
  <si>
    <t>1) Click on 'my account' drop menu.
2) Click on 'Sign Up' option.
3) Enter various sizes of data into 
textfields(Name, Email, Password, Confirm Password) to validate maximum, minimum limit of these textfields.</t>
  </si>
  <si>
    <t>Enter various sizes 
of data into 
textfields specified in test steps.</t>
  </si>
  <si>
    <t>1) Proper notification 
message should be displayed for corresponding
field if entered data is not of client's specified range.</t>
  </si>
  <si>
    <t>1) Proper 
notification 
messages are 
displayed if 
entered data is 
out of range.</t>
  </si>
  <si>
    <t xml:space="preserve">1) Click on 'my account' drop menu.
2) Click on 'Sign Up' option.
3) Enter only spaces into mandatory fields(Name, Email, Password, Confirm Password).
4) Click on 'Create My Account' button.
</t>
  </si>
  <si>
    <t>1. Warning message should 
be displayed for these 
mandatory fields.</t>
  </si>
  <si>
    <t>1. Warning messages are displayed for 
mandatory fields.</t>
  </si>
  <si>
    <t>1) Password Should be
in encrypted form 
when entered.</t>
  </si>
  <si>
    <t>1) The text fields should
accept the lowercase 
and upper case 
alphabets, numbers, and special chars.</t>
  </si>
  <si>
    <t>1) Click on 'my account' drop menu.
2) Click on 'Sign Up' option.
3) Enter new account details into 
all the fields(Name, Email, Password, 
Confirm password, Terms &amp; Conditions, Newsletter) using the lowercase and upper case 
alphabets, numbers, and special chars.
4) Click on 'Create My Account' button.</t>
  </si>
  <si>
    <t>1) Click on 'my account' drop menu.
2) Click on 'Sign Up' option.
3) Check 'Password' and 'Confirm 
Password' fields.</t>
  </si>
  <si>
    <t>1) The password 
view functionality should be available.</t>
  </si>
  <si>
    <t>1) The password 
view functionality is not available.</t>
  </si>
  <si>
    <t>password visibility bug</t>
  </si>
  <si>
    <t>1. Text entered into 
'Password' and 'Confirm 
Password' fields need to hide its visibilty (It should be 
hidden by displaying * or . Symbols)</t>
  </si>
  <si>
    <t>1. Text entered into 'Password' and 'Confirm 
Password' fields  hide its visibilty.</t>
  </si>
  <si>
    <t>Validate the functionality of the eye icon.</t>
  </si>
  <si>
    <t>1) Click on 'my account' drop menu.
2) Click on 'Sign Up' option.
3) Enter data into 'Password' and 'Confirm Password' fields.
4) Click on the eye icon of 'Password' and 'Confirm Password' fields.(ER-1)
5) Again click on the eye icon of 'Password' and 'Confirm Password' fields.(ER-2)</t>
  </si>
  <si>
    <t>1) On the click eye icon 
entered password should be visible in a readable format.
2) Texts should hide it's
visibility.</t>
  </si>
  <si>
    <t>1) Eye icon is not
available in  'Password' and 'Confirm Password' fields.</t>
  </si>
  <si>
    <t>eye icon not available</t>
  </si>
  <si>
    <t>Validate user is able to register by providing valid data only in the mandatory fields.</t>
  </si>
  <si>
    <t>Validate user is able to register by providing valid data in all the  fields.</t>
  </si>
  <si>
    <t xml:space="preserve">Try all the below 
invalid email:
1) tanibd11
2) tani@
3) tani@gmail
</t>
  </si>
  <si>
    <t xml:space="preserve">1) Account is not
created. </t>
  </si>
  <si>
    <t>1) All the fields, links, buttons etc should be highlighted when they are traversed by using 'Tab' keyboard key.</t>
  </si>
  <si>
    <r>
      <rPr>
        <b/>
        <sz val="14"/>
        <color theme="1"/>
        <rFont val="Calibri"/>
        <family val="2"/>
        <scheme val="minor"/>
      </rPr>
      <t>Warning:</t>
    </r>
    <r>
      <rPr>
        <sz val="14"/>
        <color theme="1"/>
        <rFont val="Calibri"/>
        <family val="2"/>
        <scheme val="minor"/>
      </rPr>
      <t>{For a better user interface all 
the fields, links, buttons etc should be highlighted when they are traversed by using 'Tab' keyboard key.}</t>
    </r>
  </si>
  <si>
    <t>1. All the specified fields 
in the Test Steps should be 
marked with red color * 
symbol.</t>
  </si>
  <si>
    <r>
      <rPr>
        <b/>
        <sz val="14"/>
        <color theme="1"/>
        <rFont val="Calibri"/>
        <family val="2"/>
        <scheme val="minor"/>
      </rPr>
      <t>Warning:</t>
    </r>
    <r>
      <rPr>
        <sz val="14"/>
        <color theme="1"/>
        <rFont val="Calibri"/>
        <family val="2"/>
        <scheme val="minor"/>
      </rPr>
      <t>{
For a better user interface all the specified fields 
in the Test Steps should be 
marked with red color * 
symbol.}</t>
    </r>
  </si>
  <si>
    <t>Environment</t>
  </si>
  <si>
    <t>OS: Windows 10
Browser: Google Chrome</t>
  </si>
  <si>
    <t>1) Account is not 
created and a
warning message 
is displayed under 'Confirm
Password' field.</t>
  </si>
  <si>
    <t>1) User is able to 
create account.</t>
  </si>
  <si>
    <t>1) User should be able to 
create account.</t>
  </si>
  <si>
    <t>Displaying
proper 
notification messages.</t>
  </si>
  <si>
    <t xml:space="preserve">Account
registration
by filling all the fields manually. </t>
  </si>
  <si>
    <t xml:space="preserve">Account
registration
by filling mandatory fields manually. </t>
  </si>
  <si>
    <t>Login 
Functionality</t>
  </si>
  <si>
    <t>Validate user is able to login by using valid credentials.</t>
  </si>
  <si>
    <t>1) Open the application url (https://gadgetandgear.com/) in any supported browser.
2) Login credentials for an existing account are required.</t>
  </si>
  <si>
    <t>Email- tanibd11@gmail.com
Password- qwert123</t>
  </si>
  <si>
    <t>1) user should be navigated to the login page.
2) user should be able to login.</t>
  </si>
  <si>
    <t>1) Open the application url 
(https://gadgetandgear.co
m/) in any supported
 browser.</t>
  </si>
  <si>
    <t>1) warning message "invalid email and/or invalid password" should be displayed.</t>
  </si>
  <si>
    <t>test case id</t>
  </si>
  <si>
    <t>test case description</t>
  </si>
  <si>
    <t>validate numeric fields by entering alphabets and special characters.</t>
  </si>
  <si>
    <t>Verify that clicking the cancel/reset button after entering all the required fields, cancels the submit request, and reset all the fields.</t>
  </si>
  <si>
    <t>tab order should go in a sequence on the page.</t>
  </si>
  <si>
    <t>attractive UI.</t>
  </si>
  <si>
    <t>can be used with mouse.</t>
  </si>
  <si>
    <t>can be used with keyboard.</t>
  </si>
  <si>
    <t>proper color consistency.</t>
  </si>
  <si>
    <t>UI elements are not overlapping.</t>
  </si>
  <si>
    <t>UI elements are not going out of the screen.</t>
  </si>
  <si>
    <t>mouse cursor should change according to the UI elements.{hand symbol for radio buttons, arrow for checkbox fields, hand symbol for hyperlinks, 
blinking cursor symbol for enabled text fields(|), hand symbol for buttons and options, arrow symbol for disabled fields.}</t>
  </si>
  <si>
    <t>application should display and work correctly at different sizes...responsiveness checking. if the user resizes the screen, neither images nor content should shrink, crop, or overlap.</t>
  </si>
  <si>
    <t xml:space="preserve">Check all the GUI elements for size, position, width, length, and acceptance of characters or numbers. </t>
  </si>
  <si>
    <t>Check Font used in an application is readable</t>
  </si>
  <si>
    <t>Check the alignment of the text is proper</t>
  </si>
  <si>
    <t>Check that the images have good clarity</t>
  </si>
  <si>
    <t>Testing of the screen in different resolutions with the help of zooming in and zooming out like 640 x 480, 600×800, etc.</t>
  </si>
  <si>
    <t>Testing the colors of the error messages, warning messages.</t>
  </si>
  <si>
    <t>Testing of the spelling.</t>
  </si>
  <si>
    <t>logout 
functionality</t>
  </si>
  <si>
    <t>1) open the application 
URL (https://gadgetandgear.com/) in any supported browser.
2) user is logged in.</t>
  </si>
  <si>
    <t>not applicable</t>
  </si>
  <si>
    <t>1) place the cursor on the user account menu.
2) click on the logout option.(ER-1)</t>
  </si>
  <si>
    <t>1) User should be taken to 
the home page and user should see login
option in place of logout under my account menu.</t>
  </si>
  <si>
    <t>1) User is taken to 
the home page and 'sign in'
option is displayed in place of logout under my account menu.</t>
  </si>
  <si>
    <t>pass</t>
  </si>
  <si>
    <t>1) place the cursor on the user account menu.
2) click on 'my account' option.(ER-1)
3) click on the logout option.(ER-2)</t>
  </si>
  <si>
    <t>1) user should be taken to 
the 'profile' page.
2) User should be taken to 
the home page and user should see login
option in place of logout under my account menu.</t>
  </si>
  <si>
    <t>1) user is taken to 
the 'profile' page.
2) User is taken to 
the home page and 'sign in'
option is displayed in place of logout under my account menu.</t>
  </si>
  <si>
    <t>n/a</t>
  </si>
  <si>
    <t>1) place the cursor on the user account menu.
2) click on the logout option.
3) click browser back button.(ER-1)</t>
  </si>
  <si>
    <t>1) user should not get
 logged in.</t>
  </si>
  <si>
    <t>1) user is not logged in.</t>
  </si>
  <si>
    <t>1) close the browser without logging out.
2) open the application 
URL (https://gadgetandgear.com/) in the browser.</t>
  </si>
  <si>
    <t>1) user should not get
 logged out, instead user loggedin session need to ne maintained.</t>
  </si>
  <si>
    <t>1) user is not logged out.</t>
  </si>
  <si>
    <t>validate logout from an account from a single device after logging into the account from multiple devices.</t>
  </si>
  <si>
    <t>1) open the application 
URL (https://gadgetandgear.com/) in any supported browser.
2) user is logged in from mobile.
3) user is logged in from laptop.</t>
  </si>
  <si>
    <t>1) place the cursor on the user account menu in mobile device.
2) click on the logout option.
3) perform any operation in laptop which requires the user to stay logged in, for example, navigate to 'my account' page.(ER-1)</t>
  </si>
  <si>
    <t>1) user should get logged 
out from laptop too, instead of getting navigated to 'my account' page.</t>
  </si>
  <si>
    <t>1) place the cursor on the user account menu.
2) click on the logout option.
3) login immediately after logging out with same or different account.</t>
  </si>
  <si>
    <t>1) same account or different 
account should get logged in.</t>
  </si>
  <si>
    <t>1) open the application 
URL (https://gadgetandgear.com/) in any supported browser.</t>
  </si>
  <si>
    <t>1) place the cursor on the my 
account menu.</t>
  </si>
  <si>
    <t xml:space="preserve"> logout option should not be displayed
under my account menu.</t>
  </si>
  <si>
    <t>forgot 
password 
functionality</t>
  </si>
  <si>
    <t>1) open the application 
URL (https://gadgetandgear.com/) in any supported browser and navigate to Login Page.
2) An existing Account is required.</t>
  </si>
  <si>
    <t>1. Click on 'Forgotten Password' link from Login page (Validate ER-1).
2. Enter the email address of an existing account for which you have forgot the password.
3. Click on 'Continue' button (Validate ER-2).
4. Check the registered email address for which the password got reset (Validate ER-3).
5. enter data into the fields (email, otp, new password, confirm password).
6. Click on 'Continue' button (Validate ER-4).
7. Enter the email address into the E-Mail address field and the new resetted password into the 'Password' field .
8. Click on 'Login' button (Validate ER-5).</t>
  </si>
  <si>
    <t>1. User should be taken to 'Forgotten Password' page.
2. Success message with text - 'An email with an otp code has been sent your email address.' should be displayed.
3. Validate that an email is received regarding resseting of the password to the registered email address.
4. Success message with text - 'Success: Your password has been successfully updated.' should be displayed in green color and User should be navigated to 'Login' page.
5. User should be able to login with the new password.</t>
  </si>
  <si>
    <t>1. User is taken to 'Forgotten Password' page.
2. Success message with text - 'An email with an otp code has been sent your email address.' is displayed.
3. an email is received regarding resseting of the password to the registered email address.
4. Success message with text - 'Success: Your password has been successfully updated.' is displayed in green color and User is navigated to 'Login' page.
5. User successfully login with the new password.</t>
  </si>
  <si>
    <t>validate user is not able to reset the password when user provide a non-registered email address.</t>
  </si>
  <si>
    <t>1) open the application 
URL (https://gadgetandgear.com/) in any supported browser and navigate to Login Page.</t>
  </si>
  <si>
    <t>1.Click on 'Forgotten Password' link from Login page.
2. Enter an email address for which the Account doesn't exist in the application.
3. Click on 'Continue' button.</t>
  </si>
  <si>
    <t>1) warning message "invalid email address" should be displayed.</t>
  </si>
  <si>
    <t>1. Click on 'Forgotten Password' link from Login page.
2. Enter the email address of an existing account for which you have forgot the password.
3. Click on 'Continue' button.
4. Check the registered email address for which the password got reset.
5. enter data into the fields (email, otp, new password, confirm password). Check by entering simple passwords not following password complexity standards.
6. Click on 'Continue' button.</t>
  </si>
  <si>
    <t>1) Warning message should be displayed for following password complexity standards.</t>
  </si>
  <si>
    <t>1. Click on 'Forgotten Password' link from Login page.
2. Enter the email address of an existing account for which you have forgot the password.
3. Click on 'Continue' button.
4. Check the registered email address for which the password got reset.
5. enter data into the fields (email, otp, new password, confirm password). Provide different passwords into new password and confirm password fields.
6. Click on 'Continue' button.</t>
  </si>
  <si>
    <t>1. A field level warning message with text - 'Password and 
password confirmation do not match!' should be displayed under 'confirm' field.</t>
  </si>
  <si>
    <t>1. Text entered into the 'Password' and 'Confirmed' fields should 
be toggled to hide its visibility (i.e. * or . Symbols should be displayed).</t>
  </si>
  <si>
    <t xml:space="preserve">1. Click on 'Forgotten Password' link from Login page.
2. Enter the email address of an existing account for which you have forgot the password.
3. Click on 'Continue' button.
4. Check the registered email address for which the password got reset.
5. enter data into the fields (email, otp, new password, confirm password).
6. Click on 'Continue' button (Validate ER-4).
</t>
  </si>
  <si>
    <t>1. An existing Account is 
required and we have reset the password.
1) open the application 
URL (https://gadgetandgear.com/) in any supported browser and navigate to Login Page.</t>
  </si>
  <si>
    <t>1. Enter registered email address into the 'E-Mail address' field.
2. Enter old password into the 'Password' field.
3. Click on 'Login' button (Validate ER-1).</t>
  </si>
  <si>
    <t>1. User should not be able to login with old password.</t>
  </si>
  <si>
    <t>1. Click on 'Forgotten Password' link from Login page.
2. Enter the email address of an existing account for which you have forgot the password.
3. Click on 'Continue' button.
4. Enter registered email address into the 'E-mail Address' field in login page.
5. Enter old password into the 'Password' field in login page.
6. Click on 'Login' button.</t>
  </si>
  <si>
    <t>1. User should be able to login.</t>
  </si>
  <si>
    <t>validate user is not able to login by using invalid email and valid password.</t>
  </si>
  <si>
    <t>validate user is not able to login by using valid email and invalid password.</t>
  </si>
  <si>
    <t>validate user is not able to login by using invalid credentials. (invalid email and invalid password).</t>
  </si>
  <si>
    <t>Email- xyz@gmail.com
Password- q12er</t>
  </si>
  <si>
    <t>Email- xyz@gmail.com
Password- qwert123</t>
  </si>
  <si>
    <t>Email- 
tanibd11@gmail.com
Password- q12er</t>
  </si>
  <si>
    <t>1) warning message "invalid 
email and/or invalid password" 
should be displayed.</t>
  </si>
  <si>
    <t>1) Open the application url (https://gadgetandgear.co
m/) in any supported browser.</t>
  </si>
  <si>
    <t>1) Open the application url 
(https://gadgetandgear.co
m/) in any supported browser.</t>
  </si>
  <si>
    <t>1) place the cursor on 'My Account' dropmenu.
2) click on 'sign in' option.(ER-1)
3) enter valid email and valid password into email and password field.
4) click on'sign in' button.(ER-2)</t>
  </si>
  <si>
    <t>1) place the cursor on 'My Account' dropmenu.
2) click on 'sign in' option.
3) enter invalid email and invalid password into email and password field.
4) click on'sign in' button.(ER-1)</t>
  </si>
  <si>
    <t>1) place the cursor on 'My Account' dropmenu.
2) click on 'sign in' option.
3) enter invalid email and valid password into 
email and password field.
4) click on'sign in' button.(ER-1)</t>
  </si>
  <si>
    <t>1) place the cursor on 'My Account' dropmenu.
2) click on 'sign in' option.
3) enter valid email and invalid password into 
email and password field.
4) click on'sign in' button.(ER-1)</t>
  </si>
  <si>
    <t>1) place the cursor on 'My Account' dropmenu.
2) click on 'sign in' option.
3) enter nothing into email and password field.
4) click on'sign in' button.(ER-1)</t>
  </si>
  <si>
    <t>1) place the cursor on 'My Account' dropmenu.
2) click on 'sign in' option.
3) enter valid email and valid password into email and password field.
4) click on'sign in' button.
5) click on browser back button.(ER-1)</t>
  </si>
  <si>
    <t>1) warning message should be displayed.</t>
  </si>
  <si>
    <t>1) user should not get logged 
out.</t>
  </si>
  <si>
    <t>1) Open the application url 
(https://gadgetandgear.com/) in any supported browser.</t>
  </si>
  <si>
    <t>1) place the cursor on 'My Account' dropmenu.
2. Click on 'Login' option.
3. Enter any text into the 'Password' field.
4. Select the text entered into the 'Password' field, right click to select 'Copy' option. (ER-1)
5. Select the text entered into the 'Password' field and press (Ctrl+C) shorcut for copying. (ER-2)</t>
  </si>
  <si>
    <t>1. Copy option in the Right click menu should be disabled.
2. Password text should not be copied.</t>
  </si>
  <si>
    <t>1) place the cursor on 'My Account' dropmenu.
2. Click on 'Login' option.
3. Enter any text into the 'Password' field.
4. Inspect the Password text field.  (ER-1)
5. Click on 'Login' button and inspect the Password text field. (ER-1)</t>
  </si>
  <si>
    <t>1) place the cursor on 'My Account' dropmenu.
2. Click on 'Login' option.
3. Enter any text into the 'Password' field.</t>
  </si>
  <si>
    <t>1. Password text should not be 
visible in the Page source.</t>
  </si>
  <si>
    <t>1.Text entered into the 
Password field should be toggled to hide its visibility (i.e. Instead of entered characters getting dispalyed, the Password field should show either * or . Symbols).</t>
  </si>
  <si>
    <t>1) place the cursor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</si>
  <si>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login.</t>
  </si>
  <si>
    <t>Test Data for this is 
pending.</t>
  </si>
  <si>
    <t>1) place the cursor on 'My Account' dropmenu.
2) click on 'sign in' option.
3) enter valid email of an inactive account and valid password of an inactive account into email and password field.
4) click on'sign in' button.</t>
  </si>
  <si>
    <t>1. User should not be able to
 login.</t>
  </si>
  <si>
    <t>1. Proper place holder text 
should be displayed inside the 'E-Mail Address' and 'Password' text fields</t>
  </si>
  <si>
    <t>1) place the cursor on 'My Account' dropmenu.
2) click on 'sign in' option.</t>
  </si>
  <si>
    <t>1) place the cursor on 'My Account' dropmenu.
2) click on 'sign in' option.
3) click on different options like (forgot password, sign in with facebook, sign in with google, sign up now).</t>
  </si>
  <si>
    <t>2. User should be navigated to 
the Appropriate pages.</t>
  </si>
  <si>
    <t>1. User should get 
automatically logged out with a proper message stating your session got expired.</t>
  </si>
  <si>
    <t>1) place the cursor on 'My Account' dropmenu.
2) click on 'sign in' option.
3) enter valid email and valid password into email and password field.
4) click on'sign in' button.
6. Wait for more than 30 minutes without performing anything on the Application.
7. Perform any action on the Application.</t>
  </si>
  <si>
    <t>1) place the cursor on 'My Account' dropmenu.
2) click on 'sign in' option.
3) enter valid email and valid password into email and password field.
4) click on'sign in' button.
6. Close the Browser.
7. open the Application URL in the browser.(ER-1)</t>
  </si>
  <si>
    <t>1. Loggedin Sesion should be 
still maintained and User should not get logged out.</t>
  </si>
  <si>
    <t>1) place the cursor on 'My Account' dropmenu.
2) click on 'sign in' option.
3) enter invalid email and invalid password into email and password field.
4) click on'sign in' button.
5) repeat step 4 for 4 more times.</t>
  </si>
  <si>
    <t>1. Warning message with the 
text ' Warning: Your account has exceeded allowed number of login attempts. Please try again in 1 hour.' should be displayed for the 5th time of clicking the 'Login' button with the same invalid credentials.</t>
  </si>
  <si>
    <t>1. Proper Breadcrumb, Page 
Heading, Page URL and Page Title should be displayed.</t>
  </si>
  <si>
    <t>1. Login functionality should 
work correctly in all the supported environments.</t>
  </si>
  <si>
    <t>1. Logout functionality 
should work correctly in all the supported environments</t>
  </si>
  <si>
    <t>N/A</t>
  </si>
  <si>
    <t>1) place the cursor on the user account menu.
2) click on the logout option.</t>
  </si>
  <si>
    <t>When you click the sign-out link, cookies get deleted, and the session is cleared.</t>
  </si>
  <si>
    <t>Check if the log has suspicious activity.</t>
  </si>
  <si>
    <t>Search 
Functionality</t>
  </si>
  <si>
    <t>1) open the 
application URL in any supported browser.</t>
  </si>
  <si>
    <t>1) enter any existing 
product name into the search text box field.&lt;refer test data&gt;
2) click on the button having search icon.(ER-1)</t>
  </si>
  <si>
    <t>product name:
iMac</t>
  </si>
  <si>
    <t>1) searched product 
should be displayed in the search result.</t>
  </si>
  <si>
    <t>1) enter any non existing 
product name into the search text box field.&lt;refer test data&gt;
2) click on the button having search icon.(ER-1)</t>
  </si>
  <si>
    <t>product name:
aloevera gel</t>
  </si>
  <si>
    <t>1) 'No Product Available'
should be displayed in the search result page.</t>
  </si>
  <si>
    <t>1) enter nothing into the search text box field.
2) click on the button having search icon.(ER-1)</t>
  </si>
  <si>
    <t>1) open the 
application URL in any supported browser.
2) login to the application.</t>
  </si>
  <si>
    <t>1) enter search criteria into the search text box field which results in multiple products.&lt;refer test data&gt;
2) click on the button having search icon.(ER-1)</t>
  </si>
  <si>
    <t>product name:
Mac</t>
  </si>
  <si>
    <t>1) multiple searched products
should be displayed in the search result.</t>
  </si>
  <si>
    <t>1) check search text box 
field.</t>
  </si>
  <si>
    <t>1) search text 
box field has proper place holder text.</t>
  </si>
  <si>
    <t>validate user is able to add 
product to the cart.</t>
  </si>
  <si>
    <t>validate add-to-cart button is 
clickable.</t>
  </si>
  <si>
    <t>check cart after adding one 
item to the cart to see whether product is successfully added or not.</t>
  </si>
  <si>
    <t>check when same item is 
added multiple time to the cart.</t>
  </si>
  <si>
    <t>validate success message is 
displayed when a product is added to the cart.</t>
  </si>
  <si>
    <t>validate that added item is 
displayed in the cart.</t>
  </si>
  <si>
    <t>check product quantity field 
when the product is out of stock.</t>
  </si>
  <si>
    <t>remove item from the cart 
and check whether the count is decreasing or not.</t>
  </si>
  <si>
    <t>validate that success msg is 
displayed when item is removed from the cart.</t>
  </si>
  <si>
    <t>check whether the order of 
added items is as per the items added to the cart.</t>
  </si>
  <si>
    <t>validate on adding new products to the cart, the count is increasing or not.</t>
  </si>
  <si>
    <t>check cart after removing all 
items from the cart.</t>
  </si>
  <si>
    <t>Check that the user can mark his order as a gift.</t>
  </si>
  <si>
    <t>The user can mark his order as a gift with a message.</t>
  </si>
  <si>
    <t>validate that user is able to 
delete items from the cart.</t>
  </si>
  <si>
    <t>validate that user can 
checkout multiple items from the cart.</t>
  </si>
  <si>
    <t>validate that the amount of 
all items added to the cart is displaying correctly.</t>
  </si>
  <si>
    <t>validate the amount changes 
on adding or removing item from the cart.</t>
  </si>
  <si>
    <t>validate user can change the 
quantity of added items in the cart.</t>
  </si>
  <si>
    <t>validate cart when there are 
no products in the cart.</t>
  </si>
  <si>
    <t>1) 'your cart is empty' should be displayed.
2) link of home page should be there.</t>
  </si>
  <si>
    <t>validate image, name, model, 
quantity, unit price, total price of products in the cart page.</t>
  </si>
  <si>
    <t>1) correct image, name, model, 
quantity, unit price, total price of products should be displayed in the cart page.</t>
  </si>
  <si>
    <t>validate updating the 
quantity of the product in the cart page to a negative or zero or non-numerical value.</t>
  </si>
  <si>
    <t>1) warning msg should be displayed to 
inform the user to provide a valid number.</t>
  </si>
  <si>
    <t>validate coupon code 
functionality in the cart page by providing a valid coupon code.</t>
  </si>
  <si>
    <t>1) coupon code should be applied 
successfully and price change should be
displayed successfully.</t>
  </si>
  <si>
    <t>1) warning msg should be displayed.</t>
  </si>
  <si>
    <t>validate coupon code 
functionality in the cart page by providing a valid coupon code which has reached its use limit.</t>
  </si>
  <si>
    <t>validate closing warning msg 
in the cart page.</t>
  </si>
  <si>
    <t>1) warning msg should disappear.</t>
  </si>
  <si>
    <t>validate navigating to cart 
page using all the options available to go to the cart page.</t>
  </si>
  <si>
    <t>validate coupon code 
functionality in the cart page by providing an invalid coupon code.</t>
  </si>
  <si>
    <t>validate coupon code 
functionality in the cart page by providing a valid coupon code which is expired.</t>
  </si>
  <si>
    <t>validate coupon code 
functionality in the cart page by not providing any coupon code.</t>
  </si>
  <si>
    <t>validate coupon code 
functionality in the cart page has proper placeholder text.</t>
  </si>
  <si>
    <t>validate navigating to other 
pages from the cart page.</t>
  </si>
  <si>
    <t>validate user is able to register by providing valid data only in the mandatory fields.</t>
  </si>
  <si>
    <t>validate user is able to register by providing valid data in all the fields.</t>
  </si>
  <si>
    <t>validate different ways of navigating to sign up page.</t>
  </si>
  <si>
    <t>Validate proper notification messages are displayed for mandatory fields when any mandatory field is not provided any data and click on 'Create My Account' button.</t>
  </si>
  <si>
    <t>Validate different ways of navigating to 'Sign Up' page.</t>
  </si>
  <si>
    <t>Validate user is not able to register by entering different passwords into 'Password' and 'Confirm Password' fields.</t>
  </si>
  <si>
    <t>Validate user is not able to register by providing existing account details.(existing email address)</t>
  </si>
  <si>
    <t xml:space="preserve">Validate user is not able to register by providing invalid email address into 'Email' field. </t>
  </si>
  <si>
    <t>Validate user is able to register by using keyboard keys.</t>
  </si>
  <si>
    <t>Validate all the fields, links, buttons etc are highlighted when they are traversed by using 'Tab' keyboard keys for a better user interface.</t>
  </si>
  <si>
    <t>Validate all the fields in 'Sign Up' page have proper placeholders.</t>
  </si>
  <si>
    <t xml:space="preserve">Validate all the mandatory fields in 'Sign Up' page are marked with red color * symbol.
</t>
  </si>
  <si>
    <t>Validate 'Terms &amp; Conditions' checkbox option is not selected by default.</t>
  </si>
  <si>
    <t>Validate the text entered into 'Password' and 'Confirm Password' field of 'Sign Up' pageis hidden by displaying * or . Symbols to hide its visibility.</t>
  </si>
  <si>
    <t>Validate navigating to other pages using the links provided in 'Sign Up' page.</t>
  </si>
  <si>
    <t>Validate all the fields, buttons etc in 'Sign Up' page are according to client requirements (e.g. size, position, height, width of the elements).</t>
  </si>
  <si>
    <t>Validate all the required fields – username, email, password, confirm password etc are present on 'Sign Up' page.</t>
  </si>
  <si>
    <t>Validate that for a better user interface – dropdowns, radio buttons, checkboxes, etc fields are displayed wherever possible instead of just text boxes.</t>
  </si>
  <si>
    <t>Verify that whenever possible, validation should take place on the client side. For example, if a user presses 'Create My Account' button without entering data in mandatory fields then this validation should take place on the client side instead of sending blank entries to the server.</t>
  </si>
  <si>
    <t>Validate the limit of the different textbox fields.</t>
  </si>
  <si>
    <t>Validate whether the Mandatory fields in 'Sign Up' page are accepting only spaces.</t>
  </si>
  <si>
    <t>Validate the password is in encrypted form when entered.</t>
  </si>
  <si>
    <t>Validate the text fields accept the lowercase and upper case alphabets, numbers, and special chars.</t>
  </si>
  <si>
    <t xml:space="preserve">Validate the password view functionality is available in 'Password' and 'Confirm Password' field so that the user can see the entered password. </t>
  </si>
  <si>
    <t>validate user is not able to login without providing any credential and click on submit button.</t>
  </si>
  <si>
    <t>validate logging into the application and browsing back using browser back button.</t>
  </si>
  <si>
    <t>validate the text entered into password field cannot be coppied.</t>
  </si>
  <si>
    <t>validate the text entered into password field is not visible in the page source.</t>
  </si>
  <si>
    <t>validate the text entered into password field is toggled to hide its visibility.</t>
  </si>
  <si>
    <t>validate user is able to login by using keyboard keys(tab, enter).</t>
  </si>
  <si>
    <t>validate user is not able to login using inactive credentials.</t>
  </si>
  <si>
    <t>validate all the fields (email, password) in login page have proper placeholder text.</t>
  </si>
  <si>
    <t>validate user is able to navigate to different pages from login page.</t>
  </si>
  <si>
    <t>validate timeout of the login session.</t>
  </si>
  <si>
    <t>validate logging into the application and then closing the browser without logging out and then open the application in the browser again.</t>
  </si>
  <si>
    <t>validate the number of unsuccessful login attempts.</t>
  </si>
  <si>
    <t>Validate the breadcrumb, Page Heading, Page Title and Page URL of Login page.</t>
  </si>
  <si>
    <t>Validate the UI of the Login page.</t>
  </si>
  <si>
    <t>Validate the Login page functionality in all the supported environments.</t>
  </si>
  <si>
    <t>Validate that as soon as the login page opens, by default the cursor should remain on the username textbox.</t>
  </si>
  <si>
    <t>Verify if SQL Injection attacks work on the login page. The application should not be vulnerable to SQL injection attacks.</t>
  </si>
  <si>
    <t>Verify that the XSS vulnerability should not work on the login page.</t>
  </si>
  <si>
    <t>Verify the implementation of SSL certificate.</t>
  </si>
  <si>
    <t>validate user is able to logout by selecting logout option under my account menu.</t>
  </si>
  <si>
    <t>validate user is able to logout by selecting logout option from 'profile' menu.</t>
  </si>
  <si>
    <t>validate logging out and then browsing back by clicking browser back button.</t>
  </si>
  <si>
    <t>validate the application session status after logging in and closing the browser without logging out.</t>
  </si>
  <si>
    <t>validate logging out and immediately logging in after logout.</t>
  </si>
  <si>
    <t>validate logout option is not displayed before logging in.</t>
  </si>
  <si>
    <t>Validate the Logout functionality in all the supported environments.</t>
  </si>
  <si>
    <t>validate the app lets a user sign off for multiple accounts.</t>
  </si>
  <si>
    <t>validate the app clear cookies after sign-off.</t>
  </si>
  <si>
    <t>validate the app clear the session for the user after signing off.</t>
  </si>
  <si>
    <t>Does the app remember the username after signoff?</t>
  </si>
  <si>
    <t>Does the power outage retain the session if not signed off?</t>
  </si>
  <si>
    <t>Does the sign-off page allow redirection to the home page or login page as per specification?</t>
  </si>
  <si>
    <t>Check the logs for the login and logout sessions.</t>
  </si>
  <si>
    <t>Check if the logs contain multiple IPs for a single ID simultaneously.</t>
  </si>
  <si>
    <t>Check if the logs contain a denial of service attack for the login or log-out.</t>
  </si>
  <si>
    <t>Check if the unauthorized IP requests the logout.</t>
  </si>
  <si>
    <t>validate user is able to reset the password.</t>
  </si>
  <si>
    <t>validate password field in "forgot password" page is following password complexity standards.</t>
  </si>
  <si>
    <t>validate user is not able to reset the password by providing different passwords into new password and confirm password fields.</t>
  </si>
  <si>
    <t>validate "new password" and "confirm password" fields are toggled to hide its visibility.</t>
  </si>
  <si>
    <t>validate user is not able to login with old password after resetting the password.</t>
  </si>
  <si>
    <t>validate searching with an existing product name.</t>
  </si>
  <si>
    <t>validate navigating to other pages using links provided in sign up page.</t>
  </si>
  <si>
    <t>validate proper notification msg are displayed in mandatory fields when user click on submit button without providing valid data into
mandatory fields.</t>
  </si>
  <si>
    <t>validate user is not able to register by providing existing account details (existing email address).</t>
  </si>
  <si>
    <t>validate user is not able to register by providing different passwords into password and confirm password field.</t>
  </si>
  <si>
    <t>validate user is not able to register by providing invalid email into email field.</t>
  </si>
  <si>
    <t>validate text entered into password and confirm password field is toggled to hide its visibility.</t>
  </si>
  <si>
    <t>validate password and confirm password field are following password complexity standards.</t>
  </si>
  <si>
    <t>validate password is stored in encrypted form in database.</t>
  </si>
  <si>
    <t>validate user is able to register by using keyboard keys.</t>
  </si>
  <si>
    <t>validate all the links, buttons, elements are highlighted when they are traversed using tab keyboard keys for a better user interface.</t>
  </si>
  <si>
    <t>validate leading and trailing spaces are trimmed automatically when data is stored in database.</t>
  </si>
  <si>
    <t>validate the data entered while registering get stored in database.</t>
  </si>
  <si>
    <t>validate all the fields have proper placeholder text.</t>
  </si>
  <si>
    <t>validate all mandatory fields are marked with red color * symbol.</t>
  </si>
  <si>
    <t>validate 'term &amp; condition' checkbox is not selected by default.</t>
  </si>
  <si>
    <t>validate the limit of different fields.</t>
  </si>
  <si>
    <t>validate user is able to login using valid credentials.</t>
  </si>
  <si>
    <t>validate user is not able to login using invalid credentials (invalid email, invalid password).</t>
  </si>
  <si>
    <t>validate user is not able to login using invalid email, valid password.</t>
  </si>
  <si>
    <t>validate user is not able to login using valid email, invalid password.</t>
  </si>
  <si>
    <t>validate user is not able to login using inactive account credentials.</t>
  </si>
  <si>
    <t>validate user is not able to login by not providing any credentials and click on submit button.</t>
  </si>
  <si>
    <t>user should not get logged out.</t>
  </si>
  <si>
    <t>validate logging into the application and closing the browser without logging out and then open the
application in browser again.</t>
  </si>
  <si>
    <t>login session should be maintained and user should not get logged out.</t>
  </si>
  <si>
    <t>user should get automaticlly 
logged out showing msg "your session got expired".</t>
  </si>
  <si>
    <t>validate text entered into password field cannot be copied.</t>
  </si>
  <si>
    <t>validate text entered into password field is not visible in the page source.</t>
  </si>
  <si>
    <t>validate text entered into password field is toggled to hide its visibility.</t>
  </si>
  <si>
    <t>validate user is able to login using keyboard keys.</t>
  </si>
  <si>
    <t>validate all the fields in login page have proper placeholder text.</t>
  </si>
  <si>
    <t>validate different ways of navigating to login page.</t>
  </si>
  <si>
    <t>validate user is able to navigate to other pages from login page.</t>
  </si>
  <si>
    <t>validate after changing password user is not able to login using old password and able to login using
new password.</t>
  </si>
  <si>
    <r>
      <t xml:space="preserve">validate timeout of login session.{session=&gt; time between login and logout}
</t>
    </r>
    <r>
      <rPr>
        <b/>
        <sz val="18"/>
        <color theme="1"/>
        <rFont val="Calibri"/>
        <family val="2"/>
        <scheme val="minor"/>
      </rPr>
      <t>Steps:</t>
    </r>
    <r>
      <rPr>
        <sz val="18"/>
        <color theme="1"/>
        <rFont val="Calibri"/>
        <family val="2"/>
        <scheme val="minor"/>
      </rPr>
      <t xml:space="preserve">
1) login to the application.
2) Wait for more than 30 minutes without performing anything on the Application.
3) Perform any action on the Application.</t>
    </r>
  </si>
  <si>
    <t>validate logging out and browsing back using browser back button.</t>
  </si>
  <si>
    <t>user should not get logged in.</t>
  </si>
  <si>
    <t>validate logout option is not displayed before login.</t>
  </si>
  <si>
    <t>validate app allows a single logout from all the devices.</t>
  </si>
  <si>
    <t>validate logging out and then logging in immediately after logout.</t>
  </si>
  <si>
    <t>user should get logged in.</t>
  </si>
  <si>
    <t>validate user is able to login with old password when user initiates reset password process but have not reset password.</t>
  </si>
  <si>
    <t>validate reset password page fields have proper placeholder text.</t>
  </si>
  <si>
    <t>validate user is not able to reset the password by not providing anything into new password and confirm password field and click on
submit button.</t>
  </si>
  <si>
    <t>validate searching with a non existing product name.</t>
  </si>
  <si>
    <t>validate searching without providing any text in the search text box field.</t>
  </si>
  <si>
    <t>validate searching for a product after login to the application.</t>
  </si>
  <si>
    <t>validate searching by providing a search term which results in multiple products.</t>
  </si>
  <si>
    <t>validate search text box field has proper place holder text.</t>
  </si>
  <si>
    <t>validate that search results are relevant to the search query.</t>
  </si>
  <si>
    <t>validate that search results are displayed correctly on the page.</t>
  </si>
  <si>
    <t>try different search terms and check that correct results are displayed each time.</t>
  </si>
  <si>
    <t>validate searching by providing product name with a mix of upper case and lower case letters.</t>
  </si>
  <si>
    <t>validate searching by providing product name with spaces in between.</t>
  </si>
  <si>
    <t>validate searching by providing product name with special characters.</t>
  </si>
  <si>
    <t>validate search functionality works as expected when searched term is a synonym.</t>
  </si>
  <si>
    <t>validate search functionality works as expected when searched term is a misspelling.</t>
  </si>
  <si>
    <t>validate search functionality works as expected by entering search term with leading and trailing spaces.</t>
  </si>
  <si>
    <t>validate that search results are sorted correctly.</t>
  </si>
  <si>
    <t>validate that search text box is present and visible to the users.</t>
  </si>
  <si>
    <t>products having the given text in its description should be displayed in search result.</t>
  </si>
  <si>
    <t>validate search text box field is present in all pages of the application.</t>
  </si>
  <si>
    <t>validate searching using keyboard keys.</t>
  </si>
  <si>
    <t>Project Name</t>
  </si>
  <si>
    <t>Gadget and Gear</t>
  </si>
  <si>
    <t>Reference Document</t>
  </si>
  <si>
    <t>Created By</t>
  </si>
  <si>
    <t>Fatema Tabassum Tania</t>
  </si>
  <si>
    <t>Creation Date</t>
  </si>
  <si>
    <t>19.03.2023</t>
  </si>
  <si>
    <t>Approval Date</t>
  </si>
  <si>
    <t>Test Scenario ID</t>
  </si>
  <si>
    <t>Reference</t>
  </si>
  <si>
    <t>Test Scenario Description</t>
  </si>
  <si>
    <t>Priority</t>
  </si>
  <si>
    <t>No of Test Cases</t>
  </si>
  <si>
    <t>Register functionality.</t>
  </si>
  <si>
    <t>P0</t>
  </si>
  <si>
    <t>Login functionality.</t>
  </si>
  <si>
    <t>Logout functionality.</t>
  </si>
  <si>
    <t>Search functionality.</t>
  </si>
  <si>
    <t>P1</t>
  </si>
  <si>
    <t>Product display page functionality.</t>
  </si>
  <si>
    <t>Add to cart functionality.</t>
  </si>
  <si>
    <t>Checkout functionality.</t>
  </si>
  <si>
    <t>Buy now functionality.</t>
  </si>
  <si>
    <t>Cart page functionality.</t>
  </si>
  <si>
    <t>Forgot password functionality.</t>
  </si>
  <si>
    <t>P2</t>
  </si>
  <si>
    <t>Home page functionality.</t>
  </si>
  <si>
    <t>Store Locator Page functionality.</t>
  </si>
  <si>
    <t>P3</t>
  </si>
  <si>
    <t>Live chat functionality.</t>
  </si>
  <si>
    <t>About Us functionality.</t>
  </si>
  <si>
    <t>Order Tracking functionality.</t>
  </si>
  <si>
    <t>Return Policy functionality.</t>
  </si>
  <si>
    <t>Terms and Conditions functionality.</t>
  </si>
  <si>
    <t>Cookie Policy functionality.</t>
  </si>
  <si>
    <t>Privacy Policy functionality.</t>
  </si>
  <si>
    <t>Header options, footer options.</t>
  </si>
  <si>
    <t>SHOP BY BRANDS functionality.</t>
  </si>
  <si>
    <t>Not Executed</t>
  </si>
  <si>
    <t>Warning</t>
  </si>
  <si>
    <t>Total</t>
  </si>
  <si>
    <t xml:space="preserve">                               Test Case Report</t>
  </si>
  <si>
    <t>Validate all the information provided in 'Sign Up' page are correct.</t>
  </si>
  <si>
    <t>validate whether the mandatory fields are accepting only spaces.</t>
  </si>
  <si>
    <t>1. Warning message should be displayed for these Mandatory fields.</t>
  </si>
  <si>
    <t>Validate 'Register Account' functionality in all the supported environments.</t>
  </si>
  <si>
    <t>Verify the messages for invalid login.</t>
  </si>
  <si>
    <t>Verify the time taken to login with a valid username and password.(Performance testing)</t>
  </si>
  <si>
    <t>Verify the Login page against SQL injection attack.</t>
  </si>
  <si>
    <t>validate user is able to logout by selecting logout option.</t>
  </si>
  <si>
    <t>verify whether the link is applicable for one-time use only.</t>
  </si>
  <si>
    <t>Verify that the link is working only for a specified period of time and then shows a time-out message.</t>
  </si>
  <si>
    <t>Validate user is taken to login page when user click Back button on the 'Forgotten Password' page.</t>
  </si>
  <si>
    <t>Validate the email address provided in the 'E-Mail Address' field of 'Login' page, need to be carry forwarded to the 'Forgotten 
Password' page by default.</t>
  </si>
  <si>
    <t>Validate the information that are provided while registering an account are stored in database.</t>
  </si>
  <si>
    <t>Verify that the link to change the password is sent to the user’s email Id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</si>
</sst>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4"/>
      <color theme="1"/>
      <name val="Calibri"/>
      <family val="2"/>
      <scheme val="minor"/>
    </font>
    <font>
      <u/>
      <sz val="11"/>
      <color theme="10"/>
      <name val="Calibri"/>
      <family val="2"/>
      <scheme val="minor"/>
    </font>
    <font>
      <u/>
      <sz val="14"/>
      <color theme="10"/>
      <name val="Calibri"/>
      <family val="2"/>
      <scheme val="minor"/>
    </font>
    <font>
      <b/>
      <sz val="14"/>
      <color theme="1"/>
      <name val="Calibri"/>
      <family val="2"/>
      <scheme val="minor"/>
    </font>
    <font>
      <sz val="18"/>
      <color theme="1"/>
      <name val="Calibri"/>
      <family val="2"/>
      <scheme val="minor"/>
    </font>
    <font>
      <b/>
      <sz val="18"/>
      <color theme="1"/>
      <name val="Calibri"/>
      <family val="2"/>
      <scheme val="minor"/>
    </font>
    <font>
      <u/>
      <sz val="18"/>
      <color theme="10"/>
      <name val="Calibri"/>
      <family val="2"/>
      <scheme val="minor"/>
    </font>
    <font>
      <sz val="18"/>
      <color theme="0"/>
      <name val="Calibri"/>
      <family val="2"/>
      <scheme val="minor"/>
    </font>
    <font>
      <b/>
      <sz val="18"/>
      <color theme="0"/>
      <name val="Calibri"/>
      <family val="2"/>
      <scheme val="minor"/>
    </font>
  </fonts>
  <fills count="11">
    <fill>
      <patternFill patternType="none"/>
    </fill>
    <fill>
      <patternFill patternType="gray125"/>
    </fill>
    <fill>
      <patternFill patternType="solid">
        <fgColor theme="9" tint="0.39997558519241921"/>
        <bgColor indexed="64"/>
      </patternFill>
    </fill>
    <fill>
      <patternFill patternType="solid">
        <fgColor rgb="FF00B050"/>
        <bgColor indexed="64"/>
      </patternFill>
    </fill>
    <fill>
      <patternFill patternType="solid">
        <fgColor rgb="FF92D050"/>
        <bgColor indexed="64"/>
      </patternFill>
    </fill>
    <fill>
      <patternFill patternType="solid">
        <fgColor theme="4"/>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1" fillId="0" borderId="1" xfId="0" applyFont="1" applyBorder="1" applyAlignment="1">
      <alignment vertical="top"/>
    </xf>
    <xf numFmtId="0" fontId="1" fillId="0" borderId="1" xfId="0" applyFont="1" applyBorder="1" applyAlignment="1">
      <alignment vertical="top" wrapText="1"/>
    </xf>
    <xf numFmtId="0" fontId="4" fillId="2" borderId="1" xfId="0" applyFont="1" applyFill="1" applyBorder="1" applyAlignment="1">
      <alignment vertical="top"/>
    </xf>
    <xf numFmtId="0" fontId="5" fillId="0" borderId="1" xfId="0" applyFont="1" applyBorder="1" applyAlignment="1">
      <alignment vertical="top"/>
    </xf>
    <xf numFmtId="0" fontId="5" fillId="0" borderId="1" xfId="0" applyFont="1" applyBorder="1" applyAlignment="1">
      <alignment vertical="top" wrapText="1"/>
    </xf>
    <xf numFmtId="0" fontId="6" fillId="2" borderId="1" xfId="0" applyFont="1" applyFill="1" applyBorder="1" applyAlignment="1">
      <alignment vertical="top"/>
    </xf>
    <xf numFmtId="0" fontId="5" fillId="2" borderId="1" xfId="0" applyFont="1" applyFill="1" applyBorder="1" applyAlignment="1">
      <alignment vertical="top"/>
    </xf>
    <xf numFmtId="0" fontId="5" fillId="3" borderId="1" xfId="0" applyFont="1" applyFill="1" applyBorder="1" applyAlignment="1">
      <alignment vertical="top"/>
    </xf>
    <xf numFmtId="0" fontId="5" fillId="0" borderId="1" xfId="0" applyFont="1" applyBorder="1"/>
    <xf numFmtId="0" fontId="1" fillId="4" borderId="1" xfId="0" applyFont="1" applyFill="1" applyBorder="1" applyAlignment="1">
      <alignment vertical="top"/>
    </xf>
    <xf numFmtId="0" fontId="6" fillId="4" borderId="1" xfId="0" applyFont="1" applyFill="1" applyBorder="1" applyAlignment="1">
      <alignment vertical="top"/>
    </xf>
    <xf numFmtId="0" fontId="5" fillId="4" borderId="1" xfId="0" applyFont="1" applyFill="1" applyBorder="1" applyAlignment="1">
      <alignment vertical="top"/>
    </xf>
    <xf numFmtId="0" fontId="7" fillId="0" borderId="1" xfId="1" applyFont="1" applyBorder="1"/>
    <xf numFmtId="0" fontId="8" fillId="5" borderId="1" xfId="0" applyFont="1" applyFill="1" applyBorder="1"/>
    <xf numFmtId="0" fontId="9" fillId="5" borderId="1" xfId="0" applyFont="1" applyFill="1" applyBorder="1"/>
    <xf numFmtId="0" fontId="1" fillId="6" borderId="1" xfId="0" applyFont="1" applyFill="1" applyBorder="1" applyAlignment="1">
      <alignment vertical="top"/>
    </xf>
    <xf numFmtId="0" fontId="1" fillId="6" borderId="1" xfId="0" applyFont="1" applyFill="1" applyBorder="1" applyAlignment="1">
      <alignment vertical="top" wrapText="1"/>
    </xf>
    <xf numFmtId="0" fontId="1" fillId="6" borderId="0" xfId="0" applyFont="1" applyFill="1" applyAlignment="1">
      <alignment vertical="top" wrapText="1"/>
    </xf>
    <xf numFmtId="0" fontId="3" fillId="6" borderId="1" xfId="1" applyFont="1" applyFill="1" applyBorder="1" applyAlignment="1">
      <alignment vertical="top"/>
    </xf>
    <xf numFmtId="0" fontId="1" fillId="6" borderId="1" xfId="0" quotePrefix="1" applyFont="1" applyFill="1" applyBorder="1" applyAlignment="1">
      <alignment vertical="top" wrapText="1"/>
    </xf>
    <xf numFmtId="0" fontId="4" fillId="4" borderId="1" xfId="0" applyFont="1" applyFill="1" applyBorder="1" applyAlignment="1">
      <alignment vertical="top"/>
    </xf>
    <xf numFmtId="0" fontId="1" fillId="6" borderId="2" xfId="0" applyFont="1" applyFill="1" applyBorder="1" applyAlignment="1">
      <alignment vertical="top"/>
    </xf>
    <xf numFmtId="0" fontId="1" fillId="6" borderId="3" xfId="0" applyFont="1" applyFill="1" applyBorder="1" applyAlignment="1">
      <alignment vertical="top"/>
    </xf>
    <xf numFmtId="0" fontId="1" fillId="6" borderId="4" xfId="0" applyFont="1" applyFill="1" applyBorder="1" applyAlignment="1">
      <alignment vertical="top"/>
    </xf>
    <xf numFmtId="0" fontId="1" fillId="8" borderId="5" xfId="0" applyFont="1" applyFill="1" applyBorder="1" applyAlignment="1">
      <alignment vertical="top"/>
    </xf>
    <xf numFmtId="0" fontId="1" fillId="6" borderId="6" xfId="0" applyFont="1" applyFill="1" applyBorder="1" applyAlignment="1">
      <alignment vertical="top"/>
    </xf>
    <xf numFmtId="0" fontId="1" fillId="9" borderId="5" xfId="0" applyFont="1" applyFill="1" applyBorder="1" applyAlignment="1">
      <alignment vertical="top"/>
    </xf>
    <xf numFmtId="0" fontId="1" fillId="7" borderId="5" xfId="0" applyFont="1" applyFill="1" applyBorder="1" applyAlignment="1">
      <alignment vertical="top"/>
    </xf>
    <xf numFmtId="0" fontId="1" fillId="10" borderId="7" xfId="0" applyFont="1" applyFill="1" applyBorder="1" applyAlignment="1">
      <alignment vertical="top"/>
    </xf>
    <xf numFmtId="0" fontId="1" fillId="6" borderId="8" xfId="0" applyFont="1" applyFill="1" applyBorder="1" applyAlignment="1">
      <alignment vertical="top"/>
    </xf>
    <xf numFmtId="0" fontId="1" fillId="6" borderId="9" xfId="0" applyFont="1" applyFill="1" applyBorder="1" applyAlignment="1">
      <alignment vertical="top"/>
    </xf>
    <xf numFmtId="0" fontId="1" fillId="6" borderId="10" xfId="0" applyFont="1" applyFill="1" applyBorder="1" applyAlignment="1">
      <alignment vertical="top"/>
    </xf>
    <xf numFmtId="0" fontId="1" fillId="3" borderId="11" xfId="0" applyFont="1" applyFill="1" applyBorder="1" applyAlignment="1">
      <alignment vertical="top"/>
    </xf>
    <xf numFmtId="0" fontId="1" fillId="6" borderId="12" xfId="0" applyFont="1" applyFill="1"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adgetandgear.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drive.google.com/file/d/1pXwaa1QvAL1F6Ut7vYM9Gl-J0lfsInDS/view?usp=share_link" TargetMode="External"/><Relationship Id="rId7" Type="http://schemas.openxmlformats.org/officeDocument/2006/relationships/hyperlink" Target="https://drive.google.com/file/d/1iLkTxmfm6G3-4GrcqY8dQYVI33HNXCWD/view?usp=share_link" TargetMode="External"/><Relationship Id="rId2" Type="http://schemas.openxmlformats.org/officeDocument/2006/relationships/hyperlink" Target="https://drive.google.com/file/d/12oyIeYzn_DqERKqwv4MhQcMqqzm1Crgi/view?usp=share_link" TargetMode="External"/><Relationship Id="rId1" Type="http://schemas.openxmlformats.org/officeDocument/2006/relationships/hyperlink" Target="https://drive.google.com/file/d/1akIfSejNpK4z8Jy5cDvFu6iq275E8tdl/view?usp=share_link" TargetMode="External"/><Relationship Id="rId6" Type="http://schemas.openxmlformats.org/officeDocument/2006/relationships/hyperlink" Target="https://drive.google.com/file/d/12oyIeYzn_DqERKqwv4MhQcMqqzm1Crgi/view?usp=share_link" TargetMode="External"/><Relationship Id="rId5" Type="http://schemas.openxmlformats.org/officeDocument/2006/relationships/hyperlink" Target="https://drive.google.com/file/d/12oyIeYzn_DqERKqwv4MhQcMqqzm1Crgi/view?usp=share_link" TargetMode="External"/><Relationship Id="rId4" Type="http://schemas.openxmlformats.org/officeDocument/2006/relationships/hyperlink" Target="https://drive.google.com/file/d/1iLkTxmfm6G3-4GrcqY8dQYVI33HNXCWD/view?usp=share_link"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C029E-BC1E-4BFE-8B55-E4A5CA4A3CB4}">
  <dimension ref="A1:E34"/>
  <sheetViews>
    <sheetView workbookViewId="0">
      <selection activeCell="C9" sqref="C9"/>
    </sheetView>
  </sheetViews>
  <sheetFormatPr defaultRowHeight="23.4" x14ac:dyDescent="0.45"/>
  <cols>
    <col min="1" max="1" width="30.33203125" style="9" customWidth="1"/>
    <col min="2" max="2" width="33.77734375" style="9" customWidth="1"/>
    <col min="3" max="3" width="85.77734375" style="9" customWidth="1"/>
    <col min="4" max="4" width="14.44140625" style="9" customWidth="1"/>
    <col min="5" max="5" width="24" style="9" customWidth="1"/>
    <col min="6" max="16384" width="8.88671875" style="9"/>
  </cols>
  <sheetData>
    <row r="1" spans="1:5" x14ac:dyDescent="0.45">
      <c r="A1" s="14" t="s">
        <v>407</v>
      </c>
      <c r="B1" s="13" t="s">
        <v>408</v>
      </c>
    </row>
    <row r="2" spans="1:5" x14ac:dyDescent="0.45">
      <c r="A2" s="14" t="s">
        <v>409</v>
      </c>
    </row>
    <row r="3" spans="1:5" x14ac:dyDescent="0.45">
      <c r="A3" s="14" t="s">
        <v>410</v>
      </c>
      <c r="B3" s="9" t="s">
        <v>411</v>
      </c>
    </row>
    <row r="4" spans="1:5" x14ac:dyDescent="0.45">
      <c r="A4" s="14" t="s">
        <v>412</v>
      </c>
      <c r="B4" s="9" t="s">
        <v>413</v>
      </c>
    </row>
    <row r="5" spans="1:5" x14ac:dyDescent="0.45">
      <c r="A5" s="14" t="s">
        <v>414</v>
      </c>
    </row>
    <row r="7" spans="1:5" s="15" customFormat="1" x14ac:dyDescent="0.45">
      <c r="A7" s="15" t="s">
        <v>415</v>
      </c>
      <c r="B7" s="15" t="s">
        <v>416</v>
      </c>
      <c r="C7" s="15" t="s">
        <v>417</v>
      </c>
      <c r="D7" s="15" t="s">
        <v>418</v>
      </c>
      <c r="E7" s="15" t="s">
        <v>419</v>
      </c>
    </row>
    <row r="8" spans="1:5" x14ac:dyDescent="0.45">
      <c r="A8" s="9">
        <v>1</v>
      </c>
      <c r="C8" s="9" t="s">
        <v>420</v>
      </c>
      <c r="D8" s="9" t="s">
        <v>421</v>
      </c>
    </row>
    <row r="9" spans="1:5" x14ac:dyDescent="0.45">
      <c r="A9" s="9">
        <v>2</v>
      </c>
      <c r="C9" s="9" t="s">
        <v>422</v>
      </c>
      <c r="D9" s="9" t="s">
        <v>421</v>
      </c>
    </row>
    <row r="10" spans="1:5" x14ac:dyDescent="0.45">
      <c r="A10" s="9">
        <v>3</v>
      </c>
      <c r="C10" s="9" t="s">
        <v>423</v>
      </c>
      <c r="D10" s="9" t="s">
        <v>421</v>
      </c>
    </row>
    <row r="11" spans="1:5" x14ac:dyDescent="0.45">
      <c r="A11" s="9">
        <v>4</v>
      </c>
      <c r="C11" s="9" t="s">
        <v>424</v>
      </c>
      <c r="D11" s="9" t="s">
        <v>425</v>
      </c>
    </row>
    <row r="12" spans="1:5" x14ac:dyDescent="0.45">
      <c r="A12" s="9">
        <v>5</v>
      </c>
      <c r="C12" s="9" t="s">
        <v>426</v>
      </c>
      <c r="D12" s="9" t="s">
        <v>425</v>
      </c>
    </row>
    <row r="13" spans="1:5" x14ac:dyDescent="0.45">
      <c r="A13" s="9">
        <v>6</v>
      </c>
      <c r="C13" s="9" t="s">
        <v>427</v>
      </c>
      <c r="D13" s="9" t="s">
        <v>425</v>
      </c>
    </row>
    <row r="14" spans="1:5" x14ac:dyDescent="0.45">
      <c r="A14" s="9">
        <v>7</v>
      </c>
      <c r="C14" s="9" t="s">
        <v>428</v>
      </c>
      <c r="D14" s="9" t="s">
        <v>425</v>
      </c>
    </row>
    <row r="15" spans="1:5" x14ac:dyDescent="0.45">
      <c r="A15" s="9">
        <v>8</v>
      </c>
      <c r="C15" s="9" t="s">
        <v>429</v>
      </c>
      <c r="D15" s="9" t="s">
        <v>425</v>
      </c>
    </row>
    <row r="16" spans="1:5" x14ac:dyDescent="0.45">
      <c r="A16" s="9">
        <v>9</v>
      </c>
      <c r="C16" s="9" t="s">
        <v>430</v>
      </c>
      <c r="D16" s="9" t="s">
        <v>425</v>
      </c>
    </row>
    <row r="17" spans="1:4" x14ac:dyDescent="0.45">
      <c r="A17" s="9">
        <v>10</v>
      </c>
      <c r="C17" s="9" t="s">
        <v>431</v>
      </c>
      <c r="D17" s="9" t="s">
        <v>432</v>
      </c>
    </row>
    <row r="18" spans="1:4" x14ac:dyDescent="0.45">
      <c r="A18" s="9">
        <v>11</v>
      </c>
      <c r="C18" s="9" t="s">
        <v>433</v>
      </c>
      <c r="D18" s="9" t="s">
        <v>432</v>
      </c>
    </row>
    <row r="19" spans="1:4" x14ac:dyDescent="0.45">
      <c r="A19" s="9">
        <v>12</v>
      </c>
      <c r="C19" s="9" t="s">
        <v>434</v>
      </c>
      <c r="D19" s="9" t="s">
        <v>435</v>
      </c>
    </row>
    <row r="20" spans="1:4" x14ac:dyDescent="0.45">
      <c r="A20" s="9">
        <v>13</v>
      </c>
      <c r="C20" s="9" t="s">
        <v>436</v>
      </c>
      <c r="D20" s="9" t="s">
        <v>435</v>
      </c>
    </row>
    <row r="21" spans="1:4" x14ac:dyDescent="0.45">
      <c r="A21" s="9">
        <v>14</v>
      </c>
      <c r="C21" s="9" t="s">
        <v>437</v>
      </c>
      <c r="D21" s="9" t="s">
        <v>435</v>
      </c>
    </row>
    <row r="22" spans="1:4" x14ac:dyDescent="0.45">
      <c r="A22" s="9">
        <v>15</v>
      </c>
      <c r="C22" s="9" t="s">
        <v>438</v>
      </c>
      <c r="D22" s="9" t="s">
        <v>435</v>
      </c>
    </row>
    <row r="23" spans="1:4" x14ac:dyDescent="0.45">
      <c r="A23" s="9">
        <v>16</v>
      </c>
      <c r="C23" s="9" t="s">
        <v>439</v>
      </c>
      <c r="D23" s="9" t="s">
        <v>435</v>
      </c>
    </row>
    <row r="24" spans="1:4" x14ac:dyDescent="0.45">
      <c r="A24" s="9">
        <v>17</v>
      </c>
      <c r="C24" s="9" t="s">
        <v>440</v>
      </c>
      <c r="D24" s="9" t="s">
        <v>435</v>
      </c>
    </row>
    <row r="25" spans="1:4" x14ac:dyDescent="0.45">
      <c r="A25" s="9">
        <v>18</v>
      </c>
      <c r="C25" s="9" t="s">
        <v>441</v>
      </c>
      <c r="D25" s="9" t="s">
        <v>435</v>
      </c>
    </row>
    <row r="26" spans="1:4" x14ac:dyDescent="0.45">
      <c r="A26" s="9">
        <v>19</v>
      </c>
      <c r="C26" s="9" t="s">
        <v>442</v>
      </c>
      <c r="D26" s="9" t="s">
        <v>435</v>
      </c>
    </row>
    <row r="27" spans="1:4" x14ac:dyDescent="0.45">
      <c r="A27" s="9">
        <v>20</v>
      </c>
      <c r="C27" s="9" t="s">
        <v>443</v>
      </c>
      <c r="D27" s="9" t="s">
        <v>435</v>
      </c>
    </row>
    <row r="28" spans="1:4" x14ac:dyDescent="0.45">
      <c r="A28" s="9">
        <v>21</v>
      </c>
      <c r="C28" s="9" t="s">
        <v>444</v>
      </c>
      <c r="D28" s="9" t="s">
        <v>435</v>
      </c>
    </row>
    <row r="29" spans="1:4" x14ac:dyDescent="0.45">
      <c r="A29" s="9">
        <v>22</v>
      </c>
    </row>
    <row r="30" spans="1:4" x14ac:dyDescent="0.45">
      <c r="A30" s="9">
        <v>23</v>
      </c>
    </row>
    <row r="31" spans="1:4" x14ac:dyDescent="0.45">
      <c r="A31" s="9">
        <v>24</v>
      </c>
    </row>
    <row r="32" spans="1:4" x14ac:dyDescent="0.45">
      <c r="A32" s="9">
        <v>25</v>
      </c>
    </row>
    <row r="33" spans="1:1" x14ac:dyDescent="0.45">
      <c r="A33" s="9">
        <v>26</v>
      </c>
    </row>
    <row r="34" spans="1:1" x14ac:dyDescent="0.45">
      <c r="A34" s="9">
        <v>27</v>
      </c>
    </row>
  </sheetData>
  <hyperlinks>
    <hyperlink ref="B1" r:id="rId1" xr:uid="{314C14E0-8D7A-4D9D-9403-72F6AEB45D77}"/>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DB557-8DE5-4AE0-AA5D-8587B3BCB2DB}">
  <dimension ref="A1:K22"/>
  <sheetViews>
    <sheetView workbookViewId="0">
      <pane ySplit="1" topLeftCell="A2" activePane="bottomLeft" state="frozen"/>
      <selection pane="bottomLeft" activeCell="C17" sqref="C17"/>
    </sheetView>
  </sheetViews>
  <sheetFormatPr defaultRowHeight="23.4" x14ac:dyDescent="0.3"/>
  <cols>
    <col min="1" max="1" width="18.33203125" style="4" customWidth="1"/>
    <col min="2" max="2" width="1.33203125" style="4" customWidth="1"/>
    <col min="3" max="3" width="184.44140625" style="4" customWidth="1"/>
    <col min="4" max="4" width="0.5546875" style="4" customWidth="1"/>
    <col min="5" max="5" width="1.33203125" style="4" customWidth="1"/>
    <col min="6" max="6" width="1.5546875" style="4" customWidth="1"/>
    <col min="7" max="7" width="94.44140625" style="4" customWidth="1"/>
    <col min="8" max="16384" width="8.88671875" style="4"/>
  </cols>
  <sheetData>
    <row r="1" spans="1:11" s="7" customFormat="1" ht="23.4" customHeight="1" x14ac:dyDescent="0.3">
      <c r="A1" s="6" t="s">
        <v>0</v>
      </c>
      <c r="B1" s="6" t="s">
        <v>1</v>
      </c>
      <c r="C1" s="6" t="s">
        <v>4</v>
      </c>
      <c r="D1" s="6" t="s">
        <v>6</v>
      </c>
      <c r="E1" s="6" t="s">
        <v>7</v>
      </c>
      <c r="F1" s="6" t="s">
        <v>5</v>
      </c>
      <c r="G1" s="6" t="s">
        <v>8</v>
      </c>
      <c r="H1" s="6" t="s">
        <v>9</v>
      </c>
      <c r="I1" s="6" t="s">
        <v>10</v>
      </c>
      <c r="J1" s="6" t="s">
        <v>11</v>
      </c>
      <c r="K1" s="6" t="s">
        <v>99</v>
      </c>
    </row>
    <row r="2" spans="1:11" ht="32.4" customHeight="1" x14ac:dyDescent="0.3">
      <c r="A2" s="4">
        <v>1</v>
      </c>
      <c r="C2" s="4" t="s">
        <v>278</v>
      </c>
    </row>
    <row r="3" spans="1:11" ht="31.8" customHeight="1" x14ac:dyDescent="0.3">
      <c r="A3" s="4">
        <v>2</v>
      </c>
      <c r="C3" s="4" t="s">
        <v>279</v>
      </c>
    </row>
    <row r="4" spans="1:11" ht="51" customHeight="1" x14ac:dyDescent="0.3">
      <c r="A4" s="4">
        <v>3</v>
      </c>
      <c r="C4" s="5" t="s">
        <v>345</v>
      </c>
    </row>
    <row r="5" spans="1:11" ht="35.4" customHeight="1" x14ac:dyDescent="0.3">
      <c r="A5" s="4">
        <v>4</v>
      </c>
      <c r="C5" s="4" t="s">
        <v>280</v>
      </c>
    </row>
    <row r="6" spans="1:11" ht="34.200000000000003" customHeight="1" x14ac:dyDescent="0.3">
      <c r="A6" s="4">
        <v>5</v>
      </c>
      <c r="C6" s="4" t="s">
        <v>344</v>
      </c>
    </row>
    <row r="7" spans="1:11" ht="32.4" customHeight="1" x14ac:dyDescent="0.3">
      <c r="A7" s="4">
        <v>6</v>
      </c>
      <c r="C7" s="4" t="s">
        <v>346</v>
      </c>
    </row>
    <row r="8" spans="1:11" ht="31.8" customHeight="1" x14ac:dyDescent="0.3">
      <c r="A8" s="4">
        <v>7</v>
      </c>
      <c r="C8" s="4" t="s">
        <v>348</v>
      </c>
    </row>
    <row r="9" spans="1:11" ht="31.8" customHeight="1" x14ac:dyDescent="0.3">
      <c r="A9" s="4">
        <v>8</v>
      </c>
      <c r="C9" s="4" t="s">
        <v>347</v>
      </c>
    </row>
    <row r="10" spans="1:11" ht="31.8" customHeight="1" x14ac:dyDescent="0.3">
      <c r="A10" s="4">
        <v>9</v>
      </c>
      <c r="C10" s="4" t="s">
        <v>349</v>
      </c>
    </row>
    <row r="11" spans="1:11" ht="34.200000000000003" customHeight="1" x14ac:dyDescent="0.3">
      <c r="A11" s="4">
        <v>10</v>
      </c>
      <c r="C11" s="4" t="s">
        <v>350</v>
      </c>
    </row>
    <row r="12" spans="1:11" ht="33.6" customHeight="1" x14ac:dyDescent="0.3">
      <c r="A12" s="4">
        <v>11</v>
      </c>
      <c r="C12" s="4" t="s">
        <v>351</v>
      </c>
    </row>
    <row r="13" spans="1:11" ht="29.4" customHeight="1" x14ac:dyDescent="0.3">
      <c r="A13" s="4">
        <v>12</v>
      </c>
      <c r="C13" s="4" t="s">
        <v>352</v>
      </c>
    </row>
    <row r="14" spans="1:11" ht="31.8" customHeight="1" x14ac:dyDescent="0.3">
      <c r="A14" s="4">
        <v>13</v>
      </c>
      <c r="C14" s="4" t="s">
        <v>353</v>
      </c>
    </row>
    <row r="15" spans="1:11" ht="31.2" customHeight="1" x14ac:dyDescent="0.3">
      <c r="A15" s="4">
        <v>14</v>
      </c>
      <c r="C15" s="4" t="s">
        <v>354</v>
      </c>
    </row>
    <row r="16" spans="1:11" ht="30" customHeight="1" x14ac:dyDescent="0.3">
      <c r="A16" s="4">
        <v>15</v>
      </c>
      <c r="C16" s="4" t="s">
        <v>355</v>
      </c>
    </row>
    <row r="17" spans="1:7" x14ac:dyDescent="0.3">
      <c r="A17" s="4">
        <v>16</v>
      </c>
      <c r="C17" s="4" t="s">
        <v>356</v>
      </c>
    </row>
    <row r="18" spans="1:7" x14ac:dyDescent="0.3">
      <c r="A18" s="4">
        <v>17</v>
      </c>
      <c r="C18" s="4" t="s">
        <v>357</v>
      </c>
    </row>
    <row r="19" spans="1:7" x14ac:dyDescent="0.3">
      <c r="A19" s="4">
        <v>18</v>
      </c>
      <c r="C19" s="4" t="s">
        <v>358</v>
      </c>
    </row>
    <row r="20" spans="1:7" x14ac:dyDescent="0.3">
      <c r="A20" s="4">
        <v>19</v>
      </c>
      <c r="C20" s="4" t="s">
        <v>359</v>
      </c>
    </row>
    <row r="21" spans="1:7" x14ac:dyDescent="0.3">
      <c r="A21" s="4">
        <v>20</v>
      </c>
      <c r="C21" s="4" t="s">
        <v>450</v>
      </c>
      <c r="G21" s="4" t="s">
        <v>451</v>
      </c>
    </row>
    <row r="22" spans="1:7" x14ac:dyDescent="0.3">
      <c r="A22" s="4">
        <v>21</v>
      </c>
      <c r="C22" s="4" t="s">
        <v>452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32C7B-9872-4A63-9B60-7174E80BEAB0}">
  <dimension ref="A1:D22"/>
  <sheetViews>
    <sheetView workbookViewId="0">
      <pane ySplit="1" topLeftCell="A11" activePane="bottomLeft" state="frozen"/>
      <selection pane="bottomLeft" activeCell="B19" sqref="B19"/>
    </sheetView>
  </sheetViews>
  <sheetFormatPr defaultRowHeight="23.4" x14ac:dyDescent="0.3"/>
  <cols>
    <col min="1" max="1" width="18.5546875" style="4" customWidth="1"/>
    <col min="2" max="2" width="137.88671875" style="4" customWidth="1"/>
    <col min="3" max="3" width="47.5546875" style="4" customWidth="1"/>
    <col min="4" max="4" width="12.21875" style="4" customWidth="1"/>
    <col min="5" max="16384" width="8.88671875" style="4"/>
  </cols>
  <sheetData>
    <row r="1" spans="1:4" s="12" customFormat="1" x14ac:dyDescent="0.3">
      <c r="A1" s="11" t="s">
        <v>0</v>
      </c>
      <c r="B1" s="11" t="s">
        <v>4</v>
      </c>
      <c r="C1" s="11" t="s">
        <v>8</v>
      </c>
      <c r="D1" s="11"/>
    </row>
    <row r="2" spans="1:4" x14ac:dyDescent="0.3">
      <c r="A2" s="4">
        <v>1</v>
      </c>
      <c r="B2" s="4" t="s">
        <v>360</v>
      </c>
    </row>
    <row r="3" spans="1:4" x14ac:dyDescent="0.3">
      <c r="A3" s="4">
        <v>2</v>
      </c>
      <c r="B3" s="4" t="s">
        <v>361</v>
      </c>
    </row>
    <row r="4" spans="1:4" x14ac:dyDescent="0.3">
      <c r="A4" s="4">
        <v>3</v>
      </c>
      <c r="B4" s="4" t="s">
        <v>362</v>
      </c>
    </row>
    <row r="5" spans="1:4" x14ac:dyDescent="0.3">
      <c r="A5" s="4">
        <v>4</v>
      </c>
      <c r="B5" s="4" t="s">
        <v>363</v>
      </c>
    </row>
    <row r="6" spans="1:4" x14ac:dyDescent="0.3">
      <c r="A6" s="4">
        <v>5</v>
      </c>
      <c r="B6" s="4" t="s">
        <v>364</v>
      </c>
    </row>
    <row r="7" spans="1:4" x14ac:dyDescent="0.3">
      <c r="A7" s="4">
        <v>6</v>
      </c>
      <c r="B7" s="4" t="s">
        <v>365</v>
      </c>
    </row>
    <row r="8" spans="1:4" x14ac:dyDescent="0.3">
      <c r="A8" s="4">
        <v>7</v>
      </c>
      <c r="B8" s="4" t="s">
        <v>303</v>
      </c>
      <c r="C8" s="4" t="s">
        <v>366</v>
      </c>
    </row>
    <row r="9" spans="1:4" ht="76.2" customHeight="1" x14ac:dyDescent="0.3">
      <c r="A9" s="4">
        <v>8</v>
      </c>
      <c r="B9" s="5" t="s">
        <v>367</v>
      </c>
      <c r="C9" s="5" t="s">
        <v>368</v>
      </c>
    </row>
    <row r="10" spans="1:4" ht="130.80000000000001" customHeight="1" x14ac:dyDescent="0.3">
      <c r="A10" s="4">
        <v>9</v>
      </c>
      <c r="B10" s="5" t="s">
        <v>378</v>
      </c>
      <c r="C10" s="5" t="s">
        <v>369</v>
      </c>
      <c r="D10" s="5"/>
    </row>
    <row r="11" spans="1:4" x14ac:dyDescent="0.3">
      <c r="A11" s="4">
        <v>10</v>
      </c>
      <c r="B11" s="4" t="s">
        <v>313</v>
      </c>
    </row>
    <row r="12" spans="1:4" x14ac:dyDescent="0.3">
      <c r="A12" s="4">
        <v>11</v>
      </c>
      <c r="B12" s="4" t="s">
        <v>370</v>
      </c>
    </row>
    <row r="13" spans="1:4" x14ac:dyDescent="0.3">
      <c r="A13" s="4">
        <v>12</v>
      </c>
      <c r="B13" s="4" t="s">
        <v>371</v>
      </c>
    </row>
    <row r="14" spans="1:4" x14ac:dyDescent="0.3">
      <c r="A14" s="4">
        <v>13</v>
      </c>
      <c r="B14" s="4" t="s">
        <v>372</v>
      </c>
    </row>
    <row r="15" spans="1:4" x14ac:dyDescent="0.3">
      <c r="A15" s="4">
        <v>14</v>
      </c>
      <c r="B15" s="4" t="s">
        <v>373</v>
      </c>
    </row>
    <row r="16" spans="1:4" x14ac:dyDescent="0.3">
      <c r="A16" s="4">
        <v>15</v>
      </c>
      <c r="B16" s="4" t="s">
        <v>374</v>
      </c>
    </row>
    <row r="17" spans="1:2" x14ac:dyDescent="0.3">
      <c r="A17" s="4">
        <v>16</v>
      </c>
      <c r="B17" s="4" t="s">
        <v>375</v>
      </c>
    </row>
    <row r="18" spans="1:2" x14ac:dyDescent="0.3">
      <c r="A18" s="4">
        <v>17</v>
      </c>
      <c r="B18" s="4" t="s">
        <v>376</v>
      </c>
    </row>
    <row r="19" spans="1:2" ht="52.8" customHeight="1" x14ac:dyDescent="0.3">
      <c r="A19" s="4">
        <v>18</v>
      </c>
      <c r="B19" s="5" t="s">
        <v>377</v>
      </c>
    </row>
    <row r="20" spans="1:2" x14ac:dyDescent="0.3">
      <c r="A20" s="4">
        <v>19</v>
      </c>
      <c r="B20" s="4" t="s">
        <v>453</v>
      </c>
    </row>
    <row r="21" spans="1:2" x14ac:dyDescent="0.3">
      <c r="A21" s="4">
        <v>20</v>
      </c>
      <c r="B21" s="4" t="s">
        <v>454</v>
      </c>
    </row>
    <row r="22" spans="1:2" x14ac:dyDescent="0.3">
      <c r="A22" s="4">
        <v>21</v>
      </c>
      <c r="B22" s="4" t="s">
        <v>455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C8AEB-3D43-4779-94F4-DDBC8A06FB54}">
  <dimension ref="A1:C9"/>
  <sheetViews>
    <sheetView workbookViewId="0">
      <selection activeCell="B8" sqref="B8"/>
    </sheetView>
  </sheetViews>
  <sheetFormatPr defaultRowHeight="23.4" x14ac:dyDescent="0.3"/>
  <cols>
    <col min="1" max="1" width="19.77734375" style="4" customWidth="1"/>
    <col min="2" max="2" width="115.44140625" style="4" customWidth="1"/>
    <col min="3" max="3" width="70" style="4" customWidth="1"/>
    <col min="4" max="16384" width="8.88671875" style="4"/>
  </cols>
  <sheetData>
    <row r="1" spans="1:3" s="12" customFormat="1" x14ac:dyDescent="0.3">
      <c r="A1" s="11" t="s">
        <v>0</v>
      </c>
      <c r="B1" s="11" t="s">
        <v>4</v>
      </c>
      <c r="C1" s="11" t="s">
        <v>8</v>
      </c>
    </row>
    <row r="2" spans="1:3" x14ac:dyDescent="0.3">
      <c r="B2" s="4" t="s">
        <v>224</v>
      </c>
    </row>
    <row r="3" spans="1:3" x14ac:dyDescent="0.3">
      <c r="A3" s="4">
        <v>1</v>
      </c>
      <c r="B3" s="4" t="s">
        <v>456</v>
      </c>
    </row>
    <row r="4" spans="1:3" x14ac:dyDescent="0.3">
      <c r="A4" s="4">
        <v>2</v>
      </c>
      <c r="B4" s="4" t="s">
        <v>379</v>
      </c>
      <c r="C4" s="4" t="s">
        <v>380</v>
      </c>
    </row>
    <row r="5" spans="1:3" x14ac:dyDescent="0.3">
      <c r="A5" s="4">
        <v>3</v>
      </c>
      <c r="B5" s="4" t="s">
        <v>381</v>
      </c>
    </row>
    <row r="6" spans="1:3" x14ac:dyDescent="0.3">
      <c r="A6" s="4">
        <v>4</v>
      </c>
      <c r="B6" s="4" t="s">
        <v>382</v>
      </c>
    </row>
    <row r="7" spans="1:3" x14ac:dyDescent="0.3">
      <c r="A7" s="4">
        <v>5</v>
      </c>
      <c r="B7" s="4" t="s">
        <v>383</v>
      </c>
      <c r="C7" s="4" t="s">
        <v>384</v>
      </c>
    </row>
    <row r="8" spans="1:3" x14ac:dyDescent="0.3">
      <c r="A8" s="4">
        <v>6</v>
      </c>
      <c r="B8" s="4" t="s">
        <v>328</v>
      </c>
    </row>
    <row r="9" spans="1:3" x14ac:dyDescent="0.3">
      <c r="A9" s="4">
        <v>7</v>
      </c>
      <c r="B9" s="4" t="s">
        <v>332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1E902-E5D2-4D4A-ABE2-2234FE24FA1C}">
  <dimension ref="A1:M40"/>
  <sheetViews>
    <sheetView workbookViewId="0">
      <selection activeCell="E31" sqref="E31"/>
    </sheetView>
  </sheetViews>
  <sheetFormatPr defaultRowHeight="18" x14ac:dyDescent="0.3"/>
  <cols>
    <col min="1" max="1" width="15.33203125" style="16" customWidth="1"/>
    <col min="2" max="2" width="15.44140625" style="16" customWidth="1"/>
    <col min="3" max="3" width="17.5546875" style="16" customWidth="1"/>
    <col min="4" max="4" width="26.109375" style="16" customWidth="1"/>
    <col min="5" max="5" width="37.21875" style="16" customWidth="1"/>
    <col min="6" max="6" width="28.88671875" style="16" customWidth="1"/>
    <col min="7" max="7" width="50.5546875" style="16" customWidth="1"/>
    <col min="8" max="8" width="21.33203125" style="16" customWidth="1"/>
    <col min="9" max="9" width="26.6640625" style="16" customWidth="1"/>
    <col min="10" max="10" width="25" style="16" customWidth="1"/>
    <col min="11" max="11" width="52.21875" style="16" customWidth="1"/>
    <col min="12" max="12" width="41.77734375" style="16" customWidth="1"/>
    <col min="13" max="13" width="27.6640625" style="16" customWidth="1"/>
    <col min="14" max="16384" width="8.88671875" style="16"/>
  </cols>
  <sheetData>
    <row r="1" spans="1:13" ht="18.600000000000001" thickBot="1" x14ac:dyDescent="0.35">
      <c r="C1" s="22"/>
      <c r="D1" s="31" t="s">
        <v>448</v>
      </c>
      <c r="E1" s="32"/>
      <c r="F1" s="23"/>
    </row>
    <row r="2" spans="1:13" x14ac:dyDescent="0.3">
      <c r="C2" s="22"/>
      <c r="D2" s="33" t="s">
        <v>16</v>
      </c>
      <c r="E2" s="34">
        <f>COUNTIF(L13:L40, "Pass")</f>
        <v>14</v>
      </c>
      <c r="F2" s="23"/>
    </row>
    <row r="3" spans="1:13" x14ac:dyDescent="0.3">
      <c r="C3" s="22"/>
      <c r="D3" s="25" t="s">
        <v>32</v>
      </c>
      <c r="E3" s="26">
        <f>COUNTIF(L13:L40, "Fail")</f>
        <v>4</v>
      </c>
      <c r="F3" s="23"/>
    </row>
    <row r="4" spans="1:13" x14ac:dyDescent="0.3">
      <c r="C4" s="22"/>
      <c r="D4" s="27" t="s">
        <v>445</v>
      </c>
      <c r="E4" s="26">
        <f>COUNTIF(L13:L40, "Not Executed")</f>
        <v>6</v>
      </c>
      <c r="F4" s="23"/>
    </row>
    <row r="5" spans="1:13" x14ac:dyDescent="0.3">
      <c r="C5" s="22"/>
      <c r="D5" s="28" t="s">
        <v>446</v>
      </c>
      <c r="E5" s="26">
        <f>ROWS(E13:E40)-SUM(E2:E4)</f>
        <v>4</v>
      </c>
      <c r="F5" s="23"/>
    </row>
    <row r="6" spans="1:13" ht="18.600000000000001" thickBot="1" x14ac:dyDescent="0.35">
      <c r="C6" s="22"/>
      <c r="D6" s="29" t="s">
        <v>447</v>
      </c>
      <c r="E6" s="30">
        <f>ROWS(E13:E40)</f>
        <v>28</v>
      </c>
      <c r="F6" s="23"/>
    </row>
    <row r="7" spans="1:13" x14ac:dyDescent="0.3">
      <c r="D7" s="24"/>
      <c r="E7" s="24"/>
    </row>
    <row r="12" spans="1:13" s="10" customFormat="1" ht="21.6" customHeight="1" x14ac:dyDescent="0.3">
      <c r="A12" s="10" t="s">
        <v>0</v>
      </c>
      <c r="B12" s="10" t="s">
        <v>1</v>
      </c>
      <c r="C12" s="10" t="s">
        <v>2</v>
      </c>
      <c r="D12" s="10" t="s">
        <v>3</v>
      </c>
      <c r="E12" s="10" t="s">
        <v>4</v>
      </c>
      <c r="F12" s="10" t="s">
        <v>6</v>
      </c>
      <c r="G12" s="10" t="s">
        <v>7</v>
      </c>
      <c r="H12" s="10" t="s">
        <v>5</v>
      </c>
      <c r="I12" s="10" t="s">
        <v>8</v>
      </c>
      <c r="J12" s="10" t="s">
        <v>9</v>
      </c>
      <c r="K12" s="10" t="s">
        <v>10</v>
      </c>
      <c r="L12" s="10" t="s">
        <v>11</v>
      </c>
      <c r="M12" s="10" t="s">
        <v>99</v>
      </c>
    </row>
    <row r="13" spans="1:13" ht="117" customHeight="1" x14ac:dyDescent="0.3">
      <c r="A13" s="16">
        <v>1</v>
      </c>
      <c r="B13" s="17" t="s">
        <v>12</v>
      </c>
      <c r="C13" s="17" t="s">
        <v>13</v>
      </c>
      <c r="D13" s="17" t="s">
        <v>106</v>
      </c>
      <c r="E13" s="18" t="s">
        <v>91</v>
      </c>
      <c r="F13" s="17" t="s">
        <v>15</v>
      </c>
      <c r="G13" s="17" t="s">
        <v>42</v>
      </c>
      <c r="H13" s="17" t="s">
        <v>17</v>
      </c>
      <c r="I13" s="17" t="s">
        <v>103</v>
      </c>
      <c r="J13" s="17" t="s">
        <v>102</v>
      </c>
      <c r="L13" s="16" t="s">
        <v>16</v>
      </c>
      <c r="M13" s="17" t="s">
        <v>100</v>
      </c>
    </row>
    <row r="14" spans="1:13" ht="136.80000000000001" customHeight="1" x14ac:dyDescent="0.3">
      <c r="A14" s="16">
        <v>2</v>
      </c>
      <c r="B14" s="17" t="s">
        <v>12</v>
      </c>
      <c r="C14" s="17" t="s">
        <v>13</v>
      </c>
      <c r="D14" s="17" t="s">
        <v>105</v>
      </c>
      <c r="E14" s="17" t="s">
        <v>92</v>
      </c>
      <c r="F14" s="17" t="s">
        <v>18</v>
      </c>
      <c r="G14" s="17" t="s">
        <v>43</v>
      </c>
      <c r="H14" s="17" t="s">
        <v>17</v>
      </c>
      <c r="I14" s="17" t="s">
        <v>103</v>
      </c>
      <c r="J14" s="17" t="s">
        <v>102</v>
      </c>
      <c r="L14" s="16" t="s">
        <v>16</v>
      </c>
      <c r="M14" s="17" t="s">
        <v>100</v>
      </c>
    </row>
    <row r="15" spans="1:13" ht="118.2" customHeight="1" x14ac:dyDescent="0.3">
      <c r="A15" s="16">
        <v>3</v>
      </c>
      <c r="B15" s="17" t="s">
        <v>12</v>
      </c>
      <c r="C15" s="17" t="s">
        <v>63</v>
      </c>
      <c r="D15" s="17" t="s">
        <v>104</v>
      </c>
      <c r="E15" s="17" t="s">
        <v>281</v>
      </c>
      <c r="F15" s="17" t="s">
        <v>18</v>
      </c>
      <c r="G15" s="17" t="s">
        <v>19</v>
      </c>
      <c r="H15" s="16" t="s">
        <v>25</v>
      </c>
      <c r="I15" s="17" t="s">
        <v>20</v>
      </c>
      <c r="J15" s="17" t="s">
        <v>21</v>
      </c>
      <c r="L15" s="16" t="s">
        <v>16</v>
      </c>
      <c r="M15" s="17" t="s">
        <v>100</v>
      </c>
    </row>
    <row r="16" spans="1:13" ht="117" customHeight="1" x14ac:dyDescent="0.3">
      <c r="A16" s="16">
        <v>4</v>
      </c>
      <c r="B16" s="17" t="s">
        <v>12</v>
      </c>
      <c r="C16" s="17" t="s">
        <v>13</v>
      </c>
      <c r="D16" s="17" t="s">
        <v>30</v>
      </c>
      <c r="E16" s="17" t="s">
        <v>282</v>
      </c>
      <c r="F16" s="17" t="s">
        <v>18</v>
      </c>
      <c r="G16" s="17" t="s">
        <v>22</v>
      </c>
      <c r="H16" s="16" t="s">
        <v>25</v>
      </c>
      <c r="I16" s="17" t="s">
        <v>23</v>
      </c>
      <c r="J16" s="17" t="s">
        <v>24</v>
      </c>
      <c r="L16" s="16" t="s">
        <v>16</v>
      </c>
      <c r="M16" s="17" t="s">
        <v>100</v>
      </c>
    </row>
    <row r="17" spans="1:13" ht="169.8" customHeight="1" x14ac:dyDescent="0.3">
      <c r="A17" s="16">
        <v>5</v>
      </c>
      <c r="B17" s="17" t="s">
        <v>12</v>
      </c>
      <c r="C17" s="17" t="s">
        <v>13</v>
      </c>
      <c r="D17" s="17" t="s">
        <v>14</v>
      </c>
      <c r="E17" s="17" t="s">
        <v>283</v>
      </c>
      <c r="F17" s="17" t="s">
        <v>18</v>
      </c>
      <c r="G17" s="17" t="s">
        <v>44</v>
      </c>
      <c r="H17" s="17" t="s">
        <v>26</v>
      </c>
      <c r="I17" s="17" t="s">
        <v>27</v>
      </c>
      <c r="J17" s="17" t="s">
        <v>101</v>
      </c>
      <c r="L17" s="16" t="s">
        <v>16</v>
      </c>
      <c r="M17" s="17" t="s">
        <v>100</v>
      </c>
    </row>
    <row r="18" spans="1:13" ht="136.80000000000001" customHeight="1" x14ac:dyDescent="0.3">
      <c r="A18" s="16">
        <v>6</v>
      </c>
      <c r="B18" s="17" t="s">
        <v>12</v>
      </c>
      <c r="C18" s="17" t="s">
        <v>13</v>
      </c>
      <c r="D18" s="17" t="s">
        <v>14</v>
      </c>
      <c r="E18" s="17" t="s">
        <v>284</v>
      </c>
      <c r="F18" s="17" t="s">
        <v>18</v>
      </c>
      <c r="G18" s="17" t="s">
        <v>45</v>
      </c>
      <c r="H18" s="17" t="s">
        <v>17</v>
      </c>
      <c r="I18" s="17" t="s">
        <v>28</v>
      </c>
      <c r="J18" s="17" t="s">
        <v>29</v>
      </c>
      <c r="L18" s="16" t="s">
        <v>16</v>
      </c>
      <c r="M18" s="17" t="s">
        <v>100</v>
      </c>
    </row>
    <row r="19" spans="1:13" ht="150" customHeight="1" x14ac:dyDescent="0.3">
      <c r="A19" s="16">
        <v>7</v>
      </c>
      <c r="B19" s="17" t="s">
        <v>12</v>
      </c>
      <c r="C19" s="17" t="s">
        <v>13</v>
      </c>
      <c r="D19" s="17" t="s">
        <v>14</v>
      </c>
      <c r="E19" s="17" t="s">
        <v>285</v>
      </c>
      <c r="F19" s="17" t="s">
        <v>18</v>
      </c>
      <c r="G19" s="17" t="s">
        <v>46</v>
      </c>
      <c r="H19" s="17" t="s">
        <v>93</v>
      </c>
      <c r="I19" s="17" t="s">
        <v>31</v>
      </c>
      <c r="J19" s="17" t="s">
        <v>94</v>
      </c>
      <c r="L19" s="16" t="s">
        <v>16</v>
      </c>
      <c r="M19" s="17" t="s">
        <v>100</v>
      </c>
    </row>
    <row r="20" spans="1:13" ht="187.2" customHeight="1" x14ac:dyDescent="0.3">
      <c r="A20" s="16">
        <v>8</v>
      </c>
      <c r="B20" s="17" t="s">
        <v>12</v>
      </c>
      <c r="C20" s="17" t="s">
        <v>13</v>
      </c>
      <c r="D20" s="17" t="s">
        <v>14</v>
      </c>
      <c r="E20" s="17" t="s">
        <v>286</v>
      </c>
      <c r="F20" s="17" t="s">
        <v>18</v>
      </c>
      <c r="G20" s="17" t="s">
        <v>47</v>
      </c>
      <c r="H20" s="17" t="s">
        <v>17</v>
      </c>
      <c r="I20" s="17" t="s">
        <v>103</v>
      </c>
      <c r="J20" s="17" t="s">
        <v>102</v>
      </c>
      <c r="L20" s="16" t="s">
        <v>16</v>
      </c>
      <c r="M20" s="17" t="s">
        <v>100</v>
      </c>
    </row>
    <row r="21" spans="1:13" ht="112.2" customHeight="1" x14ac:dyDescent="0.3">
      <c r="A21" s="16">
        <v>9</v>
      </c>
      <c r="B21" s="17" t="s">
        <v>12</v>
      </c>
      <c r="C21" s="16" t="s">
        <v>63</v>
      </c>
      <c r="D21" s="17" t="s">
        <v>14</v>
      </c>
      <c r="E21" s="17" t="s">
        <v>287</v>
      </c>
      <c r="F21" s="17" t="s">
        <v>18</v>
      </c>
      <c r="G21" s="17" t="s">
        <v>33</v>
      </c>
      <c r="H21" s="16" t="s">
        <v>25</v>
      </c>
      <c r="I21" s="17" t="s">
        <v>95</v>
      </c>
      <c r="J21" s="17" t="s">
        <v>34</v>
      </c>
      <c r="L21" s="17" t="s">
        <v>96</v>
      </c>
      <c r="M21" s="17" t="s">
        <v>100</v>
      </c>
    </row>
    <row r="22" spans="1:13" ht="99" customHeight="1" x14ac:dyDescent="0.3">
      <c r="A22" s="16">
        <v>10</v>
      </c>
      <c r="B22" s="17" t="s">
        <v>12</v>
      </c>
      <c r="C22" s="16" t="s">
        <v>63</v>
      </c>
      <c r="D22" s="17" t="s">
        <v>14</v>
      </c>
      <c r="E22" s="17" t="s">
        <v>449</v>
      </c>
      <c r="F22" s="17" t="s">
        <v>18</v>
      </c>
      <c r="G22" s="17" t="s">
        <v>35</v>
      </c>
      <c r="H22" s="16" t="s">
        <v>25</v>
      </c>
      <c r="I22" s="17" t="s">
        <v>36</v>
      </c>
      <c r="J22" s="17" t="s">
        <v>37</v>
      </c>
      <c r="K22" s="19" t="s">
        <v>38</v>
      </c>
      <c r="L22" s="16" t="s">
        <v>32</v>
      </c>
      <c r="M22" s="17" t="s">
        <v>100</v>
      </c>
    </row>
    <row r="23" spans="1:13" ht="101.4" customHeight="1" x14ac:dyDescent="0.3">
      <c r="A23" s="16">
        <v>11</v>
      </c>
      <c r="B23" s="17" t="s">
        <v>12</v>
      </c>
      <c r="C23" s="16" t="s">
        <v>63</v>
      </c>
      <c r="D23" s="17" t="s">
        <v>14</v>
      </c>
      <c r="E23" s="17" t="s">
        <v>288</v>
      </c>
      <c r="F23" s="17" t="s">
        <v>18</v>
      </c>
      <c r="G23" s="17" t="s">
        <v>39</v>
      </c>
      <c r="H23" s="16" t="s">
        <v>25</v>
      </c>
      <c r="I23" s="17" t="s">
        <v>40</v>
      </c>
      <c r="J23" s="17" t="s">
        <v>41</v>
      </c>
      <c r="L23" s="16" t="s">
        <v>16</v>
      </c>
      <c r="M23" s="17" t="s">
        <v>100</v>
      </c>
    </row>
    <row r="24" spans="1:13" ht="121.2" customHeight="1" x14ac:dyDescent="0.3">
      <c r="A24" s="16">
        <v>12</v>
      </c>
      <c r="B24" s="17" t="s">
        <v>12</v>
      </c>
      <c r="C24" s="16" t="s">
        <v>63</v>
      </c>
      <c r="D24" s="17" t="s">
        <v>14</v>
      </c>
      <c r="E24" s="17" t="s">
        <v>289</v>
      </c>
      <c r="F24" s="17" t="s">
        <v>18</v>
      </c>
      <c r="G24" s="17" t="s">
        <v>48</v>
      </c>
      <c r="H24" s="16" t="s">
        <v>25</v>
      </c>
      <c r="I24" s="17" t="s">
        <v>97</v>
      </c>
      <c r="J24" s="17" t="s">
        <v>49</v>
      </c>
      <c r="K24" s="19" t="s">
        <v>50</v>
      </c>
      <c r="L24" s="17" t="s">
        <v>98</v>
      </c>
      <c r="M24" s="17" t="s">
        <v>100</v>
      </c>
    </row>
    <row r="25" spans="1:13" ht="121.2" customHeight="1" x14ac:dyDescent="0.3">
      <c r="A25" s="16">
        <v>13</v>
      </c>
      <c r="B25" s="17" t="s">
        <v>12</v>
      </c>
      <c r="C25" s="16" t="s">
        <v>63</v>
      </c>
      <c r="D25" s="17" t="s">
        <v>14</v>
      </c>
      <c r="E25" s="17" t="s">
        <v>289</v>
      </c>
      <c r="F25" s="17" t="s">
        <v>18</v>
      </c>
      <c r="G25" s="17" t="s">
        <v>48</v>
      </c>
      <c r="H25" s="16" t="s">
        <v>25</v>
      </c>
      <c r="I25" s="17" t="s">
        <v>97</v>
      </c>
      <c r="J25" s="17" t="s">
        <v>49</v>
      </c>
      <c r="K25" s="19" t="s">
        <v>50</v>
      </c>
      <c r="L25" s="17" t="s">
        <v>98</v>
      </c>
      <c r="M25" s="17" t="s">
        <v>100</v>
      </c>
    </row>
    <row r="26" spans="1:13" ht="121.2" customHeight="1" x14ac:dyDescent="0.3">
      <c r="A26" s="16">
        <v>14</v>
      </c>
      <c r="B26" s="17" t="s">
        <v>12</v>
      </c>
      <c r="C26" s="16" t="s">
        <v>63</v>
      </c>
      <c r="D26" s="17" t="s">
        <v>14</v>
      </c>
      <c r="E26" s="17" t="s">
        <v>289</v>
      </c>
      <c r="F26" s="17" t="s">
        <v>18</v>
      </c>
      <c r="G26" s="17" t="s">
        <v>48</v>
      </c>
      <c r="H26" s="16" t="s">
        <v>25</v>
      </c>
      <c r="I26" s="17" t="s">
        <v>97</v>
      </c>
      <c r="J26" s="17" t="s">
        <v>49</v>
      </c>
      <c r="K26" s="19" t="s">
        <v>50</v>
      </c>
      <c r="L26" s="17" t="s">
        <v>98</v>
      </c>
      <c r="M26" s="17" t="s">
        <v>100</v>
      </c>
    </row>
    <row r="27" spans="1:13" ht="85.2" customHeight="1" x14ac:dyDescent="0.3">
      <c r="A27" s="16">
        <v>15</v>
      </c>
      <c r="B27" s="17" t="s">
        <v>12</v>
      </c>
      <c r="C27" s="17" t="s">
        <v>13</v>
      </c>
      <c r="D27" s="17" t="s">
        <v>14</v>
      </c>
      <c r="E27" s="17" t="s">
        <v>290</v>
      </c>
      <c r="F27" s="17" t="s">
        <v>18</v>
      </c>
      <c r="G27" s="17" t="s">
        <v>51</v>
      </c>
      <c r="H27" s="16" t="s">
        <v>25</v>
      </c>
      <c r="I27" s="20" t="s">
        <v>53</v>
      </c>
      <c r="J27" s="20" t="s">
        <v>54</v>
      </c>
      <c r="L27" s="16" t="s">
        <v>16</v>
      </c>
      <c r="M27" s="17" t="s">
        <v>100</v>
      </c>
    </row>
    <row r="28" spans="1:13" ht="142.19999999999999" customHeight="1" x14ac:dyDescent="0.3">
      <c r="A28" s="16">
        <v>16</v>
      </c>
      <c r="B28" s="17" t="s">
        <v>12</v>
      </c>
      <c r="C28" s="17" t="s">
        <v>13</v>
      </c>
      <c r="D28" s="17" t="s">
        <v>14</v>
      </c>
      <c r="E28" s="17" t="s">
        <v>291</v>
      </c>
      <c r="F28" s="17" t="s">
        <v>18</v>
      </c>
      <c r="G28" s="17" t="s">
        <v>52</v>
      </c>
      <c r="H28" s="16" t="s">
        <v>25</v>
      </c>
      <c r="I28" s="17" t="s">
        <v>84</v>
      </c>
      <c r="J28" s="17" t="s">
        <v>85</v>
      </c>
      <c r="L28" s="16" t="s">
        <v>16</v>
      </c>
      <c r="M28" s="17" t="s">
        <v>100</v>
      </c>
    </row>
    <row r="29" spans="1:13" ht="106.8" customHeight="1" x14ac:dyDescent="0.3">
      <c r="A29" s="16">
        <v>17</v>
      </c>
      <c r="B29" s="17" t="s">
        <v>12</v>
      </c>
      <c r="C29" s="17" t="s">
        <v>13</v>
      </c>
      <c r="D29" s="17" t="s">
        <v>55</v>
      </c>
      <c r="E29" s="17" t="s">
        <v>292</v>
      </c>
      <c r="F29" s="17" t="s">
        <v>18</v>
      </c>
      <c r="G29" s="17" t="s">
        <v>57</v>
      </c>
      <c r="H29" s="16" t="s">
        <v>25</v>
      </c>
      <c r="I29" s="17" t="s">
        <v>56</v>
      </c>
      <c r="J29" s="17" t="s">
        <v>58</v>
      </c>
      <c r="K29" s="19" t="s">
        <v>59</v>
      </c>
      <c r="L29" s="16" t="s">
        <v>32</v>
      </c>
      <c r="M29" s="17" t="s">
        <v>100</v>
      </c>
    </row>
    <row r="30" spans="1:13" ht="136.19999999999999" customHeight="1" x14ac:dyDescent="0.3">
      <c r="A30" s="16">
        <v>18</v>
      </c>
      <c r="B30" s="17" t="s">
        <v>12</v>
      </c>
      <c r="C30" s="17" t="s">
        <v>13</v>
      </c>
      <c r="D30" s="17" t="s">
        <v>14</v>
      </c>
      <c r="E30" s="17" t="s">
        <v>461</v>
      </c>
      <c r="F30" s="17" t="s">
        <v>18</v>
      </c>
      <c r="G30" s="17" t="s">
        <v>43</v>
      </c>
      <c r="H30" s="17" t="s">
        <v>17</v>
      </c>
      <c r="I30" s="17" t="s">
        <v>60</v>
      </c>
      <c r="L30" s="17" t="s">
        <v>445</v>
      </c>
      <c r="M30" s="17" t="s">
        <v>100</v>
      </c>
    </row>
    <row r="31" spans="1:13" ht="103.8" customHeight="1" x14ac:dyDescent="0.3">
      <c r="A31" s="16">
        <v>19</v>
      </c>
      <c r="B31" s="17" t="s">
        <v>12</v>
      </c>
      <c r="C31" s="17" t="s">
        <v>63</v>
      </c>
      <c r="D31" s="17" t="s">
        <v>14</v>
      </c>
      <c r="E31" s="17" t="s">
        <v>293</v>
      </c>
      <c r="F31" s="17" t="s">
        <v>18</v>
      </c>
      <c r="G31" s="17" t="s">
        <v>61</v>
      </c>
      <c r="H31" s="16" t="s">
        <v>25</v>
      </c>
      <c r="I31" s="17" t="s">
        <v>64</v>
      </c>
      <c r="L31" s="17" t="s">
        <v>445</v>
      </c>
      <c r="M31" s="17" t="s">
        <v>100</v>
      </c>
    </row>
    <row r="32" spans="1:13" ht="119.4" customHeight="1" x14ac:dyDescent="0.3">
      <c r="A32" s="16">
        <v>20</v>
      </c>
      <c r="B32" s="17" t="s">
        <v>12</v>
      </c>
      <c r="C32" s="16" t="s">
        <v>63</v>
      </c>
      <c r="D32" s="17" t="s">
        <v>14</v>
      </c>
      <c r="E32" s="17" t="s">
        <v>294</v>
      </c>
      <c r="F32" s="17" t="s">
        <v>18</v>
      </c>
      <c r="G32" s="17" t="s">
        <v>62</v>
      </c>
      <c r="H32" s="16" t="s">
        <v>25</v>
      </c>
      <c r="I32" s="17" t="s">
        <v>65</v>
      </c>
      <c r="L32" s="17" t="s">
        <v>445</v>
      </c>
      <c r="M32" s="17" t="s">
        <v>100</v>
      </c>
    </row>
    <row r="33" spans="1:13" ht="118.8" customHeight="1" x14ac:dyDescent="0.3">
      <c r="A33" s="16">
        <v>21</v>
      </c>
      <c r="B33" s="17" t="s">
        <v>12</v>
      </c>
      <c r="C33" s="16" t="s">
        <v>63</v>
      </c>
      <c r="D33" s="17" t="s">
        <v>14</v>
      </c>
      <c r="E33" s="17" t="s">
        <v>295</v>
      </c>
      <c r="F33" s="17" t="s">
        <v>18</v>
      </c>
      <c r="G33" s="17" t="s">
        <v>62</v>
      </c>
      <c r="H33" s="16" t="s">
        <v>25</v>
      </c>
      <c r="I33" s="17" t="s">
        <v>66</v>
      </c>
      <c r="J33" s="17" t="s">
        <v>67</v>
      </c>
      <c r="L33" s="16" t="s">
        <v>16</v>
      </c>
      <c r="M33" s="17" t="s">
        <v>100</v>
      </c>
    </row>
    <row r="34" spans="1:13" ht="169.8" customHeight="1" x14ac:dyDescent="0.3">
      <c r="A34" s="16">
        <v>22</v>
      </c>
      <c r="B34" s="17" t="s">
        <v>12</v>
      </c>
      <c r="C34" s="17" t="s">
        <v>13</v>
      </c>
      <c r="D34" s="17" t="s">
        <v>14</v>
      </c>
      <c r="E34" s="17" t="s">
        <v>296</v>
      </c>
      <c r="F34" s="17" t="s">
        <v>18</v>
      </c>
      <c r="G34" s="17" t="s">
        <v>68</v>
      </c>
      <c r="H34" s="16" t="s">
        <v>25</v>
      </c>
      <c r="I34" s="17" t="s">
        <v>69</v>
      </c>
      <c r="L34" s="17" t="s">
        <v>445</v>
      </c>
      <c r="M34" s="17" t="s">
        <v>100</v>
      </c>
    </row>
    <row r="35" spans="1:13" ht="134.4" customHeight="1" x14ac:dyDescent="0.3">
      <c r="A35" s="16">
        <v>23</v>
      </c>
      <c r="B35" s="17" t="s">
        <v>12</v>
      </c>
      <c r="C35" s="17" t="s">
        <v>13</v>
      </c>
      <c r="D35" s="17" t="s">
        <v>14</v>
      </c>
      <c r="E35" s="17" t="s">
        <v>297</v>
      </c>
      <c r="F35" s="17" t="s">
        <v>18</v>
      </c>
      <c r="G35" s="17" t="s">
        <v>70</v>
      </c>
      <c r="H35" s="17" t="s">
        <v>71</v>
      </c>
      <c r="I35" s="17" t="s">
        <v>72</v>
      </c>
      <c r="J35" s="17" t="s">
        <v>73</v>
      </c>
      <c r="L35" s="16" t="s">
        <v>16</v>
      </c>
      <c r="M35" s="17" t="s">
        <v>100</v>
      </c>
    </row>
    <row r="36" spans="1:13" ht="116.4" customHeight="1" x14ac:dyDescent="0.3">
      <c r="A36" s="16">
        <v>24</v>
      </c>
      <c r="B36" s="17" t="s">
        <v>12</v>
      </c>
      <c r="C36" s="17" t="s">
        <v>13</v>
      </c>
      <c r="D36" s="17" t="s">
        <v>14</v>
      </c>
      <c r="E36" s="17" t="s">
        <v>298</v>
      </c>
      <c r="F36" s="17" t="s">
        <v>18</v>
      </c>
      <c r="G36" s="17" t="s">
        <v>74</v>
      </c>
      <c r="H36" s="16" t="s">
        <v>25</v>
      </c>
      <c r="I36" s="17" t="s">
        <v>75</v>
      </c>
      <c r="J36" s="17" t="s">
        <v>76</v>
      </c>
      <c r="L36" s="16" t="s">
        <v>16</v>
      </c>
      <c r="M36" s="17" t="s">
        <v>100</v>
      </c>
    </row>
    <row r="37" spans="1:13" ht="139.19999999999999" customHeight="1" x14ac:dyDescent="0.3">
      <c r="A37" s="16">
        <v>25</v>
      </c>
      <c r="B37" s="17" t="s">
        <v>12</v>
      </c>
      <c r="C37" s="17" t="s">
        <v>13</v>
      </c>
      <c r="D37" s="17" t="s">
        <v>14</v>
      </c>
      <c r="E37" s="17" t="s">
        <v>299</v>
      </c>
      <c r="F37" s="17" t="s">
        <v>18</v>
      </c>
      <c r="G37" s="17" t="s">
        <v>43</v>
      </c>
      <c r="H37" s="17" t="s">
        <v>17</v>
      </c>
      <c r="I37" s="17" t="s">
        <v>77</v>
      </c>
      <c r="L37" s="17" t="s">
        <v>445</v>
      </c>
      <c r="M37" s="17" t="s">
        <v>100</v>
      </c>
    </row>
    <row r="38" spans="1:13" ht="153.6" customHeight="1" x14ac:dyDescent="0.3">
      <c r="A38" s="16">
        <v>26</v>
      </c>
      <c r="B38" s="17" t="s">
        <v>12</v>
      </c>
      <c r="C38" s="17" t="s">
        <v>13</v>
      </c>
      <c r="D38" s="17" t="s">
        <v>14</v>
      </c>
      <c r="E38" s="17" t="s">
        <v>300</v>
      </c>
      <c r="F38" s="17" t="s">
        <v>18</v>
      </c>
      <c r="G38" s="17" t="s">
        <v>79</v>
      </c>
      <c r="I38" s="17" t="s">
        <v>78</v>
      </c>
      <c r="L38" s="17" t="s">
        <v>445</v>
      </c>
      <c r="M38" s="17" t="s">
        <v>100</v>
      </c>
    </row>
    <row r="39" spans="1:13" ht="101.4" customHeight="1" x14ac:dyDescent="0.3">
      <c r="A39" s="16">
        <v>27</v>
      </c>
      <c r="B39" s="17" t="s">
        <v>12</v>
      </c>
      <c r="C39" s="16" t="s">
        <v>63</v>
      </c>
      <c r="D39" s="17" t="s">
        <v>14</v>
      </c>
      <c r="E39" s="17" t="s">
        <v>301</v>
      </c>
      <c r="F39" s="17" t="s">
        <v>18</v>
      </c>
      <c r="G39" s="17" t="s">
        <v>80</v>
      </c>
      <c r="H39" s="16" t="s">
        <v>25</v>
      </c>
      <c r="I39" s="17" t="s">
        <v>81</v>
      </c>
      <c r="J39" s="17" t="s">
        <v>82</v>
      </c>
      <c r="K39" s="19" t="s">
        <v>83</v>
      </c>
      <c r="L39" s="16" t="s">
        <v>32</v>
      </c>
      <c r="M39" s="17" t="s">
        <v>100</v>
      </c>
    </row>
    <row r="40" spans="1:13" ht="152.4" customHeight="1" x14ac:dyDescent="0.3">
      <c r="A40" s="16">
        <v>28</v>
      </c>
      <c r="B40" s="17" t="s">
        <v>12</v>
      </c>
      <c r="C40" s="16" t="s">
        <v>63</v>
      </c>
      <c r="D40" s="17" t="s">
        <v>14</v>
      </c>
      <c r="E40" s="17" t="s">
        <v>86</v>
      </c>
      <c r="F40" s="17" t="s">
        <v>18</v>
      </c>
      <c r="G40" s="17" t="s">
        <v>87</v>
      </c>
      <c r="I40" s="17" t="s">
        <v>88</v>
      </c>
      <c r="J40" s="17" t="s">
        <v>89</v>
      </c>
      <c r="K40" s="19" t="s">
        <v>90</v>
      </c>
      <c r="L40" s="16" t="s">
        <v>32</v>
      </c>
      <c r="M40" s="17" t="s">
        <v>100</v>
      </c>
    </row>
  </sheetData>
  <hyperlinks>
    <hyperlink ref="K22" r:id="rId1" xr:uid="{96B18986-7D08-45EB-A011-C89E693C9CCC}"/>
    <hyperlink ref="K24" r:id="rId2" xr:uid="{FA8B9375-59D4-4916-91D8-6B68CB7F7A8C}"/>
    <hyperlink ref="K29" r:id="rId3" xr:uid="{7BC2C69F-F4A3-457E-A921-C663DC075617}"/>
    <hyperlink ref="K39" r:id="rId4" xr:uid="{B8A4D224-C574-45CE-B25A-0EB9018E0342}"/>
    <hyperlink ref="K25" r:id="rId5" xr:uid="{76817C30-D60C-48C2-8F29-9532E884E328}"/>
    <hyperlink ref="K26" r:id="rId6" xr:uid="{92A6D7BD-82DC-4901-804E-FB9D21FD6158}"/>
    <hyperlink ref="K40" r:id="rId7" xr:uid="{0B4635DD-0EFF-4640-A2F6-A246CB733636}"/>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DFE02-287A-448B-B84D-8145B9AAA16C}">
  <dimension ref="A1:K24"/>
  <sheetViews>
    <sheetView workbookViewId="0">
      <pane ySplit="1" topLeftCell="A2" activePane="bottomLeft" state="frozen"/>
      <selection pane="bottomLeft" activeCell="A2" sqref="A2:XFD2"/>
    </sheetView>
  </sheetViews>
  <sheetFormatPr defaultRowHeight="18" x14ac:dyDescent="0.3"/>
  <cols>
    <col min="1" max="1" width="13.77734375" style="16" customWidth="1"/>
    <col min="2" max="2" width="10.44140625" style="16" customWidth="1"/>
    <col min="3" max="3" width="49.44140625" style="16" customWidth="1"/>
    <col min="4" max="4" width="31.77734375" style="16" customWidth="1"/>
    <col min="5" max="5" width="48.21875" style="16" customWidth="1"/>
    <col min="6" max="6" width="24.5546875" style="16" customWidth="1"/>
    <col min="7" max="7" width="55.44140625" style="16" customWidth="1"/>
    <col min="8" max="8" width="16.109375" style="16" customWidth="1"/>
    <col min="9" max="9" width="18.44140625" style="16" customWidth="1"/>
    <col min="10" max="10" width="13.21875" style="16" customWidth="1"/>
    <col min="11" max="11" width="16.33203125" style="16" customWidth="1"/>
    <col min="12" max="16384" width="8.88671875" style="16"/>
  </cols>
  <sheetData>
    <row r="1" spans="1:11" s="10" customFormat="1" ht="23.4" customHeight="1" x14ac:dyDescent="0.3">
      <c r="A1" s="21" t="s">
        <v>0</v>
      </c>
      <c r="B1" s="21" t="s">
        <v>1</v>
      </c>
      <c r="C1" s="21" t="s">
        <v>4</v>
      </c>
      <c r="D1" s="21" t="s">
        <v>6</v>
      </c>
      <c r="E1" s="21" t="s">
        <v>7</v>
      </c>
      <c r="F1" s="21" t="s">
        <v>5</v>
      </c>
      <c r="G1" s="21" t="s">
        <v>8</v>
      </c>
      <c r="H1" s="21" t="s">
        <v>9</v>
      </c>
      <c r="I1" s="21" t="s">
        <v>10</v>
      </c>
      <c r="J1" s="21" t="s">
        <v>11</v>
      </c>
      <c r="K1" s="21" t="s">
        <v>99</v>
      </c>
    </row>
    <row r="2" spans="1:11" ht="123.6" customHeight="1" x14ac:dyDescent="0.3">
      <c r="A2" s="16">
        <v>1</v>
      </c>
      <c r="B2" s="17" t="s">
        <v>107</v>
      </c>
      <c r="C2" s="17" t="s">
        <v>108</v>
      </c>
      <c r="D2" s="17" t="s">
        <v>109</v>
      </c>
      <c r="E2" s="17" t="s">
        <v>189</v>
      </c>
      <c r="F2" s="17" t="s">
        <v>110</v>
      </c>
      <c r="G2" s="17" t="s">
        <v>111</v>
      </c>
      <c r="J2" s="16" t="s">
        <v>140</v>
      </c>
    </row>
    <row r="3" spans="1:11" ht="120.6" customHeight="1" x14ac:dyDescent="0.3">
      <c r="A3" s="16">
        <v>2</v>
      </c>
      <c r="C3" s="17" t="s">
        <v>182</v>
      </c>
      <c r="D3" s="17" t="s">
        <v>112</v>
      </c>
      <c r="E3" s="17" t="s">
        <v>190</v>
      </c>
      <c r="F3" s="17" t="s">
        <v>183</v>
      </c>
      <c r="G3" s="17" t="s">
        <v>113</v>
      </c>
      <c r="J3" s="16" t="s">
        <v>140</v>
      </c>
    </row>
    <row r="4" spans="1:11" ht="122.4" customHeight="1" x14ac:dyDescent="0.3">
      <c r="A4" s="16">
        <v>3</v>
      </c>
      <c r="C4" s="17" t="s">
        <v>180</v>
      </c>
      <c r="D4" s="17" t="s">
        <v>112</v>
      </c>
      <c r="E4" s="17" t="s">
        <v>191</v>
      </c>
      <c r="F4" s="17" t="s">
        <v>184</v>
      </c>
      <c r="G4" s="17" t="s">
        <v>186</v>
      </c>
      <c r="J4" s="16" t="s">
        <v>140</v>
      </c>
    </row>
    <row r="5" spans="1:11" ht="112.2" customHeight="1" x14ac:dyDescent="0.3">
      <c r="A5" s="16">
        <v>4</v>
      </c>
      <c r="C5" s="17" t="s">
        <v>181</v>
      </c>
      <c r="D5" s="17" t="s">
        <v>188</v>
      </c>
      <c r="E5" s="17" t="s">
        <v>192</v>
      </c>
      <c r="F5" s="17" t="s">
        <v>185</v>
      </c>
      <c r="G5" s="17" t="s">
        <v>186</v>
      </c>
      <c r="J5" s="16" t="s">
        <v>140</v>
      </c>
    </row>
    <row r="6" spans="1:11" ht="118.2" customHeight="1" x14ac:dyDescent="0.3">
      <c r="A6" s="16">
        <v>5</v>
      </c>
      <c r="C6" s="17" t="s">
        <v>302</v>
      </c>
      <c r="D6" s="17" t="s">
        <v>187</v>
      </c>
      <c r="E6" s="17" t="s">
        <v>193</v>
      </c>
      <c r="F6" s="16" t="s">
        <v>144</v>
      </c>
      <c r="G6" s="17" t="s">
        <v>195</v>
      </c>
      <c r="J6" s="16" t="s">
        <v>140</v>
      </c>
    </row>
    <row r="7" spans="1:11" ht="136.19999999999999" customHeight="1" x14ac:dyDescent="0.3">
      <c r="A7" s="16">
        <v>6</v>
      </c>
      <c r="C7" s="17" t="s">
        <v>303</v>
      </c>
      <c r="D7" s="17" t="s">
        <v>109</v>
      </c>
      <c r="E7" s="17" t="s">
        <v>194</v>
      </c>
      <c r="G7" s="17" t="s">
        <v>196</v>
      </c>
      <c r="J7" s="16" t="s">
        <v>140</v>
      </c>
    </row>
    <row r="8" spans="1:11" ht="167.4" customHeight="1" x14ac:dyDescent="0.3">
      <c r="A8" s="16">
        <v>7</v>
      </c>
      <c r="C8" s="17" t="s">
        <v>304</v>
      </c>
      <c r="D8" s="17" t="s">
        <v>197</v>
      </c>
      <c r="E8" s="17" t="s">
        <v>198</v>
      </c>
      <c r="G8" s="17" t="s">
        <v>199</v>
      </c>
      <c r="J8" s="16" t="s">
        <v>140</v>
      </c>
    </row>
    <row r="9" spans="1:11" ht="133.80000000000001" customHeight="1" x14ac:dyDescent="0.3">
      <c r="A9" s="16">
        <v>8</v>
      </c>
      <c r="C9" s="17" t="s">
        <v>305</v>
      </c>
      <c r="D9" s="17" t="s">
        <v>197</v>
      </c>
      <c r="E9" s="17" t="s">
        <v>200</v>
      </c>
      <c r="G9" s="17" t="s">
        <v>202</v>
      </c>
      <c r="J9" s="16" t="s">
        <v>140</v>
      </c>
    </row>
    <row r="10" spans="1:11" ht="106.8" customHeight="1" x14ac:dyDescent="0.3">
      <c r="A10" s="16">
        <v>9</v>
      </c>
      <c r="C10" s="17" t="s">
        <v>306</v>
      </c>
      <c r="D10" s="17" t="s">
        <v>197</v>
      </c>
      <c r="E10" s="17" t="s">
        <v>201</v>
      </c>
      <c r="G10" s="17" t="s">
        <v>203</v>
      </c>
      <c r="J10" s="16" t="s">
        <v>140</v>
      </c>
    </row>
    <row r="11" spans="1:11" ht="241.8" customHeight="1" x14ac:dyDescent="0.3">
      <c r="A11" s="16">
        <v>10</v>
      </c>
      <c r="C11" s="17" t="s">
        <v>307</v>
      </c>
      <c r="D11" s="17" t="s">
        <v>109</v>
      </c>
      <c r="E11" s="17" t="s">
        <v>204</v>
      </c>
      <c r="F11" s="17" t="s">
        <v>110</v>
      </c>
      <c r="G11" s="16" t="s">
        <v>205</v>
      </c>
      <c r="J11" s="16" t="s">
        <v>140</v>
      </c>
    </row>
    <row r="12" spans="1:11" ht="135.6" customHeight="1" x14ac:dyDescent="0.3">
      <c r="A12" s="16">
        <v>11</v>
      </c>
      <c r="C12" s="17" t="s">
        <v>308</v>
      </c>
      <c r="D12" s="17" t="s">
        <v>197</v>
      </c>
      <c r="E12" s="17" t="s">
        <v>207</v>
      </c>
      <c r="F12" s="17" t="s">
        <v>206</v>
      </c>
      <c r="G12" s="17" t="s">
        <v>208</v>
      </c>
    </row>
    <row r="13" spans="1:11" ht="94.8" customHeight="1" x14ac:dyDescent="0.3">
      <c r="A13" s="16">
        <v>12</v>
      </c>
      <c r="C13" s="17" t="s">
        <v>309</v>
      </c>
      <c r="D13" s="17" t="s">
        <v>197</v>
      </c>
      <c r="E13" s="17" t="s">
        <v>210</v>
      </c>
      <c r="F13" s="16" t="s">
        <v>144</v>
      </c>
      <c r="G13" s="17" t="s">
        <v>209</v>
      </c>
      <c r="J13" s="16" t="s">
        <v>140</v>
      </c>
    </row>
    <row r="14" spans="1:11" ht="118.2" customHeight="1" x14ac:dyDescent="0.3">
      <c r="A14" s="16">
        <v>13</v>
      </c>
      <c r="C14" s="17" t="s">
        <v>310</v>
      </c>
      <c r="D14" s="17" t="s">
        <v>197</v>
      </c>
      <c r="E14" s="17" t="s">
        <v>211</v>
      </c>
      <c r="F14" s="16" t="s">
        <v>144</v>
      </c>
      <c r="G14" s="17" t="s">
        <v>212</v>
      </c>
      <c r="J14" s="16" t="s">
        <v>140</v>
      </c>
    </row>
    <row r="15" spans="1:11" ht="171" customHeight="1" x14ac:dyDescent="0.3">
      <c r="A15" s="16">
        <v>14</v>
      </c>
      <c r="C15" s="17" t="s">
        <v>311</v>
      </c>
      <c r="D15" s="17" t="s">
        <v>109</v>
      </c>
      <c r="E15" s="17" t="s">
        <v>214</v>
      </c>
      <c r="G15" s="17" t="s">
        <v>213</v>
      </c>
    </row>
    <row r="16" spans="1:11" ht="169.8" customHeight="1" x14ac:dyDescent="0.3">
      <c r="A16" s="16">
        <v>15</v>
      </c>
      <c r="C16" s="17" t="s">
        <v>312</v>
      </c>
      <c r="D16" s="17" t="s">
        <v>109</v>
      </c>
      <c r="E16" s="17" t="s">
        <v>215</v>
      </c>
      <c r="G16" s="17" t="s">
        <v>216</v>
      </c>
    </row>
    <row r="17" spans="1:7" ht="139.19999999999999" customHeight="1" x14ac:dyDescent="0.3">
      <c r="A17" s="16">
        <v>16</v>
      </c>
      <c r="C17" s="17" t="s">
        <v>313</v>
      </c>
      <c r="D17" s="17" t="s">
        <v>197</v>
      </c>
      <c r="E17" s="17" t="s">
        <v>217</v>
      </c>
      <c r="G17" s="17" t="s">
        <v>218</v>
      </c>
    </row>
    <row r="18" spans="1:7" ht="70.2" customHeight="1" x14ac:dyDescent="0.3">
      <c r="A18" s="16">
        <v>17</v>
      </c>
      <c r="C18" s="17" t="s">
        <v>314</v>
      </c>
      <c r="D18" s="17" t="s">
        <v>197</v>
      </c>
      <c r="E18" s="17" t="s">
        <v>210</v>
      </c>
      <c r="F18" s="16" t="s">
        <v>144</v>
      </c>
      <c r="G18" s="17" t="s">
        <v>219</v>
      </c>
    </row>
    <row r="19" spans="1:7" ht="70.2" customHeight="1" x14ac:dyDescent="0.3">
      <c r="A19" s="16">
        <v>18</v>
      </c>
      <c r="C19" s="17" t="s">
        <v>315</v>
      </c>
      <c r="D19" s="17" t="s">
        <v>197</v>
      </c>
      <c r="E19" s="17" t="s">
        <v>210</v>
      </c>
      <c r="F19" s="16" t="s">
        <v>144</v>
      </c>
    </row>
    <row r="20" spans="1:7" ht="64.2" customHeight="1" x14ac:dyDescent="0.3">
      <c r="A20" s="16">
        <v>19</v>
      </c>
      <c r="C20" s="17" t="s">
        <v>316</v>
      </c>
      <c r="D20" s="17" t="s">
        <v>197</v>
      </c>
      <c r="E20" s="17" t="s">
        <v>210</v>
      </c>
      <c r="F20" s="16" t="s">
        <v>144</v>
      </c>
      <c r="G20" s="17" t="s">
        <v>220</v>
      </c>
    </row>
    <row r="21" spans="1:7" ht="64.8" customHeight="1" x14ac:dyDescent="0.3">
      <c r="A21" s="16">
        <v>20</v>
      </c>
      <c r="C21" s="17" t="s">
        <v>317</v>
      </c>
    </row>
    <row r="22" spans="1:7" ht="60.6" customHeight="1" x14ac:dyDescent="0.3">
      <c r="A22" s="16">
        <v>21</v>
      </c>
      <c r="C22" s="17" t="s">
        <v>318</v>
      </c>
    </row>
    <row r="23" spans="1:7" ht="45" customHeight="1" x14ac:dyDescent="0.3">
      <c r="A23" s="16">
        <v>22</v>
      </c>
      <c r="C23" s="17" t="s">
        <v>319</v>
      </c>
    </row>
    <row r="24" spans="1:7" ht="35.4" customHeight="1" x14ac:dyDescent="0.3">
      <c r="A24" s="16">
        <v>23</v>
      </c>
      <c r="C24" s="17" t="s">
        <v>320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97A1E-F65C-4A0B-8F0A-7E9ACF0D5063}">
  <dimension ref="A1:B20"/>
  <sheetViews>
    <sheetView workbookViewId="0">
      <pane ySplit="1" topLeftCell="A2" activePane="bottomLeft" state="frozen"/>
      <selection pane="bottomLeft" activeCell="B21" sqref="B21"/>
    </sheetView>
  </sheetViews>
  <sheetFormatPr defaultRowHeight="18" x14ac:dyDescent="0.3"/>
  <cols>
    <col min="1" max="1" width="13.6640625" style="1" customWidth="1"/>
    <col min="2" max="2" width="191.33203125" style="1" customWidth="1"/>
    <col min="3" max="16384" width="8.88671875" style="1"/>
  </cols>
  <sheetData>
    <row r="1" spans="1:2" s="3" customFormat="1" x14ac:dyDescent="0.3">
      <c r="A1" s="3" t="s">
        <v>114</v>
      </c>
      <c r="B1" s="3" t="s">
        <v>115</v>
      </c>
    </row>
    <row r="2" spans="1:2" x14ac:dyDescent="0.3">
      <c r="A2" s="1">
        <v>1</v>
      </c>
      <c r="B2" s="1" t="s">
        <v>116</v>
      </c>
    </row>
    <row r="3" spans="1:2" x14ac:dyDescent="0.3">
      <c r="A3" s="1">
        <v>2</v>
      </c>
      <c r="B3" s="1" t="s">
        <v>117</v>
      </c>
    </row>
    <row r="4" spans="1:2" x14ac:dyDescent="0.3">
      <c r="A4" s="1">
        <v>3</v>
      </c>
      <c r="B4" s="1" t="s">
        <v>118</v>
      </c>
    </row>
    <row r="5" spans="1:2" x14ac:dyDescent="0.3">
      <c r="A5" s="1">
        <v>4</v>
      </c>
      <c r="B5" s="1" t="s">
        <v>119</v>
      </c>
    </row>
    <row r="6" spans="1:2" x14ac:dyDescent="0.3">
      <c r="A6" s="1">
        <v>5</v>
      </c>
      <c r="B6" s="1" t="s">
        <v>126</v>
      </c>
    </row>
    <row r="7" spans="1:2" x14ac:dyDescent="0.3">
      <c r="A7" s="1">
        <v>6</v>
      </c>
      <c r="B7" s="1" t="s">
        <v>120</v>
      </c>
    </row>
    <row r="8" spans="1:2" x14ac:dyDescent="0.3">
      <c r="A8" s="1">
        <v>7</v>
      </c>
      <c r="B8" s="1" t="s">
        <v>121</v>
      </c>
    </row>
    <row r="9" spans="1:2" ht="36" x14ac:dyDescent="0.3">
      <c r="A9" s="1">
        <v>8</v>
      </c>
      <c r="B9" s="2" t="s">
        <v>125</v>
      </c>
    </row>
    <row r="10" spans="1:2" x14ac:dyDescent="0.3">
      <c r="A10" s="1">
        <v>9</v>
      </c>
      <c r="B10" s="1" t="s">
        <v>122</v>
      </c>
    </row>
    <row r="11" spans="1:2" x14ac:dyDescent="0.3">
      <c r="A11" s="1">
        <v>10</v>
      </c>
      <c r="B11" s="1" t="s">
        <v>123</v>
      </c>
    </row>
    <row r="12" spans="1:2" x14ac:dyDescent="0.3">
      <c r="A12" s="1">
        <v>11</v>
      </c>
      <c r="B12" s="1" t="s">
        <v>124</v>
      </c>
    </row>
    <row r="13" spans="1:2" x14ac:dyDescent="0.3">
      <c r="A13" s="1">
        <v>12</v>
      </c>
      <c r="B13" s="1" t="s">
        <v>127</v>
      </c>
    </row>
    <row r="14" spans="1:2" x14ac:dyDescent="0.3">
      <c r="A14" s="1">
        <v>13</v>
      </c>
      <c r="B14" s="1" t="s">
        <v>128</v>
      </c>
    </row>
    <row r="15" spans="1:2" x14ac:dyDescent="0.3">
      <c r="A15" s="1">
        <v>14</v>
      </c>
      <c r="B15" s="1" t="s">
        <v>129</v>
      </c>
    </row>
    <row r="16" spans="1:2" x14ac:dyDescent="0.3">
      <c r="A16" s="1">
        <v>15</v>
      </c>
      <c r="B16" s="1" t="s">
        <v>130</v>
      </c>
    </row>
    <row r="17" spans="1:2" x14ac:dyDescent="0.3">
      <c r="A17" s="1">
        <v>16</v>
      </c>
      <c r="B17" s="1" t="s">
        <v>131</v>
      </c>
    </row>
    <row r="18" spans="1:2" x14ac:dyDescent="0.3">
      <c r="A18" s="1">
        <v>17</v>
      </c>
      <c r="B18" s="1" t="s">
        <v>132</v>
      </c>
    </row>
    <row r="19" spans="1:2" x14ac:dyDescent="0.3">
      <c r="A19" s="1">
        <v>18</v>
      </c>
      <c r="B19" s="1" t="s">
        <v>133</v>
      </c>
    </row>
    <row r="20" spans="1:2" x14ac:dyDescent="0.3">
      <c r="A20" s="1">
        <v>19</v>
      </c>
      <c r="B20" s="1" t="s">
        <v>224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14BFF-660A-4FEB-AA95-23B19FE2D9CA}">
  <dimension ref="A1:K20"/>
  <sheetViews>
    <sheetView workbookViewId="0">
      <pane ySplit="1" topLeftCell="A9" activePane="bottomLeft" state="frozen"/>
      <selection pane="bottomLeft" activeCell="C14" sqref="C14"/>
    </sheetView>
  </sheetViews>
  <sheetFormatPr defaultRowHeight="23.4" x14ac:dyDescent="0.3"/>
  <cols>
    <col min="1" max="1" width="13.6640625" style="4" customWidth="1"/>
    <col min="2" max="2" width="0.5546875" style="4" customWidth="1"/>
    <col min="3" max="3" width="188.88671875" style="4" customWidth="1"/>
    <col min="4" max="4" width="31.88671875" style="4" customWidth="1"/>
    <col min="5" max="5" width="39.109375" style="4" customWidth="1"/>
    <col min="6" max="6" width="12.21875" style="4" customWidth="1"/>
    <col min="7" max="7" width="30.44140625" style="4" customWidth="1"/>
    <col min="8" max="8" width="29.21875" style="4" customWidth="1"/>
    <col min="9" max="9" width="24.5546875" style="4" customWidth="1"/>
    <col min="10" max="10" width="16.109375" style="4" customWidth="1"/>
    <col min="11" max="11" width="24.5546875" style="4" customWidth="1"/>
    <col min="12" max="16384" width="8.88671875" style="4"/>
  </cols>
  <sheetData>
    <row r="1" spans="1:11" s="7" customFormat="1" ht="23.4" customHeight="1" x14ac:dyDescent="0.3">
      <c r="A1" s="6" t="s">
        <v>0</v>
      </c>
      <c r="B1" s="6" t="s">
        <v>1</v>
      </c>
      <c r="C1" s="6" t="s">
        <v>4</v>
      </c>
      <c r="D1" s="6" t="s">
        <v>6</v>
      </c>
      <c r="E1" s="6" t="s">
        <v>7</v>
      </c>
      <c r="F1" s="6" t="s">
        <v>5</v>
      </c>
      <c r="G1" s="6" t="s">
        <v>8</v>
      </c>
      <c r="H1" s="6" t="s">
        <v>9</v>
      </c>
      <c r="I1" s="6" t="s">
        <v>10</v>
      </c>
      <c r="J1" s="6" t="s">
        <v>11</v>
      </c>
      <c r="K1" s="7" t="s">
        <v>99</v>
      </c>
    </row>
    <row r="2" spans="1:11" ht="24" customHeight="1" x14ac:dyDescent="0.3">
      <c r="A2" s="4">
        <v>1</v>
      </c>
      <c r="B2" s="5" t="s">
        <v>134</v>
      </c>
      <c r="C2" s="5" t="s">
        <v>321</v>
      </c>
      <c r="D2" s="5" t="s">
        <v>135</v>
      </c>
      <c r="E2" s="5" t="s">
        <v>137</v>
      </c>
      <c r="F2" s="4" t="s">
        <v>136</v>
      </c>
      <c r="G2" s="5" t="s">
        <v>138</v>
      </c>
      <c r="H2" s="5" t="s">
        <v>139</v>
      </c>
      <c r="I2" s="4" t="s">
        <v>144</v>
      </c>
      <c r="J2" s="8" t="s">
        <v>140</v>
      </c>
      <c r="K2" s="5" t="s">
        <v>100</v>
      </c>
    </row>
    <row r="3" spans="1:11" ht="24.6" customHeight="1" x14ac:dyDescent="0.3">
      <c r="A3" s="4">
        <v>2</v>
      </c>
      <c r="B3" s="5" t="s">
        <v>134</v>
      </c>
      <c r="C3" s="5" t="s">
        <v>322</v>
      </c>
      <c r="D3" s="5" t="s">
        <v>135</v>
      </c>
      <c r="E3" s="5" t="s">
        <v>141</v>
      </c>
      <c r="F3" s="4" t="s">
        <v>136</v>
      </c>
      <c r="G3" s="5" t="s">
        <v>142</v>
      </c>
      <c r="H3" s="5" t="s">
        <v>143</v>
      </c>
      <c r="I3" s="4" t="s">
        <v>144</v>
      </c>
      <c r="J3" s="8" t="s">
        <v>140</v>
      </c>
      <c r="K3" s="5" t="s">
        <v>100</v>
      </c>
    </row>
    <row r="4" spans="1:11" ht="21.6" customHeight="1" x14ac:dyDescent="0.3">
      <c r="A4" s="4">
        <v>3</v>
      </c>
      <c r="B4" s="5" t="s">
        <v>134</v>
      </c>
      <c r="C4" s="5" t="s">
        <v>323</v>
      </c>
      <c r="D4" s="5" t="s">
        <v>135</v>
      </c>
      <c r="E4" s="5" t="s">
        <v>145</v>
      </c>
      <c r="F4" s="4" t="s">
        <v>144</v>
      </c>
      <c r="G4" s="5" t="s">
        <v>146</v>
      </c>
      <c r="H4" s="4" t="s">
        <v>147</v>
      </c>
      <c r="I4" s="4" t="s">
        <v>144</v>
      </c>
      <c r="J4" s="8" t="s">
        <v>140</v>
      </c>
      <c r="K4" s="5" t="s">
        <v>100</v>
      </c>
    </row>
    <row r="5" spans="1:11" ht="24.6" customHeight="1" x14ac:dyDescent="0.3">
      <c r="A5" s="4">
        <v>4</v>
      </c>
      <c r="B5" s="5" t="s">
        <v>134</v>
      </c>
      <c r="C5" s="5" t="s">
        <v>324</v>
      </c>
      <c r="D5" s="5" t="s">
        <v>135</v>
      </c>
      <c r="E5" s="5" t="s">
        <v>148</v>
      </c>
      <c r="F5" s="4" t="s">
        <v>144</v>
      </c>
      <c r="G5" s="5" t="s">
        <v>149</v>
      </c>
      <c r="H5" s="4" t="s">
        <v>150</v>
      </c>
      <c r="I5" s="4" t="s">
        <v>144</v>
      </c>
      <c r="J5" s="8" t="s">
        <v>140</v>
      </c>
      <c r="K5" s="5" t="s">
        <v>100</v>
      </c>
    </row>
    <row r="6" spans="1:11" ht="28.8" customHeight="1" x14ac:dyDescent="0.3">
      <c r="A6" s="4">
        <v>5</v>
      </c>
      <c r="B6" s="5" t="s">
        <v>134</v>
      </c>
      <c r="C6" s="5" t="s">
        <v>151</v>
      </c>
      <c r="D6" s="5" t="s">
        <v>152</v>
      </c>
      <c r="E6" s="5" t="s">
        <v>153</v>
      </c>
      <c r="F6" s="4" t="s">
        <v>144</v>
      </c>
      <c r="G6" s="5" t="s">
        <v>154</v>
      </c>
    </row>
    <row r="7" spans="1:11" ht="24.6" customHeight="1" x14ac:dyDescent="0.3">
      <c r="A7" s="4">
        <v>6</v>
      </c>
      <c r="B7" s="5" t="s">
        <v>134</v>
      </c>
      <c r="C7" s="5" t="s">
        <v>325</v>
      </c>
      <c r="D7" s="5" t="s">
        <v>135</v>
      </c>
      <c r="E7" s="5" t="s">
        <v>155</v>
      </c>
      <c r="F7" s="4" t="s">
        <v>144</v>
      </c>
      <c r="G7" s="5" t="s">
        <v>156</v>
      </c>
    </row>
    <row r="8" spans="1:11" ht="23.4" customHeight="1" x14ac:dyDescent="0.3">
      <c r="A8" s="4">
        <v>7</v>
      </c>
      <c r="B8" s="5" t="s">
        <v>134</v>
      </c>
      <c r="C8" s="5" t="s">
        <v>326</v>
      </c>
      <c r="D8" s="5" t="s">
        <v>157</v>
      </c>
      <c r="E8" s="5" t="s">
        <v>158</v>
      </c>
      <c r="F8" s="4" t="s">
        <v>144</v>
      </c>
      <c r="G8" s="5" t="s">
        <v>159</v>
      </c>
    </row>
    <row r="9" spans="1:11" ht="24.6" customHeight="1" x14ac:dyDescent="0.3">
      <c r="A9" s="4">
        <v>8</v>
      </c>
      <c r="C9" s="5" t="s">
        <v>327</v>
      </c>
      <c r="D9" s="5" t="s">
        <v>135</v>
      </c>
      <c r="E9" s="5" t="s">
        <v>223</v>
      </c>
      <c r="F9" s="4" t="s">
        <v>222</v>
      </c>
      <c r="G9" s="5" t="s">
        <v>221</v>
      </c>
    </row>
    <row r="10" spans="1:11" ht="24" customHeight="1" x14ac:dyDescent="0.3">
      <c r="A10" s="4">
        <v>9</v>
      </c>
      <c r="C10" s="5" t="s">
        <v>328</v>
      </c>
    </row>
    <row r="11" spans="1:11" ht="22.8" customHeight="1" x14ac:dyDescent="0.3">
      <c r="A11" s="4">
        <v>10</v>
      </c>
      <c r="C11" s="5" t="s">
        <v>329</v>
      </c>
    </row>
    <row r="12" spans="1:11" ht="22.8" customHeight="1" x14ac:dyDescent="0.3">
      <c r="A12" s="4">
        <v>11</v>
      </c>
      <c r="C12" s="5" t="s">
        <v>330</v>
      </c>
    </row>
    <row r="13" spans="1:11" ht="23.4" customHeight="1" x14ac:dyDescent="0.3">
      <c r="A13" s="4">
        <v>12</v>
      </c>
      <c r="C13" s="5" t="s">
        <v>331</v>
      </c>
    </row>
    <row r="14" spans="1:11" ht="24.6" customHeight="1" x14ac:dyDescent="0.3">
      <c r="A14" s="4">
        <v>13</v>
      </c>
      <c r="C14" s="5" t="s">
        <v>332</v>
      </c>
    </row>
    <row r="15" spans="1:11" ht="25.8" customHeight="1" x14ac:dyDescent="0.3">
      <c r="A15" s="4">
        <v>14</v>
      </c>
      <c r="C15" s="5" t="s">
        <v>333</v>
      </c>
    </row>
    <row r="16" spans="1:11" ht="24.6" customHeight="1" x14ac:dyDescent="0.3">
      <c r="A16" s="4">
        <v>15</v>
      </c>
      <c r="C16" s="5" t="s">
        <v>334</v>
      </c>
    </row>
    <row r="17" spans="1:3" ht="24" customHeight="1" x14ac:dyDescent="0.3">
      <c r="A17" s="4">
        <v>16</v>
      </c>
      <c r="C17" s="5" t="s">
        <v>335</v>
      </c>
    </row>
    <row r="18" spans="1:3" ht="22.8" customHeight="1" x14ac:dyDescent="0.3">
      <c r="A18" s="4">
        <v>17</v>
      </c>
      <c r="C18" s="5" t="s">
        <v>336</v>
      </c>
    </row>
    <row r="19" spans="1:3" ht="23.4" customHeight="1" x14ac:dyDescent="0.3">
      <c r="A19" s="4">
        <v>18</v>
      </c>
      <c r="C19" s="5" t="s">
        <v>337</v>
      </c>
    </row>
    <row r="20" spans="1:3" ht="24" customHeight="1" x14ac:dyDescent="0.3">
      <c r="A20" s="4">
        <v>19</v>
      </c>
      <c r="C20" s="4" t="s">
        <v>225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A80A-9E6C-4C7A-8850-A586CE6E1D1D}">
  <dimension ref="A1:K15"/>
  <sheetViews>
    <sheetView tabSelected="1" workbookViewId="0">
      <pane ySplit="1" topLeftCell="A9" activePane="bottomLeft" state="frozen"/>
      <selection pane="bottomLeft" activeCell="C13" sqref="C13"/>
    </sheetView>
  </sheetViews>
  <sheetFormatPr defaultRowHeight="23.4" x14ac:dyDescent="0.3"/>
  <cols>
    <col min="1" max="1" width="14" style="4" customWidth="1"/>
    <col min="2" max="2" width="0.6640625" style="4" customWidth="1"/>
    <col min="3" max="3" width="187.44140625" style="4" customWidth="1"/>
    <col min="4" max="4" width="27.44140625" style="4" customWidth="1"/>
    <col min="5" max="5" width="87.33203125" style="4" customWidth="1"/>
    <col min="6" max="6" width="18.6640625" style="4" customWidth="1"/>
    <col min="7" max="7" width="67.88671875" style="4" customWidth="1"/>
    <col min="8" max="8" width="59.88671875" style="4" customWidth="1"/>
    <col min="9" max="9" width="21.21875" style="4" customWidth="1"/>
    <col min="10" max="10" width="17.77734375" style="4" customWidth="1"/>
    <col min="11" max="11" width="21.6640625" style="4" customWidth="1"/>
    <col min="12" max="16384" width="8.88671875" style="4"/>
  </cols>
  <sheetData>
    <row r="1" spans="1:11" s="7" customFormat="1" ht="23.4" customHeight="1" x14ac:dyDescent="0.3">
      <c r="A1" s="6" t="s">
        <v>0</v>
      </c>
      <c r="B1" s="6" t="s">
        <v>1</v>
      </c>
      <c r="C1" s="6" t="s">
        <v>4</v>
      </c>
      <c r="D1" s="6" t="s">
        <v>6</v>
      </c>
      <c r="E1" s="6" t="s">
        <v>7</v>
      </c>
      <c r="F1" s="6" t="s">
        <v>5</v>
      </c>
      <c r="G1" s="6" t="s">
        <v>8</v>
      </c>
      <c r="H1" s="6" t="s">
        <v>9</v>
      </c>
      <c r="I1" s="6" t="s">
        <v>10</v>
      </c>
      <c r="J1" s="6" t="s">
        <v>11</v>
      </c>
      <c r="K1" s="7" t="s">
        <v>99</v>
      </c>
    </row>
    <row r="2" spans="1:11" ht="24.6" customHeight="1" x14ac:dyDescent="0.3">
      <c r="A2" s="4">
        <v>1</v>
      </c>
      <c r="B2" s="5" t="s">
        <v>160</v>
      </c>
      <c r="C2" s="5" t="s">
        <v>338</v>
      </c>
      <c r="D2" s="5" t="s">
        <v>161</v>
      </c>
      <c r="E2" s="5" t="s">
        <v>162</v>
      </c>
      <c r="G2" s="5" t="s">
        <v>163</v>
      </c>
      <c r="H2" s="5" t="s">
        <v>164</v>
      </c>
      <c r="J2" s="8" t="s">
        <v>140</v>
      </c>
      <c r="K2" s="5" t="s">
        <v>100</v>
      </c>
    </row>
    <row r="3" spans="1:11" ht="24.6" customHeight="1" x14ac:dyDescent="0.3">
      <c r="A3" s="4">
        <v>2</v>
      </c>
      <c r="C3" s="5" t="s">
        <v>165</v>
      </c>
      <c r="D3" s="5" t="s">
        <v>166</v>
      </c>
      <c r="E3" s="5" t="s">
        <v>167</v>
      </c>
      <c r="G3" s="4" t="s">
        <v>168</v>
      </c>
      <c r="J3" s="8" t="s">
        <v>140</v>
      </c>
    </row>
    <row r="4" spans="1:11" ht="24.6" customHeight="1" x14ac:dyDescent="0.3">
      <c r="A4" s="4">
        <v>3</v>
      </c>
      <c r="C4" s="5" t="s">
        <v>458</v>
      </c>
      <c r="D4" s="5"/>
      <c r="E4" s="5"/>
      <c r="J4" s="8"/>
    </row>
    <row r="5" spans="1:11" ht="26.4" customHeight="1" x14ac:dyDescent="0.3">
      <c r="A5" s="4">
        <v>4</v>
      </c>
      <c r="C5" s="5" t="s">
        <v>339</v>
      </c>
      <c r="D5" s="5" t="s">
        <v>161</v>
      </c>
      <c r="E5" s="5" t="s">
        <v>169</v>
      </c>
      <c r="G5" s="5" t="s">
        <v>170</v>
      </c>
      <c r="J5" s="8" t="s">
        <v>140</v>
      </c>
    </row>
    <row r="6" spans="1:11" ht="25.2" customHeight="1" x14ac:dyDescent="0.3">
      <c r="A6" s="4">
        <v>5</v>
      </c>
      <c r="C6" s="5" t="s">
        <v>340</v>
      </c>
      <c r="D6" s="5" t="s">
        <v>161</v>
      </c>
      <c r="E6" s="5" t="s">
        <v>171</v>
      </c>
      <c r="G6" s="5" t="s">
        <v>172</v>
      </c>
      <c r="J6" s="8" t="s">
        <v>140</v>
      </c>
    </row>
    <row r="7" spans="1:11" ht="25.2" customHeight="1" x14ac:dyDescent="0.3">
      <c r="A7" s="4">
        <v>6</v>
      </c>
      <c r="C7" s="5" t="s">
        <v>341</v>
      </c>
      <c r="D7" s="5" t="s">
        <v>161</v>
      </c>
      <c r="E7" s="5" t="s">
        <v>174</v>
      </c>
      <c r="G7" s="5" t="s">
        <v>173</v>
      </c>
      <c r="J7" s="8" t="s">
        <v>140</v>
      </c>
    </row>
    <row r="8" spans="1:11" ht="27.6" customHeight="1" x14ac:dyDescent="0.3">
      <c r="A8" s="4">
        <v>7</v>
      </c>
      <c r="C8" s="5" t="s">
        <v>342</v>
      </c>
      <c r="D8" s="5" t="s">
        <v>175</v>
      </c>
      <c r="E8" s="5" t="s">
        <v>176</v>
      </c>
      <c r="G8" s="4" t="s">
        <v>177</v>
      </c>
      <c r="J8" s="8" t="s">
        <v>140</v>
      </c>
    </row>
    <row r="9" spans="1:11" ht="27.6" customHeight="1" x14ac:dyDescent="0.3">
      <c r="A9" s="4">
        <v>8</v>
      </c>
      <c r="C9" s="5" t="s">
        <v>385</v>
      </c>
      <c r="D9" s="5" t="s">
        <v>161</v>
      </c>
      <c r="E9" s="5" t="s">
        <v>178</v>
      </c>
      <c r="G9" s="4" t="s">
        <v>179</v>
      </c>
      <c r="J9" s="8" t="s">
        <v>140</v>
      </c>
    </row>
    <row r="10" spans="1:11" x14ac:dyDescent="0.3">
      <c r="A10" s="4">
        <v>9</v>
      </c>
      <c r="C10" s="4" t="s">
        <v>386</v>
      </c>
    </row>
    <row r="11" spans="1:11" ht="46.8" x14ac:dyDescent="0.3">
      <c r="A11" s="4">
        <v>10</v>
      </c>
      <c r="C11" s="5" t="s">
        <v>387</v>
      </c>
    </row>
    <row r="12" spans="1:11" x14ac:dyDescent="0.3">
      <c r="A12" s="4">
        <v>11</v>
      </c>
      <c r="C12" s="4" t="s">
        <v>457</v>
      </c>
    </row>
    <row r="13" spans="1:11" x14ac:dyDescent="0.3">
      <c r="A13" s="4">
        <v>12</v>
      </c>
      <c r="C13" s="4" t="s">
        <v>462</v>
      </c>
    </row>
    <row r="14" spans="1:11" x14ac:dyDescent="0.3">
      <c r="A14" s="4">
        <v>13</v>
      </c>
      <c r="C14" s="4" t="s">
        <v>459</v>
      </c>
    </row>
    <row r="15" spans="1:11" ht="50.4" customHeight="1" x14ac:dyDescent="0.3">
      <c r="A15" s="4">
        <v>14</v>
      </c>
      <c r="C15" s="5" t="s">
        <v>460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DC7EF-B8FF-4EF4-99B2-C222E2D54C28}">
  <dimension ref="A1:K20"/>
  <sheetViews>
    <sheetView workbookViewId="0">
      <pane ySplit="1" topLeftCell="A2" activePane="bottomLeft" state="frozen"/>
      <selection pane="bottomLeft" activeCell="C20" sqref="C20"/>
    </sheetView>
  </sheetViews>
  <sheetFormatPr defaultRowHeight="23.4" x14ac:dyDescent="0.3"/>
  <cols>
    <col min="1" max="1" width="19.33203125" style="4" customWidth="1"/>
    <col min="2" max="2" width="2.44140625" style="4" customWidth="1"/>
    <col min="3" max="3" width="179.77734375" style="4" customWidth="1"/>
    <col min="4" max="4" width="26.44140625" style="4" customWidth="1"/>
    <col min="5" max="5" width="37.21875" style="4" customWidth="1"/>
    <col min="6" max="6" width="26.5546875" style="4" customWidth="1"/>
    <col min="7" max="7" width="33.44140625" style="4" customWidth="1"/>
    <col min="8" max="8" width="28.6640625" style="4" customWidth="1"/>
    <col min="9" max="9" width="26.5546875" style="4" customWidth="1"/>
    <col min="10" max="10" width="22.6640625" style="4" customWidth="1"/>
    <col min="11" max="11" width="24.6640625" style="4" customWidth="1"/>
    <col min="12" max="16384" width="8.88671875" style="4"/>
  </cols>
  <sheetData>
    <row r="1" spans="1:11" s="7" customFormat="1" ht="23.4" customHeight="1" x14ac:dyDescent="0.3">
      <c r="A1" s="6" t="s">
        <v>0</v>
      </c>
      <c r="B1" s="6" t="s">
        <v>1</v>
      </c>
      <c r="C1" s="6" t="s">
        <v>4</v>
      </c>
      <c r="D1" s="6" t="s">
        <v>6</v>
      </c>
      <c r="E1" s="6" t="s">
        <v>7</v>
      </c>
      <c r="F1" s="6" t="s">
        <v>5</v>
      </c>
      <c r="G1" s="6" t="s">
        <v>8</v>
      </c>
      <c r="H1" s="6" t="s">
        <v>9</v>
      </c>
      <c r="I1" s="6" t="s">
        <v>10</v>
      </c>
      <c r="J1" s="6" t="s">
        <v>11</v>
      </c>
      <c r="K1" s="6" t="s">
        <v>99</v>
      </c>
    </row>
    <row r="2" spans="1:11" ht="33" customHeight="1" x14ac:dyDescent="0.3">
      <c r="A2" s="4">
        <v>1</v>
      </c>
      <c r="B2" s="5" t="s">
        <v>226</v>
      </c>
      <c r="C2" s="5" t="s">
        <v>343</v>
      </c>
      <c r="D2" s="5" t="s">
        <v>227</v>
      </c>
      <c r="E2" s="5" t="s">
        <v>228</v>
      </c>
      <c r="F2" s="5" t="s">
        <v>229</v>
      </c>
      <c r="G2" s="5" t="s">
        <v>230</v>
      </c>
      <c r="J2" s="8" t="s">
        <v>140</v>
      </c>
      <c r="K2" s="5" t="s">
        <v>100</v>
      </c>
    </row>
    <row r="3" spans="1:11" ht="31.8" customHeight="1" x14ac:dyDescent="0.3">
      <c r="A3" s="4">
        <v>2</v>
      </c>
      <c r="C3" s="5" t="s">
        <v>388</v>
      </c>
      <c r="D3" s="5" t="s">
        <v>227</v>
      </c>
      <c r="E3" s="5" t="s">
        <v>231</v>
      </c>
      <c r="F3" s="5" t="s">
        <v>232</v>
      </c>
      <c r="G3" s="5" t="s">
        <v>233</v>
      </c>
      <c r="J3" s="8" t="s">
        <v>140</v>
      </c>
    </row>
    <row r="4" spans="1:11" ht="30.6" customHeight="1" x14ac:dyDescent="0.3">
      <c r="A4" s="4">
        <v>3</v>
      </c>
      <c r="C4" s="5" t="s">
        <v>389</v>
      </c>
      <c r="D4" s="5" t="s">
        <v>227</v>
      </c>
      <c r="E4" s="5" t="s">
        <v>234</v>
      </c>
      <c r="F4" s="4" t="s">
        <v>136</v>
      </c>
      <c r="G4" s="5" t="s">
        <v>233</v>
      </c>
      <c r="J4" s="8" t="s">
        <v>140</v>
      </c>
    </row>
    <row r="5" spans="1:11" ht="29.4" customHeight="1" x14ac:dyDescent="0.3">
      <c r="A5" s="4">
        <v>4</v>
      </c>
      <c r="C5" s="5" t="s">
        <v>390</v>
      </c>
      <c r="D5" s="5" t="s">
        <v>235</v>
      </c>
      <c r="E5" s="5" t="s">
        <v>228</v>
      </c>
      <c r="F5" s="5" t="s">
        <v>229</v>
      </c>
      <c r="G5" s="5" t="s">
        <v>230</v>
      </c>
      <c r="J5" s="8" t="s">
        <v>140</v>
      </c>
    </row>
    <row r="6" spans="1:11" ht="33" customHeight="1" x14ac:dyDescent="0.3">
      <c r="A6" s="4">
        <v>5</v>
      </c>
      <c r="C6" s="5" t="s">
        <v>391</v>
      </c>
      <c r="D6" s="5" t="s">
        <v>227</v>
      </c>
      <c r="E6" s="5" t="s">
        <v>236</v>
      </c>
      <c r="F6" s="5" t="s">
        <v>237</v>
      </c>
      <c r="G6" s="5" t="s">
        <v>238</v>
      </c>
      <c r="J6" s="8" t="s">
        <v>140</v>
      </c>
    </row>
    <row r="7" spans="1:11" ht="35.4" customHeight="1" x14ac:dyDescent="0.3">
      <c r="A7" s="4">
        <v>6</v>
      </c>
      <c r="C7" s="5" t="s">
        <v>392</v>
      </c>
      <c r="D7" s="5" t="s">
        <v>227</v>
      </c>
      <c r="E7" s="5" t="s">
        <v>239</v>
      </c>
      <c r="F7" s="4" t="s">
        <v>136</v>
      </c>
      <c r="G7" s="5" t="s">
        <v>240</v>
      </c>
    </row>
    <row r="8" spans="1:11" ht="27.6" customHeight="1" x14ac:dyDescent="0.3">
      <c r="A8" s="4">
        <v>7</v>
      </c>
      <c r="C8" s="5" t="s">
        <v>393</v>
      </c>
    </row>
    <row r="9" spans="1:11" ht="31.2" customHeight="1" x14ac:dyDescent="0.3">
      <c r="A9" s="4">
        <v>8</v>
      </c>
      <c r="C9" s="5" t="s">
        <v>394</v>
      </c>
    </row>
    <row r="10" spans="1:11" ht="32.4" customHeight="1" x14ac:dyDescent="0.3">
      <c r="A10" s="4">
        <v>9</v>
      </c>
      <c r="C10" s="5" t="s">
        <v>395</v>
      </c>
    </row>
    <row r="11" spans="1:11" ht="30" customHeight="1" x14ac:dyDescent="0.3">
      <c r="A11" s="4">
        <v>10</v>
      </c>
      <c r="C11" s="5" t="s">
        <v>396</v>
      </c>
    </row>
    <row r="12" spans="1:11" ht="31.8" customHeight="1" x14ac:dyDescent="0.3">
      <c r="A12" s="4">
        <v>11</v>
      </c>
      <c r="C12" s="5" t="s">
        <v>397</v>
      </c>
    </row>
    <row r="13" spans="1:11" ht="33" customHeight="1" x14ac:dyDescent="0.3">
      <c r="A13" s="4">
        <v>12</v>
      </c>
      <c r="C13" s="5" t="s">
        <v>398</v>
      </c>
    </row>
    <row r="14" spans="1:11" ht="30" customHeight="1" x14ac:dyDescent="0.3">
      <c r="A14" s="4">
        <v>13</v>
      </c>
      <c r="C14" s="5" t="s">
        <v>399</v>
      </c>
    </row>
    <row r="15" spans="1:11" ht="29.4" customHeight="1" x14ac:dyDescent="0.3">
      <c r="A15" s="4">
        <v>14</v>
      </c>
      <c r="C15" s="5" t="s">
        <v>400</v>
      </c>
    </row>
    <row r="16" spans="1:11" ht="31.2" customHeight="1" x14ac:dyDescent="0.3">
      <c r="A16" s="4">
        <v>15</v>
      </c>
      <c r="C16" s="5" t="s">
        <v>401</v>
      </c>
    </row>
    <row r="17" spans="1:7" ht="32.4" customHeight="1" x14ac:dyDescent="0.3">
      <c r="A17" s="4">
        <v>16</v>
      </c>
      <c r="C17" s="5" t="s">
        <v>402</v>
      </c>
    </row>
    <row r="18" spans="1:7" ht="28.2" customHeight="1" x14ac:dyDescent="0.3">
      <c r="A18" s="4">
        <v>17</v>
      </c>
      <c r="C18" s="5" t="s">
        <v>403</v>
      </c>
    </row>
    <row r="19" spans="1:7" x14ac:dyDescent="0.3">
      <c r="A19" s="4">
        <v>18</v>
      </c>
      <c r="C19" s="4" t="s">
        <v>405</v>
      </c>
      <c r="G19" s="4" t="s">
        <v>404</v>
      </c>
    </row>
    <row r="20" spans="1:7" x14ac:dyDescent="0.3">
      <c r="A20" s="4">
        <v>19</v>
      </c>
      <c r="C20" s="4" t="s">
        <v>406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88B8F-8B55-4CA2-A9A9-A0DAC218655E}">
  <dimension ref="A1:K30"/>
  <sheetViews>
    <sheetView workbookViewId="0">
      <pane ySplit="1" topLeftCell="A30" activePane="bottomLeft" state="frozen"/>
      <selection pane="bottomLeft" activeCell="A30" sqref="A30:XFD30"/>
    </sheetView>
  </sheetViews>
  <sheetFormatPr defaultRowHeight="23.4" x14ac:dyDescent="0.3"/>
  <cols>
    <col min="1" max="1" width="19.109375" style="4" customWidth="1"/>
    <col min="2" max="2" width="11.77734375" style="4" customWidth="1"/>
    <col min="3" max="3" width="41" style="4" customWidth="1"/>
    <col min="4" max="4" width="21.77734375" style="4" customWidth="1"/>
    <col min="5" max="5" width="18" style="4" customWidth="1"/>
    <col min="6" max="6" width="15.77734375" style="4" customWidth="1"/>
    <col min="7" max="7" width="61.5546875" style="4" customWidth="1"/>
    <col min="8" max="8" width="22.33203125" style="4" customWidth="1"/>
    <col min="9" max="9" width="27.21875" style="4" customWidth="1"/>
    <col min="10" max="10" width="18.109375" style="4" customWidth="1"/>
    <col min="11" max="11" width="21.44140625" style="4" customWidth="1"/>
    <col min="12" max="16384" width="8.88671875" style="4"/>
  </cols>
  <sheetData>
    <row r="1" spans="1:11" s="7" customFormat="1" ht="23.4" customHeight="1" x14ac:dyDescent="0.3">
      <c r="A1" s="6" t="s">
        <v>0</v>
      </c>
      <c r="B1" s="6" t="s">
        <v>1</v>
      </c>
      <c r="C1" s="6" t="s">
        <v>4</v>
      </c>
      <c r="D1" s="6" t="s">
        <v>6</v>
      </c>
      <c r="E1" s="6" t="s">
        <v>7</v>
      </c>
      <c r="F1" s="6" t="s">
        <v>5</v>
      </c>
      <c r="G1" s="6" t="s">
        <v>8</v>
      </c>
      <c r="H1" s="6" t="s">
        <v>9</v>
      </c>
      <c r="I1" s="6" t="s">
        <v>10</v>
      </c>
      <c r="J1" s="6" t="s">
        <v>11</v>
      </c>
      <c r="K1" s="6" t="s">
        <v>99</v>
      </c>
    </row>
    <row r="2" spans="1:11" ht="56.4" customHeight="1" x14ac:dyDescent="0.3">
      <c r="A2" s="4">
        <v>1</v>
      </c>
      <c r="C2" s="5" t="s">
        <v>241</v>
      </c>
    </row>
    <row r="3" spans="1:11" ht="51.6" customHeight="1" x14ac:dyDescent="0.3">
      <c r="A3" s="4">
        <v>2</v>
      </c>
      <c r="C3" s="5" t="s">
        <v>242</v>
      </c>
    </row>
    <row r="4" spans="1:11" ht="102.6" customHeight="1" x14ac:dyDescent="0.3">
      <c r="A4" s="4">
        <v>3</v>
      </c>
      <c r="C4" s="5" t="s">
        <v>243</v>
      </c>
    </row>
    <row r="5" spans="1:11" ht="74.400000000000006" customHeight="1" x14ac:dyDescent="0.3">
      <c r="A5" s="4">
        <v>4</v>
      </c>
      <c r="C5" s="5" t="s">
        <v>251</v>
      </c>
    </row>
    <row r="6" spans="1:11" ht="72.599999999999994" customHeight="1" x14ac:dyDescent="0.3">
      <c r="A6" s="4">
        <v>5</v>
      </c>
      <c r="C6" s="5" t="s">
        <v>244</v>
      </c>
    </row>
    <row r="7" spans="1:11" ht="78.599999999999994" customHeight="1" x14ac:dyDescent="0.3">
      <c r="A7" s="4">
        <v>6</v>
      </c>
      <c r="C7" s="5" t="s">
        <v>245</v>
      </c>
    </row>
    <row r="8" spans="1:11" ht="52.8" customHeight="1" x14ac:dyDescent="0.3">
      <c r="A8" s="4">
        <v>7</v>
      </c>
      <c r="C8" s="5" t="s">
        <v>246</v>
      </c>
    </row>
    <row r="9" spans="1:11" ht="76.2" customHeight="1" x14ac:dyDescent="0.3">
      <c r="A9" s="4">
        <v>8</v>
      </c>
      <c r="C9" s="5" t="s">
        <v>247</v>
      </c>
    </row>
    <row r="10" spans="1:11" ht="76.2" customHeight="1" x14ac:dyDescent="0.3">
      <c r="A10" s="4">
        <v>9</v>
      </c>
      <c r="C10" s="5" t="s">
        <v>248</v>
      </c>
    </row>
    <row r="11" spans="1:11" ht="79.8" customHeight="1" x14ac:dyDescent="0.3">
      <c r="A11" s="4">
        <v>10</v>
      </c>
      <c r="C11" s="5" t="s">
        <v>249</v>
      </c>
    </row>
    <row r="12" spans="1:11" ht="73.8" customHeight="1" x14ac:dyDescent="0.3">
      <c r="A12" s="4">
        <v>11</v>
      </c>
      <c r="C12" s="5" t="s">
        <v>250</v>
      </c>
    </row>
    <row r="13" spans="1:11" ht="51.6" customHeight="1" x14ac:dyDescent="0.3">
      <c r="A13" s="4">
        <v>12</v>
      </c>
      <c r="C13" s="5" t="s">
        <v>252</v>
      </c>
    </row>
    <row r="14" spans="1:11" ht="49.8" customHeight="1" x14ac:dyDescent="0.3">
      <c r="A14" s="4">
        <v>13</v>
      </c>
      <c r="C14" s="5" t="s">
        <v>255</v>
      </c>
    </row>
    <row r="15" spans="1:11" ht="76.2" customHeight="1" x14ac:dyDescent="0.3">
      <c r="A15" s="4">
        <v>14</v>
      </c>
      <c r="C15" s="5" t="s">
        <v>256</v>
      </c>
    </row>
    <row r="16" spans="1:11" ht="76.2" customHeight="1" x14ac:dyDescent="0.3">
      <c r="A16" s="4">
        <v>15</v>
      </c>
      <c r="C16" s="5" t="s">
        <v>257</v>
      </c>
    </row>
    <row r="17" spans="1:7" ht="75.599999999999994" customHeight="1" x14ac:dyDescent="0.3">
      <c r="A17" s="4">
        <v>16</v>
      </c>
      <c r="C17" s="5" t="s">
        <v>258</v>
      </c>
    </row>
    <row r="18" spans="1:7" ht="78.599999999999994" customHeight="1" x14ac:dyDescent="0.3">
      <c r="A18" s="4">
        <v>17</v>
      </c>
      <c r="C18" s="5" t="s">
        <v>259</v>
      </c>
    </row>
    <row r="19" spans="1:7" ht="55.2" customHeight="1" x14ac:dyDescent="0.3">
      <c r="A19" s="4">
        <v>18</v>
      </c>
      <c r="C19" s="5" t="s">
        <v>260</v>
      </c>
      <c r="G19" s="5" t="s">
        <v>261</v>
      </c>
    </row>
    <row r="20" spans="1:7" ht="99" customHeight="1" x14ac:dyDescent="0.3">
      <c r="A20" s="4">
        <v>19</v>
      </c>
      <c r="C20" s="5" t="s">
        <v>262</v>
      </c>
      <c r="G20" s="5" t="s">
        <v>263</v>
      </c>
    </row>
    <row r="21" spans="1:7" ht="98.4" customHeight="1" x14ac:dyDescent="0.3">
      <c r="A21" s="4">
        <v>20</v>
      </c>
      <c r="C21" s="5" t="s">
        <v>264</v>
      </c>
      <c r="G21" s="5" t="s">
        <v>265</v>
      </c>
    </row>
    <row r="22" spans="1:7" ht="97.2" customHeight="1" x14ac:dyDescent="0.3">
      <c r="A22" s="4">
        <v>21</v>
      </c>
      <c r="C22" s="5" t="s">
        <v>266</v>
      </c>
      <c r="G22" s="5" t="s">
        <v>267</v>
      </c>
    </row>
    <row r="23" spans="1:7" ht="102.6" customHeight="1" x14ac:dyDescent="0.3">
      <c r="A23" s="4">
        <v>22</v>
      </c>
      <c r="C23" s="5" t="s">
        <v>273</v>
      </c>
      <c r="G23" s="4" t="s">
        <v>268</v>
      </c>
    </row>
    <row r="24" spans="1:7" ht="101.4" customHeight="1" x14ac:dyDescent="0.3">
      <c r="A24" s="4">
        <v>23</v>
      </c>
      <c r="C24" s="5" t="s">
        <v>274</v>
      </c>
      <c r="G24" s="4" t="s">
        <v>268</v>
      </c>
    </row>
    <row r="25" spans="1:7" ht="121.8" customHeight="1" x14ac:dyDescent="0.3">
      <c r="A25" s="4">
        <v>24</v>
      </c>
      <c r="C25" s="5" t="s">
        <v>269</v>
      </c>
      <c r="G25" s="4" t="s">
        <v>268</v>
      </c>
    </row>
    <row r="26" spans="1:7" ht="57.6" customHeight="1" x14ac:dyDescent="0.3">
      <c r="A26" s="4">
        <v>25</v>
      </c>
      <c r="C26" s="5" t="s">
        <v>270</v>
      </c>
      <c r="G26" s="4" t="s">
        <v>271</v>
      </c>
    </row>
    <row r="27" spans="1:7" ht="99.6" customHeight="1" x14ac:dyDescent="0.3">
      <c r="A27" s="4">
        <v>26</v>
      </c>
      <c r="C27" s="5" t="s">
        <v>272</v>
      </c>
    </row>
    <row r="28" spans="1:7" ht="100.8" customHeight="1" x14ac:dyDescent="0.3">
      <c r="A28" s="4">
        <v>27</v>
      </c>
      <c r="C28" s="5" t="s">
        <v>275</v>
      </c>
      <c r="G28" s="4" t="s">
        <v>268</v>
      </c>
    </row>
    <row r="29" spans="1:7" ht="82.2" customHeight="1" x14ac:dyDescent="0.3">
      <c r="A29" s="4">
        <v>28</v>
      </c>
      <c r="C29" s="5" t="s">
        <v>276</v>
      </c>
    </row>
    <row r="30" spans="1:7" ht="51.6" customHeight="1" x14ac:dyDescent="0.3">
      <c r="A30" s="4">
        <v>29</v>
      </c>
      <c r="C30" s="5" t="s">
        <v>277</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9A7E7-842E-489C-8453-CC242F08F58D}">
  <dimension ref="A1:K4"/>
  <sheetViews>
    <sheetView workbookViewId="0">
      <selection activeCell="C4" sqref="C4"/>
    </sheetView>
  </sheetViews>
  <sheetFormatPr defaultRowHeight="23.4" x14ac:dyDescent="0.45"/>
  <cols>
    <col min="1" max="1" width="18.109375" style="9" customWidth="1"/>
    <col min="2" max="2" width="3" style="9" customWidth="1"/>
    <col min="3" max="3" width="109.77734375" style="9" customWidth="1"/>
    <col min="4" max="16384" width="8.88671875" style="9"/>
  </cols>
  <sheetData>
    <row r="1" spans="1:11" s="7" customFormat="1" ht="23.4" customHeight="1" x14ac:dyDescent="0.3">
      <c r="A1" s="6" t="s">
        <v>0</v>
      </c>
      <c r="B1" s="6" t="s">
        <v>1</v>
      </c>
      <c r="C1" s="6" t="s">
        <v>4</v>
      </c>
      <c r="D1" s="6" t="s">
        <v>6</v>
      </c>
      <c r="E1" s="6" t="s">
        <v>7</v>
      </c>
      <c r="F1" s="6" t="s">
        <v>5</v>
      </c>
      <c r="G1" s="6" t="s">
        <v>8</v>
      </c>
      <c r="H1" s="6" t="s">
        <v>9</v>
      </c>
      <c r="I1" s="6" t="s">
        <v>10</v>
      </c>
      <c r="J1" s="6" t="s">
        <v>11</v>
      </c>
      <c r="K1" s="6" t="s">
        <v>99</v>
      </c>
    </row>
    <row r="2" spans="1:11" x14ac:dyDescent="0.45">
      <c r="A2" s="9">
        <v>1</v>
      </c>
      <c r="C2" s="9" t="s">
        <v>253</v>
      </c>
    </row>
    <row r="3" spans="1:11" x14ac:dyDescent="0.45">
      <c r="A3" s="9">
        <v>2</v>
      </c>
      <c r="C3" s="9" t="s">
        <v>254</v>
      </c>
    </row>
    <row r="4" spans="1:11" x14ac:dyDescent="0.45">
      <c r="A4" s="9">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test scenarios</vt:lpstr>
      <vt:lpstr>registration</vt:lpstr>
      <vt:lpstr>login</vt:lpstr>
      <vt:lpstr>register_extra</vt:lpstr>
      <vt:lpstr>logout</vt:lpstr>
      <vt:lpstr>Forgot Password</vt:lpstr>
      <vt:lpstr>search</vt:lpstr>
      <vt:lpstr>add to cart</vt:lpstr>
      <vt:lpstr>checkout</vt:lpstr>
      <vt:lpstr>register_new</vt:lpstr>
      <vt:lpstr>login_new</vt:lpstr>
      <vt:lpstr>logout_new</vt:lpstr>
      <vt:lpstr>UI_bug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2022-12-11T14:10:59Z</dcterms:created>
  <dcterms:modified xsi:type="dcterms:W3CDTF">2023-06-12T10:18:48Z</dcterms:modified>
</cp:coreProperties>
</file>