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Fatemeh\WebstormProjects\frelance-1\tuition_calculator\data\"/>
    </mc:Choice>
  </mc:AlternateContent>
  <xr:revisionPtr revIDLastSave="0" documentId="13_ncr:1_{719C9EC0-2F51-4B3A-8981-4C086CD9AC2B}" xr6:coauthVersionLast="47" xr6:coauthVersionMax="47" xr10:uidLastSave="{00000000-0000-0000-0000-000000000000}"/>
  <bookViews>
    <workbookView xWindow="-108" yWindow="-108" windowWidth="23256" windowHeight="12576" firstSheet="5" activeTab="8" xr2:uid="{00000000-000D-0000-FFFF-FFFF00000000}"/>
  </bookViews>
  <sheets>
    <sheet name="شهریه واحد نظری" sheetId="1" r:id="rId1"/>
    <sheet name="شهریه واحد عملی عمومی" sheetId="2" r:id="rId2"/>
    <sheet name="شهریه واحد عملی پایه" sheetId="3" r:id="rId3"/>
    <sheet name="شهریه واحد عملی اصلی" sheetId="4" r:id="rId4"/>
    <sheet name="شهریه واحد عملی تخصصی" sheetId="5" r:id="rId5"/>
    <sheet name="شهریه واحد عملی کلینیکی" sheetId="6" r:id="rId6"/>
    <sheet name="شهریه واحد عملی کارآموزی " sheetId="7" r:id="rId7"/>
    <sheet name="شهریه واحد عملی کارورزی" sheetId="8" r:id="rId8"/>
    <sheet name="شهریه واحد پایان نامه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9" l="1"/>
  <c r="D19" i="9"/>
  <c r="C19" i="9"/>
  <c r="E18" i="9"/>
  <c r="D18" i="9"/>
  <c r="C18" i="9"/>
  <c r="E17" i="9"/>
  <c r="D17" i="9"/>
  <c r="C17" i="9"/>
  <c r="E16" i="9"/>
  <c r="D16" i="9"/>
  <c r="C16" i="9"/>
  <c r="E15" i="9"/>
  <c r="D15" i="9"/>
  <c r="C15" i="9"/>
  <c r="E14" i="9"/>
  <c r="D14" i="9"/>
  <c r="C14" i="9"/>
  <c r="E13" i="9"/>
  <c r="D13" i="9"/>
  <c r="C13" i="9"/>
  <c r="E12" i="9"/>
  <c r="D12" i="9"/>
  <c r="C12" i="9"/>
  <c r="E11" i="9"/>
  <c r="D11" i="9"/>
  <c r="C11" i="9"/>
  <c r="E10" i="9"/>
  <c r="D10" i="9"/>
  <c r="C10" i="9"/>
  <c r="E9" i="9"/>
  <c r="D9" i="9"/>
  <c r="C9" i="9"/>
  <c r="E8" i="9"/>
  <c r="D8" i="9"/>
  <c r="C8" i="9"/>
  <c r="E7" i="9"/>
  <c r="D7" i="9"/>
  <c r="C7" i="9"/>
  <c r="E6" i="9"/>
  <c r="D6" i="9"/>
  <c r="C6" i="9"/>
  <c r="E5" i="9"/>
  <c r="D5" i="9"/>
  <c r="C5" i="9"/>
  <c r="E4" i="9"/>
  <c r="D4" i="9"/>
  <c r="C4" i="9"/>
  <c r="E3" i="9"/>
  <c r="D3" i="9"/>
  <c r="C3" i="9"/>
  <c r="E19" i="8"/>
  <c r="D19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E10" i="8"/>
  <c r="D10" i="8"/>
  <c r="C10" i="8"/>
  <c r="E9" i="8"/>
  <c r="D9" i="8"/>
  <c r="C9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E3" i="7"/>
  <c r="D3" i="7"/>
  <c r="C3" i="7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19" i="5"/>
  <c r="D19" i="5"/>
  <c r="C19" i="5"/>
  <c r="E18" i="5"/>
  <c r="D18" i="5"/>
  <c r="C18" i="5"/>
  <c r="E17" i="5"/>
  <c r="D17" i="5"/>
  <c r="C17" i="5"/>
  <c r="E16" i="5"/>
  <c r="D16" i="5"/>
  <c r="C16" i="5"/>
  <c r="E15" i="5"/>
  <c r="D15" i="5"/>
  <c r="C15" i="5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3" i="4"/>
  <c r="D3" i="4"/>
  <c r="C3" i="4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</calcChain>
</file>

<file path=xl/sharedStrings.xml><?xml version="1.0" encoding="utf-8"?>
<sst xmlns="http://schemas.openxmlformats.org/spreadsheetml/2006/main" count="513" uniqueCount="41">
  <si>
    <t>مدیریت (۱۱) - حسابداری (۱۲) - حقوق (۱۹) - علوم تربیتی (۲۱) - روان شناسی (۶۱) تربیت بدنی علوم ورزشی) (۴۳)</t>
  </si>
  <si>
    <t>کارشناسی ارشد ناپیوسته</t>
  </si>
  <si>
    <t>زبان های خارجی (۱ زبان خارجی انگلیسی (۱۸۱) - امور تربیتی و مشاوره (۵۰) - مدیریت خدمات بهداشت و درمانی غیر پزشکی (۱-۸۶)</t>
  </si>
  <si>
    <t>زبانهای خارجی (۲ سایر زبانهای خارجی (۱۸۲) - علوم اجتماعی (۲۳) - علوم سیاسی (۳۴) - الهیات و معارف اسلامی (۴۱) - علوم اقتصادی (۴۴)</t>
  </si>
  <si>
    <t>جغرافيا (۱۷) - زبان و ادبیات فارسی (۵۳)</t>
  </si>
  <si>
    <t>تاریخ (۳۲) - فلسفه (۴۰) - اقتصاد و ترویج کشاورزی (۵۱) - علوم اطلاعات (۵۲)</t>
  </si>
  <si>
    <t>هنرهای تجسمی (۴۵) - هنرهای نمایشی (۵۹)</t>
  </si>
  <si>
    <t>پژوهش هنر (۶۰)</t>
  </si>
  <si>
    <t>معماری (۱۵) - علوم تغذیه و صنایع غذایی غیر پزشکی (۲۰۱) - عمران (۲۲) - مکانیک (۲۶) - کامپیوتر و فناوری اطلاعات (۳۰) - نفت (۳۳) - برق (۳۶) - علوم و فناوری زیستی (۶۳) - نانو فناوری (۸۴)</t>
  </si>
  <si>
    <t>شیمی (۱۶) - مهندسی شیمی و پلیمر (۲۸) - صنایع (۳۸) - علوم و فناوریهای نوین پزشکی (۸۰) - مهندسی فوتونیک و اپتیک (۸۳)</t>
  </si>
  <si>
    <t>ریاضیات و علوم کامپیوتر (۱۴) - شهرسازی (۲۵) - مواد و متالورژی (۲۷) - علوم دامی (۳۹) - مهندسی و بیوتکنولوژی کشاورزی (۴۲) - مهندسی هوا فضا (۴۷) - گیاه پزشکی (۵۵) - محیط زیست (۵۶) - مهندسی ژنتیک (۸۱)</t>
  </si>
  <si>
    <t>معدن (۲۴) - باغبانی و گیاهان دارویی (۳۱) - مهندسی هسته ای (۳۷) - منابع طبیعی (۴۸) - زیست شناسی (۵۴) - مهندسی انرژی (۵۷)</t>
  </si>
  <si>
    <t>زمین شناسی (۱۳) نساجی (۳۵) - علوم و مهندسی آب و خاک (۴۶) - علوم و فناوریهای دریا (۴۹) - فیزیک (۵۸)</t>
  </si>
  <si>
    <t>مامایی (۶۷)</t>
  </si>
  <si>
    <t>علوم تغذیه و صنایع غذایی علوم پزشکی (۲۰۲) - پزشکی (۶۴) - دندانپزشکی (۶۵) - داروسازی (۶۶) - پیراپزشکی (۶۸) - مدیریت خدمات بهداشت و درمانی علوم پزشکی (۲-۸۶)</t>
  </si>
  <si>
    <t>دامپزشکی (۲۹)</t>
  </si>
  <si>
    <t>بالینی و سلامت (۹۶)</t>
  </si>
  <si>
    <t>پرستاری</t>
  </si>
  <si>
    <t>رشته تحصیلی</t>
  </si>
  <si>
    <t xml:space="preserve"> مقطع تحصيلى</t>
  </si>
  <si>
    <t>سطح ممتاز +++</t>
  </si>
  <si>
    <t>سطح  ممتاز ++</t>
  </si>
  <si>
    <t>سطح ممتاز +</t>
  </si>
  <si>
    <t>1 سطح</t>
  </si>
  <si>
    <t>2 سطح</t>
  </si>
  <si>
    <t>3 سطح</t>
  </si>
  <si>
    <t xml:space="preserve">  4سطح</t>
  </si>
  <si>
    <t xml:space="preserve"> 5سطح</t>
  </si>
  <si>
    <t>6سطح</t>
  </si>
  <si>
    <t>7سطح</t>
  </si>
  <si>
    <t>8سطح</t>
  </si>
  <si>
    <t>9سطح</t>
  </si>
  <si>
    <t>10سطح</t>
  </si>
  <si>
    <t>11 , 12سطح</t>
  </si>
  <si>
    <t>13 , 14 سطح</t>
  </si>
  <si>
    <t>15  , 16سطح</t>
  </si>
  <si>
    <t>17  , 18سطح</t>
  </si>
  <si>
    <t>19  , 20سطح</t>
  </si>
  <si>
    <t>21, 22سطح</t>
  </si>
  <si>
    <t>25 , 26سطح</t>
  </si>
  <si>
    <t>23, 24سطح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</si>
</sst>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[$-3000401]0"/>
    <numFmt numFmtId="166" formatCode="[$-3000401]#,##0"/>
    <numFmt numFmtId="167" formatCode="[$-2000401]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0" fillId="0" borderId="0" xfId="0" applyNumberFormat="1" applyAlignment="1">
      <alignment horizontal="left" vertical="center" wrapText="1"/>
    </xf>
    <xf numFmtId="167" fontId="0" fillId="0" borderId="0" xfId="0" applyNumberFormat="1" applyAlignment="1">
      <alignment horizontal="center" vertical="center" readingOrder="1"/>
    </xf>
    <xf numFmtId="165" fontId="0" fillId="0" borderId="0" xfId="0" applyNumberFormat="1" applyAlignment="1">
      <alignment vertical="center" wrapText="1"/>
    </xf>
    <xf numFmtId="166" fontId="0" fillId="0" borderId="0" xfId="0" applyNumberFormat="1" applyAlignment="1">
      <alignment vertical="center" wrapText="1"/>
    </xf>
    <xf numFmtId="165" fontId="0" fillId="0" borderId="0" xfId="0" applyNumberFormat="1" applyAlignment="1">
      <alignment horizontal="left" vertical="center" wrapText="1"/>
    </xf>
  </cellXfs>
  <cellStyles count="3">
    <cellStyle name="Comma" xfId="1" builtinId="3"/>
    <cellStyle name="Normal" xfId="0" builtinId="0"/>
    <cellStyle name="Normal 2" xfId="2" xr:uid="{931058D2-56AD-4125-9E48-E1D928F018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"/>
  <sheetViews>
    <sheetView topLeftCell="A14" zoomScale="58" zoomScaleNormal="58" workbookViewId="0">
      <selection activeCell="K19" sqref="K19"/>
    </sheetView>
  </sheetViews>
  <sheetFormatPr defaultRowHeight="14.4" x14ac:dyDescent="0.3"/>
  <cols>
    <col min="5" max="5" width="8.88671875" customWidth="1"/>
  </cols>
  <sheetData>
    <row r="1" spans="1:23" x14ac:dyDescent="0.3">
      <c r="A1" s="2" t="s">
        <v>18</v>
      </c>
      <c r="B1" s="2" t="s">
        <v>19</v>
      </c>
      <c r="C1" s="3" t="s">
        <v>20</v>
      </c>
      <c r="D1" s="3" t="s">
        <v>21</v>
      </c>
      <c r="E1" s="3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  <c r="K1" s="6" t="s">
        <v>28</v>
      </c>
      <c r="L1" s="6" t="s">
        <v>29</v>
      </c>
      <c r="M1" s="6" t="s">
        <v>30</v>
      </c>
      <c r="N1" s="6" t="s">
        <v>31</v>
      </c>
      <c r="O1" s="6" t="s">
        <v>32</v>
      </c>
      <c r="P1" s="6" t="s">
        <v>33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40</v>
      </c>
      <c r="W1" s="6" t="s">
        <v>39</v>
      </c>
    </row>
    <row r="3" spans="1:23" ht="201.6" x14ac:dyDescent="0.3">
      <c r="A3" s="1" t="s">
        <v>0</v>
      </c>
      <c r="B3" s="2" t="s">
        <v>1</v>
      </c>
      <c r="C3" s="3">
        <f t="shared" ref="C3:C19" si="0">F3+(0.015*F3)</f>
        <v>885.08</v>
      </c>
      <c r="D3" s="3">
        <f t="shared" ref="D3:D19" si="1">F3+(0.01*F3)</f>
        <v>880.72</v>
      </c>
      <c r="E3" s="3">
        <f t="shared" ref="E3:E19" si="2">F3+(0.005*F3)</f>
        <v>876.36</v>
      </c>
      <c r="F3" s="7">
        <v>872</v>
      </c>
      <c r="G3" s="7">
        <v>859</v>
      </c>
      <c r="H3" s="7">
        <v>809</v>
      </c>
      <c r="I3" s="7">
        <v>796</v>
      </c>
      <c r="J3" s="7">
        <v>749</v>
      </c>
      <c r="K3" s="7">
        <v>743</v>
      </c>
      <c r="L3" s="7">
        <v>695</v>
      </c>
      <c r="M3" s="7">
        <v>690</v>
      </c>
      <c r="N3" s="7">
        <v>661</v>
      </c>
      <c r="O3" s="7">
        <v>656</v>
      </c>
      <c r="P3" s="7">
        <v>627</v>
      </c>
      <c r="Q3" s="7">
        <v>609</v>
      </c>
      <c r="R3" s="7">
        <v>564</v>
      </c>
      <c r="S3" s="7">
        <v>543</v>
      </c>
      <c r="T3" s="7">
        <v>520</v>
      </c>
      <c r="U3" s="7">
        <v>486</v>
      </c>
      <c r="V3" s="7">
        <v>465</v>
      </c>
      <c r="W3" s="7">
        <v>448</v>
      </c>
    </row>
    <row r="4" spans="1:23" ht="201.6" x14ac:dyDescent="0.3">
      <c r="A4" s="1" t="s">
        <v>2</v>
      </c>
      <c r="B4" s="2" t="s">
        <v>1</v>
      </c>
      <c r="C4" s="3">
        <f t="shared" si="0"/>
        <v>885.08</v>
      </c>
      <c r="D4" s="3">
        <f t="shared" si="1"/>
        <v>880.72</v>
      </c>
      <c r="E4" s="3">
        <f t="shared" si="2"/>
        <v>876.36</v>
      </c>
      <c r="F4" s="7">
        <v>872</v>
      </c>
      <c r="G4" s="7">
        <v>859</v>
      </c>
      <c r="H4" s="7">
        <v>809</v>
      </c>
      <c r="I4" s="7">
        <v>796</v>
      </c>
      <c r="J4" s="7">
        <v>749</v>
      </c>
      <c r="K4" s="7">
        <v>743</v>
      </c>
      <c r="L4" s="7">
        <v>695</v>
      </c>
      <c r="M4" s="7">
        <v>690</v>
      </c>
      <c r="N4" s="7">
        <v>661</v>
      </c>
      <c r="O4" s="7">
        <v>656</v>
      </c>
      <c r="P4" s="7">
        <v>627</v>
      </c>
      <c r="Q4" s="7">
        <v>609</v>
      </c>
      <c r="R4" s="7">
        <v>564</v>
      </c>
      <c r="S4" s="7">
        <v>543</v>
      </c>
      <c r="T4" s="7">
        <v>520</v>
      </c>
      <c r="U4" s="7">
        <v>486</v>
      </c>
      <c r="V4" s="7">
        <v>465</v>
      </c>
      <c r="W4" s="7">
        <v>448</v>
      </c>
    </row>
    <row r="5" spans="1:23" ht="273.60000000000002" x14ac:dyDescent="0.3">
      <c r="A5" s="1" t="s">
        <v>3</v>
      </c>
      <c r="B5" s="2" t="s">
        <v>1</v>
      </c>
      <c r="C5" s="3">
        <f t="shared" si="0"/>
        <v>885.08</v>
      </c>
      <c r="D5" s="3">
        <f t="shared" si="1"/>
        <v>880.72</v>
      </c>
      <c r="E5" s="3">
        <f t="shared" si="2"/>
        <v>876.36</v>
      </c>
      <c r="F5" s="7">
        <v>872</v>
      </c>
      <c r="G5" s="7">
        <v>859</v>
      </c>
      <c r="H5" s="7">
        <v>809</v>
      </c>
      <c r="I5" s="7">
        <v>796</v>
      </c>
      <c r="J5" s="7">
        <v>749</v>
      </c>
      <c r="K5" s="7">
        <v>743</v>
      </c>
      <c r="L5" s="7">
        <v>695</v>
      </c>
      <c r="M5" s="7">
        <v>690</v>
      </c>
      <c r="N5" s="7">
        <v>661</v>
      </c>
      <c r="O5" s="7">
        <v>656</v>
      </c>
      <c r="P5" s="7">
        <v>627</v>
      </c>
      <c r="Q5" s="7">
        <v>609</v>
      </c>
      <c r="R5" s="7">
        <v>564</v>
      </c>
      <c r="S5" s="7">
        <v>543</v>
      </c>
      <c r="T5" s="7">
        <v>520</v>
      </c>
      <c r="U5" s="7">
        <v>486</v>
      </c>
      <c r="V5" s="7">
        <v>465</v>
      </c>
      <c r="W5" s="7">
        <v>448</v>
      </c>
    </row>
    <row r="6" spans="1:23" ht="57.6" x14ac:dyDescent="0.3">
      <c r="A6" s="1" t="s">
        <v>4</v>
      </c>
      <c r="B6" s="2" t="s">
        <v>1</v>
      </c>
      <c r="C6" s="3">
        <f t="shared" si="0"/>
        <v>885.08</v>
      </c>
      <c r="D6" s="3">
        <f t="shared" si="1"/>
        <v>880.72</v>
      </c>
      <c r="E6" s="3">
        <f t="shared" si="2"/>
        <v>876.36</v>
      </c>
      <c r="F6" s="7">
        <v>872</v>
      </c>
      <c r="G6" s="7">
        <v>859</v>
      </c>
      <c r="H6" s="7">
        <v>809</v>
      </c>
      <c r="I6" s="7">
        <v>796</v>
      </c>
      <c r="J6" s="7">
        <v>749</v>
      </c>
      <c r="K6" s="7">
        <v>743</v>
      </c>
      <c r="L6" s="7">
        <v>695</v>
      </c>
      <c r="M6" s="7">
        <v>690</v>
      </c>
      <c r="N6" s="7">
        <v>661</v>
      </c>
      <c r="O6" s="7">
        <v>656</v>
      </c>
      <c r="P6" s="7">
        <v>627</v>
      </c>
      <c r="Q6" s="7">
        <v>609</v>
      </c>
      <c r="R6" s="7">
        <v>564</v>
      </c>
      <c r="S6" s="7">
        <v>543</v>
      </c>
      <c r="T6" s="7">
        <v>520</v>
      </c>
      <c r="U6" s="7">
        <v>486</v>
      </c>
      <c r="V6" s="7">
        <v>465</v>
      </c>
      <c r="W6" s="7">
        <v>448</v>
      </c>
    </row>
    <row r="7" spans="1:23" ht="144" x14ac:dyDescent="0.3">
      <c r="A7" s="1" t="s">
        <v>5</v>
      </c>
      <c r="B7" s="2" t="s">
        <v>1</v>
      </c>
      <c r="C7" s="3">
        <f t="shared" si="0"/>
        <v>885.08</v>
      </c>
      <c r="D7" s="3">
        <f t="shared" si="1"/>
        <v>880.72</v>
      </c>
      <c r="E7" s="3">
        <f t="shared" si="2"/>
        <v>876.36</v>
      </c>
      <c r="F7" s="7">
        <v>872</v>
      </c>
      <c r="G7" s="7">
        <v>859</v>
      </c>
      <c r="H7" s="7">
        <v>809</v>
      </c>
      <c r="I7" s="7">
        <v>796</v>
      </c>
      <c r="J7" s="7">
        <v>749</v>
      </c>
      <c r="K7" s="7">
        <v>743</v>
      </c>
      <c r="L7" s="7">
        <v>695</v>
      </c>
      <c r="M7" s="7">
        <v>690</v>
      </c>
      <c r="N7" s="7">
        <v>661</v>
      </c>
      <c r="O7" s="7">
        <v>656</v>
      </c>
      <c r="P7" s="7">
        <v>627</v>
      </c>
      <c r="Q7" s="7">
        <v>609</v>
      </c>
      <c r="R7" s="7">
        <v>564</v>
      </c>
      <c r="S7" s="7">
        <v>543</v>
      </c>
      <c r="T7" s="7">
        <v>520</v>
      </c>
      <c r="U7" s="7">
        <v>486</v>
      </c>
      <c r="V7" s="7">
        <v>465</v>
      </c>
      <c r="W7" s="7">
        <v>448</v>
      </c>
    </row>
    <row r="8" spans="1:23" x14ac:dyDescent="0.3">
      <c r="A8" s="2" t="s">
        <v>6</v>
      </c>
      <c r="B8" s="2" t="s">
        <v>1</v>
      </c>
      <c r="C8" s="3">
        <f t="shared" si="0"/>
        <v>885.08</v>
      </c>
      <c r="D8" s="3">
        <f t="shared" si="1"/>
        <v>880.72</v>
      </c>
      <c r="E8" s="3">
        <f t="shared" si="2"/>
        <v>876.36</v>
      </c>
      <c r="F8" s="7">
        <v>872</v>
      </c>
      <c r="G8" s="7">
        <v>859</v>
      </c>
      <c r="H8" s="7">
        <v>809</v>
      </c>
      <c r="I8" s="7">
        <v>796</v>
      </c>
      <c r="J8" s="7">
        <v>749</v>
      </c>
      <c r="K8" s="7">
        <v>743</v>
      </c>
      <c r="L8" s="7">
        <v>695</v>
      </c>
      <c r="M8" s="7">
        <v>690</v>
      </c>
      <c r="N8" s="7">
        <v>661</v>
      </c>
      <c r="O8" s="7">
        <v>656</v>
      </c>
      <c r="P8" s="7">
        <v>627</v>
      </c>
      <c r="Q8" s="7">
        <v>609</v>
      </c>
      <c r="R8" s="7">
        <v>564</v>
      </c>
      <c r="S8" s="7">
        <v>543</v>
      </c>
      <c r="T8" s="7">
        <v>520</v>
      </c>
      <c r="U8" s="7">
        <v>486</v>
      </c>
      <c r="V8" s="7">
        <v>465</v>
      </c>
      <c r="W8" s="7">
        <v>448</v>
      </c>
    </row>
    <row r="9" spans="1:23" ht="28.8" x14ac:dyDescent="0.3">
      <c r="A9" s="4" t="s">
        <v>7</v>
      </c>
      <c r="B9" s="2" t="s">
        <v>1</v>
      </c>
      <c r="C9" s="3">
        <f t="shared" si="0"/>
        <v>885.08</v>
      </c>
      <c r="D9" s="3">
        <f t="shared" si="1"/>
        <v>880.72</v>
      </c>
      <c r="E9" s="3">
        <f t="shared" si="2"/>
        <v>876.36</v>
      </c>
      <c r="F9" s="7">
        <v>872</v>
      </c>
      <c r="G9" s="7">
        <v>859</v>
      </c>
      <c r="H9" s="7">
        <v>809</v>
      </c>
      <c r="I9" s="7">
        <v>796</v>
      </c>
      <c r="J9" s="7">
        <v>749</v>
      </c>
      <c r="K9" s="7">
        <v>743</v>
      </c>
      <c r="L9" s="7">
        <v>695</v>
      </c>
      <c r="M9" s="7">
        <v>690</v>
      </c>
      <c r="N9" s="7">
        <v>661</v>
      </c>
      <c r="O9" s="7">
        <v>656</v>
      </c>
      <c r="P9" s="7">
        <v>627</v>
      </c>
      <c r="Q9" s="7">
        <v>609</v>
      </c>
      <c r="R9" s="7">
        <v>564</v>
      </c>
      <c r="S9" s="7">
        <v>543</v>
      </c>
      <c r="T9" s="7">
        <v>520</v>
      </c>
      <c r="U9" s="7">
        <v>486</v>
      </c>
      <c r="V9" s="7">
        <v>465</v>
      </c>
      <c r="W9" s="7">
        <v>448</v>
      </c>
    </row>
    <row r="10" spans="1:23" ht="316.8" x14ac:dyDescent="0.3">
      <c r="A10" s="1" t="s">
        <v>8</v>
      </c>
      <c r="B10" s="2" t="s">
        <v>1</v>
      </c>
      <c r="C10" s="3">
        <f t="shared" si="0"/>
        <v>885.08</v>
      </c>
      <c r="D10" s="3">
        <f t="shared" si="1"/>
        <v>880.72</v>
      </c>
      <c r="E10" s="3">
        <f t="shared" si="2"/>
        <v>876.36</v>
      </c>
      <c r="F10" s="7">
        <v>872</v>
      </c>
      <c r="G10" s="7">
        <v>859</v>
      </c>
      <c r="H10" s="7">
        <v>809</v>
      </c>
      <c r="I10" s="7">
        <v>796</v>
      </c>
      <c r="J10" s="7">
        <v>749</v>
      </c>
      <c r="K10" s="7">
        <v>743</v>
      </c>
      <c r="L10" s="7">
        <v>695</v>
      </c>
      <c r="M10" s="7">
        <v>690</v>
      </c>
      <c r="N10" s="7">
        <v>661</v>
      </c>
      <c r="O10" s="7">
        <v>656</v>
      </c>
      <c r="P10" s="7">
        <v>627</v>
      </c>
      <c r="Q10" s="7">
        <v>609</v>
      </c>
      <c r="R10" s="7">
        <v>564</v>
      </c>
      <c r="S10" s="7">
        <v>543</v>
      </c>
      <c r="T10" s="7">
        <v>520</v>
      </c>
      <c r="U10" s="7">
        <v>486</v>
      </c>
      <c r="V10" s="7">
        <v>465</v>
      </c>
      <c r="W10" s="7">
        <v>448</v>
      </c>
    </row>
    <row r="11" spans="1:23" ht="187.2" x14ac:dyDescent="0.3">
      <c r="A11" s="1" t="s">
        <v>9</v>
      </c>
      <c r="B11" s="2" t="s">
        <v>1</v>
      </c>
      <c r="C11" s="3">
        <f t="shared" si="0"/>
        <v>885.08</v>
      </c>
      <c r="D11" s="3">
        <f t="shared" si="1"/>
        <v>880.72</v>
      </c>
      <c r="E11" s="3">
        <f t="shared" si="2"/>
        <v>876.36</v>
      </c>
      <c r="F11" s="7">
        <v>872</v>
      </c>
      <c r="G11" s="7">
        <v>859</v>
      </c>
      <c r="H11" s="7">
        <v>809</v>
      </c>
      <c r="I11" s="7">
        <v>796</v>
      </c>
      <c r="J11" s="7">
        <v>749</v>
      </c>
      <c r="K11" s="7">
        <v>743</v>
      </c>
      <c r="L11" s="7">
        <v>695</v>
      </c>
      <c r="M11" s="7">
        <v>690</v>
      </c>
      <c r="N11" s="7">
        <v>661</v>
      </c>
      <c r="O11" s="7">
        <v>656</v>
      </c>
      <c r="P11" s="7">
        <v>627</v>
      </c>
      <c r="Q11" s="7">
        <v>609</v>
      </c>
      <c r="R11" s="7">
        <v>564</v>
      </c>
      <c r="S11" s="7">
        <v>543</v>
      </c>
      <c r="T11" s="7">
        <v>520</v>
      </c>
      <c r="U11" s="7">
        <v>486</v>
      </c>
      <c r="V11" s="7">
        <v>465</v>
      </c>
      <c r="W11" s="7">
        <v>448</v>
      </c>
    </row>
    <row r="12" spans="1:23" ht="345.6" x14ac:dyDescent="0.3">
      <c r="A12" s="1" t="s">
        <v>10</v>
      </c>
      <c r="B12" s="2" t="s">
        <v>1</v>
      </c>
      <c r="C12" s="3">
        <f t="shared" si="0"/>
        <v>885.08</v>
      </c>
      <c r="D12" s="3">
        <f t="shared" si="1"/>
        <v>880.72</v>
      </c>
      <c r="E12" s="3">
        <f t="shared" si="2"/>
        <v>876.36</v>
      </c>
      <c r="F12" s="7">
        <v>872</v>
      </c>
      <c r="G12" s="7">
        <v>859</v>
      </c>
      <c r="H12" s="7">
        <v>809</v>
      </c>
      <c r="I12" s="7">
        <v>796</v>
      </c>
      <c r="J12" s="7">
        <v>749</v>
      </c>
      <c r="K12" s="7">
        <v>743</v>
      </c>
      <c r="L12" s="7">
        <v>695</v>
      </c>
      <c r="M12" s="7">
        <v>690</v>
      </c>
      <c r="N12" s="7">
        <v>661</v>
      </c>
      <c r="O12" s="7">
        <v>656</v>
      </c>
      <c r="P12" s="7">
        <v>627</v>
      </c>
      <c r="Q12" s="7">
        <v>609</v>
      </c>
      <c r="R12" s="7">
        <v>564</v>
      </c>
      <c r="S12" s="7">
        <v>543</v>
      </c>
      <c r="T12" s="7">
        <v>520</v>
      </c>
      <c r="U12" s="7">
        <v>486</v>
      </c>
      <c r="V12" s="7">
        <v>465</v>
      </c>
      <c r="W12" s="7">
        <v>448</v>
      </c>
    </row>
    <row r="13" spans="1:23" ht="230.4" x14ac:dyDescent="0.3">
      <c r="A13" s="1" t="s">
        <v>11</v>
      </c>
      <c r="B13" s="2" t="s">
        <v>1</v>
      </c>
      <c r="C13" s="3">
        <f t="shared" si="0"/>
        <v>885.08</v>
      </c>
      <c r="D13" s="3">
        <f t="shared" si="1"/>
        <v>880.72</v>
      </c>
      <c r="E13" s="3">
        <f t="shared" si="2"/>
        <v>876.36</v>
      </c>
      <c r="F13" s="7">
        <v>872</v>
      </c>
      <c r="G13" s="7">
        <v>859</v>
      </c>
      <c r="H13" s="7">
        <v>809</v>
      </c>
      <c r="I13" s="7">
        <v>796</v>
      </c>
      <c r="J13" s="7">
        <v>749</v>
      </c>
      <c r="K13" s="7">
        <v>743</v>
      </c>
      <c r="L13" s="7">
        <v>695</v>
      </c>
      <c r="M13" s="7">
        <v>690</v>
      </c>
      <c r="N13" s="7">
        <v>661</v>
      </c>
      <c r="O13" s="7">
        <v>656</v>
      </c>
      <c r="P13" s="7">
        <v>627</v>
      </c>
      <c r="Q13" s="7">
        <v>609</v>
      </c>
      <c r="R13" s="7">
        <v>564</v>
      </c>
      <c r="S13" s="7">
        <v>543</v>
      </c>
      <c r="T13" s="7">
        <v>520</v>
      </c>
      <c r="U13" s="7">
        <v>486</v>
      </c>
      <c r="V13" s="7">
        <v>465</v>
      </c>
      <c r="W13" s="7">
        <v>448</v>
      </c>
    </row>
    <row r="14" spans="1:23" ht="187.2" x14ac:dyDescent="0.3">
      <c r="A14" s="1" t="s">
        <v>12</v>
      </c>
      <c r="B14" s="2" t="s">
        <v>1</v>
      </c>
      <c r="C14" s="3">
        <f t="shared" si="0"/>
        <v>885.08</v>
      </c>
      <c r="D14" s="3">
        <f t="shared" si="1"/>
        <v>880.72</v>
      </c>
      <c r="E14" s="3">
        <f t="shared" si="2"/>
        <v>876.36</v>
      </c>
      <c r="F14" s="7">
        <v>872</v>
      </c>
      <c r="G14" s="7">
        <v>859</v>
      </c>
      <c r="H14" s="7">
        <v>809</v>
      </c>
      <c r="I14" s="7">
        <v>796</v>
      </c>
      <c r="J14" s="7">
        <v>749</v>
      </c>
      <c r="K14" s="7">
        <v>743</v>
      </c>
      <c r="L14" s="7">
        <v>695</v>
      </c>
      <c r="M14" s="7">
        <v>690</v>
      </c>
      <c r="N14" s="7">
        <v>661</v>
      </c>
      <c r="O14" s="7">
        <v>656</v>
      </c>
      <c r="P14" s="7">
        <v>627</v>
      </c>
      <c r="Q14" s="7">
        <v>609</v>
      </c>
      <c r="R14" s="7">
        <v>564</v>
      </c>
      <c r="S14" s="7">
        <v>543</v>
      </c>
      <c r="T14" s="7">
        <v>520</v>
      </c>
      <c r="U14" s="7">
        <v>486</v>
      </c>
      <c r="V14" s="7">
        <v>465</v>
      </c>
      <c r="W14" s="7">
        <v>448</v>
      </c>
    </row>
    <row r="15" spans="1:23" x14ac:dyDescent="0.3">
      <c r="A15" s="2" t="s">
        <v>13</v>
      </c>
      <c r="B15" s="2" t="s">
        <v>1</v>
      </c>
      <c r="C15" s="3">
        <f t="shared" si="0"/>
        <v>1561.07</v>
      </c>
      <c r="D15" s="3">
        <f t="shared" si="1"/>
        <v>1553.38</v>
      </c>
      <c r="E15" s="3">
        <f t="shared" si="2"/>
        <v>1545.69</v>
      </c>
      <c r="F15" s="8">
        <v>1538</v>
      </c>
      <c r="G15" s="8">
        <v>1515</v>
      </c>
      <c r="H15" s="8">
        <v>1426</v>
      </c>
      <c r="I15" s="8">
        <v>1405</v>
      </c>
      <c r="J15" s="8">
        <v>1320</v>
      </c>
      <c r="K15" s="8">
        <v>1310</v>
      </c>
      <c r="L15" s="8">
        <v>1235</v>
      </c>
      <c r="M15" s="8">
        <v>1225</v>
      </c>
      <c r="N15" s="8">
        <v>1173</v>
      </c>
      <c r="O15" s="8">
        <v>1164</v>
      </c>
      <c r="P15" s="8">
        <v>1114</v>
      </c>
      <c r="Q15" s="8">
        <v>1082</v>
      </c>
      <c r="R15" s="8">
        <v>1008</v>
      </c>
      <c r="S15" s="7">
        <v>971</v>
      </c>
      <c r="T15" s="7">
        <v>930</v>
      </c>
      <c r="U15" s="7">
        <v>876</v>
      </c>
      <c r="V15" s="7">
        <v>838</v>
      </c>
      <c r="W15" s="7">
        <v>808</v>
      </c>
    </row>
    <row r="16" spans="1:23" ht="288" x14ac:dyDescent="0.3">
      <c r="A16" s="1" t="s">
        <v>14</v>
      </c>
      <c r="B16" s="2" t="s">
        <v>1</v>
      </c>
      <c r="C16" s="3">
        <f t="shared" si="0"/>
        <v>1561.07</v>
      </c>
      <c r="D16" s="3">
        <f t="shared" si="1"/>
        <v>1553.38</v>
      </c>
      <c r="E16" s="3">
        <f t="shared" si="2"/>
        <v>1545.69</v>
      </c>
      <c r="F16" s="8">
        <v>1538</v>
      </c>
      <c r="G16" s="8">
        <v>1515</v>
      </c>
      <c r="H16" s="8">
        <v>1426</v>
      </c>
      <c r="I16" s="8">
        <v>1405</v>
      </c>
      <c r="J16" s="8">
        <v>1320</v>
      </c>
      <c r="K16" s="8">
        <v>1310</v>
      </c>
      <c r="L16" s="8">
        <v>1235</v>
      </c>
      <c r="M16" s="8">
        <v>1225</v>
      </c>
      <c r="N16" s="8">
        <v>1173</v>
      </c>
      <c r="O16" s="8">
        <v>1164</v>
      </c>
      <c r="P16" s="8">
        <v>1114</v>
      </c>
      <c r="Q16" s="8">
        <v>1082</v>
      </c>
      <c r="R16" s="8">
        <v>1008</v>
      </c>
      <c r="S16" s="7">
        <v>971</v>
      </c>
      <c r="T16" s="7">
        <v>930</v>
      </c>
      <c r="U16" s="7">
        <v>876</v>
      </c>
      <c r="V16" s="7">
        <v>838</v>
      </c>
      <c r="W16" s="7">
        <v>808</v>
      </c>
    </row>
    <row r="17" spans="1:23" ht="28.8" x14ac:dyDescent="0.3">
      <c r="A17" s="1" t="s">
        <v>15</v>
      </c>
      <c r="B17" s="2" t="s">
        <v>1</v>
      </c>
      <c r="C17" s="3">
        <f t="shared" si="0"/>
        <v>912.48500000000001</v>
      </c>
      <c r="D17" s="3">
        <f t="shared" si="1"/>
        <v>907.99</v>
      </c>
      <c r="E17" s="3">
        <f t="shared" si="2"/>
        <v>903.495</v>
      </c>
      <c r="F17" s="7">
        <v>899</v>
      </c>
      <c r="G17" s="7">
        <v>887</v>
      </c>
      <c r="H17" s="7">
        <v>835</v>
      </c>
      <c r="I17" s="7">
        <v>823</v>
      </c>
      <c r="J17" s="7">
        <v>774</v>
      </c>
      <c r="K17" s="7">
        <v>768</v>
      </c>
      <c r="L17" s="7">
        <v>724</v>
      </c>
      <c r="M17" s="7">
        <v>718</v>
      </c>
      <c r="N17" s="7">
        <v>688</v>
      </c>
      <c r="O17" s="7">
        <v>683</v>
      </c>
      <c r="P17" s="7">
        <v>654</v>
      </c>
      <c r="Q17" s="7">
        <v>635</v>
      </c>
      <c r="R17" s="7">
        <v>592</v>
      </c>
      <c r="S17" s="7">
        <v>570</v>
      </c>
      <c r="T17" s="7">
        <v>547</v>
      </c>
      <c r="U17" s="7">
        <v>515</v>
      </c>
      <c r="V17" s="7">
        <v>493</v>
      </c>
      <c r="W17" s="7">
        <v>475</v>
      </c>
    </row>
    <row r="18" spans="1:23" ht="43.2" x14ac:dyDescent="0.3">
      <c r="A18" s="1" t="s">
        <v>16</v>
      </c>
      <c r="B18" s="2" t="s">
        <v>1</v>
      </c>
      <c r="C18" s="3">
        <f t="shared" si="0"/>
        <v>1474.7950000000001</v>
      </c>
      <c r="D18" s="3">
        <f t="shared" si="1"/>
        <v>1467.53</v>
      </c>
      <c r="E18" s="3">
        <f t="shared" si="2"/>
        <v>1460.2650000000001</v>
      </c>
      <c r="F18" s="8">
        <v>1453</v>
      </c>
      <c r="G18" s="8">
        <v>1442</v>
      </c>
      <c r="H18" s="8">
        <v>1421</v>
      </c>
      <c r="I18" s="8">
        <v>1410</v>
      </c>
      <c r="J18" s="8">
        <v>1361</v>
      </c>
      <c r="K18" s="8">
        <v>1351</v>
      </c>
      <c r="L18" s="8">
        <v>1300</v>
      </c>
      <c r="M18" s="8">
        <v>1290</v>
      </c>
      <c r="N18" s="8">
        <v>1237</v>
      </c>
      <c r="O18" s="8">
        <v>1228</v>
      </c>
      <c r="P18" s="8">
        <v>1209</v>
      </c>
      <c r="Q18" s="8">
        <v>1199</v>
      </c>
      <c r="R18" s="8">
        <v>1122</v>
      </c>
      <c r="S18" s="8">
        <v>1113</v>
      </c>
      <c r="T18" s="8">
        <v>1078</v>
      </c>
      <c r="U18" s="8">
        <v>1040</v>
      </c>
      <c r="V18" s="8">
        <v>1007</v>
      </c>
      <c r="W18" s="8">
        <v>1002</v>
      </c>
    </row>
    <row r="19" spans="1:23" x14ac:dyDescent="0.3">
      <c r="A19" t="s">
        <v>17</v>
      </c>
      <c r="B19" s="2" t="s">
        <v>1</v>
      </c>
      <c r="C19" s="3">
        <f t="shared" si="0"/>
        <v>40600</v>
      </c>
      <c r="D19" s="3">
        <f t="shared" si="1"/>
        <v>40400</v>
      </c>
      <c r="E19" s="3">
        <f t="shared" si="2"/>
        <v>40200</v>
      </c>
      <c r="F19" s="5">
        <v>40000</v>
      </c>
      <c r="G19" s="5">
        <v>40000</v>
      </c>
      <c r="H19" s="5">
        <v>40000</v>
      </c>
      <c r="I19" s="5">
        <v>39334</v>
      </c>
      <c r="J19" s="5">
        <v>38940</v>
      </c>
      <c r="K19" s="5">
        <v>38940</v>
      </c>
      <c r="L19" s="5">
        <v>38280</v>
      </c>
      <c r="M19" s="5">
        <v>38280</v>
      </c>
      <c r="N19" s="5">
        <v>37700</v>
      </c>
      <c r="O19" s="5">
        <v>36400</v>
      </c>
      <c r="P19" s="5">
        <v>36400</v>
      </c>
      <c r="Q19" s="5">
        <v>36400</v>
      </c>
      <c r="R19" s="5">
        <v>34560</v>
      </c>
      <c r="S19" s="5">
        <v>34560</v>
      </c>
      <c r="T19" s="5">
        <v>34560</v>
      </c>
      <c r="U19" s="5">
        <v>31457</v>
      </c>
      <c r="V19" s="5">
        <v>31457</v>
      </c>
      <c r="W19" s="5">
        <v>31457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A108-5B6F-4D89-8CD0-356D0E1C5757}">
  <dimension ref="A1:W19"/>
  <sheetViews>
    <sheetView topLeftCell="A12" zoomScale="60" zoomScaleNormal="60" workbookViewId="0">
      <selection activeCell="L14" sqref="L14"/>
    </sheetView>
  </sheetViews>
  <sheetFormatPr defaultRowHeight="14.4" x14ac:dyDescent="0.3"/>
  <sheetData>
    <row r="1" spans="1:23" x14ac:dyDescent="0.3">
      <c r="A1" s="2" t="s">
        <v>18</v>
      </c>
      <c r="B1" s="2" t="s">
        <v>19</v>
      </c>
      <c r="C1" s="3" t="s">
        <v>20</v>
      </c>
      <c r="D1" s="3" t="s">
        <v>21</v>
      </c>
      <c r="E1" s="3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  <c r="K1" s="6" t="s">
        <v>28</v>
      </c>
      <c r="L1" s="6" t="s">
        <v>29</v>
      </c>
      <c r="M1" s="6" t="s">
        <v>30</v>
      </c>
      <c r="N1" s="6" t="s">
        <v>31</v>
      </c>
      <c r="O1" s="6" t="s">
        <v>32</v>
      </c>
      <c r="P1" s="6" t="s">
        <v>33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40</v>
      </c>
      <c r="W1" s="6" t="s">
        <v>39</v>
      </c>
    </row>
    <row r="3" spans="1:23" ht="201.6" x14ac:dyDescent="0.3">
      <c r="A3" s="1" t="s">
        <v>0</v>
      </c>
      <c r="B3" s="2" t="s">
        <v>1</v>
      </c>
      <c r="C3" s="3">
        <f t="shared" ref="C3:C19" si="0">F3+(0.015*F3)</f>
        <v>1057.6300000000001</v>
      </c>
      <c r="D3" s="3">
        <f t="shared" ref="D3:D19" si="1">F3+(0.01*F3)</f>
        <v>1052.42</v>
      </c>
      <c r="E3" s="3">
        <f t="shared" ref="E3:E19" si="2">F3+(0.005*F3)</f>
        <v>1047.21</v>
      </c>
      <c r="F3" s="5">
        <v>1042</v>
      </c>
      <c r="G3" s="5">
        <v>1027</v>
      </c>
      <c r="H3" s="5">
        <v>1008</v>
      </c>
      <c r="I3" s="9">
        <v>993</v>
      </c>
      <c r="J3" s="9">
        <v>975</v>
      </c>
      <c r="K3" s="9">
        <v>968</v>
      </c>
      <c r="L3" s="9">
        <v>924</v>
      </c>
      <c r="M3" s="9">
        <v>917</v>
      </c>
      <c r="N3" s="9">
        <v>896</v>
      </c>
      <c r="O3" s="9">
        <v>889</v>
      </c>
      <c r="P3" s="9">
        <v>869</v>
      </c>
      <c r="Q3" s="9">
        <v>862</v>
      </c>
      <c r="R3" s="9">
        <v>822</v>
      </c>
      <c r="S3" s="9">
        <v>816</v>
      </c>
      <c r="T3" s="9">
        <v>803</v>
      </c>
      <c r="U3" s="9">
        <v>771</v>
      </c>
      <c r="V3" s="9">
        <v>759</v>
      </c>
      <c r="W3" s="9">
        <v>753</v>
      </c>
    </row>
    <row r="4" spans="1:23" ht="201.6" x14ac:dyDescent="0.3">
      <c r="A4" s="1" t="s">
        <v>2</v>
      </c>
      <c r="B4" s="2" t="s">
        <v>1</v>
      </c>
      <c r="C4" s="3">
        <f t="shared" si="0"/>
        <v>1057.6300000000001</v>
      </c>
      <c r="D4" s="3">
        <f t="shared" si="1"/>
        <v>1052.42</v>
      </c>
      <c r="E4" s="3">
        <f t="shared" si="2"/>
        <v>1047.21</v>
      </c>
      <c r="F4" s="5">
        <v>1042</v>
      </c>
      <c r="G4" s="5">
        <v>1027</v>
      </c>
      <c r="H4" s="5">
        <v>1008</v>
      </c>
      <c r="I4" s="9">
        <v>993</v>
      </c>
      <c r="J4" s="9">
        <v>975</v>
      </c>
      <c r="K4" s="9">
        <v>968</v>
      </c>
      <c r="L4" s="9">
        <v>924</v>
      </c>
      <c r="M4" s="9">
        <v>917</v>
      </c>
      <c r="N4" s="9">
        <v>896</v>
      </c>
      <c r="O4" s="9">
        <v>889</v>
      </c>
      <c r="P4" s="9">
        <v>869</v>
      </c>
      <c r="Q4" s="9">
        <v>862</v>
      </c>
      <c r="R4" s="9">
        <v>822</v>
      </c>
      <c r="S4" s="9">
        <v>816</v>
      </c>
      <c r="T4" s="9">
        <v>803</v>
      </c>
      <c r="U4" s="9">
        <v>771</v>
      </c>
      <c r="V4" s="9">
        <v>759</v>
      </c>
      <c r="W4" s="9">
        <v>753</v>
      </c>
    </row>
    <row r="5" spans="1:23" ht="273.60000000000002" x14ac:dyDescent="0.3">
      <c r="A5" s="1" t="s">
        <v>3</v>
      </c>
      <c r="B5" s="2" t="s">
        <v>1</v>
      </c>
      <c r="C5" s="3">
        <f t="shared" si="0"/>
        <v>1057.6300000000001</v>
      </c>
      <c r="D5" s="3">
        <f t="shared" si="1"/>
        <v>1052.42</v>
      </c>
      <c r="E5" s="3">
        <f t="shared" si="2"/>
        <v>1047.21</v>
      </c>
      <c r="F5" s="5">
        <v>1042</v>
      </c>
      <c r="G5" s="5">
        <v>1027</v>
      </c>
      <c r="H5" s="5">
        <v>1008</v>
      </c>
      <c r="I5" s="9">
        <v>993</v>
      </c>
      <c r="J5" s="9">
        <v>975</v>
      </c>
      <c r="K5" s="9">
        <v>968</v>
      </c>
      <c r="L5" s="9">
        <v>924</v>
      </c>
      <c r="M5" s="9">
        <v>917</v>
      </c>
      <c r="N5" s="9">
        <v>896</v>
      </c>
      <c r="O5" s="9">
        <v>889</v>
      </c>
      <c r="P5" s="9">
        <v>869</v>
      </c>
      <c r="Q5" s="9">
        <v>862</v>
      </c>
      <c r="R5" s="9">
        <v>822</v>
      </c>
      <c r="S5" s="9">
        <v>816</v>
      </c>
      <c r="T5" s="9">
        <v>803</v>
      </c>
      <c r="U5" s="9">
        <v>771</v>
      </c>
      <c r="V5" s="9">
        <v>759</v>
      </c>
      <c r="W5" s="9">
        <v>753</v>
      </c>
    </row>
    <row r="6" spans="1:23" ht="57.6" x14ac:dyDescent="0.3">
      <c r="A6" s="1" t="s">
        <v>4</v>
      </c>
      <c r="B6" s="2" t="s">
        <v>1</v>
      </c>
      <c r="C6" s="3">
        <f t="shared" si="0"/>
        <v>1057.6300000000001</v>
      </c>
      <c r="D6" s="3">
        <f t="shared" si="1"/>
        <v>1052.42</v>
      </c>
      <c r="E6" s="3">
        <f t="shared" si="2"/>
        <v>1047.21</v>
      </c>
      <c r="F6" s="5">
        <v>1042</v>
      </c>
      <c r="G6" s="5">
        <v>1027</v>
      </c>
      <c r="H6" s="5">
        <v>1008</v>
      </c>
      <c r="I6" s="9">
        <v>993</v>
      </c>
      <c r="J6" s="9">
        <v>975</v>
      </c>
      <c r="K6" s="9">
        <v>968</v>
      </c>
      <c r="L6" s="9">
        <v>924</v>
      </c>
      <c r="M6" s="9">
        <v>917</v>
      </c>
      <c r="N6" s="9">
        <v>896</v>
      </c>
      <c r="O6" s="9">
        <v>889</v>
      </c>
      <c r="P6" s="9">
        <v>869</v>
      </c>
      <c r="Q6" s="9">
        <v>862</v>
      </c>
      <c r="R6" s="9">
        <v>822</v>
      </c>
      <c r="S6" s="9">
        <v>816</v>
      </c>
      <c r="T6" s="9">
        <v>803</v>
      </c>
      <c r="U6" s="9">
        <v>771</v>
      </c>
      <c r="V6" s="9">
        <v>759</v>
      </c>
      <c r="W6" s="9">
        <v>753</v>
      </c>
    </row>
    <row r="7" spans="1:23" ht="144" x14ac:dyDescent="0.3">
      <c r="A7" s="1" t="s">
        <v>5</v>
      </c>
      <c r="B7" s="2" t="s">
        <v>1</v>
      </c>
      <c r="C7" s="3">
        <f t="shared" si="0"/>
        <v>1057.6300000000001</v>
      </c>
      <c r="D7" s="3">
        <f t="shared" si="1"/>
        <v>1052.42</v>
      </c>
      <c r="E7" s="3">
        <f t="shared" si="2"/>
        <v>1047.21</v>
      </c>
      <c r="F7" s="5">
        <v>1042</v>
      </c>
      <c r="G7" s="5">
        <v>1027</v>
      </c>
      <c r="H7" s="5">
        <v>1008</v>
      </c>
      <c r="I7" s="9">
        <v>993</v>
      </c>
      <c r="J7" s="9">
        <v>975</v>
      </c>
      <c r="K7" s="9">
        <v>968</v>
      </c>
      <c r="L7" s="9">
        <v>924</v>
      </c>
      <c r="M7" s="9">
        <v>917</v>
      </c>
      <c r="N7" s="9">
        <v>896</v>
      </c>
      <c r="O7" s="9">
        <v>889</v>
      </c>
      <c r="P7" s="9">
        <v>869</v>
      </c>
      <c r="Q7" s="9">
        <v>862</v>
      </c>
      <c r="R7" s="9">
        <v>822</v>
      </c>
      <c r="S7" s="9">
        <v>816</v>
      </c>
      <c r="T7" s="9">
        <v>803</v>
      </c>
      <c r="U7" s="9">
        <v>771</v>
      </c>
      <c r="V7" s="9">
        <v>759</v>
      </c>
      <c r="W7" s="9">
        <v>753</v>
      </c>
    </row>
    <row r="8" spans="1:23" x14ac:dyDescent="0.3">
      <c r="A8" s="2" t="s">
        <v>6</v>
      </c>
      <c r="B8" s="2" t="s">
        <v>1</v>
      </c>
      <c r="C8" s="3">
        <f t="shared" si="0"/>
        <v>1031.24</v>
      </c>
      <c r="D8" s="3">
        <f t="shared" si="1"/>
        <v>1026.1600000000001</v>
      </c>
      <c r="E8" s="3">
        <f t="shared" si="2"/>
        <v>1021.08</v>
      </c>
      <c r="F8" s="5">
        <v>1016</v>
      </c>
      <c r="G8" s="5">
        <v>1001</v>
      </c>
      <c r="H8" s="9">
        <v>983</v>
      </c>
      <c r="I8" s="9">
        <v>969</v>
      </c>
      <c r="J8" s="9">
        <v>951</v>
      </c>
      <c r="K8" s="9">
        <v>944</v>
      </c>
      <c r="L8" s="9">
        <v>901</v>
      </c>
      <c r="M8" s="9">
        <v>894</v>
      </c>
      <c r="N8" s="9">
        <v>874</v>
      </c>
      <c r="O8" s="9">
        <v>867</v>
      </c>
      <c r="P8" s="9">
        <v>847</v>
      </c>
      <c r="Q8" s="9">
        <v>841</v>
      </c>
      <c r="R8" s="9">
        <v>801</v>
      </c>
      <c r="S8" s="9">
        <v>795</v>
      </c>
      <c r="T8" s="9">
        <v>783</v>
      </c>
      <c r="U8" s="9">
        <v>752</v>
      </c>
      <c r="V8" s="9">
        <v>740</v>
      </c>
      <c r="W8" s="9">
        <v>734</v>
      </c>
    </row>
    <row r="9" spans="1:23" ht="28.8" x14ac:dyDescent="0.3">
      <c r="A9" s="4" t="s">
        <v>7</v>
      </c>
      <c r="B9" s="2" t="s">
        <v>1</v>
      </c>
      <c r="C9" s="3">
        <f t="shared" si="0"/>
        <v>1031.24</v>
      </c>
      <c r="D9" s="3">
        <f t="shared" si="1"/>
        <v>1026.1600000000001</v>
      </c>
      <c r="E9" s="3">
        <f t="shared" si="2"/>
        <v>1021.08</v>
      </c>
      <c r="F9" s="5">
        <v>1016</v>
      </c>
      <c r="G9" s="5">
        <v>1001</v>
      </c>
      <c r="H9" s="9">
        <v>983</v>
      </c>
      <c r="I9" s="9">
        <v>969</v>
      </c>
      <c r="J9" s="9">
        <v>951</v>
      </c>
      <c r="K9" s="9">
        <v>944</v>
      </c>
      <c r="L9" s="9">
        <v>901</v>
      </c>
      <c r="M9" s="9">
        <v>894</v>
      </c>
      <c r="N9" s="9">
        <v>874</v>
      </c>
      <c r="O9" s="9">
        <v>867</v>
      </c>
      <c r="P9" s="9">
        <v>847</v>
      </c>
      <c r="Q9" s="9">
        <v>841</v>
      </c>
      <c r="R9" s="9">
        <v>801</v>
      </c>
      <c r="S9" s="9">
        <v>795</v>
      </c>
      <c r="T9" s="9">
        <v>783</v>
      </c>
      <c r="U9" s="9">
        <v>752</v>
      </c>
      <c r="V9" s="9">
        <v>740</v>
      </c>
      <c r="W9" s="9">
        <v>734</v>
      </c>
    </row>
    <row r="10" spans="1:23" ht="316.8" x14ac:dyDescent="0.3">
      <c r="A10" s="1" t="s">
        <v>8</v>
      </c>
      <c r="B10" s="2" t="s">
        <v>1</v>
      </c>
      <c r="C10" s="3">
        <f t="shared" si="0"/>
        <v>1057.6300000000001</v>
      </c>
      <c r="D10" s="3">
        <f t="shared" si="1"/>
        <v>1052.42</v>
      </c>
      <c r="E10" s="3">
        <f t="shared" si="2"/>
        <v>1047.21</v>
      </c>
      <c r="F10" s="5">
        <v>1042</v>
      </c>
      <c r="G10" s="5">
        <v>1027</v>
      </c>
      <c r="H10" s="5">
        <v>1008</v>
      </c>
      <c r="I10" s="9">
        <v>993</v>
      </c>
      <c r="J10" s="9">
        <v>975</v>
      </c>
      <c r="K10" s="9">
        <v>968</v>
      </c>
      <c r="L10" s="9">
        <v>924</v>
      </c>
      <c r="M10" s="9">
        <v>917</v>
      </c>
      <c r="N10" s="9">
        <v>896</v>
      </c>
      <c r="O10" s="9">
        <v>889</v>
      </c>
      <c r="P10" s="9">
        <v>869</v>
      </c>
      <c r="Q10" s="9">
        <v>862</v>
      </c>
      <c r="R10" s="9">
        <v>822</v>
      </c>
      <c r="S10" s="9">
        <v>816</v>
      </c>
      <c r="T10" s="9">
        <v>803</v>
      </c>
      <c r="U10" s="9">
        <v>771</v>
      </c>
      <c r="V10" s="9">
        <v>759</v>
      </c>
      <c r="W10" s="9">
        <v>753</v>
      </c>
    </row>
    <row r="11" spans="1:23" ht="187.2" x14ac:dyDescent="0.3">
      <c r="A11" s="1" t="s">
        <v>9</v>
      </c>
      <c r="B11" s="2" t="s">
        <v>1</v>
      </c>
      <c r="C11" s="3">
        <f t="shared" si="0"/>
        <v>1057.6300000000001</v>
      </c>
      <c r="D11" s="3">
        <f t="shared" si="1"/>
        <v>1052.42</v>
      </c>
      <c r="E11" s="3">
        <f t="shared" si="2"/>
        <v>1047.21</v>
      </c>
      <c r="F11" s="5">
        <v>1042</v>
      </c>
      <c r="G11" s="5">
        <v>1027</v>
      </c>
      <c r="H11" s="5">
        <v>1008</v>
      </c>
      <c r="I11" s="9">
        <v>993</v>
      </c>
      <c r="J11" s="9">
        <v>975</v>
      </c>
      <c r="K11" s="9">
        <v>968</v>
      </c>
      <c r="L11" s="9">
        <v>924</v>
      </c>
      <c r="M11" s="9">
        <v>917</v>
      </c>
      <c r="N11" s="9">
        <v>896</v>
      </c>
      <c r="O11" s="9">
        <v>889</v>
      </c>
      <c r="P11" s="9">
        <v>869</v>
      </c>
      <c r="Q11" s="9">
        <v>862</v>
      </c>
      <c r="R11" s="9">
        <v>822</v>
      </c>
      <c r="S11" s="9">
        <v>816</v>
      </c>
      <c r="T11" s="9">
        <v>803</v>
      </c>
      <c r="U11" s="9">
        <v>771</v>
      </c>
      <c r="V11" s="9">
        <v>759</v>
      </c>
      <c r="W11" s="9">
        <v>753</v>
      </c>
    </row>
    <row r="12" spans="1:23" ht="345.6" x14ac:dyDescent="0.3">
      <c r="A12" s="1" t="s">
        <v>10</v>
      </c>
      <c r="B12" s="2" t="s">
        <v>1</v>
      </c>
      <c r="C12" s="3">
        <f t="shared" si="0"/>
        <v>1057.6300000000001</v>
      </c>
      <c r="D12" s="3">
        <f t="shared" si="1"/>
        <v>1052.42</v>
      </c>
      <c r="E12" s="3">
        <f t="shared" si="2"/>
        <v>1047.21</v>
      </c>
      <c r="F12" s="5">
        <v>1042</v>
      </c>
      <c r="G12" s="5">
        <v>1027</v>
      </c>
      <c r="H12" s="5">
        <v>1008</v>
      </c>
      <c r="I12" s="9">
        <v>993</v>
      </c>
      <c r="J12" s="9">
        <v>975</v>
      </c>
      <c r="K12" s="9">
        <v>968</v>
      </c>
      <c r="L12" s="9">
        <v>924</v>
      </c>
      <c r="M12" s="9">
        <v>917</v>
      </c>
      <c r="N12" s="9">
        <v>896</v>
      </c>
      <c r="O12" s="9">
        <v>889</v>
      </c>
      <c r="P12" s="9">
        <v>869</v>
      </c>
      <c r="Q12" s="9">
        <v>862</v>
      </c>
      <c r="R12" s="9">
        <v>822</v>
      </c>
      <c r="S12" s="9">
        <v>816</v>
      </c>
      <c r="T12" s="9">
        <v>803</v>
      </c>
      <c r="U12" s="9">
        <v>771</v>
      </c>
      <c r="V12" s="9">
        <v>759</v>
      </c>
      <c r="W12" s="9">
        <v>753</v>
      </c>
    </row>
    <row r="13" spans="1:23" ht="230.4" x14ac:dyDescent="0.3">
      <c r="A13" s="1" t="s">
        <v>11</v>
      </c>
      <c r="B13" s="2" t="s">
        <v>1</v>
      </c>
      <c r="C13" s="3">
        <f t="shared" si="0"/>
        <v>1057.6300000000001</v>
      </c>
      <c r="D13" s="3">
        <f t="shared" si="1"/>
        <v>1052.42</v>
      </c>
      <c r="E13" s="3">
        <f t="shared" si="2"/>
        <v>1047.21</v>
      </c>
      <c r="F13" s="5">
        <v>1042</v>
      </c>
      <c r="G13" s="5">
        <v>1027</v>
      </c>
      <c r="H13" s="5">
        <v>1008</v>
      </c>
      <c r="I13" s="9">
        <v>993</v>
      </c>
      <c r="J13" s="9">
        <v>975</v>
      </c>
      <c r="K13" s="9">
        <v>968</v>
      </c>
      <c r="L13" s="9">
        <v>924</v>
      </c>
      <c r="M13" s="9">
        <v>917</v>
      </c>
      <c r="N13" s="9">
        <v>896</v>
      </c>
      <c r="O13" s="9">
        <v>889</v>
      </c>
      <c r="P13" s="9">
        <v>869</v>
      </c>
      <c r="Q13" s="9">
        <v>862</v>
      </c>
      <c r="R13" s="9">
        <v>822</v>
      </c>
      <c r="S13" s="9">
        <v>816</v>
      </c>
      <c r="T13" s="9">
        <v>803</v>
      </c>
      <c r="U13" s="9">
        <v>771</v>
      </c>
      <c r="V13" s="9">
        <v>759</v>
      </c>
      <c r="W13" s="9">
        <v>753</v>
      </c>
    </row>
    <row r="14" spans="1:23" ht="187.2" x14ac:dyDescent="0.3">
      <c r="A14" s="1" t="s">
        <v>12</v>
      </c>
      <c r="B14" s="2" t="s">
        <v>1</v>
      </c>
      <c r="C14" s="3">
        <f t="shared" si="0"/>
        <v>1057.6300000000001</v>
      </c>
      <c r="D14" s="3">
        <f t="shared" si="1"/>
        <v>1052.42</v>
      </c>
      <c r="E14" s="3">
        <f t="shared" si="2"/>
        <v>1047.21</v>
      </c>
      <c r="F14" s="5">
        <v>1042</v>
      </c>
      <c r="G14" s="5">
        <v>1027</v>
      </c>
      <c r="H14" s="5">
        <v>1008</v>
      </c>
      <c r="I14" s="9">
        <v>993</v>
      </c>
      <c r="J14" s="9">
        <v>975</v>
      </c>
      <c r="K14" s="9">
        <v>968</v>
      </c>
      <c r="L14" s="9">
        <v>924</v>
      </c>
      <c r="M14" s="9">
        <v>917</v>
      </c>
      <c r="N14" s="9">
        <v>896</v>
      </c>
      <c r="O14" s="9">
        <v>889</v>
      </c>
      <c r="P14" s="9">
        <v>869</v>
      </c>
      <c r="Q14" s="9">
        <v>862</v>
      </c>
      <c r="R14" s="9">
        <v>822</v>
      </c>
      <c r="S14" s="9">
        <v>816</v>
      </c>
      <c r="T14" s="9">
        <v>803</v>
      </c>
      <c r="U14" s="9">
        <v>771</v>
      </c>
      <c r="V14" s="9">
        <v>759</v>
      </c>
      <c r="W14" s="9">
        <v>753</v>
      </c>
    </row>
    <row r="15" spans="1:23" x14ac:dyDescent="0.3">
      <c r="A15" s="2" t="s">
        <v>13</v>
      </c>
      <c r="B15" s="2" t="s">
        <v>1</v>
      </c>
      <c r="C15" s="3">
        <f t="shared" si="0"/>
        <v>1882.825</v>
      </c>
      <c r="D15" s="3">
        <f t="shared" si="1"/>
        <v>1873.55</v>
      </c>
      <c r="E15" s="3">
        <f t="shared" si="2"/>
        <v>1864.2750000000001</v>
      </c>
      <c r="F15" s="5">
        <v>1855</v>
      </c>
      <c r="G15" s="5">
        <v>1829</v>
      </c>
      <c r="H15" s="5">
        <v>1795</v>
      </c>
      <c r="I15" s="5">
        <v>1769</v>
      </c>
      <c r="J15" s="5">
        <v>1736</v>
      </c>
      <c r="K15" s="5">
        <v>1723</v>
      </c>
      <c r="L15" s="5">
        <v>1656</v>
      </c>
      <c r="M15" s="5">
        <v>1644</v>
      </c>
      <c r="N15" s="5">
        <v>1606</v>
      </c>
      <c r="O15" s="5">
        <v>1594</v>
      </c>
      <c r="P15" s="5">
        <v>1557</v>
      </c>
      <c r="Q15" s="5">
        <v>1545</v>
      </c>
      <c r="R15" s="5">
        <v>1484</v>
      </c>
      <c r="S15" s="5">
        <v>1472</v>
      </c>
      <c r="T15" s="5">
        <v>1449</v>
      </c>
      <c r="U15" s="5">
        <v>1402</v>
      </c>
      <c r="V15" s="5">
        <v>1379</v>
      </c>
      <c r="W15" s="5">
        <v>1368</v>
      </c>
    </row>
    <row r="16" spans="1:23" ht="288" x14ac:dyDescent="0.3">
      <c r="A16" s="1" t="s">
        <v>14</v>
      </c>
      <c r="B16" s="2" t="s">
        <v>1</v>
      </c>
      <c r="C16" s="3">
        <f t="shared" si="0"/>
        <v>1882.825</v>
      </c>
      <c r="D16" s="3">
        <f t="shared" si="1"/>
        <v>1873.55</v>
      </c>
      <c r="E16" s="3">
        <f t="shared" si="2"/>
        <v>1864.2750000000001</v>
      </c>
      <c r="F16" s="5">
        <v>1855</v>
      </c>
      <c r="G16" s="5">
        <v>1829</v>
      </c>
      <c r="H16" s="5">
        <v>1795</v>
      </c>
      <c r="I16" s="5">
        <v>1769</v>
      </c>
      <c r="J16" s="5">
        <v>1736</v>
      </c>
      <c r="K16" s="5">
        <v>1723</v>
      </c>
      <c r="L16" s="5">
        <v>1656</v>
      </c>
      <c r="M16" s="5">
        <v>1644</v>
      </c>
      <c r="N16" s="5">
        <v>1606</v>
      </c>
      <c r="O16" s="5">
        <v>1594</v>
      </c>
      <c r="P16" s="5">
        <v>1557</v>
      </c>
      <c r="Q16" s="5">
        <v>1545</v>
      </c>
      <c r="R16" s="5">
        <v>1484</v>
      </c>
      <c r="S16" s="5">
        <v>1472</v>
      </c>
      <c r="T16" s="5">
        <v>1449</v>
      </c>
      <c r="U16" s="5">
        <v>1402</v>
      </c>
      <c r="V16" s="5">
        <v>1379</v>
      </c>
      <c r="W16" s="5">
        <v>1368</v>
      </c>
    </row>
    <row r="17" spans="1:23" ht="28.8" x14ac:dyDescent="0.3">
      <c r="A17" s="1" t="s">
        <v>15</v>
      </c>
      <c r="B17" s="2" t="s">
        <v>1</v>
      </c>
      <c r="C17" s="3">
        <f t="shared" si="0"/>
        <v>941.92</v>
      </c>
      <c r="D17" s="3">
        <f t="shared" si="1"/>
        <v>937.28</v>
      </c>
      <c r="E17" s="3">
        <f t="shared" si="2"/>
        <v>932.64</v>
      </c>
      <c r="F17" s="9">
        <v>928</v>
      </c>
      <c r="G17" s="9">
        <v>914</v>
      </c>
      <c r="H17" s="9">
        <v>897</v>
      </c>
      <c r="I17" s="9">
        <v>884</v>
      </c>
      <c r="J17" s="9">
        <v>868</v>
      </c>
      <c r="K17" s="9">
        <v>862</v>
      </c>
      <c r="L17" s="9">
        <v>828</v>
      </c>
      <c r="M17" s="9">
        <v>822</v>
      </c>
      <c r="N17" s="9">
        <v>803</v>
      </c>
      <c r="O17" s="9">
        <v>797</v>
      </c>
      <c r="P17" s="9">
        <v>779</v>
      </c>
      <c r="Q17" s="9">
        <v>773</v>
      </c>
      <c r="R17" s="9">
        <v>742</v>
      </c>
      <c r="S17" s="9">
        <v>736</v>
      </c>
      <c r="T17" s="9">
        <v>725</v>
      </c>
      <c r="U17" s="9">
        <v>701</v>
      </c>
      <c r="V17" s="9">
        <v>690</v>
      </c>
      <c r="W17" s="9">
        <v>684</v>
      </c>
    </row>
    <row r="18" spans="1:23" ht="43.2" x14ac:dyDescent="0.3">
      <c r="A18" s="1" t="s">
        <v>16</v>
      </c>
      <c r="B18" s="2" t="s">
        <v>1</v>
      </c>
      <c r="C18" s="3">
        <f t="shared" si="0"/>
        <v>1152.0250000000001</v>
      </c>
      <c r="D18" s="3">
        <f t="shared" si="1"/>
        <v>1146.3499999999999</v>
      </c>
      <c r="E18" s="3">
        <f t="shared" si="2"/>
        <v>1140.675</v>
      </c>
      <c r="F18" s="5">
        <v>1135</v>
      </c>
      <c r="G18" s="5">
        <v>1110</v>
      </c>
      <c r="H18" s="5">
        <v>1086</v>
      </c>
      <c r="I18" s="5">
        <v>1062</v>
      </c>
      <c r="J18" s="5">
        <v>1038</v>
      </c>
      <c r="K18" s="5">
        <v>1030</v>
      </c>
      <c r="L18" s="9">
        <v>984</v>
      </c>
      <c r="M18" s="9">
        <v>977</v>
      </c>
      <c r="N18" s="9">
        <v>954</v>
      </c>
      <c r="O18" s="9">
        <v>947</v>
      </c>
      <c r="P18" s="9">
        <v>925</v>
      </c>
      <c r="Q18" s="9">
        <v>918</v>
      </c>
      <c r="R18" s="9">
        <v>876</v>
      </c>
      <c r="S18" s="9">
        <v>869</v>
      </c>
      <c r="T18" s="9">
        <v>849</v>
      </c>
      <c r="U18" s="9">
        <v>822</v>
      </c>
      <c r="V18" s="9">
        <v>802</v>
      </c>
      <c r="W18" s="9">
        <v>796</v>
      </c>
    </row>
    <row r="19" spans="1:23" x14ac:dyDescent="0.3">
      <c r="A19" t="s">
        <v>17</v>
      </c>
      <c r="B19" s="2" t="s">
        <v>1</v>
      </c>
      <c r="C19" s="3">
        <f t="shared" si="0"/>
        <v>40600</v>
      </c>
      <c r="D19" s="3">
        <f t="shared" si="1"/>
        <v>40400</v>
      </c>
      <c r="E19" s="3">
        <f t="shared" si="2"/>
        <v>40200</v>
      </c>
      <c r="F19" s="5">
        <v>40000</v>
      </c>
      <c r="G19" s="5">
        <v>40000</v>
      </c>
      <c r="H19" s="5">
        <v>40000</v>
      </c>
      <c r="I19" s="5">
        <v>39334</v>
      </c>
      <c r="J19" s="5">
        <v>38940</v>
      </c>
      <c r="K19" s="5">
        <v>38940</v>
      </c>
      <c r="L19" s="5">
        <v>38280</v>
      </c>
      <c r="M19" s="5">
        <v>38280</v>
      </c>
      <c r="N19" s="5">
        <v>37700</v>
      </c>
      <c r="O19" s="5">
        <v>36400</v>
      </c>
      <c r="P19" s="5">
        <v>36400</v>
      </c>
      <c r="Q19" s="5">
        <v>36400</v>
      </c>
      <c r="R19" s="5">
        <v>34560</v>
      </c>
      <c r="S19" s="5">
        <v>34560</v>
      </c>
      <c r="T19" s="5">
        <v>34560</v>
      </c>
      <c r="U19" s="5">
        <v>31457</v>
      </c>
      <c r="V19" s="5">
        <v>31457</v>
      </c>
      <c r="W19" s="5">
        <v>31457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0D98-75F0-4681-9880-8FB40F372ED4}">
  <dimension ref="A1:Z19"/>
  <sheetViews>
    <sheetView zoomScale="69" zoomScaleNormal="69" workbookViewId="0">
      <selection activeCell="J16" sqref="J16"/>
    </sheetView>
  </sheetViews>
  <sheetFormatPr defaultRowHeight="14.4" x14ac:dyDescent="0.3"/>
  <sheetData>
    <row r="1" spans="1:26" x14ac:dyDescent="0.3">
      <c r="A1" s="2" t="s">
        <v>18</v>
      </c>
      <c r="B1" s="2" t="s">
        <v>19</v>
      </c>
      <c r="C1" s="3" t="s">
        <v>20</v>
      </c>
      <c r="D1" s="3" t="s">
        <v>21</v>
      </c>
      <c r="E1" s="3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  <c r="K1" s="6" t="s">
        <v>28</v>
      </c>
      <c r="L1" s="6" t="s">
        <v>29</v>
      </c>
      <c r="M1" s="6" t="s">
        <v>30</v>
      </c>
      <c r="N1" s="6" t="s">
        <v>31</v>
      </c>
      <c r="O1" s="6" t="s">
        <v>32</v>
      </c>
      <c r="P1" s="6" t="s">
        <v>33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40</v>
      </c>
      <c r="W1" s="6" t="s">
        <v>39</v>
      </c>
    </row>
    <row r="3" spans="1:26" ht="201.6" x14ac:dyDescent="0.3">
      <c r="A3" s="1" t="s">
        <v>0</v>
      </c>
      <c r="B3" s="2" t="s">
        <v>1</v>
      </c>
      <c r="C3" s="3">
        <f t="shared" ref="C3:C19" si="0">F3+(0.015*F3)</f>
        <v>1163.393</v>
      </c>
      <c r="D3" s="3">
        <f t="shared" ref="D3:D19" si="1">F3+(0.01*F3)</f>
        <v>1157.662</v>
      </c>
      <c r="E3" s="3">
        <f t="shared" ref="E3:E19" si="2">F3+(0.005*F3)</f>
        <v>1151.931</v>
      </c>
      <c r="F3" s="9">
        <v>1146.2</v>
      </c>
      <c r="G3" s="9">
        <v>1129.7</v>
      </c>
      <c r="H3" s="9">
        <v>1108.8000000000002</v>
      </c>
      <c r="I3" s="9">
        <v>1092.3000000000002</v>
      </c>
      <c r="J3" s="9">
        <v>1072.5</v>
      </c>
      <c r="K3" s="9">
        <v>1064.8000000000002</v>
      </c>
      <c r="L3" s="9">
        <v>1016.4000000000001</v>
      </c>
      <c r="M3" s="9">
        <v>1008.7</v>
      </c>
      <c r="N3" s="9">
        <v>985.60000000000014</v>
      </c>
      <c r="O3" s="9">
        <v>977.90000000000009</v>
      </c>
      <c r="P3" s="9">
        <v>955.90000000000009</v>
      </c>
      <c r="Q3" s="9">
        <v>948.2</v>
      </c>
      <c r="R3" s="9">
        <v>904.2</v>
      </c>
      <c r="S3" s="9">
        <v>897.6</v>
      </c>
      <c r="T3" s="9">
        <v>883.30000000000007</v>
      </c>
      <c r="U3" s="9">
        <v>848.1</v>
      </c>
      <c r="V3" s="9">
        <v>834.90000000000009</v>
      </c>
      <c r="W3" s="9">
        <v>828.30000000000007</v>
      </c>
      <c r="Z3" s="9"/>
    </row>
    <row r="4" spans="1:26" ht="201.6" x14ac:dyDescent="0.3">
      <c r="A4" s="1" t="s">
        <v>2</v>
      </c>
      <c r="B4" s="2" t="s">
        <v>1</v>
      </c>
      <c r="C4" s="3">
        <f t="shared" si="0"/>
        <v>1163.393</v>
      </c>
      <c r="D4" s="3">
        <f t="shared" si="1"/>
        <v>1157.662</v>
      </c>
      <c r="E4" s="3">
        <f t="shared" si="2"/>
        <v>1151.931</v>
      </c>
      <c r="F4" s="9">
        <v>1146.2</v>
      </c>
      <c r="G4" s="9">
        <v>1129.7</v>
      </c>
      <c r="H4" s="9">
        <v>1108.8000000000002</v>
      </c>
      <c r="I4" s="9">
        <v>1092.3000000000002</v>
      </c>
      <c r="J4" s="9">
        <v>1072.5</v>
      </c>
      <c r="K4" s="9">
        <v>1064.8000000000002</v>
      </c>
      <c r="L4" s="9">
        <v>1016.4000000000001</v>
      </c>
      <c r="M4" s="9">
        <v>1008.7</v>
      </c>
      <c r="N4" s="9">
        <v>985.60000000000014</v>
      </c>
      <c r="O4" s="9">
        <v>977.90000000000009</v>
      </c>
      <c r="P4" s="9">
        <v>955.90000000000009</v>
      </c>
      <c r="Q4" s="9">
        <v>948.2</v>
      </c>
      <c r="R4" s="9">
        <v>904.2</v>
      </c>
      <c r="S4" s="9">
        <v>897.6</v>
      </c>
      <c r="T4" s="9">
        <v>883.30000000000007</v>
      </c>
      <c r="U4" s="9">
        <v>848.1</v>
      </c>
      <c r="V4" s="9">
        <v>834.90000000000009</v>
      </c>
      <c r="W4" s="9">
        <v>828.30000000000007</v>
      </c>
    </row>
    <row r="5" spans="1:26" ht="273.60000000000002" x14ac:dyDescent="0.3">
      <c r="A5" s="1" t="s">
        <v>3</v>
      </c>
      <c r="B5" s="2" t="s">
        <v>1</v>
      </c>
      <c r="C5" s="3">
        <f t="shared" si="0"/>
        <v>1163.393</v>
      </c>
      <c r="D5" s="3">
        <f t="shared" si="1"/>
        <v>1157.662</v>
      </c>
      <c r="E5" s="3">
        <f t="shared" si="2"/>
        <v>1151.931</v>
      </c>
      <c r="F5" s="9">
        <v>1146.2</v>
      </c>
      <c r="G5" s="9">
        <v>1129.7</v>
      </c>
      <c r="H5" s="9">
        <v>1108.8000000000002</v>
      </c>
      <c r="I5" s="9">
        <v>1092.3000000000002</v>
      </c>
      <c r="J5" s="9">
        <v>1072.5</v>
      </c>
      <c r="K5" s="9">
        <v>1064.8000000000002</v>
      </c>
      <c r="L5" s="9">
        <v>1016.4000000000001</v>
      </c>
      <c r="M5" s="9">
        <v>1008.7</v>
      </c>
      <c r="N5" s="9">
        <v>985.60000000000014</v>
      </c>
      <c r="O5" s="9">
        <v>977.90000000000009</v>
      </c>
      <c r="P5" s="9">
        <v>955.90000000000009</v>
      </c>
      <c r="Q5" s="9">
        <v>948.2</v>
      </c>
      <c r="R5" s="9">
        <v>904.2</v>
      </c>
      <c r="S5" s="9">
        <v>897.6</v>
      </c>
      <c r="T5" s="9">
        <v>883.30000000000007</v>
      </c>
      <c r="U5" s="9">
        <v>848.1</v>
      </c>
      <c r="V5" s="9">
        <v>834.90000000000009</v>
      </c>
      <c r="W5" s="9">
        <v>828.30000000000007</v>
      </c>
    </row>
    <row r="6" spans="1:26" ht="57.6" x14ac:dyDescent="0.3">
      <c r="A6" s="1" t="s">
        <v>4</v>
      </c>
      <c r="B6" s="2" t="s">
        <v>1</v>
      </c>
      <c r="C6" s="3">
        <f t="shared" si="0"/>
        <v>1163.393</v>
      </c>
      <c r="D6" s="3">
        <f t="shared" si="1"/>
        <v>1157.662</v>
      </c>
      <c r="E6" s="3">
        <f t="shared" si="2"/>
        <v>1151.931</v>
      </c>
      <c r="F6" s="9">
        <v>1146.2</v>
      </c>
      <c r="G6" s="9">
        <v>1129.7</v>
      </c>
      <c r="H6" s="9">
        <v>1108.8000000000002</v>
      </c>
      <c r="I6" s="9">
        <v>1092.3000000000002</v>
      </c>
      <c r="J6" s="9">
        <v>1072.5</v>
      </c>
      <c r="K6" s="9">
        <v>1064.8000000000002</v>
      </c>
      <c r="L6" s="9">
        <v>1016.4000000000001</v>
      </c>
      <c r="M6" s="9">
        <v>1008.7</v>
      </c>
      <c r="N6" s="9">
        <v>985.60000000000014</v>
      </c>
      <c r="O6" s="9">
        <v>977.90000000000009</v>
      </c>
      <c r="P6" s="9">
        <v>955.90000000000009</v>
      </c>
      <c r="Q6" s="9">
        <v>948.2</v>
      </c>
      <c r="R6" s="9">
        <v>904.2</v>
      </c>
      <c r="S6" s="9">
        <v>897.6</v>
      </c>
      <c r="T6" s="9">
        <v>883.30000000000007</v>
      </c>
      <c r="U6" s="9">
        <v>848.1</v>
      </c>
      <c r="V6" s="9">
        <v>834.90000000000009</v>
      </c>
      <c r="W6" s="9">
        <v>828.30000000000007</v>
      </c>
    </row>
    <row r="7" spans="1:26" ht="144" x14ac:dyDescent="0.3">
      <c r="A7" s="1" t="s">
        <v>5</v>
      </c>
      <c r="B7" s="2" t="s">
        <v>1</v>
      </c>
      <c r="C7" s="3">
        <f t="shared" si="0"/>
        <v>1163.393</v>
      </c>
      <c r="D7" s="3">
        <f t="shared" si="1"/>
        <v>1157.662</v>
      </c>
      <c r="E7" s="3">
        <f t="shared" si="2"/>
        <v>1151.931</v>
      </c>
      <c r="F7" s="9">
        <v>1146.2</v>
      </c>
      <c r="G7" s="9">
        <v>1129.7</v>
      </c>
      <c r="H7" s="9">
        <v>1108.8000000000002</v>
      </c>
      <c r="I7" s="9">
        <v>1092.3000000000002</v>
      </c>
      <c r="J7" s="9">
        <v>1072.5</v>
      </c>
      <c r="K7" s="9">
        <v>1064.8000000000002</v>
      </c>
      <c r="L7" s="9">
        <v>1016.4000000000001</v>
      </c>
      <c r="M7" s="9">
        <v>1008.7</v>
      </c>
      <c r="N7" s="9">
        <v>985.60000000000014</v>
      </c>
      <c r="O7" s="9">
        <v>977.90000000000009</v>
      </c>
      <c r="P7" s="9">
        <v>955.90000000000009</v>
      </c>
      <c r="Q7" s="9">
        <v>948.2</v>
      </c>
      <c r="R7" s="9">
        <v>904.2</v>
      </c>
      <c r="S7" s="9">
        <v>897.6</v>
      </c>
      <c r="T7" s="9">
        <v>883.30000000000007</v>
      </c>
      <c r="U7" s="9">
        <v>848.1</v>
      </c>
      <c r="V7" s="9">
        <v>834.90000000000009</v>
      </c>
      <c r="W7" s="9">
        <v>828.30000000000007</v>
      </c>
    </row>
    <row r="8" spans="1:26" x14ac:dyDescent="0.3">
      <c r="A8" s="2" t="s">
        <v>6</v>
      </c>
      <c r="B8" s="2" t="s">
        <v>1</v>
      </c>
      <c r="C8" s="3">
        <f t="shared" si="0"/>
        <v>1134.364</v>
      </c>
      <c r="D8" s="3">
        <f t="shared" si="1"/>
        <v>1128.7760000000001</v>
      </c>
      <c r="E8" s="3">
        <f t="shared" si="2"/>
        <v>1123.1880000000001</v>
      </c>
      <c r="F8" s="9">
        <v>1117.6000000000001</v>
      </c>
      <c r="G8" s="9">
        <v>1101.1000000000001</v>
      </c>
      <c r="H8" s="9">
        <v>1081.3000000000002</v>
      </c>
      <c r="I8" s="9">
        <v>1065.9000000000001</v>
      </c>
      <c r="J8" s="9">
        <v>1046.1000000000001</v>
      </c>
      <c r="K8" s="9">
        <v>1038.4000000000001</v>
      </c>
      <c r="L8" s="9">
        <v>991.10000000000014</v>
      </c>
      <c r="M8" s="9">
        <v>983.40000000000009</v>
      </c>
      <c r="N8" s="9">
        <v>961.40000000000009</v>
      </c>
      <c r="O8" s="9">
        <v>953.7</v>
      </c>
      <c r="P8" s="9">
        <v>931.7</v>
      </c>
      <c r="Q8" s="9">
        <v>925.1</v>
      </c>
      <c r="R8" s="9">
        <v>881.1</v>
      </c>
      <c r="S8" s="9">
        <v>874.50000000000011</v>
      </c>
      <c r="T8" s="9">
        <v>861.30000000000007</v>
      </c>
      <c r="U8" s="9">
        <v>827.2</v>
      </c>
      <c r="V8" s="9">
        <v>814.00000000000011</v>
      </c>
      <c r="W8" s="9">
        <v>807.40000000000009</v>
      </c>
    </row>
    <row r="9" spans="1:26" ht="28.8" x14ac:dyDescent="0.3">
      <c r="A9" s="4" t="s">
        <v>7</v>
      </c>
      <c r="B9" s="2" t="s">
        <v>1</v>
      </c>
      <c r="C9" s="3">
        <f t="shared" si="0"/>
        <v>1134.364</v>
      </c>
      <c r="D9" s="3">
        <f t="shared" si="1"/>
        <v>1128.7760000000001</v>
      </c>
      <c r="E9" s="3">
        <f t="shared" si="2"/>
        <v>1123.1880000000001</v>
      </c>
      <c r="F9" s="9">
        <v>1117.6000000000001</v>
      </c>
      <c r="G9" s="9">
        <v>1101.1000000000001</v>
      </c>
      <c r="H9" s="9">
        <v>1081.3000000000002</v>
      </c>
      <c r="I9" s="9">
        <v>1065.9000000000001</v>
      </c>
      <c r="J9" s="9">
        <v>1046.1000000000001</v>
      </c>
      <c r="K9" s="9">
        <v>1038.4000000000001</v>
      </c>
      <c r="L9" s="9">
        <v>991.10000000000014</v>
      </c>
      <c r="M9" s="9">
        <v>983.40000000000009</v>
      </c>
      <c r="N9" s="9">
        <v>961.40000000000009</v>
      </c>
      <c r="O9" s="9">
        <v>953.7</v>
      </c>
      <c r="P9" s="9">
        <v>931.7</v>
      </c>
      <c r="Q9" s="9">
        <v>925.1</v>
      </c>
      <c r="R9" s="9">
        <v>881.1</v>
      </c>
      <c r="S9" s="9">
        <v>874.50000000000011</v>
      </c>
      <c r="T9" s="9">
        <v>861.30000000000007</v>
      </c>
      <c r="U9" s="9">
        <v>827.2</v>
      </c>
      <c r="V9" s="9">
        <v>814.00000000000011</v>
      </c>
      <c r="W9" s="9">
        <v>807.40000000000009</v>
      </c>
    </row>
    <row r="10" spans="1:26" ht="316.8" x14ac:dyDescent="0.3">
      <c r="A10" s="1" t="s">
        <v>8</v>
      </c>
      <c r="B10" s="2" t="s">
        <v>1</v>
      </c>
      <c r="C10" s="3">
        <f t="shared" si="0"/>
        <v>1163.393</v>
      </c>
      <c r="D10" s="3">
        <f t="shared" si="1"/>
        <v>1157.662</v>
      </c>
      <c r="E10" s="3">
        <f t="shared" si="2"/>
        <v>1151.931</v>
      </c>
      <c r="F10" s="9">
        <v>1146.2</v>
      </c>
      <c r="G10" s="9">
        <v>1129.7</v>
      </c>
      <c r="H10" s="9">
        <v>1108.8000000000002</v>
      </c>
      <c r="I10" s="9">
        <v>1092.3000000000002</v>
      </c>
      <c r="J10" s="9">
        <v>1072.5</v>
      </c>
      <c r="K10" s="9">
        <v>1064.8000000000002</v>
      </c>
      <c r="L10" s="9">
        <v>1016.4000000000001</v>
      </c>
      <c r="M10" s="9">
        <v>1008.7</v>
      </c>
      <c r="N10" s="9">
        <v>985.60000000000014</v>
      </c>
      <c r="O10" s="9">
        <v>977.90000000000009</v>
      </c>
      <c r="P10" s="9">
        <v>955.90000000000009</v>
      </c>
      <c r="Q10" s="9">
        <v>948.2</v>
      </c>
      <c r="R10" s="9">
        <v>904.2</v>
      </c>
      <c r="S10" s="9">
        <v>897.6</v>
      </c>
      <c r="T10" s="9">
        <v>883.30000000000007</v>
      </c>
      <c r="U10" s="9">
        <v>848.1</v>
      </c>
      <c r="V10" s="9">
        <v>834.90000000000009</v>
      </c>
      <c r="W10" s="9">
        <v>828.30000000000007</v>
      </c>
    </row>
    <row r="11" spans="1:26" ht="187.2" x14ac:dyDescent="0.3">
      <c r="A11" s="1" t="s">
        <v>9</v>
      </c>
      <c r="B11" s="2" t="s">
        <v>1</v>
      </c>
      <c r="C11" s="3">
        <f t="shared" si="0"/>
        <v>1163.393</v>
      </c>
      <c r="D11" s="3">
        <f t="shared" si="1"/>
        <v>1157.662</v>
      </c>
      <c r="E11" s="3">
        <f t="shared" si="2"/>
        <v>1151.931</v>
      </c>
      <c r="F11" s="9">
        <v>1146.2</v>
      </c>
      <c r="G11" s="9">
        <v>1129.7</v>
      </c>
      <c r="H11" s="9">
        <v>1108.8000000000002</v>
      </c>
      <c r="I11" s="9">
        <v>1092.3000000000002</v>
      </c>
      <c r="J11" s="9">
        <v>1072.5</v>
      </c>
      <c r="K11" s="9">
        <v>1064.8000000000002</v>
      </c>
      <c r="L11" s="9">
        <v>1016.4000000000001</v>
      </c>
      <c r="M11" s="9">
        <v>1008.7</v>
      </c>
      <c r="N11" s="9">
        <v>985.60000000000014</v>
      </c>
      <c r="O11" s="9">
        <v>977.90000000000009</v>
      </c>
      <c r="P11" s="9">
        <v>955.90000000000009</v>
      </c>
      <c r="Q11" s="9">
        <v>948.2</v>
      </c>
      <c r="R11" s="9">
        <v>904.2</v>
      </c>
      <c r="S11" s="9">
        <v>897.6</v>
      </c>
      <c r="T11" s="9">
        <v>883.30000000000007</v>
      </c>
      <c r="U11" s="9">
        <v>848.1</v>
      </c>
      <c r="V11" s="9">
        <v>834.90000000000009</v>
      </c>
      <c r="W11" s="9">
        <v>828.30000000000007</v>
      </c>
    </row>
    <row r="12" spans="1:26" ht="345.6" x14ac:dyDescent="0.3">
      <c r="A12" s="1" t="s">
        <v>10</v>
      </c>
      <c r="B12" s="2" t="s">
        <v>1</v>
      </c>
      <c r="C12" s="3">
        <f t="shared" si="0"/>
        <v>1163.393</v>
      </c>
      <c r="D12" s="3">
        <f t="shared" si="1"/>
        <v>1157.662</v>
      </c>
      <c r="E12" s="3">
        <f t="shared" si="2"/>
        <v>1151.931</v>
      </c>
      <c r="F12" s="9">
        <v>1146.2</v>
      </c>
      <c r="G12" s="9">
        <v>1129.7</v>
      </c>
      <c r="H12" s="9">
        <v>1108.8000000000002</v>
      </c>
      <c r="I12" s="9">
        <v>1092.3000000000002</v>
      </c>
      <c r="J12" s="9">
        <v>1072.5</v>
      </c>
      <c r="K12" s="9">
        <v>1064.8000000000002</v>
      </c>
      <c r="L12" s="9">
        <v>1016.4000000000001</v>
      </c>
      <c r="M12" s="9">
        <v>1008.7</v>
      </c>
      <c r="N12" s="9">
        <v>985.60000000000014</v>
      </c>
      <c r="O12" s="9">
        <v>977.90000000000009</v>
      </c>
      <c r="P12" s="9">
        <v>955.90000000000009</v>
      </c>
      <c r="Q12" s="9">
        <v>948.2</v>
      </c>
      <c r="R12" s="9">
        <v>904.2</v>
      </c>
      <c r="S12" s="9">
        <v>897.6</v>
      </c>
      <c r="T12" s="9">
        <v>883.30000000000007</v>
      </c>
      <c r="U12" s="9">
        <v>848.1</v>
      </c>
      <c r="V12" s="9">
        <v>834.90000000000009</v>
      </c>
      <c r="W12" s="9">
        <v>828.30000000000007</v>
      </c>
    </row>
    <row r="13" spans="1:26" ht="230.4" x14ac:dyDescent="0.3">
      <c r="A13" s="1" t="s">
        <v>11</v>
      </c>
      <c r="B13" s="2" t="s">
        <v>1</v>
      </c>
      <c r="C13" s="3">
        <f t="shared" si="0"/>
        <v>1163.393</v>
      </c>
      <c r="D13" s="3">
        <f t="shared" si="1"/>
        <v>1157.662</v>
      </c>
      <c r="E13" s="3">
        <f t="shared" si="2"/>
        <v>1151.931</v>
      </c>
      <c r="F13" s="9">
        <v>1146.2</v>
      </c>
      <c r="G13" s="9">
        <v>1129.7</v>
      </c>
      <c r="H13" s="9">
        <v>1108.8000000000002</v>
      </c>
      <c r="I13" s="9">
        <v>1092.3000000000002</v>
      </c>
      <c r="J13" s="9">
        <v>1072.5</v>
      </c>
      <c r="K13" s="9">
        <v>1064.8000000000002</v>
      </c>
      <c r="L13" s="9">
        <v>1016.4000000000001</v>
      </c>
      <c r="M13" s="9">
        <v>1008.7</v>
      </c>
      <c r="N13" s="9">
        <v>985.60000000000014</v>
      </c>
      <c r="O13" s="9">
        <v>977.90000000000009</v>
      </c>
      <c r="P13" s="9">
        <v>955.90000000000009</v>
      </c>
      <c r="Q13" s="9">
        <v>948.2</v>
      </c>
      <c r="R13" s="9">
        <v>904.2</v>
      </c>
      <c r="S13" s="9">
        <v>897.6</v>
      </c>
      <c r="T13" s="9">
        <v>883.30000000000007</v>
      </c>
      <c r="U13" s="9">
        <v>848.1</v>
      </c>
      <c r="V13" s="9">
        <v>834.90000000000009</v>
      </c>
      <c r="W13" s="9">
        <v>828.30000000000007</v>
      </c>
    </row>
    <row r="14" spans="1:26" ht="187.2" x14ac:dyDescent="0.3">
      <c r="A14" s="1" t="s">
        <v>12</v>
      </c>
      <c r="B14" s="2" t="s">
        <v>1</v>
      </c>
      <c r="C14" s="3">
        <f t="shared" si="0"/>
        <v>1163.393</v>
      </c>
      <c r="D14" s="3">
        <f t="shared" si="1"/>
        <v>1157.662</v>
      </c>
      <c r="E14" s="3">
        <f t="shared" si="2"/>
        <v>1151.931</v>
      </c>
      <c r="F14" s="9">
        <v>1146.2</v>
      </c>
      <c r="G14" s="9">
        <v>1129.7</v>
      </c>
      <c r="H14" s="9">
        <v>1108.8000000000002</v>
      </c>
      <c r="I14" s="9">
        <v>1092.3000000000002</v>
      </c>
      <c r="J14" s="9">
        <v>1072.5</v>
      </c>
      <c r="K14" s="9">
        <v>1064.8000000000002</v>
      </c>
      <c r="L14" s="9">
        <v>1016.4000000000001</v>
      </c>
      <c r="M14" s="9">
        <v>1008.7</v>
      </c>
      <c r="N14" s="9">
        <v>985.60000000000014</v>
      </c>
      <c r="O14" s="9">
        <v>977.90000000000009</v>
      </c>
      <c r="P14" s="9">
        <v>955.90000000000009</v>
      </c>
      <c r="Q14" s="9">
        <v>948.2</v>
      </c>
      <c r="R14" s="9">
        <v>904.2</v>
      </c>
      <c r="S14" s="9">
        <v>897.6</v>
      </c>
      <c r="T14" s="9">
        <v>883.30000000000007</v>
      </c>
      <c r="U14" s="9">
        <v>848.1</v>
      </c>
      <c r="V14" s="9">
        <v>834.90000000000009</v>
      </c>
      <c r="W14" s="9">
        <v>828.30000000000007</v>
      </c>
    </row>
    <row r="15" spans="1:26" x14ac:dyDescent="0.3">
      <c r="A15" s="2" t="s">
        <v>13</v>
      </c>
      <c r="B15" s="2" t="s">
        <v>1</v>
      </c>
      <c r="C15" s="3">
        <f t="shared" si="0"/>
        <v>2071.1075000000001</v>
      </c>
      <c r="D15" s="3">
        <f t="shared" si="1"/>
        <v>2060.9050000000002</v>
      </c>
      <c r="E15" s="3">
        <f t="shared" si="2"/>
        <v>2050.7025000000003</v>
      </c>
      <c r="F15" s="9">
        <v>2040.5000000000002</v>
      </c>
      <c r="G15" s="9">
        <v>2011.9</v>
      </c>
      <c r="H15" s="9">
        <v>1974.5000000000002</v>
      </c>
      <c r="I15" s="9">
        <v>1945.9</v>
      </c>
      <c r="J15" s="9">
        <v>1909.6000000000001</v>
      </c>
      <c r="K15" s="9">
        <v>1895.3000000000002</v>
      </c>
      <c r="L15" s="9">
        <v>1821.6000000000001</v>
      </c>
      <c r="M15" s="9">
        <v>1808.4</v>
      </c>
      <c r="N15" s="9">
        <v>1766.6000000000001</v>
      </c>
      <c r="O15" s="9">
        <v>1753.4</v>
      </c>
      <c r="P15" s="9">
        <v>1712.7</v>
      </c>
      <c r="Q15" s="9">
        <v>1699.5000000000002</v>
      </c>
      <c r="R15" s="9">
        <v>1632.4</v>
      </c>
      <c r="S15" s="9">
        <v>1619.2</v>
      </c>
      <c r="T15" s="9">
        <v>1593.9</v>
      </c>
      <c r="U15" s="9">
        <v>1542.2</v>
      </c>
      <c r="V15" s="9">
        <v>1516.9</v>
      </c>
      <c r="W15" s="9">
        <v>1504.8000000000002</v>
      </c>
    </row>
    <row r="16" spans="1:26" ht="288" x14ac:dyDescent="0.3">
      <c r="A16" s="1" t="s">
        <v>14</v>
      </c>
      <c r="B16" s="2" t="s">
        <v>1</v>
      </c>
      <c r="C16" s="3">
        <f t="shared" si="0"/>
        <v>2071.1075000000001</v>
      </c>
      <c r="D16" s="3">
        <f t="shared" si="1"/>
        <v>2060.9050000000002</v>
      </c>
      <c r="E16" s="3">
        <f t="shared" si="2"/>
        <v>2050.7025000000003</v>
      </c>
      <c r="F16" s="9">
        <v>2040.5000000000002</v>
      </c>
      <c r="G16" s="9">
        <v>2011.9</v>
      </c>
      <c r="H16" s="9">
        <v>1974.5000000000002</v>
      </c>
      <c r="I16" s="9">
        <v>1945.9</v>
      </c>
      <c r="J16" s="9">
        <v>1909.6000000000001</v>
      </c>
      <c r="K16" s="9">
        <v>1895.3000000000002</v>
      </c>
      <c r="L16" s="9">
        <v>1821.6000000000001</v>
      </c>
      <c r="M16" s="9">
        <v>1808.4</v>
      </c>
      <c r="N16" s="9">
        <v>1766.6000000000001</v>
      </c>
      <c r="O16" s="9">
        <v>1753.4</v>
      </c>
      <c r="P16" s="9">
        <v>1712.7</v>
      </c>
      <c r="Q16" s="9">
        <v>1699.5000000000002</v>
      </c>
      <c r="R16" s="9">
        <v>1632.4</v>
      </c>
      <c r="S16" s="9">
        <v>1619.2</v>
      </c>
      <c r="T16" s="9">
        <v>1593.9</v>
      </c>
      <c r="U16" s="9">
        <v>1542.2</v>
      </c>
      <c r="V16" s="9">
        <v>1516.9</v>
      </c>
      <c r="W16" s="9">
        <v>1504.8000000000002</v>
      </c>
    </row>
    <row r="17" spans="1:23" ht="28.8" x14ac:dyDescent="0.3">
      <c r="A17" s="1" t="s">
        <v>15</v>
      </c>
      <c r="B17" s="2" t="s">
        <v>1</v>
      </c>
      <c r="C17" s="3">
        <f t="shared" si="0"/>
        <v>1036.1120000000001</v>
      </c>
      <c r="D17" s="3">
        <f t="shared" si="1"/>
        <v>1031.008</v>
      </c>
      <c r="E17" s="3">
        <f t="shared" si="2"/>
        <v>1025.904</v>
      </c>
      <c r="F17" s="9">
        <v>1020.8000000000001</v>
      </c>
      <c r="G17" s="9">
        <v>1005.4000000000001</v>
      </c>
      <c r="H17" s="9">
        <v>986.7</v>
      </c>
      <c r="I17" s="9">
        <v>972.40000000000009</v>
      </c>
      <c r="J17" s="9">
        <v>954.80000000000007</v>
      </c>
      <c r="K17" s="9">
        <v>948.2</v>
      </c>
      <c r="L17" s="9">
        <v>910.80000000000007</v>
      </c>
      <c r="M17" s="9">
        <v>904.2</v>
      </c>
      <c r="N17" s="9">
        <v>883.30000000000007</v>
      </c>
      <c r="O17" s="9">
        <v>876.7</v>
      </c>
      <c r="P17" s="9">
        <v>856.90000000000009</v>
      </c>
      <c r="Q17" s="9">
        <v>850.30000000000007</v>
      </c>
      <c r="R17" s="9">
        <v>816.2</v>
      </c>
      <c r="S17" s="9">
        <v>809.6</v>
      </c>
      <c r="T17" s="9">
        <v>797.50000000000011</v>
      </c>
      <c r="U17" s="9">
        <v>771.1</v>
      </c>
      <c r="V17" s="9">
        <v>759.00000000000011</v>
      </c>
      <c r="W17" s="9">
        <v>752.40000000000009</v>
      </c>
    </row>
    <row r="18" spans="1:23" ht="43.2" x14ac:dyDescent="0.3">
      <c r="A18" s="1" t="s">
        <v>16</v>
      </c>
      <c r="B18" s="2" t="s">
        <v>1</v>
      </c>
      <c r="C18" s="3">
        <f t="shared" si="0"/>
        <v>1267.2275</v>
      </c>
      <c r="D18" s="3">
        <f t="shared" si="1"/>
        <v>1260.9849999999999</v>
      </c>
      <c r="E18" s="3">
        <f t="shared" si="2"/>
        <v>1254.7425000000001</v>
      </c>
      <c r="F18" s="9">
        <v>1248.5</v>
      </c>
      <c r="G18" s="9">
        <v>1221</v>
      </c>
      <c r="H18" s="9">
        <v>1194.6000000000001</v>
      </c>
      <c r="I18" s="9">
        <v>1168.2</v>
      </c>
      <c r="J18" s="9">
        <v>1141.8000000000002</v>
      </c>
      <c r="K18" s="9">
        <v>1133</v>
      </c>
      <c r="L18" s="9">
        <v>1082.4000000000001</v>
      </c>
      <c r="M18" s="9">
        <v>1074.7</v>
      </c>
      <c r="N18" s="9">
        <v>1049.4000000000001</v>
      </c>
      <c r="O18" s="9">
        <v>1041.7</v>
      </c>
      <c r="P18" s="9">
        <v>1017.5000000000001</v>
      </c>
      <c r="Q18" s="9">
        <v>1009.8000000000001</v>
      </c>
      <c r="R18" s="9">
        <v>963.6</v>
      </c>
      <c r="S18" s="9">
        <v>955.90000000000009</v>
      </c>
      <c r="T18" s="9">
        <v>933.90000000000009</v>
      </c>
      <c r="U18" s="9">
        <v>904.2</v>
      </c>
      <c r="V18" s="9">
        <v>882.2</v>
      </c>
      <c r="W18" s="9">
        <v>875.6</v>
      </c>
    </row>
    <row r="19" spans="1:23" x14ac:dyDescent="0.3">
      <c r="A19" t="s">
        <v>17</v>
      </c>
      <c r="B19" s="2" t="s">
        <v>1</v>
      </c>
      <c r="C19" s="3">
        <f t="shared" si="0"/>
        <v>44660</v>
      </c>
      <c r="D19" s="3">
        <f t="shared" si="1"/>
        <v>44440</v>
      </c>
      <c r="E19" s="3">
        <f t="shared" si="2"/>
        <v>44220</v>
      </c>
      <c r="F19" s="9">
        <v>44000</v>
      </c>
      <c r="G19" s="9">
        <v>44000</v>
      </c>
      <c r="H19" s="9">
        <v>44000</v>
      </c>
      <c r="I19" s="9">
        <v>43267.4</v>
      </c>
      <c r="J19" s="9">
        <v>42834</v>
      </c>
      <c r="K19" s="9">
        <v>42834</v>
      </c>
      <c r="L19" s="9">
        <v>42108</v>
      </c>
      <c r="M19" s="9">
        <v>42108</v>
      </c>
      <c r="N19" s="9">
        <v>41470</v>
      </c>
      <c r="O19" s="9">
        <v>40040</v>
      </c>
      <c r="P19" s="9">
        <v>40040</v>
      </c>
      <c r="Q19" s="9">
        <v>40040</v>
      </c>
      <c r="R19" s="9">
        <v>38016</v>
      </c>
      <c r="S19" s="9">
        <v>38016</v>
      </c>
      <c r="T19" s="9">
        <v>38016</v>
      </c>
      <c r="U19" s="9">
        <v>34602.700000000004</v>
      </c>
      <c r="V19" s="9">
        <v>34602.700000000004</v>
      </c>
      <c r="W19" s="9">
        <v>34602.700000000004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8745-072B-4690-ABE5-E8F0D2DF39A2}">
  <dimension ref="A1:Y19"/>
  <sheetViews>
    <sheetView topLeftCell="A14" zoomScale="60" zoomScaleNormal="60" workbookViewId="0">
      <selection activeCell="P19" sqref="P19"/>
    </sheetView>
  </sheetViews>
  <sheetFormatPr defaultRowHeight="14.4" x14ac:dyDescent="0.3"/>
  <sheetData>
    <row r="1" spans="1:25" x14ac:dyDescent="0.3">
      <c r="A1" s="2" t="s">
        <v>18</v>
      </c>
      <c r="B1" s="2" t="s">
        <v>19</v>
      </c>
      <c r="C1" s="3" t="s">
        <v>20</v>
      </c>
      <c r="D1" s="3" t="s">
        <v>21</v>
      </c>
      <c r="E1" s="3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  <c r="K1" s="6" t="s">
        <v>28</v>
      </c>
      <c r="L1" s="6" t="s">
        <v>29</v>
      </c>
      <c r="M1" s="6" t="s">
        <v>30</v>
      </c>
      <c r="N1" s="6" t="s">
        <v>31</v>
      </c>
      <c r="O1" s="6" t="s">
        <v>32</v>
      </c>
      <c r="P1" s="6" t="s">
        <v>33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40</v>
      </c>
      <c r="W1" s="6" t="s">
        <v>39</v>
      </c>
    </row>
    <row r="3" spans="1:25" ht="201.6" x14ac:dyDescent="0.3">
      <c r="A3" s="1" t="s">
        <v>0</v>
      </c>
      <c r="B3" s="2" t="s">
        <v>1</v>
      </c>
      <c r="C3" s="3">
        <f t="shared" ref="C3:C19" si="0">F3+(0.015*F3)</f>
        <v>1269.1559999999999</v>
      </c>
      <c r="D3" s="3">
        <f t="shared" ref="D3:D19" si="1">F3+(0.01*F3)</f>
        <v>1262.9039999999998</v>
      </c>
      <c r="E3" s="3">
        <f t="shared" ref="E3:E19" si="2">F3+(0.005*F3)</f>
        <v>1256.6519999999998</v>
      </c>
      <c r="F3" s="9">
        <v>1250.3999999999999</v>
      </c>
      <c r="G3" s="9">
        <v>1232.3999999999999</v>
      </c>
      <c r="H3" s="9">
        <v>1209.5999999999999</v>
      </c>
      <c r="I3" s="9">
        <v>1191.5999999999999</v>
      </c>
      <c r="J3" s="9">
        <v>1170</v>
      </c>
      <c r="K3" s="9">
        <v>1161.5999999999999</v>
      </c>
      <c r="L3" s="9">
        <v>1108.8</v>
      </c>
      <c r="M3" s="9">
        <v>1100.3999999999999</v>
      </c>
      <c r="N3" s="9">
        <v>1075.2</v>
      </c>
      <c r="O3" s="9">
        <v>1066.8</v>
      </c>
      <c r="P3" s="9">
        <v>1042.8</v>
      </c>
      <c r="Q3" s="9">
        <v>1034.3999999999999</v>
      </c>
      <c r="R3" s="9">
        <v>986.4</v>
      </c>
      <c r="S3" s="9">
        <v>979.19999999999993</v>
      </c>
      <c r="T3" s="9">
        <v>963.59999999999991</v>
      </c>
      <c r="U3" s="9">
        <v>925.19999999999993</v>
      </c>
      <c r="V3" s="9">
        <v>910.8</v>
      </c>
      <c r="W3" s="9">
        <v>903.6</v>
      </c>
      <c r="Y3" s="9"/>
    </row>
    <row r="4" spans="1:25" ht="201.6" x14ac:dyDescent="0.3">
      <c r="A4" s="1" t="s">
        <v>2</v>
      </c>
      <c r="B4" s="2" t="s">
        <v>1</v>
      </c>
      <c r="C4" s="3">
        <f t="shared" si="0"/>
        <v>1269.1559999999999</v>
      </c>
      <c r="D4" s="3">
        <f t="shared" si="1"/>
        <v>1262.9039999999998</v>
      </c>
      <c r="E4" s="3">
        <f t="shared" si="2"/>
        <v>1256.6519999999998</v>
      </c>
      <c r="F4" s="9">
        <v>1250.3999999999999</v>
      </c>
      <c r="G4" s="9">
        <v>1232.3999999999999</v>
      </c>
      <c r="H4" s="9">
        <v>1209.5999999999999</v>
      </c>
      <c r="I4" s="9">
        <v>1191.5999999999999</v>
      </c>
      <c r="J4" s="9">
        <v>1170</v>
      </c>
      <c r="K4" s="9">
        <v>1161.5999999999999</v>
      </c>
      <c r="L4" s="9">
        <v>1108.8</v>
      </c>
      <c r="M4" s="9">
        <v>1100.3999999999999</v>
      </c>
      <c r="N4" s="9">
        <v>1075.2</v>
      </c>
      <c r="O4" s="9">
        <v>1066.8</v>
      </c>
      <c r="P4" s="9">
        <v>1042.8</v>
      </c>
      <c r="Q4" s="9">
        <v>1034.3999999999999</v>
      </c>
      <c r="R4" s="9">
        <v>986.4</v>
      </c>
      <c r="S4" s="9">
        <v>979.19999999999993</v>
      </c>
      <c r="T4" s="9">
        <v>963.59999999999991</v>
      </c>
      <c r="U4" s="9">
        <v>925.19999999999993</v>
      </c>
      <c r="V4" s="9">
        <v>910.8</v>
      </c>
      <c r="W4" s="9">
        <v>903.6</v>
      </c>
    </row>
    <row r="5" spans="1:25" ht="273.60000000000002" x14ac:dyDescent="0.3">
      <c r="A5" s="1" t="s">
        <v>3</v>
      </c>
      <c r="B5" s="2" t="s">
        <v>1</v>
      </c>
      <c r="C5" s="3">
        <f t="shared" si="0"/>
        <v>1269.1559999999999</v>
      </c>
      <c r="D5" s="3">
        <f t="shared" si="1"/>
        <v>1262.9039999999998</v>
      </c>
      <c r="E5" s="3">
        <f t="shared" si="2"/>
        <v>1256.6519999999998</v>
      </c>
      <c r="F5" s="9">
        <v>1250.3999999999999</v>
      </c>
      <c r="G5" s="9">
        <v>1232.3999999999999</v>
      </c>
      <c r="H5" s="9">
        <v>1209.5999999999999</v>
      </c>
      <c r="I5" s="9">
        <v>1191.5999999999999</v>
      </c>
      <c r="J5" s="9">
        <v>1170</v>
      </c>
      <c r="K5" s="9">
        <v>1161.5999999999999</v>
      </c>
      <c r="L5" s="9">
        <v>1108.8</v>
      </c>
      <c r="M5" s="9">
        <v>1100.3999999999999</v>
      </c>
      <c r="N5" s="9">
        <v>1075.2</v>
      </c>
      <c r="O5" s="9">
        <v>1066.8</v>
      </c>
      <c r="P5" s="9">
        <v>1042.8</v>
      </c>
      <c r="Q5" s="9">
        <v>1034.3999999999999</v>
      </c>
      <c r="R5" s="9">
        <v>986.4</v>
      </c>
      <c r="S5" s="9">
        <v>979.19999999999993</v>
      </c>
      <c r="T5" s="9">
        <v>963.59999999999991</v>
      </c>
      <c r="U5" s="9">
        <v>925.19999999999993</v>
      </c>
      <c r="V5" s="9">
        <v>910.8</v>
      </c>
      <c r="W5" s="9">
        <v>903.6</v>
      </c>
    </row>
    <row r="6" spans="1:25" ht="57.6" x14ac:dyDescent="0.3">
      <c r="A6" s="1" t="s">
        <v>4</v>
      </c>
      <c r="B6" s="2" t="s">
        <v>1</v>
      </c>
      <c r="C6" s="3">
        <f t="shared" si="0"/>
        <v>1269.1559999999999</v>
      </c>
      <c r="D6" s="3">
        <f t="shared" si="1"/>
        <v>1262.9039999999998</v>
      </c>
      <c r="E6" s="3">
        <f t="shared" si="2"/>
        <v>1256.6519999999998</v>
      </c>
      <c r="F6" s="9">
        <v>1250.3999999999999</v>
      </c>
      <c r="G6" s="9">
        <v>1232.3999999999999</v>
      </c>
      <c r="H6" s="9">
        <v>1209.5999999999999</v>
      </c>
      <c r="I6" s="9">
        <v>1191.5999999999999</v>
      </c>
      <c r="J6" s="9">
        <v>1170</v>
      </c>
      <c r="K6" s="9">
        <v>1161.5999999999999</v>
      </c>
      <c r="L6" s="9">
        <v>1108.8</v>
      </c>
      <c r="M6" s="9">
        <v>1100.3999999999999</v>
      </c>
      <c r="N6" s="9">
        <v>1075.2</v>
      </c>
      <c r="O6" s="9">
        <v>1066.8</v>
      </c>
      <c r="P6" s="9">
        <v>1042.8</v>
      </c>
      <c r="Q6" s="9">
        <v>1034.3999999999999</v>
      </c>
      <c r="R6" s="9">
        <v>986.4</v>
      </c>
      <c r="S6" s="9">
        <v>979.19999999999993</v>
      </c>
      <c r="T6" s="9">
        <v>963.59999999999991</v>
      </c>
      <c r="U6" s="9">
        <v>925.19999999999993</v>
      </c>
      <c r="V6" s="9">
        <v>910.8</v>
      </c>
      <c r="W6" s="9">
        <v>903.6</v>
      </c>
    </row>
    <row r="7" spans="1:25" ht="144" x14ac:dyDescent="0.3">
      <c r="A7" s="1" t="s">
        <v>5</v>
      </c>
      <c r="B7" s="2" t="s">
        <v>1</v>
      </c>
      <c r="C7" s="3">
        <f t="shared" si="0"/>
        <v>1269.1559999999999</v>
      </c>
      <c r="D7" s="3">
        <f t="shared" si="1"/>
        <v>1262.9039999999998</v>
      </c>
      <c r="E7" s="3">
        <f t="shared" si="2"/>
        <v>1256.6519999999998</v>
      </c>
      <c r="F7" s="9">
        <v>1250.3999999999999</v>
      </c>
      <c r="G7" s="9">
        <v>1232.3999999999999</v>
      </c>
      <c r="H7" s="9">
        <v>1209.5999999999999</v>
      </c>
      <c r="I7" s="9">
        <v>1191.5999999999999</v>
      </c>
      <c r="J7" s="9">
        <v>1170</v>
      </c>
      <c r="K7" s="9">
        <v>1161.5999999999999</v>
      </c>
      <c r="L7" s="9">
        <v>1108.8</v>
      </c>
      <c r="M7" s="9">
        <v>1100.3999999999999</v>
      </c>
      <c r="N7" s="9">
        <v>1075.2</v>
      </c>
      <c r="O7" s="9">
        <v>1066.8</v>
      </c>
      <c r="P7" s="9">
        <v>1042.8</v>
      </c>
      <c r="Q7" s="9">
        <v>1034.3999999999999</v>
      </c>
      <c r="R7" s="9">
        <v>986.4</v>
      </c>
      <c r="S7" s="9">
        <v>979.19999999999993</v>
      </c>
      <c r="T7" s="9">
        <v>963.59999999999991</v>
      </c>
      <c r="U7" s="9">
        <v>925.19999999999993</v>
      </c>
      <c r="V7" s="9">
        <v>910.8</v>
      </c>
      <c r="W7" s="9">
        <v>903.6</v>
      </c>
    </row>
    <row r="8" spans="1:25" x14ac:dyDescent="0.3">
      <c r="A8" s="2" t="s">
        <v>6</v>
      </c>
      <c r="B8" s="2" t="s">
        <v>1</v>
      </c>
      <c r="C8" s="3">
        <f t="shared" si="0"/>
        <v>1237.4880000000001</v>
      </c>
      <c r="D8" s="3">
        <f t="shared" si="1"/>
        <v>1231.3920000000001</v>
      </c>
      <c r="E8" s="3">
        <f t="shared" si="2"/>
        <v>1225.296</v>
      </c>
      <c r="F8" s="9">
        <v>1219.2</v>
      </c>
      <c r="G8" s="9">
        <v>1201.2</v>
      </c>
      <c r="H8" s="9">
        <v>1179.5999999999999</v>
      </c>
      <c r="I8" s="9">
        <v>1162.8</v>
      </c>
      <c r="J8" s="9">
        <v>1141.2</v>
      </c>
      <c r="K8" s="9">
        <v>1132.8</v>
      </c>
      <c r="L8" s="9">
        <v>1081.2</v>
      </c>
      <c r="M8" s="9">
        <v>1072.8</v>
      </c>
      <c r="N8" s="9">
        <v>1048.8</v>
      </c>
      <c r="O8" s="9">
        <v>1040.3999999999999</v>
      </c>
      <c r="P8" s="9">
        <v>1016.4</v>
      </c>
      <c r="Q8" s="9">
        <v>1009.1999999999999</v>
      </c>
      <c r="R8" s="9">
        <v>961.19999999999993</v>
      </c>
      <c r="S8" s="9">
        <v>954</v>
      </c>
      <c r="T8" s="9">
        <v>939.59999999999991</v>
      </c>
      <c r="U8" s="9">
        <v>902.4</v>
      </c>
      <c r="V8" s="9">
        <v>888</v>
      </c>
      <c r="W8" s="9">
        <v>880.8</v>
      </c>
    </row>
    <row r="9" spans="1:25" ht="28.8" x14ac:dyDescent="0.3">
      <c r="A9" s="4" t="s">
        <v>7</v>
      </c>
      <c r="B9" s="2" t="s">
        <v>1</v>
      </c>
      <c r="C9" s="3">
        <f t="shared" si="0"/>
        <v>1237.4880000000001</v>
      </c>
      <c r="D9" s="3">
        <f t="shared" si="1"/>
        <v>1231.3920000000001</v>
      </c>
      <c r="E9" s="3">
        <f t="shared" si="2"/>
        <v>1225.296</v>
      </c>
      <c r="F9" s="9">
        <v>1219.2</v>
      </c>
      <c r="G9" s="9">
        <v>1201.2</v>
      </c>
      <c r="H9" s="9">
        <v>1179.5999999999999</v>
      </c>
      <c r="I9" s="9">
        <v>1162.8</v>
      </c>
      <c r="J9" s="9">
        <v>1141.2</v>
      </c>
      <c r="K9" s="9">
        <v>1132.8</v>
      </c>
      <c r="L9" s="9">
        <v>1081.2</v>
      </c>
      <c r="M9" s="9">
        <v>1072.8</v>
      </c>
      <c r="N9" s="9">
        <v>1048.8</v>
      </c>
      <c r="O9" s="9">
        <v>1040.3999999999999</v>
      </c>
      <c r="P9" s="9">
        <v>1016.4</v>
      </c>
      <c r="Q9" s="9">
        <v>1009.1999999999999</v>
      </c>
      <c r="R9" s="9">
        <v>961.19999999999993</v>
      </c>
      <c r="S9" s="9">
        <v>954</v>
      </c>
      <c r="T9" s="9">
        <v>939.59999999999991</v>
      </c>
      <c r="U9" s="9">
        <v>902.4</v>
      </c>
      <c r="V9" s="9">
        <v>888</v>
      </c>
      <c r="W9" s="9">
        <v>880.8</v>
      </c>
    </row>
    <row r="10" spans="1:25" ht="316.8" x14ac:dyDescent="0.3">
      <c r="A10" s="1" t="s">
        <v>8</v>
      </c>
      <c r="B10" s="2" t="s">
        <v>1</v>
      </c>
      <c r="C10" s="3">
        <f t="shared" si="0"/>
        <v>1269.1559999999999</v>
      </c>
      <c r="D10" s="3">
        <f t="shared" si="1"/>
        <v>1262.9039999999998</v>
      </c>
      <c r="E10" s="3">
        <f t="shared" si="2"/>
        <v>1256.6519999999998</v>
      </c>
      <c r="F10" s="9">
        <v>1250.3999999999999</v>
      </c>
      <c r="G10" s="9">
        <v>1232.3999999999999</v>
      </c>
      <c r="H10" s="9">
        <v>1209.5999999999999</v>
      </c>
      <c r="I10" s="9">
        <v>1191.5999999999999</v>
      </c>
      <c r="J10" s="9">
        <v>1170</v>
      </c>
      <c r="K10" s="9">
        <v>1161.5999999999999</v>
      </c>
      <c r="L10" s="9">
        <v>1108.8</v>
      </c>
      <c r="M10" s="9">
        <v>1100.3999999999999</v>
      </c>
      <c r="N10" s="9">
        <v>1075.2</v>
      </c>
      <c r="O10" s="9">
        <v>1066.8</v>
      </c>
      <c r="P10" s="9">
        <v>1042.8</v>
      </c>
      <c r="Q10" s="9">
        <v>1034.3999999999999</v>
      </c>
      <c r="R10" s="9">
        <v>986.4</v>
      </c>
      <c r="S10" s="9">
        <v>979.19999999999993</v>
      </c>
      <c r="T10" s="9">
        <v>963.59999999999991</v>
      </c>
      <c r="U10" s="9">
        <v>925.19999999999993</v>
      </c>
      <c r="V10" s="9">
        <v>910.8</v>
      </c>
      <c r="W10" s="9">
        <v>903.6</v>
      </c>
    </row>
    <row r="11" spans="1:25" ht="187.2" x14ac:dyDescent="0.3">
      <c r="A11" s="1" t="s">
        <v>9</v>
      </c>
      <c r="B11" s="2" t="s">
        <v>1</v>
      </c>
      <c r="C11" s="3">
        <f t="shared" si="0"/>
        <v>1269.1559999999999</v>
      </c>
      <c r="D11" s="3">
        <f t="shared" si="1"/>
        <v>1262.9039999999998</v>
      </c>
      <c r="E11" s="3">
        <f t="shared" si="2"/>
        <v>1256.6519999999998</v>
      </c>
      <c r="F11" s="9">
        <v>1250.3999999999999</v>
      </c>
      <c r="G11" s="9">
        <v>1232.3999999999999</v>
      </c>
      <c r="H11" s="9">
        <v>1209.5999999999999</v>
      </c>
      <c r="I11" s="9">
        <v>1191.5999999999999</v>
      </c>
      <c r="J11" s="9">
        <v>1170</v>
      </c>
      <c r="K11" s="9">
        <v>1161.5999999999999</v>
      </c>
      <c r="L11" s="9">
        <v>1108.8</v>
      </c>
      <c r="M11" s="9">
        <v>1100.3999999999999</v>
      </c>
      <c r="N11" s="9">
        <v>1075.2</v>
      </c>
      <c r="O11" s="9">
        <v>1066.8</v>
      </c>
      <c r="P11" s="9">
        <v>1042.8</v>
      </c>
      <c r="Q11" s="9">
        <v>1034.3999999999999</v>
      </c>
      <c r="R11" s="9">
        <v>986.4</v>
      </c>
      <c r="S11" s="9">
        <v>979.19999999999993</v>
      </c>
      <c r="T11" s="9">
        <v>963.59999999999991</v>
      </c>
      <c r="U11" s="9">
        <v>925.19999999999993</v>
      </c>
      <c r="V11" s="9">
        <v>910.8</v>
      </c>
      <c r="W11" s="9">
        <v>903.6</v>
      </c>
    </row>
    <row r="12" spans="1:25" ht="345.6" x14ac:dyDescent="0.3">
      <c r="A12" s="1" t="s">
        <v>10</v>
      </c>
      <c r="B12" s="2" t="s">
        <v>1</v>
      </c>
      <c r="C12" s="3">
        <f t="shared" si="0"/>
        <v>1269.1559999999999</v>
      </c>
      <c r="D12" s="3">
        <f t="shared" si="1"/>
        <v>1262.9039999999998</v>
      </c>
      <c r="E12" s="3">
        <f t="shared" si="2"/>
        <v>1256.6519999999998</v>
      </c>
      <c r="F12" s="9">
        <v>1250.3999999999999</v>
      </c>
      <c r="G12" s="9">
        <v>1232.3999999999999</v>
      </c>
      <c r="H12" s="9">
        <v>1209.5999999999999</v>
      </c>
      <c r="I12" s="9">
        <v>1191.5999999999999</v>
      </c>
      <c r="J12" s="9">
        <v>1170</v>
      </c>
      <c r="K12" s="9">
        <v>1161.5999999999999</v>
      </c>
      <c r="L12" s="9">
        <v>1108.8</v>
      </c>
      <c r="M12" s="9">
        <v>1100.3999999999999</v>
      </c>
      <c r="N12" s="9">
        <v>1075.2</v>
      </c>
      <c r="O12" s="9">
        <v>1066.8</v>
      </c>
      <c r="P12" s="9">
        <v>1042.8</v>
      </c>
      <c r="Q12" s="9">
        <v>1034.3999999999999</v>
      </c>
      <c r="R12" s="9">
        <v>986.4</v>
      </c>
      <c r="S12" s="9">
        <v>979.19999999999993</v>
      </c>
      <c r="T12" s="9">
        <v>963.59999999999991</v>
      </c>
      <c r="U12" s="9">
        <v>925.19999999999993</v>
      </c>
      <c r="V12" s="9">
        <v>910.8</v>
      </c>
      <c r="W12" s="9">
        <v>903.6</v>
      </c>
    </row>
    <row r="13" spans="1:25" ht="230.4" x14ac:dyDescent="0.3">
      <c r="A13" s="1" t="s">
        <v>11</v>
      </c>
      <c r="B13" s="2" t="s">
        <v>1</v>
      </c>
      <c r="C13" s="3">
        <f t="shared" si="0"/>
        <v>1269.1559999999999</v>
      </c>
      <c r="D13" s="3">
        <f t="shared" si="1"/>
        <v>1262.9039999999998</v>
      </c>
      <c r="E13" s="3">
        <f t="shared" si="2"/>
        <v>1256.6519999999998</v>
      </c>
      <c r="F13" s="9">
        <v>1250.3999999999999</v>
      </c>
      <c r="G13" s="9">
        <v>1232.3999999999999</v>
      </c>
      <c r="H13" s="9">
        <v>1209.5999999999999</v>
      </c>
      <c r="I13" s="9">
        <v>1191.5999999999999</v>
      </c>
      <c r="J13" s="9">
        <v>1170</v>
      </c>
      <c r="K13" s="9">
        <v>1161.5999999999999</v>
      </c>
      <c r="L13" s="9">
        <v>1108.8</v>
      </c>
      <c r="M13" s="9">
        <v>1100.3999999999999</v>
      </c>
      <c r="N13" s="9">
        <v>1075.2</v>
      </c>
      <c r="O13" s="9">
        <v>1066.8</v>
      </c>
      <c r="P13" s="9">
        <v>1042.8</v>
      </c>
      <c r="Q13" s="9">
        <v>1034.3999999999999</v>
      </c>
      <c r="R13" s="9">
        <v>986.4</v>
      </c>
      <c r="S13" s="9">
        <v>979.19999999999993</v>
      </c>
      <c r="T13" s="9">
        <v>963.59999999999991</v>
      </c>
      <c r="U13" s="9">
        <v>925.19999999999993</v>
      </c>
      <c r="V13" s="9">
        <v>910.8</v>
      </c>
      <c r="W13" s="9">
        <v>903.6</v>
      </c>
    </row>
    <row r="14" spans="1:25" ht="187.2" x14ac:dyDescent="0.3">
      <c r="A14" s="1" t="s">
        <v>12</v>
      </c>
      <c r="B14" s="2" t="s">
        <v>1</v>
      </c>
      <c r="C14" s="3">
        <f t="shared" si="0"/>
        <v>1269.1559999999999</v>
      </c>
      <c r="D14" s="3">
        <f t="shared" si="1"/>
        <v>1262.9039999999998</v>
      </c>
      <c r="E14" s="3">
        <f t="shared" si="2"/>
        <v>1256.6519999999998</v>
      </c>
      <c r="F14" s="9">
        <v>1250.3999999999999</v>
      </c>
      <c r="G14" s="9">
        <v>1232.3999999999999</v>
      </c>
      <c r="H14" s="9">
        <v>1209.5999999999999</v>
      </c>
      <c r="I14" s="9">
        <v>1191.5999999999999</v>
      </c>
      <c r="J14" s="9">
        <v>1170</v>
      </c>
      <c r="K14" s="9">
        <v>1161.5999999999999</v>
      </c>
      <c r="L14" s="9">
        <v>1108.8</v>
      </c>
      <c r="M14" s="9">
        <v>1100.3999999999999</v>
      </c>
      <c r="N14" s="9">
        <v>1075.2</v>
      </c>
      <c r="O14" s="9">
        <v>1066.8</v>
      </c>
      <c r="P14" s="9">
        <v>1042.8</v>
      </c>
      <c r="Q14" s="9">
        <v>1034.3999999999999</v>
      </c>
      <c r="R14" s="9">
        <v>986.4</v>
      </c>
      <c r="S14" s="9">
        <v>979.19999999999993</v>
      </c>
      <c r="T14" s="9">
        <v>963.59999999999991</v>
      </c>
      <c r="U14" s="9">
        <v>925.19999999999993</v>
      </c>
      <c r="V14" s="9">
        <v>910.8</v>
      </c>
      <c r="W14" s="9">
        <v>903.6</v>
      </c>
    </row>
    <row r="15" spans="1:25" x14ac:dyDescent="0.3">
      <c r="A15" s="2" t="s">
        <v>13</v>
      </c>
      <c r="B15" s="2" t="s">
        <v>1</v>
      </c>
      <c r="C15" s="3">
        <f t="shared" si="0"/>
        <v>2259.39</v>
      </c>
      <c r="D15" s="3">
        <f t="shared" si="1"/>
        <v>2248.2600000000002</v>
      </c>
      <c r="E15" s="3">
        <f t="shared" si="2"/>
        <v>2237.13</v>
      </c>
      <c r="F15" s="9">
        <v>2226</v>
      </c>
      <c r="G15" s="9">
        <v>2194.7999999999997</v>
      </c>
      <c r="H15" s="9">
        <v>2154</v>
      </c>
      <c r="I15" s="9">
        <v>2122.7999999999997</v>
      </c>
      <c r="J15" s="9">
        <v>2083.1999999999998</v>
      </c>
      <c r="K15" s="9">
        <v>2067.6</v>
      </c>
      <c r="L15" s="9">
        <v>1987.1999999999998</v>
      </c>
      <c r="M15" s="9">
        <v>1972.8</v>
      </c>
      <c r="N15" s="9">
        <v>1927.1999999999998</v>
      </c>
      <c r="O15" s="9">
        <v>1912.8</v>
      </c>
      <c r="P15" s="9">
        <v>1868.3999999999999</v>
      </c>
      <c r="Q15" s="9">
        <v>1854</v>
      </c>
      <c r="R15" s="9">
        <v>1780.8</v>
      </c>
      <c r="S15" s="9">
        <v>1766.3999999999999</v>
      </c>
      <c r="T15" s="9">
        <v>1738.8</v>
      </c>
      <c r="U15" s="9">
        <v>1682.3999999999999</v>
      </c>
      <c r="V15" s="9">
        <v>1654.8</v>
      </c>
      <c r="W15" s="9">
        <v>1641.6</v>
      </c>
    </row>
    <row r="16" spans="1:25" ht="288" x14ac:dyDescent="0.3">
      <c r="A16" s="1" t="s">
        <v>14</v>
      </c>
      <c r="B16" s="2" t="s">
        <v>1</v>
      </c>
      <c r="C16" s="3">
        <f t="shared" si="0"/>
        <v>2259.39</v>
      </c>
      <c r="D16" s="3">
        <f t="shared" si="1"/>
        <v>2248.2600000000002</v>
      </c>
      <c r="E16" s="3">
        <f t="shared" si="2"/>
        <v>2237.13</v>
      </c>
      <c r="F16" s="9">
        <v>2226</v>
      </c>
      <c r="G16" s="9">
        <v>2194.7999999999997</v>
      </c>
      <c r="H16" s="9">
        <v>2154</v>
      </c>
      <c r="I16" s="9">
        <v>2122.7999999999997</v>
      </c>
      <c r="J16" s="9">
        <v>2083.1999999999998</v>
      </c>
      <c r="K16" s="9">
        <v>2067.6</v>
      </c>
      <c r="L16" s="9">
        <v>1987.1999999999998</v>
      </c>
      <c r="M16" s="9">
        <v>1972.8</v>
      </c>
      <c r="N16" s="9">
        <v>1927.1999999999998</v>
      </c>
      <c r="O16" s="9">
        <v>1912.8</v>
      </c>
      <c r="P16" s="9">
        <v>1868.3999999999999</v>
      </c>
      <c r="Q16" s="9">
        <v>1854</v>
      </c>
      <c r="R16" s="9">
        <v>1780.8</v>
      </c>
      <c r="S16" s="9">
        <v>1766.3999999999999</v>
      </c>
      <c r="T16" s="9">
        <v>1738.8</v>
      </c>
      <c r="U16" s="9">
        <v>1682.3999999999999</v>
      </c>
      <c r="V16" s="9">
        <v>1654.8</v>
      </c>
      <c r="W16" s="9">
        <v>1641.6</v>
      </c>
    </row>
    <row r="17" spans="1:23" ht="28.8" x14ac:dyDescent="0.3">
      <c r="A17" s="1" t="s">
        <v>15</v>
      </c>
      <c r="B17" s="2" t="s">
        <v>1</v>
      </c>
      <c r="C17" s="3">
        <f t="shared" si="0"/>
        <v>1130.3039999999999</v>
      </c>
      <c r="D17" s="3">
        <f t="shared" si="1"/>
        <v>1124.7359999999999</v>
      </c>
      <c r="E17" s="3">
        <f t="shared" si="2"/>
        <v>1119.1679999999999</v>
      </c>
      <c r="F17" s="9">
        <v>1113.5999999999999</v>
      </c>
      <c r="G17" s="9">
        <v>1096.8</v>
      </c>
      <c r="H17" s="9">
        <v>1076.3999999999999</v>
      </c>
      <c r="I17" s="9">
        <v>1060.8</v>
      </c>
      <c r="J17" s="9">
        <v>1041.5999999999999</v>
      </c>
      <c r="K17" s="9">
        <v>1034.3999999999999</v>
      </c>
      <c r="L17" s="9">
        <v>993.59999999999991</v>
      </c>
      <c r="M17" s="9">
        <v>986.4</v>
      </c>
      <c r="N17" s="9">
        <v>963.59999999999991</v>
      </c>
      <c r="O17" s="9">
        <v>956.4</v>
      </c>
      <c r="P17" s="9">
        <v>934.8</v>
      </c>
      <c r="Q17" s="9">
        <v>927.59999999999991</v>
      </c>
      <c r="R17" s="9">
        <v>890.4</v>
      </c>
      <c r="S17" s="9">
        <v>883.19999999999993</v>
      </c>
      <c r="T17" s="9">
        <v>870</v>
      </c>
      <c r="U17" s="9">
        <v>841.19999999999993</v>
      </c>
      <c r="V17" s="9">
        <v>828</v>
      </c>
      <c r="W17" s="9">
        <v>820.8</v>
      </c>
    </row>
    <row r="18" spans="1:23" ht="43.2" x14ac:dyDescent="0.3">
      <c r="A18" s="1" t="s">
        <v>16</v>
      </c>
      <c r="B18" s="2" t="s">
        <v>1</v>
      </c>
      <c r="C18" s="3">
        <f t="shared" si="0"/>
        <v>1382.43</v>
      </c>
      <c r="D18" s="3">
        <f t="shared" si="1"/>
        <v>1375.62</v>
      </c>
      <c r="E18" s="3">
        <f t="shared" si="2"/>
        <v>1368.81</v>
      </c>
      <c r="F18" s="9">
        <v>1362</v>
      </c>
      <c r="G18" s="9">
        <v>1332</v>
      </c>
      <c r="H18" s="9">
        <v>1303.2</v>
      </c>
      <c r="I18" s="9">
        <v>1274.3999999999999</v>
      </c>
      <c r="J18" s="9">
        <v>1245.5999999999999</v>
      </c>
      <c r="K18" s="9">
        <v>1236</v>
      </c>
      <c r="L18" s="9">
        <v>1180.8</v>
      </c>
      <c r="M18" s="9">
        <v>1172.3999999999999</v>
      </c>
      <c r="N18" s="9">
        <v>1144.8</v>
      </c>
      <c r="O18" s="9">
        <v>1136.3999999999999</v>
      </c>
      <c r="P18" s="9">
        <v>1110</v>
      </c>
      <c r="Q18" s="9">
        <v>1101.5999999999999</v>
      </c>
      <c r="R18" s="9">
        <v>1051.2</v>
      </c>
      <c r="S18" s="9">
        <v>1042.8</v>
      </c>
      <c r="T18" s="9">
        <v>1018.8</v>
      </c>
      <c r="U18" s="9">
        <v>986.4</v>
      </c>
      <c r="V18" s="9">
        <v>962.4</v>
      </c>
      <c r="W18" s="9">
        <v>955.19999999999993</v>
      </c>
    </row>
    <row r="19" spans="1:23" x14ac:dyDescent="0.3">
      <c r="A19" t="s">
        <v>17</v>
      </c>
      <c r="B19" s="2" t="s">
        <v>1</v>
      </c>
      <c r="C19" s="3">
        <f t="shared" si="0"/>
        <v>48720</v>
      </c>
      <c r="D19" s="3">
        <f t="shared" si="1"/>
        <v>48480</v>
      </c>
      <c r="E19" s="3">
        <f t="shared" si="2"/>
        <v>48240</v>
      </c>
      <c r="F19" s="9">
        <v>48000</v>
      </c>
      <c r="G19" s="9">
        <v>48000</v>
      </c>
      <c r="H19" s="9">
        <v>48000</v>
      </c>
      <c r="I19" s="9">
        <v>47200.799999999996</v>
      </c>
      <c r="J19" s="9">
        <v>46728</v>
      </c>
      <c r="K19" s="9">
        <v>46728</v>
      </c>
      <c r="L19" s="9">
        <v>45936</v>
      </c>
      <c r="M19" s="9">
        <v>45936</v>
      </c>
      <c r="N19" s="9">
        <v>45240</v>
      </c>
      <c r="O19" s="9">
        <v>43680</v>
      </c>
      <c r="P19" s="9">
        <v>43680</v>
      </c>
      <c r="Q19" s="9">
        <v>43680</v>
      </c>
      <c r="R19" s="9">
        <v>41472</v>
      </c>
      <c r="S19" s="9">
        <v>41472</v>
      </c>
      <c r="T19" s="9">
        <v>41472</v>
      </c>
      <c r="U19" s="9">
        <v>37748.400000000001</v>
      </c>
      <c r="V19" s="9">
        <v>37748.400000000001</v>
      </c>
      <c r="W19" s="9">
        <v>37748.400000000001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1388-694D-4022-9139-A88FFBE7A04E}">
  <dimension ref="A1:Y19"/>
  <sheetViews>
    <sheetView topLeftCell="A16" zoomScale="63" zoomScaleNormal="63" workbookViewId="0">
      <selection activeCell="N18" sqref="N18"/>
    </sheetView>
  </sheetViews>
  <sheetFormatPr defaultRowHeight="14.4" x14ac:dyDescent="0.3"/>
  <sheetData>
    <row r="1" spans="1:25" x14ac:dyDescent="0.3">
      <c r="A1" s="2" t="s">
        <v>18</v>
      </c>
      <c r="B1" s="2" t="s">
        <v>19</v>
      </c>
      <c r="C1" s="3" t="s">
        <v>20</v>
      </c>
      <c r="D1" s="3" t="s">
        <v>21</v>
      </c>
      <c r="E1" s="3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  <c r="K1" s="6" t="s">
        <v>28</v>
      </c>
      <c r="L1" s="6" t="s">
        <v>29</v>
      </c>
      <c r="M1" s="6" t="s">
        <v>30</v>
      </c>
      <c r="N1" s="6" t="s">
        <v>31</v>
      </c>
      <c r="O1" s="6" t="s">
        <v>32</v>
      </c>
      <c r="P1" s="6" t="s">
        <v>33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40</v>
      </c>
      <c r="W1" s="6" t="s">
        <v>39</v>
      </c>
    </row>
    <row r="3" spans="1:25" ht="201.6" x14ac:dyDescent="0.3">
      <c r="A3" s="1" t="s">
        <v>0</v>
      </c>
      <c r="B3" s="2" t="s">
        <v>1</v>
      </c>
      <c r="C3" s="3">
        <f t="shared" ref="C3:C19" si="0">F3+(0.015*F3)</f>
        <v>1374.9190000000001</v>
      </c>
      <c r="D3" s="3">
        <f t="shared" ref="D3:D19" si="1">F3+(0.01*F3)</f>
        <v>1368.1460000000002</v>
      </c>
      <c r="E3" s="3">
        <f t="shared" ref="E3:E19" si="2">F3+(0.005*F3)</f>
        <v>1361.373</v>
      </c>
      <c r="F3" s="9">
        <v>1354.6000000000001</v>
      </c>
      <c r="G3" s="9">
        <v>1335.1000000000001</v>
      </c>
      <c r="H3" s="9">
        <v>1310.4000000000001</v>
      </c>
      <c r="I3" s="9">
        <v>1290.9000000000001</v>
      </c>
      <c r="J3" s="9">
        <v>1267.5</v>
      </c>
      <c r="K3" s="9">
        <v>1258.4000000000001</v>
      </c>
      <c r="L3" s="9">
        <v>1201.2</v>
      </c>
      <c r="M3" s="9">
        <v>1192.1000000000001</v>
      </c>
      <c r="N3" s="9">
        <v>1164.8</v>
      </c>
      <c r="O3" s="9">
        <v>1155.7</v>
      </c>
      <c r="P3" s="9">
        <v>1129.7</v>
      </c>
      <c r="Q3" s="9">
        <v>1120.6000000000001</v>
      </c>
      <c r="R3" s="9">
        <v>1068.6000000000001</v>
      </c>
      <c r="S3" s="9">
        <v>1060.8</v>
      </c>
      <c r="T3" s="9">
        <v>1043.9000000000001</v>
      </c>
      <c r="U3" s="9">
        <v>1002.3000000000001</v>
      </c>
      <c r="V3" s="9">
        <v>986.7</v>
      </c>
      <c r="W3" s="9">
        <v>978.9</v>
      </c>
      <c r="Y3" s="9"/>
    </row>
    <row r="4" spans="1:25" ht="201.6" x14ac:dyDescent="0.3">
      <c r="A4" s="1" t="s">
        <v>2</v>
      </c>
      <c r="B4" s="2" t="s">
        <v>1</v>
      </c>
      <c r="C4" s="3">
        <f t="shared" si="0"/>
        <v>1374.9190000000001</v>
      </c>
      <c r="D4" s="3">
        <f t="shared" si="1"/>
        <v>1368.1460000000002</v>
      </c>
      <c r="E4" s="3">
        <f t="shared" si="2"/>
        <v>1361.373</v>
      </c>
      <c r="F4" s="9">
        <v>1354.6000000000001</v>
      </c>
      <c r="G4" s="9">
        <v>1335.1000000000001</v>
      </c>
      <c r="H4" s="9">
        <v>1310.4000000000001</v>
      </c>
      <c r="I4" s="9">
        <v>1290.9000000000001</v>
      </c>
      <c r="J4" s="9">
        <v>1267.5</v>
      </c>
      <c r="K4" s="9">
        <v>1258.4000000000001</v>
      </c>
      <c r="L4" s="9">
        <v>1201.2</v>
      </c>
      <c r="M4" s="9">
        <v>1192.1000000000001</v>
      </c>
      <c r="N4" s="9">
        <v>1164.8</v>
      </c>
      <c r="O4" s="9">
        <v>1155.7</v>
      </c>
      <c r="P4" s="9">
        <v>1129.7</v>
      </c>
      <c r="Q4" s="9">
        <v>1120.6000000000001</v>
      </c>
      <c r="R4" s="9">
        <v>1068.6000000000001</v>
      </c>
      <c r="S4" s="9">
        <v>1060.8</v>
      </c>
      <c r="T4" s="9">
        <v>1043.9000000000001</v>
      </c>
      <c r="U4" s="9">
        <v>1002.3000000000001</v>
      </c>
      <c r="V4" s="9">
        <v>986.7</v>
      </c>
      <c r="W4" s="9">
        <v>978.9</v>
      </c>
    </row>
    <row r="5" spans="1:25" ht="273.60000000000002" x14ac:dyDescent="0.3">
      <c r="A5" s="1" t="s">
        <v>3</v>
      </c>
      <c r="B5" s="2" t="s">
        <v>1</v>
      </c>
      <c r="C5" s="3">
        <f t="shared" si="0"/>
        <v>1374.9190000000001</v>
      </c>
      <c r="D5" s="3">
        <f t="shared" si="1"/>
        <v>1368.1460000000002</v>
      </c>
      <c r="E5" s="3">
        <f t="shared" si="2"/>
        <v>1361.373</v>
      </c>
      <c r="F5" s="9">
        <v>1354.6000000000001</v>
      </c>
      <c r="G5" s="9">
        <v>1335.1000000000001</v>
      </c>
      <c r="H5" s="9">
        <v>1310.4000000000001</v>
      </c>
      <c r="I5" s="9">
        <v>1290.9000000000001</v>
      </c>
      <c r="J5" s="9">
        <v>1267.5</v>
      </c>
      <c r="K5" s="9">
        <v>1258.4000000000001</v>
      </c>
      <c r="L5" s="9">
        <v>1201.2</v>
      </c>
      <c r="M5" s="9">
        <v>1192.1000000000001</v>
      </c>
      <c r="N5" s="9">
        <v>1164.8</v>
      </c>
      <c r="O5" s="9">
        <v>1155.7</v>
      </c>
      <c r="P5" s="9">
        <v>1129.7</v>
      </c>
      <c r="Q5" s="9">
        <v>1120.6000000000001</v>
      </c>
      <c r="R5" s="9">
        <v>1068.6000000000001</v>
      </c>
      <c r="S5" s="9">
        <v>1060.8</v>
      </c>
      <c r="T5" s="9">
        <v>1043.9000000000001</v>
      </c>
      <c r="U5" s="9">
        <v>1002.3000000000001</v>
      </c>
      <c r="V5" s="9">
        <v>986.7</v>
      </c>
      <c r="W5" s="9">
        <v>978.9</v>
      </c>
    </row>
    <row r="6" spans="1:25" ht="57.6" x14ac:dyDescent="0.3">
      <c r="A6" s="1" t="s">
        <v>4</v>
      </c>
      <c r="B6" s="2" t="s">
        <v>1</v>
      </c>
      <c r="C6" s="3">
        <f t="shared" si="0"/>
        <v>1374.9190000000001</v>
      </c>
      <c r="D6" s="3">
        <f t="shared" si="1"/>
        <v>1368.1460000000002</v>
      </c>
      <c r="E6" s="3">
        <f t="shared" si="2"/>
        <v>1361.373</v>
      </c>
      <c r="F6" s="9">
        <v>1354.6000000000001</v>
      </c>
      <c r="G6" s="9">
        <v>1335.1000000000001</v>
      </c>
      <c r="H6" s="9">
        <v>1310.4000000000001</v>
      </c>
      <c r="I6" s="9">
        <v>1290.9000000000001</v>
      </c>
      <c r="J6" s="9">
        <v>1267.5</v>
      </c>
      <c r="K6" s="9">
        <v>1258.4000000000001</v>
      </c>
      <c r="L6" s="9">
        <v>1201.2</v>
      </c>
      <c r="M6" s="9">
        <v>1192.1000000000001</v>
      </c>
      <c r="N6" s="9">
        <v>1164.8</v>
      </c>
      <c r="O6" s="9">
        <v>1155.7</v>
      </c>
      <c r="P6" s="9">
        <v>1129.7</v>
      </c>
      <c r="Q6" s="9">
        <v>1120.6000000000001</v>
      </c>
      <c r="R6" s="9">
        <v>1068.6000000000001</v>
      </c>
      <c r="S6" s="9">
        <v>1060.8</v>
      </c>
      <c r="T6" s="9">
        <v>1043.9000000000001</v>
      </c>
      <c r="U6" s="9">
        <v>1002.3000000000001</v>
      </c>
      <c r="V6" s="9">
        <v>986.7</v>
      </c>
      <c r="W6" s="9">
        <v>978.9</v>
      </c>
    </row>
    <row r="7" spans="1:25" ht="144" x14ac:dyDescent="0.3">
      <c r="A7" s="1" t="s">
        <v>5</v>
      </c>
      <c r="B7" s="2" t="s">
        <v>1</v>
      </c>
      <c r="C7" s="3">
        <f t="shared" si="0"/>
        <v>1374.9190000000001</v>
      </c>
      <c r="D7" s="3">
        <f t="shared" si="1"/>
        <v>1368.1460000000002</v>
      </c>
      <c r="E7" s="3">
        <f t="shared" si="2"/>
        <v>1361.373</v>
      </c>
      <c r="F7" s="9">
        <v>1354.6000000000001</v>
      </c>
      <c r="G7" s="9">
        <v>1335.1000000000001</v>
      </c>
      <c r="H7" s="9">
        <v>1310.4000000000001</v>
      </c>
      <c r="I7" s="9">
        <v>1290.9000000000001</v>
      </c>
      <c r="J7" s="9">
        <v>1267.5</v>
      </c>
      <c r="K7" s="9">
        <v>1258.4000000000001</v>
      </c>
      <c r="L7" s="9">
        <v>1201.2</v>
      </c>
      <c r="M7" s="9">
        <v>1192.1000000000001</v>
      </c>
      <c r="N7" s="9">
        <v>1164.8</v>
      </c>
      <c r="O7" s="9">
        <v>1155.7</v>
      </c>
      <c r="P7" s="9">
        <v>1129.7</v>
      </c>
      <c r="Q7" s="9">
        <v>1120.6000000000001</v>
      </c>
      <c r="R7" s="9">
        <v>1068.6000000000001</v>
      </c>
      <c r="S7" s="9">
        <v>1060.8</v>
      </c>
      <c r="T7" s="9">
        <v>1043.9000000000001</v>
      </c>
      <c r="U7" s="9">
        <v>1002.3000000000001</v>
      </c>
      <c r="V7" s="9">
        <v>986.7</v>
      </c>
      <c r="W7" s="9">
        <v>978.9</v>
      </c>
    </row>
    <row r="8" spans="1:25" x14ac:dyDescent="0.3">
      <c r="A8" s="2" t="s">
        <v>6</v>
      </c>
      <c r="B8" s="2" t="s">
        <v>1</v>
      </c>
      <c r="C8" s="3">
        <f t="shared" si="0"/>
        <v>1340.6119999999999</v>
      </c>
      <c r="D8" s="3">
        <f t="shared" si="1"/>
        <v>1334.008</v>
      </c>
      <c r="E8" s="3">
        <f t="shared" si="2"/>
        <v>1327.404</v>
      </c>
      <c r="F8" s="9">
        <v>1320.8</v>
      </c>
      <c r="G8" s="9">
        <v>1301.3</v>
      </c>
      <c r="H8" s="9">
        <v>1277.9000000000001</v>
      </c>
      <c r="I8" s="9">
        <v>1259.7</v>
      </c>
      <c r="J8" s="9">
        <v>1236.3</v>
      </c>
      <c r="K8" s="9">
        <v>1227.2</v>
      </c>
      <c r="L8" s="9">
        <v>1171.3</v>
      </c>
      <c r="M8" s="9">
        <v>1162.2</v>
      </c>
      <c r="N8" s="9">
        <v>1136.2</v>
      </c>
      <c r="O8" s="9">
        <v>1127.1000000000001</v>
      </c>
      <c r="P8" s="9">
        <v>1101.1000000000001</v>
      </c>
      <c r="Q8" s="9">
        <v>1093.3</v>
      </c>
      <c r="R8" s="9">
        <v>1041.3</v>
      </c>
      <c r="S8" s="9">
        <v>1033.5</v>
      </c>
      <c r="T8" s="9">
        <v>1017.9000000000001</v>
      </c>
      <c r="U8" s="9">
        <v>977.6</v>
      </c>
      <c r="V8" s="9">
        <v>962</v>
      </c>
      <c r="W8" s="9">
        <v>954.2</v>
      </c>
    </row>
    <row r="9" spans="1:25" ht="28.8" x14ac:dyDescent="0.3">
      <c r="A9" s="4" t="s">
        <v>7</v>
      </c>
      <c r="B9" s="2" t="s">
        <v>1</v>
      </c>
      <c r="C9" s="3">
        <f t="shared" si="0"/>
        <v>1340.6119999999999</v>
      </c>
      <c r="D9" s="3">
        <f t="shared" si="1"/>
        <v>1334.008</v>
      </c>
      <c r="E9" s="3">
        <f t="shared" si="2"/>
        <v>1327.404</v>
      </c>
      <c r="F9" s="9">
        <v>1320.8</v>
      </c>
      <c r="G9" s="9">
        <v>1301.3</v>
      </c>
      <c r="H9" s="9">
        <v>1277.9000000000001</v>
      </c>
      <c r="I9" s="9">
        <v>1259.7</v>
      </c>
      <c r="J9" s="9">
        <v>1236.3</v>
      </c>
      <c r="K9" s="9">
        <v>1227.2</v>
      </c>
      <c r="L9" s="9">
        <v>1171.3</v>
      </c>
      <c r="M9" s="9">
        <v>1162.2</v>
      </c>
      <c r="N9" s="9">
        <v>1136.2</v>
      </c>
      <c r="O9" s="9">
        <v>1127.1000000000001</v>
      </c>
      <c r="P9" s="9">
        <v>1101.1000000000001</v>
      </c>
      <c r="Q9" s="9">
        <v>1093.3</v>
      </c>
      <c r="R9" s="9">
        <v>1041.3</v>
      </c>
      <c r="S9" s="9">
        <v>1033.5</v>
      </c>
      <c r="T9" s="9">
        <v>1017.9000000000001</v>
      </c>
      <c r="U9" s="9">
        <v>977.6</v>
      </c>
      <c r="V9" s="9">
        <v>962</v>
      </c>
      <c r="W9" s="9">
        <v>954.2</v>
      </c>
    </row>
    <row r="10" spans="1:25" ht="316.8" x14ac:dyDescent="0.3">
      <c r="A10" s="1" t="s">
        <v>8</v>
      </c>
      <c r="B10" s="2" t="s">
        <v>1</v>
      </c>
      <c r="C10" s="3">
        <f t="shared" si="0"/>
        <v>1374.9190000000001</v>
      </c>
      <c r="D10" s="3">
        <f t="shared" si="1"/>
        <v>1368.1460000000002</v>
      </c>
      <c r="E10" s="3">
        <f t="shared" si="2"/>
        <v>1361.373</v>
      </c>
      <c r="F10" s="9">
        <v>1354.6000000000001</v>
      </c>
      <c r="G10" s="9">
        <v>1335.1000000000001</v>
      </c>
      <c r="H10" s="9">
        <v>1310.4000000000001</v>
      </c>
      <c r="I10" s="9">
        <v>1290.9000000000001</v>
      </c>
      <c r="J10" s="9">
        <v>1267.5</v>
      </c>
      <c r="K10" s="9">
        <v>1258.4000000000001</v>
      </c>
      <c r="L10" s="9">
        <v>1201.2</v>
      </c>
      <c r="M10" s="9">
        <v>1192.1000000000001</v>
      </c>
      <c r="N10" s="9">
        <v>1164.8</v>
      </c>
      <c r="O10" s="9">
        <v>1155.7</v>
      </c>
      <c r="P10" s="9">
        <v>1129.7</v>
      </c>
      <c r="Q10" s="9">
        <v>1120.6000000000001</v>
      </c>
      <c r="R10" s="9">
        <v>1068.6000000000001</v>
      </c>
      <c r="S10" s="9">
        <v>1060.8</v>
      </c>
      <c r="T10" s="9">
        <v>1043.9000000000001</v>
      </c>
      <c r="U10" s="9">
        <v>1002.3000000000001</v>
      </c>
      <c r="V10" s="9">
        <v>986.7</v>
      </c>
      <c r="W10" s="9">
        <v>978.9</v>
      </c>
    </row>
    <row r="11" spans="1:25" ht="187.2" x14ac:dyDescent="0.3">
      <c r="A11" s="1" t="s">
        <v>9</v>
      </c>
      <c r="B11" s="2" t="s">
        <v>1</v>
      </c>
      <c r="C11" s="3">
        <f t="shared" si="0"/>
        <v>1374.9190000000001</v>
      </c>
      <c r="D11" s="3">
        <f t="shared" si="1"/>
        <v>1368.1460000000002</v>
      </c>
      <c r="E11" s="3">
        <f t="shared" si="2"/>
        <v>1361.373</v>
      </c>
      <c r="F11" s="9">
        <v>1354.6000000000001</v>
      </c>
      <c r="G11" s="9">
        <v>1335.1000000000001</v>
      </c>
      <c r="H11" s="9">
        <v>1310.4000000000001</v>
      </c>
      <c r="I11" s="9">
        <v>1290.9000000000001</v>
      </c>
      <c r="J11" s="9">
        <v>1267.5</v>
      </c>
      <c r="K11" s="9">
        <v>1258.4000000000001</v>
      </c>
      <c r="L11" s="9">
        <v>1201.2</v>
      </c>
      <c r="M11" s="9">
        <v>1192.1000000000001</v>
      </c>
      <c r="N11" s="9">
        <v>1164.8</v>
      </c>
      <c r="O11" s="9">
        <v>1155.7</v>
      </c>
      <c r="P11" s="9">
        <v>1129.7</v>
      </c>
      <c r="Q11" s="9">
        <v>1120.6000000000001</v>
      </c>
      <c r="R11" s="9">
        <v>1068.6000000000001</v>
      </c>
      <c r="S11" s="9">
        <v>1060.8</v>
      </c>
      <c r="T11" s="9">
        <v>1043.9000000000001</v>
      </c>
      <c r="U11" s="9">
        <v>1002.3000000000001</v>
      </c>
      <c r="V11" s="9">
        <v>986.7</v>
      </c>
      <c r="W11" s="9">
        <v>978.9</v>
      </c>
    </row>
    <row r="12" spans="1:25" ht="345.6" x14ac:dyDescent="0.3">
      <c r="A12" s="1" t="s">
        <v>10</v>
      </c>
      <c r="B12" s="2" t="s">
        <v>1</v>
      </c>
      <c r="C12" s="3">
        <f t="shared" si="0"/>
        <v>1374.9190000000001</v>
      </c>
      <c r="D12" s="3">
        <f t="shared" si="1"/>
        <v>1368.1460000000002</v>
      </c>
      <c r="E12" s="3">
        <f t="shared" si="2"/>
        <v>1361.373</v>
      </c>
      <c r="F12" s="9">
        <v>1354.6000000000001</v>
      </c>
      <c r="G12" s="9">
        <v>1335.1000000000001</v>
      </c>
      <c r="H12" s="9">
        <v>1310.4000000000001</v>
      </c>
      <c r="I12" s="9">
        <v>1290.9000000000001</v>
      </c>
      <c r="J12" s="9">
        <v>1267.5</v>
      </c>
      <c r="K12" s="9">
        <v>1258.4000000000001</v>
      </c>
      <c r="L12" s="9">
        <v>1201.2</v>
      </c>
      <c r="M12" s="9">
        <v>1192.1000000000001</v>
      </c>
      <c r="N12" s="9">
        <v>1164.8</v>
      </c>
      <c r="O12" s="9">
        <v>1155.7</v>
      </c>
      <c r="P12" s="9">
        <v>1129.7</v>
      </c>
      <c r="Q12" s="9">
        <v>1120.6000000000001</v>
      </c>
      <c r="R12" s="9">
        <v>1068.6000000000001</v>
      </c>
      <c r="S12" s="9">
        <v>1060.8</v>
      </c>
      <c r="T12" s="9">
        <v>1043.9000000000001</v>
      </c>
      <c r="U12" s="9">
        <v>1002.3000000000001</v>
      </c>
      <c r="V12" s="9">
        <v>986.7</v>
      </c>
      <c r="W12" s="9">
        <v>978.9</v>
      </c>
    </row>
    <row r="13" spans="1:25" ht="230.4" x14ac:dyDescent="0.3">
      <c r="A13" s="1" t="s">
        <v>11</v>
      </c>
      <c r="B13" s="2" t="s">
        <v>1</v>
      </c>
      <c r="C13" s="3">
        <f t="shared" si="0"/>
        <v>1374.9190000000001</v>
      </c>
      <c r="D13" s="3">
        <f t="shared" si="1"/>
        <v>1368.1460000000002</v>
      </c>
      <c r="E13" s="3">
        <f t="shared" si="2"/>
        <v>1361.373</v>
      </c>
      <c r="F13" s="9">
        <v>1354.6000000000001</v>
      </c>
      <c r="G13" s="9">
        <v>1335.1000000000001</v>
      </c>
      <c r="H13" s="9">
        <v>1310.4000000000001</v>
      </c>
      <c r="I13" s="9">
        <v>1290.9000000000001</v>
      </c>
      <c r="J13" s="9">
        <v>1267.5</v>
      </c>
      <c r="K13" s="9">
        <v>1258.4000000000001</v>
      </c>
      <c r="L13" s="9">
        <v>1201.2</v>
      </c>
      <c r="M13" s="9">
        <v>1192.1000000000001</v>
      </c>
      <c r="N13" s="9">
        <v>1164.8</v>
      </c>
      <c r="O13" s="9">
        <v>1155.7</v>
      </c>
      <c r="P13" s="9">
        <v>1129.7</v>
      </c>
      <c r="Q13" s="9">
        <v>1120.6000000000001</v>
      </c>
      <c r="R13" s="9">
        <v>1068.6000000000001</v>
      </c>
      <c r="S13" s="9">
        <v>1060.8</v>
      </c>
      <c r="T13" s="9">
        <v>1043.9000000000001</v>
      </c>
      <c r="U13" s="9">
        <v>1002.3000000000001</v>
      </c>
      <c r="V13" s="9">
        <v>986.7</v>
      </c>
      <c r="W13" s="9">
        <v>978.9</v>
      </c>
    </row>
    <row r="14" spans="1:25" ht="187.2" x14ac:dyDescent="0.3">
      <c r="A14" s="1" t="s">
        <v>12</v>
      </c>
      <c r="B14" s="2" t="s">
        <v>1</v>
      </c>
      <c r="C14" s="3">
        <f t="shared" si="0"/>
        <v>1374.9190000000001</v>
      </c>
      <c r="D14" s="3">
        <f t="shared" si="1"/>
        <v>1368.1460000000002</v>
      </c>
      <c r="E14" s="3">
        <f t="shared" si="2"/>
        <v>1361.373</v>
      </c>
      <c r="F14" s="9">
        <v>1354.6000000000001</v>
      </c>
      <c r="G14" s="9">
        <v>1335.1000000000001</v>
      </c>
      <c r="H14" s="9">
        <v>1310.4000000000001</v>
      </c>
      <c r="I14" s="9">
        <v>1290.9000000000001</v>
      </c>
      <c r="J14" s="9">
        <v>1267.5</v>
      </c>
      <c r="K14" s="9">
        <v>1258.4000000000001</v>
      </c>
      <c r="L14" s="9">
        <v>1201.2</v>
      </c>
      <c r="M14" s="9">
        <v>1192.1000000000001</v>
      </c>
      <c r="N14" s="9">
        <v>1164.8</v>
      </c>
      <c r="O14" s="9">
        <v>1155.7</v>
      </c>
      <c r="P14" s="9">
        <v>1129.7</v>
      </c>
      <c r="Q14" s="9">
        <v>1120.6000000000001</v>
      </c>
      <c r="R14" s="9">
        <v>1068.6000000000001</v>
      </c>
      <c r="S14" s="9">
        <v>1060.8</v>
      </c>
      <c r="T14" s="9">
        <v>1043.9000000000001</v>
      </c>
      <c r="U14" s="9">
        <v>1002.3000000000001</v>
      </c>
      <c r="V14" s="9">
        <v>986.7</v>
      </c>
      <c r="W14" s="9">
        <v>978.9</v>
      </c>
    </row>
    <row r="15" spans="1:25" x14ac:dyDescent="0.3">
      <c r="A15" s="2" t="s">
        <v>13</v>
      </c>
      <c r="B15" s="2" t="s">
        <v>1</v>
      </c>
      <c r="C15" s="3">
        <f t="shared" si="0"/>
        <v>2447.6725000000001</v>
      </c>
      <c r="D15" s="3">
        <f t="shared" si="1"/>
        <v>2435.6149999999998</v>
      </c>
      <c r="E15" s="3">
        <f t="shared" si="2"/>
        <v>2423.5574999999999</v>
      </c>
      <c r="F15" s="9">
        <v>2411.5</v>
      </c>
      <c r="G15" s="9">
        <v>2377.7000000000003</v>
      </c>
      <c r="H15" s="9">
        <v>2333.5</v>
      </c>
      <c r="I15" s="9">
        <v>2299.7000000000003</v>
      </c>
      <c r="J15" s="9">
        <v>2256.8000000000002</v>
      </c>
      <c r="K15" s="9">
        <v>2239.9</v>
      </c>
      <c r="L15" s="9">
        <v>2152.8000000000002</v>
      </c>
      <c r="M15" s="9">
        <v>2137.2000000000003</v>
      </c>
      <c r="N15" s="9">
        <v>2087.8000000000002</v>
      </c>
      <c r="O15" s="9">
        <v>2072.2000000000003</v>
      </c>
      <c r="P15" s="9">
        <v>2024.1000000000001</v>
      </c>
      <c r="Q15" s="9">
        <v>2008.5</v>
      </c>
      <c r="R15" s="9">
        <v>1929.2</v>
      </c>
      <c r="S15" s="9">
        <v>1913.6000000000001</v>
      </c>
      <c r="T15" s="9">
        <v>1883.7</v>
      </c>
      <c r="U15" s="9">
        <v>1822.6000000000001</v>
      </c>
      <c r="V15" s="9">
        <v>1792.7</v>
      </c>
      <c r="W15" s="9">
        <v>1778.4</v>
      </c>
    </row>
    <row r="16" spans="1:25" ht="288" x14ac:dyDescent="0.3">
      <c r="A16" s="1" t="s">
        <v>14</v>
      </c>
      <c r="B16" s="2" t="s">
        <v>1</v>
      </c>
      <c r="C16" s="3">
        <f t="shared" si="0"/>
        <v>2447.6725000000001</v>
      </c>
      <c r="D16" s="3">
        <f t="shared" si="1"/>
        <v>2435.6149999999998</v>
      </c>
      <c r="E16" s="3">
        <f t="shared" si="2"/>
        <v>2423.5574999999999</v>
      </c>
      <c r="F16" s="9">
        <v>2411.5</v>
      </c>
      <c r="G16" s="9">
        <v>2377.7000000000003</v>
      </c>
      <c r="H16" s="9">
        <v>2333.5</v>
      </c>
      <c r="I16" s="9">
        <v>2299.7000000000003</v>
      </c>
      <c r="J16" s="9">
        <v>2256.8000000000002</v>
      </c>
      <c r="K16" s="9">
        <v>2239.9</v>
      </c>
      <c r="L16" s="9">
        <v>2152.8000000000002</v>
      </c>
      <c r="M16" s="9">
        <v>2137.2000000000003</v>
      </c>
      <c r="N16" s="9">
        <v>2087.8000000000002</v>
      </c>
      <c r="O16" s="9">
        <v>2072.2000000000003</v>
      </c>
      <c r="P16" s="9">
        <v>2024.1000000000001</v>
      </c>
      <c r="Q16" s="9">
        <v>2008.5</v>
      </c>
      <c r="R16" s="9">
        <v>1929.2</v>
      </c>
      <c r="S16" s="9">
        <v>1913.6000000000001</v>
      </c>
      <c r="T16" s="9">
        <v>1883.7</v>
      </c>
      <c r="U16" s="9">
        <v>1822.6000000000001</v>
      </c>
      <c r="V16" s="9">
        <v>1792.7</v>
      </c>
      <c r="W16" s="9">
        <v>1778.4</v>
      </c>
    </row>
    <row r="17" spans="1:23" ht="28.8" x14ac:dyDescent="0.3">
      <c r="A17" s="1" t="s">
        <v>15</v>
      </c>
      <c r="B17" s="2" t="s">
        <v>1</v>
      </c>
      <c r="C17" s="3">
        <f t="shared" si="0"/>
        <v>1224.4960000000001</v>
      </c>
      <c r="D17" s="3">
        <f t="shared" si="1"/>
        <v>1218.4640000000002</v>
      </c>
      <c r="E17" s="3">
        <f t="shared" si="2"/>
        <v>1212.432</v>
      </c>
      <c r="F17" s="9">
        <v>1206.4000000000001</v>
      </c>
      <c r="G17" s="9">
        <v>1188.2</v>
      </c>
      <c r="H17" s="9">
        <v>1166.1000000000001</v>
      </c>
      <c r="I17" s="9">
        <v>1149.2</v>
      </c>
      <c r="J17" s="9">
        <v>1128.4000000000001</v>
      </c>
      <c r="K17" s="9">
        <v>1120.6000000000001</v>
      </c>
      <c r="L17" s="9">
        <v>1076.4000000000001</v>
      </c>
      <c r="M17" s="9">
        <v>1068.6000000000001</v>
      </c>
      <c r="N17" s="9">
        <v>1043.9000000000001</v>
      </c>
      <c r="O17" s="9">
        <v>1036.1000000000001</v>
      </c>
      <c r="P17" s="9">
        <v>1012.7</v>
      </c>
      <c r="Q17" s="9">
        <v>1004.9000000000001</v>
      </c>
      <c r="R17" s="9">
        <v>964.6</v>
      </c>
      <c r="S17" s="9">
        <v>956.80000000000007</v>
      </c>
      <c r="T17" s="9">
        <v>942.5</v>
      </c>
      <c r="U17" s="9">
        <v>911.30000000000007</v>
      </c>
      <c r="V17" s="9">
        <v>897</v>
      </c>
      <c r="W17" s="9">
        <v>889.2</v>
      </c>
    </row>
    <row r="18" spans="1:23" ht="43.2" x14ac:dyDescent="0.3">
      <c r="A18" s="1" t="s">
        <v>16</v>
      </c>
      <c r="B18" s="2" t="s">
        <v>1</v>
      </c>
      <c r="C18" s="3">
        <f t="shared" si="0"/>
        <v>1497.6324999999999</v>
      </c>
      <c r="D18" s="3">
        <f t="shared" si="1"/>
        <v>1490.2550000000001</v>
      </c>
      <c r="E18" s="3">
        <f t="shared" si="2"/>
        <v>1482.8775000000001</v>
      </c>
      <c r="F18" s="9">
        <v>1475.5</v>
      </c>
      <c r="G18" s="9">
        <v>1443</v>
      </c>
      <c r="H18" s="9">
        <v>1411.8</v>
      </c>
      <c r="I18" s="9">
        <v>1380.6000000000001</v>
      </c>
      <c r="J18" s="9">
        <v>1349.4</v>
      </c>
      <c r="K18" s="9">
        <v>1339</v>
      </c>
      <c r="L18" s="9">
        <v>1279.2</v>
      </c>
      <c r="M18" s="9">
        <v>1270.1000000000001</v>
      </c>
      <c r="N18" s="9">
        <v>1240.2</v>
      </c>
      <c r="O18" s="9">
        <v>1231.1000000000001</v>
      </c>
      <c r="P18" s="9">
        <v>1202.5</v>
      </c>
      <c r="Q18" s="9">
        <v>1193.4000000000001</v>
      </c>
      <c r="R18" s="9">
        <v>1138.8</v>
      </c>
      <c r="S18" s="9">
        <v>1129.7</v>
      </c>
      <c r="T18" s="9">
        <v>1103.7</v>
      </c>
      <c r="U18" s="9">
        <v>1068.6000000000001</v>
      </c>
      <c r="V18" s="9">
        <v>1042.6000000000001</v>
      </c>
      <c r="W18" s="9">
        <v>1034.8</v>
      </c>
    </row>
    <row r="19" spans="1:23" x14ac:dyDescent="0.3">
      <c r="A19" t="s">
        <v>17</v>
      </c>
      <c r="B19" s="2" t="s">
        <v>1</v>
      </c>
      <c r="C19" s="3">
        <f t="shared" si="0"/>
        <v>52780</v>
      </c>
      <c r="D19" s="3">
        <f t="shared" si="1"/>
        <v>52520</v>
      </c>
      <c r="E19" s="3">
        <f t="shared" si="2"/>
        <v>52260</v>
      </c>
      <c r="F19" s="9">
        <v>52000</v>
      </c>
      <c r="G19" s="9">
        <v>52000</v>
      </c>
      <c r="H19" s="9">
        <v>52000</v>
      </c>
      <c r="I19" s="9">
        <v>51134.200000000004</v>
      </c>
      <c r="J19" s="9">
        <v>50622</v>
      </c>
      <c r="K19" s="9">
        <v>50622</v>
      </c>
      <c r="L19" s="9">
        <v>49764</v>
      </c>
      <c r="M19" s="9">
        <v>49764</v>
      </c>
      <c r="N19" s="9">
        <v>49010</v>
      </c>
      <c r="O19" s="9">
        <v>47320</v>
      </c>
      <c r="P19" s="9">
        <v>47320</v>
      </c>
      <c r="Q19" s="9">
        <v>47320</v>
      </c>
      <c r="R19" s="9">
        <v>44928</v>
      </c>
      <c r="S19" s="9">
        <v>44928</v>
      </c>
      <c r="T19" s="9">
        <v>44928</v>
      </c>
      <c r="U19" s="9">
        <v>40894.1</v>
      </c>
      <c r="V19" s="9">
        <v>40894.1</v>
      </c>
      <c r="W19" s="9">
        <v>40894.1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CE535-59A1-460D-8AF6-9F491A340C8F}">
  <dimension ref="A1:Y19"/>
  <sheetViews>
    <sheetView topLeftCell="A14" zoomScale="50" zoomScaleNormal="50" workbookViewId="0">
      <selection activeCell="H18" sqref="H18"/>
    </sheetView>
  </sheetViews>
  <sheetFormatPr defaultRowHeight="14.4" x14ac:dyDescent="0.3"/>
  <sheetData>
    <row r="1" spans="1:25" x14ac:dyDescent="0.3">
      <c r="A1" s="2" t="s">
        <v>18</v>
      </c>
      <c r="B1" s="2" t="s">
        <v>19</v>
      </c>
      <c r="C1" s="3" t="s">
        <v>20</v>
      </c>
      <c r="D1" s="3" t="s">
        <v>21</v>
      </c>
      <c r="E1" s="3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  <c r="K1" s="6" t="s">
        <v>28</v>
      </c>
      <c r="L1" s="6" t="s">
        <v>29</v>
      </c>
      <c r="M1" s="6" t="s">
        <v>30</v>
      </c>
      <c r="N1" s="6" t="s">
        <v>31</v>
      </c>
      <c r="O1" s="6" t="s">
        <v>32</v>
      </c>
      <c r="P1" s="6" t="s">
        <v>33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40</v>
      </c>
      <c r="W1" s="6" t="s">
        <v>39</v>
      </c>
    </row>
    <row r="3" spans="1:25" ht="201.6" x14ac:dyDescent="0.3">
      <c r="A3" s="1" t="s">
        <v>0</v>
      </c>
      <c r="B3" s="2" t="s">
        <v>1</v>
      </c>
      <c r="C3" s="3">
        <f t="shared" ref="C3:C19" si="0">F3+(0.015*F3)</f>
        <v>1586.4449999999999</v>
      </c>
      <c r="D3" s="3">
        <f t="shared" ref="D3:D19" si="1">F3+(0.01*F3)</f>
        <v>1578.63</v>
      </c>
      <c r="E3" s="3">
        <f t="shared" ref="E3:E19" si="2">F3+(0.005*F3)</f>
        <v>1570.8150000000001</v>
      </c>
      <c r="F3" s="9">
        <v>1563</v>
      </c>
      <c r="G3" s="9">
        <v>1540.5</v>
      </c>
      <c r="H3" s="9">
        <v>1512</v>
      </c>
      <c r="I3" s="9">
        <v>1489.5</v>
      </c>
      <c r="J3" s="9">
        <v>1462.5</v>
      </c>
      <c r="K3" s="9">
        <v>1452</v>
      </c>
      <c r="L3" s="9">
        <v>1386</v>
      </c>
      <c r="M3" s="9">
        <v>1375.5</v>
      </c>
      <c r="N3" s="9">
        <v>1344</v>
      </c>
      <c r="O3" s="9">
        <v>1333.5</v>
      </c>
      <c r="P3" s="9">
        <v>1303.5</v>
      </c>
      <c r="Q3" s="9">
        <v>1293</v>
      </c>
      <c r="R3" s="9">
        <v>1233</v>
      </c>
      <c r="S3" s="9">
        <v>1224</v>
      </c>
      <c r="T3" s="9">
        <v>1204.5</v>
      </c>
      <c r="U3" s="9">
        <v>1156.5</v>
      </c>
      <c r="V3" s="9">
        <v>1138.5</v>
      </c>
      <c r="W3" s="9">
        <v>1129.5</v>
      </c>
      <c r="Y3" s="9"/>
    </row>
    <row r="4" spans="1:25" ht="201.6" x14ac:dyDescent="0.3">
      <c r="A4" s="1" t="s">
        <v>2</v>
      </c>
      <c r="B4" s="2" t="s">
        <v>1</v>
      </c>
      <c r="C4" s="3">
        <f t="shared" si="0"/>
        <v>1586.4449999999999</v>
      </c>
      <c r="D4" s="3">
        <f t="shared" si="1"/>
        <v>1578.63</v>
      </c>
      <c r="E4" s="3">
        <f t="shared" si="2"/>
        <v>1570.8150000000001</v>
      </c>
      <c r="F4" s="9">
        <v>1563</v>
      </c>
      <c r="G4" s="9">
        <v>1540.5</v>
      </c>
      <c r="H4" s="9">
        <v>1512</v>
      </c>
      <c r="I4" s="9">
        <v>1489.5</v>
      </c>
      <c r="J4" s="9">
        <v>1462.5</v>
      </c>
      <c r="K4" s="9">
        <v>1452</v>
      </c>
      <c r="L4" s="9">
        <v>1386</v>
      </c>
      <c r="M4" s="9">
        <v>1375.5</v>
      </c>
      <c r="N4" s="9">
        <v>1344</v>
      </c>
      <c r="O4" s="9">
        <v>1333.5</v>
      </c>
      <c r="P4" s="9">
        <v>1303.5</v>
      </c>
      <c r="Q4" s="9">
        <v>1293</v>
      </c>
      <c r="R4" s="9">
        <v>1233</v>
      </c>
      <c r="S4" s="9">
        <v>1224</v>
      </c>
      <c r="T4" s="9">
        <v>1204.5</v>
      </c>
      <c r="U4" s="9">
        <v>1156.5</v>
      </c>
      <c r="V4" s="9">
        <v>1138.5</v>
      </c>
      <c r="W4" s="9">
        <v>1129.5</v>
      </c>
    </row>
    <row r="5" spans="1:25" ht="273.60000000000002" x14ac:dyDescent="0.3">
      <c r="A5" s="1" t="s">
        <v>3</v>
      </c>
      <c r="B5" s="2" t="s">
        <v>1</v>
      </c>
      <c r="C5" s="3">
        <f t="shared" si="0"/>
        <v>1586.4449999999999</v>
      </c>
      <c r="D5" s="3">
        <f t="shared" si="1"/>
        <v>1578.63</v>
      </c>
      <c r="E5" s="3">
        <f t="shared" si="2"/>
        <v>1570.8150000000001</v>
      </c>
      <c r="F5" s="9">
        <v>1563</v>
      </c>
      <c r="G5" s="9">
        <v>1540.5</v>
      </c>
      <c r="H5" s="9">
        <v>1512</v>
      </c>
      <c r="I5" s="9">
        <v>1489.5</v>
      </c>
      <c r="J5" s="9">
        <v>1462.5</v>
      </c>
      <c r="K5" s="9">
        <v>1452</v>
      </c>
      <c r="L5" s="9">
        <v>1386</v>
      </c>
      <c r="M5" s="9">
        <v>1375.5</v>
      </c>
      <c r="N5" s="9">
        <v>1344</v>
      </c>
      <c r="O5" s="9">
        <v>1333.5</v>
      </c>
      <c r="P5" s="9">
        <v>1303.5</v>
      </c>
      <c r="Q5" s="9">
        <v>1293</v>
      </c>
      <c r="R5" s="9">
        <v>1233</v>
      </c>
      <c r="S5" s="9">
        <v>1224</v>
      </c>
      <c r="T5" s="9">
        <v>1204.5</v>
      </c>
      <c r="U5" s="9">
        <v>1156.5</v>
      </c>
      <c r="V5" s="9">
        <v>1138.5</v>
      </c>
      <c r="W5" s="9">
        <v>1129.5</v>
      </c>
    </row>
    <row r="6" spans="1:25" ht="57.6" x14ac:dyDescent="0.3">
      <c r="A6" s="1" t="s">
        <v>4</v>
      </c>
      <c r="B6" s="2" t="s">
        <v>1</v>
      </c>
      <c r="C6" s="3">
        <f t="shared" si="0"/>
        <v>1586.4449999999999</v>
      </c>
      <c r="D6" s="3">
        <f t="shared" si="1"/>
        <v>1578.63</v>
      </c>
      <c r="E6" s="3">
        <f t="shared" si="2"/>
        <v>1570.8150000000001</v>
      </c>
      <c r="F6" s="9">
        <v>1563</v>
      </c>
      <c r="G6" s="9">
        <v>1540.5</v>
      </c>
      <c r="H6" s="9">
        <v>1512</v>
      </c>
      <c r="I6" s="9">
        <v>1489.5</v>
      </c>
      <c r="J6" s="9">
        <v>1462.5</v>
      </c>
      <c r="K6" s="9">
        <v>1452</v>
      </c>
      <c r="L6" s="9">
        <v>1386</v>
      </c>
      <c r="M6" s="9">
        <v>1375.5</v>
      </c>
      <c r="N6" s="9">
        <v>1344</v>
      </c>
      <c r="O6" s="9">
        <v>1333.5</v>
      </c>
      <c r="P6" s="9">
        <v>1303.5</v>
      </c>
      <c r="Q6" s="9">
        <v>1293</v>
      </c>
      <c r="R6" s="9">
        <v>1233</v>
      </c>
      <c r="S6" s="9">
        <v>1224</v>
      </c>
      <c r="T6" s="9">
        <v>1204.5</v>
      </c>
      <c r="U6" s="9">
        <v>1156.5</v>
      </c>
      <c r="V6" s="9">
        <v>1138.5</v>
      </c>
      <c r="W6" s="9">
        <v>1129.5</v>
      </c>
    </row>
    <row r="7" spans="1:25" ht="144" x14ac:dyDescent="0.3">
      <c r="A7" s="1" t="s">
        <v>5</v>
      </c>
      <c r="B7" s="2" t="s">
        <v>1</v>
      </c>
      <c r="C7" s="3">
        <f t="shared" si="0"/>
        <v>1586.4449999999999</v>
      </c>
      <c r="D7" s="3">
        <f t="shared" si="1"/>
        <v>1578.63</v>
      </c>
      <c r="E7" s="3">
        <f t="shared" si="2"/>
        <v>1570.8150000000001</v>
      </c>
      <c r="F7" s="9">
        <v>1563</v>
      </c>
      <c r="G7" s="9">
        <v>1540.5</v>
      </c>
      <c r="H7" s="9">
        <v>1512</v>
      </c>
      <c r="I7" s="9">
        <v>1489.5</v>
      </c>
      <c r="J7" s="9">
        <v>1462.5</v>
      </c>
      <c r="K7" s="9">
        <v>1452</v>
      </c>
      <c r="L7" s="9">
        <v>1386</v>
      </c>
      <c r="M7" s="9">
        <v>1375.5</v>
      </c>
      <c r="N7" s="9">
        <v>1344</v>
      </c>
      <c r="O7" s="9">
        <v>1333.5</v>
      </c>
      <c r="P7" s="9">
        <v>1303.5</v>
      </c>
      <c r="Q7" s="9">
        <v>1293</v>
      </c>
      <c r="R7" s="9">
        <v>1233</v>
      </c>
      <c r="S7" s="9">
        <v>1224</v>
      </c>
      <c r="T7" s="9">
        <v>1204.5</v>
      </c>
      <c r="U7" s="9">
        <v>1156.5</v>
      </c>
      <c r="V7" s="9">
        <v>1138.5</v>
      </c>
      <c r="W7" s="9">
        <v>1129.5</v>
      </c>
    </row>
    <row r="8" spans="1:25" x14ac:dyDescent="0.3">
      <c r="A8" s="2" t="s">
        <v>6</v>
      </c>
      <c r="B8" s="2" t="s">
        <v>1</v>
      </c>
      <c r="C8" s="3">
        <f t="shared" si="0"/>
        <v>1546.86</v>
      </c>
      <c r="D8" s="3">
        <f t="shared" si="1"/>
        <v>1539.24</v>
      </c>
      <c r="E8" s="3">
        <f t="shared" si="2"/>
        <v>1531.62</v>
      </c>
      <c r="F8" s="9">
        <v>1524</v>
      </c>
      <c r="G8" s="9">
        <v>1501.5</v>
      </c>
      <c r="H8" s="9">
        <v>1474.5</v>
      </c>
      <c r="I8" s="9">
        <v>1453.5</v>
      </c>
      <c r="J8" s="9">
        <v>1426.5</v>
      </c>
      <c r="K8" s="9">
        <v>1416</v>
      </c>
      <c r="L8" s="9">
        <v>1351.5</v>
      </c>
      <c r="M8" s="9">
        <v>1341</v>
      </c>
      <c r="N8" s="9">
        <v>1311</v>
      </c>
      <c r="O8" s="9">
        <v>1300.5</v>
      </c>
      <c r="P8" s="9">
        <v>1270.5</v>
      </c>
      <c r="Q8" s="9">
        <v>1261.5</v>
      </c>
      <c r="R8" s="9">
        <v>1201.5</v>
      </c>
      <c r="S8" s="9">
        <v>1192.5</v>
      </c>
      <c r="T8" s="9">
        <v>1174.5</v>
      </c>
      <c r="U8" s="9">
        <v>1128</v>
      </c>
      <c r="V8" s="9">
        <v>1110</v>
      </c>
      <c r="W8" s="9">
        <v>1101</v>
      </c>
    </row>
    <row r="9" spans="1:25" ht="28.8" x14ac:dyDescent="0.3">
      <c r="A9" s="4" t="s">
        <v>7</v>
      </c>
      <c r="B9" s="2" t="s">
        <v>1</v>
      </c>
      <c r="C9" s="3">
        <f t="shared" si="0"/>
        <v>1546.86</v>
      </c>
      <c r="D9" s="3">
        <f t="shared" si="1"/>
        <v>1539.24</v>
      </c>
      <c r="E9" s="3">
        <f t="shared" si="2"/>
        <v>1531.62</v>
      </c>
      <c r="F9" s="9">
        <v>1524</v>
      </c>
      <c r="G9" s="9">
        <v>1501.5</v>
      </c>
      <c r="H9" s="9">
        <v>1474.5</v>
      </c>
      <c r="I9" s="9">
        <v>1453.5</v>
      </c>
      <c r="J9" s="9">
        <v>1426.5</v>
      </c>
      <c r="K9" s="9">
        <v>1416</v>
      </c>
      <c r="L9" s="9">
        <v>1351.5</v>
      </c>
      <c r="M9" s="9">
        <v>1341</v>
      </c>
      <c r="N9" s="9">
        <v>1311</v>
      </c>
      <c r="O9" s="9">
        <v>1300.5</v>
      </c>
      <c r="P9" s="9">
        <v>1270.5</v>
      </c>
      <c r="Q9" s="9">
        <v>1261.5</v>
      </c>
      <c r="R9" s="9">
        <v>1201.5</v>
      </c>
      <c r="S9" s="9">
        <v>1192.5</v>
      </c>
      <c r="T9" s="9">
        <v>1174.5</v>
      </c>
      <c r="U9" s="9">
        <v>1128</v>
      </c>
      <c r="V9" s="9">
        <v>1110</v>
      </c>
      <c r="W9" s="9">
        <v>1101</v>
      </c>
    </row>
    <row r="10" spans="1:25" ht="316.8" x14ac:dyDescent="0.3">
      <c r="A10" s="1" t="s">
        <v>8</v>
      </c>
      <c r="B10" s="2" t="s">
        <v>1</v>
      </c>
      <c r="C10" s="3">
        <f t="shared" si="0"/>
        <v>1586.4449999999999</v>
      </c>
      <c r="D10" s="3">
        <f t="shared" si="1"/>
        <v>1578.63</v>
      </c>
      <c r="E10" s="3">
        <f t="shared" si="2"/>
        <v>1570.8150000000001</v>
      </c>
      <c r="F10" s="9">
        <v>1563</v>
      </c>
      <c r="G10" s="9">
        <v>1540.5</v>
      </c>
      <c r="H10" s="9">
        <v>1512</v>
      </c>
      <c r="I10" s="9">
        <v>1489.5</v>
      </c>
      <c r="J10" s="9">
        <v>1462.5</v>
      </c>
      <c r="K10" s="9">
        <v>1452</v>
      </c>
      <c r="L10" s="9">
        <v>1386</v>
      </c>
      <c r="M10" s="9">
        <v>1375.5</v>
      </c>
      <c r="N10" s="9">
        <v>1344</v>
      </c>
      <c r="O10" s="9">
        <v>1333.5</v>
      </c>
      <c r="P10" s="9">
        <v>1303.5</v>
      </c>
      <c r="Q10" s="9">
        <v>1293</v>
      </c>
      <c r="R10" s="9">
        <v>1233</v>
      </c>
      <c r="S10" s="9">
        <v>1224</v>
      </c>
      <c r="T10" s="9">
        <v>1204.5</v>
      </c>
      <c r="U10" s="9">
        <v>1156.5</v>
      </c>
      <c r="V10" s="9">
        <v>1138.5</v>
      </c>
      <c r="W10" s="9">
        <v>1129.5</v>
      </c>
    </row>
    <row r="11" spans="1:25" ht="187.2" x14ac:dyDescent="0.3">
      <c r="A11" s="1" t="s">
        <v>9</v>
      </c>
      <c r="B11" s="2" t="s">
        <v>1</v>
      </c>
      <c r="C11" s="3">
        <f t="shared" si="0"/>
        <v>1586.4449999999999</v>
      </c>
      <c r="D11" s="3">
        <f t="shared" si="1"/>
        <v>1578.63</v>
      </c>
      <c r="E11" s="3">
        <f t="shared" si="2"/>
        <v>1570.8150000000001</v>
      </c>
      <c r="F11" s="9">
        <v>1563</v>
      </c>
      <c r="G11" s="9">
        <v>1540.5</v>
      </c>
      <c r="H11" s="9">
        <v>1512</v>
      </c>
      <c r="I11" s="9">
        <v>1489.5</v>
      </c>
      <c r="J11" s="9">
        <v>1462.5</v>
      </c>
      <c r="K11" s="9">
        <v>1452</v>
      </c>
      <c r="L11" s="9">
        <v>1386</v>
      </c>
      <c r="M11" s="9">
        <v>1375.5</v>
      </c>
      <c r="N11" s="9">
        <v>1344</v>
      </c>
      <c r="O11" s="9">
        <v>1333.5</v>
      </c>
      <c r="P11" s="9">
        <v>1303.5</v>
      </c>
      <c r="Q11" s="9">
        <v>1293</v>
      </c>
      <c r="R11" s="9">
        <v>1233</v>
      </c>
      <c r="S11" s="9">
        <v>1224</v>
      </c>
      <c r="T11" s="9">
        <v>1204.5</v>
      </c>
      <c r="U11" s="9">
        <v>1156.5</v>
      </c>
      <c r="V11" s="9">
        <v>1138.5</v>
      </c>
      <c r="W11" s="9">
        <v>1129.5</v>
      </c>
    </row>
    <row r="12" spans="1:25" ht="345.6" x14ac:dyDescent="0.3">
      <c r="A12" s="1" t="s">
        <v>10</v>
      </c>
      <c r="B12" s="2" t="s">
        <v>1</v>
      </c>
      <c r="C12" s="3">
        <f t="shared" si="0"/>
        <v>1586.4449999999999</v>
      </c>
      <c r="D12" s="3">
        <f t="shared" si="1"/>
        <v>1578.63</v>
      </c>
      <c r="E12" s="3">
        <f t="shared" si="2"/>
        <v>1570.8150000000001</v>
      </c>
      <c r="F12" s="9">
        <v>1563</v>
      </c>
      <c r="G12" s="9">
        <v>1540.5</v>
      </c>
      <c r="H12" s="9">
        <v>1512</v>
      </c>
      <c r="I12" s="9">
        <v>1489.5</v>
      </c>
      <c r="J12" s="9">
        <v>1462.5</v>
      </c>
      <c r="K12" s="9">
        <v>1452</v>
      </c>
      <c r="L12" s="9">
        <v>1386</v>
      </c>
      <c r="M12" s="9">
        <v>1375.5</v>
      </c>
      <c r="N12" s="9">
        <v>1344</v>
      </c>
      <c r="O12" s="9">
        <v>1333.5</v>
      </c>
      <c r="P12" s="9">
        <v>1303.5</v>
      </c>
      <c r="Q12" s="9">
        <v>1293</v>
      </c>
      <c r="R12" s="9">
        <v>1233</v>
      </c>
      <c r="S12" s="9">
        <v>1224</v>
      </c>
      <c r="T12" s="9">
        <v>1204.5</v>
      </c>
      <c r="U12" s="9">
        <v>1156.5</v>
      </c>
      <c r="V12" s="9">
        <v>1138.5</v>
      </c>
      <c r="W12" s="9">
        <v>1129.5</v>
      </c>
    </row>
    <row r="13" spans="1:25" ht="230.4" x14ac:dyDescent="0.3">
      <c r="A13" s="1" t="s">
        <v>11</v>
      </c>
      <c r="B13" s="2" t="s">
        <v>1</v>
      </c>
      <c r="C13" s="3">
        <f t="shared" si="0"/>
        <v>1586.4449999999999</v>
      </c>
      <c r="D13" s="3">
        <f t="shared" si="1"/>
        <v>1578.63</v>
      </c>
      <c r="E13" s="3">
        <f t="shared" si="2"/>
        <v>1570.8150000000001</v>
      </c>
      <c r="F13" s="9">
        <v>1563</v>
      </c>
      <c r="G13" s="9">
        <v>1540.5</v>
      </c>
      <c r="H13" s="9">
        <v>1512</v>
      </c>
      <c r="I13" s="9">
        <v>1489.5</v>
      </c>
      <c r="J13" s="9">
        <v>1462.5</v>
      </c>
      <c r="K13" s="9">
        <v>1452</v>
      </c>
      <c r="L13" s="9">
        <v>1386</v>
      </c>
      <c r="M13" s="9">
        <v>1375.5</v>
      </c>
      <c r="N13" s="9">
        <v>1344</v>
      </c>
      <c r="O13" s="9">
        <v>1333.5</v>
      </c>
      <c r="P13" s="9">
        <v>1303.5</v>
      </c>
      <c r="Q13" s="9">
        <v>1293</v>
      </c>
      <c r="R13" s="9">
        <v>1233</v>
      </c>
      <c r="S13" s="9">
        <v>1224</v>
      </c>
      <c r="T13" s="9">
        <v>1204.5</v>
      </c>
      <c r="U13" s="9">
        <v>1156.5</v>
      </c>
      <c r="V13" s="9">
        <v>1138.5</v>
      </c>
      <c r="W13" s="9">
        <v>1129.5</v>
      </c>
    </row>
    <row r="14" spans="1:25" ht="187.2" x14ac:dyDescent="0.3">
      <c r="A14" s="1" t="s">
        <v>12</v>
      </c>
      <c r="B14" s="2" t="s">
        <v>1</v>
      </c>
      <c r="C14" s="3">
        <f t="shared" si="0"/>
        <v>1586.4449999999999</v>
      </c>
      <c r="D14" s="3">
        <f t="shared" si="1"/>
        <v>1578.63</v>
      </c>
      <c r="E14" s="3">
        <f t="shared" si="2"/>
        <v>1570.8150000000001</v>
      </c>
      <c r="F14" s="9">
        <v>1563</v>
      </c>
      <c r="G14" s="9">
        <v>1540.5</v>
      </c>
      <c r="H14" s="9">
        <v>1512</v>
      </c>
      <c r="I14" s="9">
        <v>1489.5</v>
      </c>
      <c r="J14" s="9">
        <v>1462.5</v>
      </c>
      <c r="K14" s="9">
        <v>1452</v>
      </c>
      <c r="L14" s="9">
        <v>1386</v>
      </c>
      <c r="M14" s="9">
        <v>1375.5</v>
      </c>
      <c r="N14" s="9">
        <v>1344</v>
      </c>
      <c r="O14" s="9">
        <v>1333.5</v>
      </c>
      <c r="P14" s="9">
        <v>1303.5</v>
      </c>
      <c r="Q14" s="9">
        <v>1293</v>
      </c>
      <c r="R14" s="9">
        <v>1233</v>
      </c>
      <c r="S14" s="9">
        <v>1224</v>
      </c>
      <c r="T14" s="9">
        <v>1204.5</v>
      </c>
      <c r="U14" s="9">
        <v>1156.5</v>
      </c>
      <c r="V14" s="9">
        <v>1138.5</v>
      </c>
      <c r="W14" s="9">
        <v>1129.5</v>
      </c>
    </row>
    <row r="15" spans="1:25" x14ac:dyDescent="0.3">
      <c r="A15" s="2" t="s">
        <v>13</v>
      </c>
      <c r="B15" s="2" t="s">
        <v>1</v>
      </c>
      <c r="C15" s="3">
        <f t="shared" si="0"/>
        <v>2824.2375000000002</v>
      </c>
      <c r="D15" s="3">
        <f t="shared" si="1"/>
        <v>2810.3249999999998</v>
      </c>
      <c r="E15" s="3">
        <f t="shared" si="2"/>
        <v>2796.4124999999999</v>
      </c>
      <c r="F15" s="9">
        <v>2782.5</v>
      </c>
      <c r="G15" s="9">
        <v>2743.5</v>
      </c>
      <c r="H15" s="9">
        <v>2692.5</v>
      </c>
      <c r="I15" s="9">
        <v>2653.5</v>
      </c>
      <c r="J15" s="9">
        <v>2604</v>
      </c>
      <c r="K15" s="9">
        <v>2584.5</v>
      </c>
      <c r="L15" s="9">
        <v>2484</v>
      </c>
      <c r="M15" s="9">
        <v>2466</v>
      </c>
      <c r="N15" s="9">
        <v>2409</v>
      </c>
      <c r="O15" s="9">
        <v>2391</v>
      </c>
      <c r="P15" s="9">
        <v>2335.5</v>
      </c>
      <c r="Q15" s="9">
        <v>2317.5</v>
      </c>
      <c r="R15" s="9">
        <v>2226</v>
      </c>
      <c r="S15" s="9">
        <v>2208</v>
      </c>
      <c r="T15" s="9">
        <v>2173.5</v>
      </c>
      <c r="U15" s="9">
        <v>2103</v>
      </c>
      <c r="V15" s="9">
        <v>2068.5</v>
      </c>
      <c r="W15" s="9">
        <v>2052</v>
      </c>
    </row>
    <row r="16" spans="1:25" ht="288" x14ac:dyDescent="0.3">
      <c r="A16" s="1" t="s">
        <v>14</v>
      </c>
      <c r="B16" s="2" t="s">
        <v>1</v>
      </c>
      <c r="C16" s="3">
        <f t="shared" si="0"/>
        <v>2824.2375000000002</v>
      </c>
      <c r="D16" s="3">
        <f t="shared" si="1"/>
        <v>2810.3249999999998</v>
      </c>
      <c r="E16" s="3">
        <f t="shared" si="2"/>
        <v>2796.4124999999999</v>
      </c>
      <c r="F16" s="9">
        <v>2782.5</v>
      </c>
      <c r="G16" s="9">
        <v>2743.5</v>
      </c>
      <c r="H16" s="9">
        <v>2692.5</v>
      </c>
      <c r="I16" s="9">
        <v>2653.5</v>
      </c>
      <c r="J16" s="9">
        <v>2604</v>
      </c>
      <c r="K16" s="9">
        <v>2584.5</v>
      </c>
      <c r="L16" s="9">
        <v>2484</v>
      </c>
      <c r="M16" s="9">
        <v>2466</v>
      </c>
      <c r="N16" s="9">
        <v>2409</v>
      </c>
      <c r="O16" s="9">
        <v>2391</v>
      </c>
      <c r="P16" s="9">
        <v>2335.5</v>
      </c>
      <c r="Q16" s="9">
        <v>2317.5</v>
      </c>
      <c r="R16" s="9">
        <v>2226</v>
      </c>
      <c r="S16" s="9">
        <v>2208</v>
      </c>
      <c r="T16" s="9">
        <v>2173.5</v>
      </c>
      <c r="U16" s="9">
        <v>2103</v>
      </c>
      <c r="V16" s="9">
        <v>2068.5</v>
      </c>
      <c r="W16" s="9">
        <v>2052</v>
      </c>
    </row>
    <row r="17" spans="1:23" ht="28.8" x14ac:dyDescent="0.3">
      <c r="A17" s="1" t="s">
        <v>15</v>
      </c>
      <c r="B17" s="2" t="s">
        <v>1</v>
      </c>
      <c r="C17" s="3">
        <f t="shared" si="0"/>
        <v>1412.88</v>
      </c>
      <c r="D17" s="3">
        <f t="shared" si="1"/>
        <v>1405.92</v>
      </c>
      <c r="E17" s="3">
        <f t="shared" si="2"/>
        <v>1398.96</v>
      </c>
      <c r="F17" s="9">
        <v>1392</v>
      </c>
      <c r="G17" s="9">
        <v>1371</v>
      </c>
      <c r="H17" s="9">
        <v>1345.5</v>
      </c>
      <c r="I17" s="9">
        <v>1326</v>
      </c>
      <c r="J17" s="9">
        <v>1302</v>
      </c>
      <c r="K17" s="9">
        <v>1293</v>
      </c>
      <c r="L17" s="9">
        <v>1242</v>
      </c>
      <c r="M17" s="9">
        <v>1233</v>
      </c>
      <c r="N17" s="9">
        <v>1204.5</v>
      </c>
      <c r="O17" s="9">
        <v>1195.5</v>
      </c>
      <c r="P17" s="9">
        <v>1168.5</v>
      </c>
      <c r="Q17" s="9">
        <v>1159.5</v>
      </c>
      <c r="R17" s="9">
        <v>1113</v>
      </c>
      <c r="S17" s="9">
        <v>1104</v>
      </c>
      <c r="T17" s="9">
        <v>1087.5</v>
      </c>
      <c r="U17" s="9">
        <v>1051.5</v>
      </c>
      <c r="V17" s="9">
        <v>1035</v>
      </c>
      <c r="W17" s="9">
        <v>1026</v>
      </c>
    </row>
    <row r="18" spans="1:23" ht="43.2" x14ac:dyDescent="0.3">
      <c r="A18" s="1" t="s">
        <v>16</v>
      </c>
      <c r="B18" s="2" t="s">
        <v>1</v>
      </c>
      <c r="C18" s="3">
        <f t="shared" si="0"/>
        <v>1728.0374999999999</v>
      </c>
      <c r="D18" s="3">
        <f t="shared" si="1"/>
        <v>1719.5250000000001</v>
      </c>
      <c r="E18" s="3">
        <f t="shared" si="2"/>
        <v>1711.0125</v>
      </c>
      <c r="F18" s="9">
        <v>1702.5</v>
      </c>
      <c r="G18" s="9">
        <v>1665</v>
      </c>
      <c r="H18" s="9">
        <v>1629</v>
      </c>
      <c r="I18" s="9">
        <v>1593</v>
      </c>
      <c r="J18" s="9">
        <v>1557</v>
      </c>
      <c r="K18" s="9">
        <v>1545</v>
      </c>
      <c r="L18" s="9">
        <v>1476</v>
      </c>
      <c r="M18" s="9">
        <v>1465.5</v>
      </c>
      <c r="N18" s="9">
        <v>1431</v>
      </c>
      <c r="O18" s="9">
        <v>1420.5</v>
      </c>
      <c r="P18" s="9">
        <v>1387.5</v>
      </c>
      <c r="Q18" s="9">
        <v>1377</v>
      </c>
      <c r="R18" s="9">
        <v>1314</v>
      </c>
      <c r="S18" s="9">
        <v>1303.5</v>
      </c>
      <c r="T18" s="9">
        <v>1273.5</v>
      </c>
      <c r="U18" s="9">
        <v>1233</v>
      </c>
      <c r="V18" s="9">
        <v>1203</v>
      </c>
      <c r="W18" s="9">
        <v>1194</v>
      </c>
    </row>
    <row r="19" spans="1:23" x14ac:dyDescent="0.3">
      <c r="A19" t="s">
        <v>17</v>
      </c>
      <c r="B19" s="2" t="s">
        <v>1</v>
      </c>
      <c r="C19" s="3">
        <f t="shared" si="0"/>
        <v>60900</v>
      </c>
      <c r="D19" s="3">
        <f t="shared" si="1"/>
        <v>60600</v>
      </c>
      <c r="E19" s="3">
        <f t="shared" si="2"/>
        <v>60300</v>
      </c>
      <c r="F19" s="9">
        <v>60000</v>
      </c>
      <c r="G19" s="9">
        <v>60000</v>
      </c>
      <c r="H19" s="9">
        <v>60000</v>
      </c>
      <c r="I19" s="9">
        <v>59001</v>
      </c>
      <c r="J19" s="9">
        <v>58410</v>
      </c>
      <c r="K19" s="9">
        <v>58410</v>
      </c>
      <c r="L19" s="9">
        <v>57420</v>
      </c>
      <c r="M19" s="9">
        <v>57420</v>
      </c>
      <c r="N19" s="9">
        <v>56550</v>
      </c>
      <c r="O19" s="9">
        <v>54600</v>
      </c>
      <c r="P19" s="9">
        <v>54600</v>
      </c>
      <c r="Q19" s="9">
        <v>54600</v>
      </c>
      <c r="R19" s="9">
        <v>51840</v>
      </c>
      <c r="S19" s="9">
        <v>51840</v>
      </c>
      <c r="T19" s="9">
        <v>51840</v>
      </c>
      <c r="U19" s="9">
        <v>47185.5</v>
      </c>
      <c r="V19" s="9">
        <v>47185.5</v>
      </c>
      <c r="W19" s="9">
        <v>47185.5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4A44-CD68-4593-955C-F5C1051AA413}">
  <dimension ref="A1:W19"/>
  <sheetViews>
    <sheetView topLeftCell="B1" zoomScale="58" workbookViewId="0">
      <selection activeCell="V4" sqref="V4"/>
    </sheetView>
  </sheetViews>
  <sheetFormatPr defaultRowHeight="14.4" x14ac:dyDescent="0.3"/>
  <sheetData>
    <row r="1" spans="1:23" x14ac:dyDescent="0.3">
      <c r="A1" s="2" t="s">
        <v>18</v>
      </c>
      <c r="B1" s="2" t="s">
        <v>19</v>
      </c>
      <c r="C1" s="3" t="s">
        <v>20</v>
      </c>
      <c r="D1" s="3" t="s">
        <v>21</v>
      </c>
      <c r="E1" s="3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  <c r="K1" s="6" t="s">
        <v>28</v>
      </c>
      <c r="L1" s="6" t="s">
        <v>29</v>
      </c>
      <c r="M1" s="6" t="s">
        <v>30</v>
      </c>
      <c r="N1" s="6" t="s">
        <v>31</v>
      </c>
      <c r="O1" s="6" t="s">
        <v>32</v>
      </c>
      <c r="P1" s="6" t="s">
        <v>33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40</v>
      </c>
      <c r="W1" s="6" t="s">
        <v>39</v>
      </c>
    </row>
    <row r="3" spans="1:23" ht="201.6" x14ac:dyDescent="0.3">
      <c r="A3" s="1" t="s">
        <v>0</v>
      </c>
      <c r="B3" s="2" t="s">
        <v>1</v>
      </c>
      <c r="C3" s="3">
        <f t="shared" ref="C3:C19" si="0">F3+(0.015*F3)</f>
        <v>1057.6300000000001</v>
      </c>
      <c r="D3" s="3">
        <f t="shared" ref="D3:D19" si="1">F3+(0.01*F3)</f>
        <v>1052.42</v>
      </c>
      <c r="E3" s="3">
        <f t="shared" ref="E3:E19" si="2">F3+(0.005*F3)</f>
        <v>1047.21</v>
      </c>
      <c r="F3" s="5">
        <v>1042</v>
      </c>
      <c r="G3" s="5">
        <v>1027</v>
      </c>
      <c r="H3" s="5">
        <v>1008</v>
      </c>
      <c r="I3" s="9">
        <v>993</v>
      </c>
      <c r="J3" s="9">
        <v>975</v>
      </c>
      <c r="K3" s="9">
        <v>968</v>
      </c>
      <c r="L3" s="9">
        <v>924</v>
      </c>
      <c r="M3" s="9">
        <v>917</v>
      </c>
      <c r="N3" s="9">
        <v>896</v>
      </c>
      <c r="O3" s="9">
        <v>889</v>
      </c>
      <c r="P3" s="9">
        <v>869</v>
      </c>
      <c r="Q3" s="9">
        <v>862</v>
      </c>
      <c r="R3" s="9">
        <v>822</v>
      </c>
      <c r="S3" s="9">
        <v>816</v>
      </c>
      <c r="T3" s="9">
        <v>803</v>
      </c>
      <c r="U3" s="9">
        <v>771</v>
      </c>
      <c r="V3" s="9">
        <v>759</v>
      </c>
      <c r="W3" s="9">
        <v>753</v>
      </c>
    </row>
    <row r="4" spans="1:23" ht="201.6" x14ac:dyDescent="0.3">
      <c r="A4" s="1" t="s">
        <v>2</v>
      </c>
      <c r="B4" s="2" t="s">
        <v>1</v>
      </c>
      <c r="C4" s="3">
        <f t="shared" si="0"/>
        <v>1057.6300000000001</v>
      </c>
      <c r="D4" s="3">
        <f t="shared" si="1"/>
        <v>1052.42</v>
      </c>
      <c r="E4" s="3">
        <f t="shared" si="2"/>
        <v>1047.21</v>
      </c>
      <c r="F4" s="5">
        <v>1042</v>
      </c>
      <c r="G4" s="5">
        <v>1027</v>
      </c>
      <c r="H4" s="5">
        <v>1008</v>
      </c>
      <c r="I4" s="9">
        <v>993</v>
      </c>
      <c r="J4" s="9">
        <v>975</v>
      </c>
      <c r="K4" s="9">
        <v>968</v>
      </c>
      <c r="L4" s="9">
        <v>924</v>
      </c>
      <c r="M4" s="9">
        <v>917</v>
      </c>
      <c r="N4" s="9">
        <v>896</v>
      </c>
      <c r="O4" s="9">
        <v>889</v>
      </c>
      <c r="P4" s="9">
        <v>869</v>
      </c>
      <c r="Q4" s="9">
        <v>862</v>
      </c>
      <c r="R4" s="9">
        <v>822</v>
      </c>
      <c r="S4" s="9">
        <v>816</v>
      </c>
      <c r="T4" s="9">
        <v>803</v>
      </c>
      <c r="U4" s="9">
        <v>771</v>
      </c>
      <c r="V4" s="9">
        <v>759</v>
      </c>
      <c r="W4" s="9">
        <v>753</v>
      </c>
    </row>
    <row r="5" spans="1:23" ht="273.60000000000002" x14ac:dyDescent="0.3">
      <c r="A5" s="1" t="s">
        <v>3</v>
      </c>
      <c r="B5" s="2" t="s">
        <v>1</v>
      </c>
      <c r="C5" s="3">
        <f t="shared" si="0"/>
        <v>1057.6300000000001</v>
      </c>
      <c r="D5" s="3">
        <f t="shared" si="1"/>
        <v>1052.42</v>
      </c>
      <c r="E5" s="3">
        <f t="shared" si="2"/>
        <v>1047.21</v>
      </c>
      <c r="F5" s="5">
        <v>1042</v>
      </c>
      <c r="G5" s="5">
        <v>1027</v>
      </c>
      <c r="H5" s="5">
        <v>1008</v>
      </c>
      <c r="I5" s="9">
        <v>993</v>
      </c>
      <c r="J5" s="9">
        <v>975</v>
      </c>
      <c r="K5" s="9">
        <v>968</v>
      </c>
      <c r="L5" s="9">
        <v>924</v>
      </c>
      <c r="M5" s="9">
        <v>917</v>
      </c>
      <c r="N5" s="9">
        <v>896</v>
      </c>
      <c r="O5" s="9">
        <v>889</v>
      </c>
      <c r="P5" s="9">
        <v>869</v>
      </c>
      <c r="Q5" s="9">
        <v>862</v>
      </c>
      <c r="R5" s="9">
        <v>822</v>
      </c>
      <c r="S5" s="9">
        <v>816</v>
      </c>
      <c r="T5" s="9">
        <v>803</v>
      </c>
      <c r="U5" s="9">
        <v>771</v>
      </c>
      <c r="V5" s="9">
        <v>759</v>
      </c>
      <c r="W5" s="9">
        <v>753</v>
      </c>
    </row>
    <row r="6" spans="1:23" ht="57.6" x14ac:dyDescent="0.3">
      <c r="A6" s="1" t="s">
        <v>4</v>
      </c>
      <c r="B6" s="2" t="s">
        <v>1</v>
      </c>
      <c r="C6" s="3">
        <f t="shared" si="0"/>
        <v>1057.6300000000001</v>
      </c>
      <c r="D6" s="3">
        <f t="shared" si="1"/>
        <v>1052.42</v>
      </c>
      <c r="E6" s="3">
        <f t="shared" si="2"/>
        <v>1047.21</v>
      </c>
      <c r="F6" s="5">
        <v>1042</v>
      </c>
      <c r="G6" s="5">
        <v>1027</v>
      </c>
      <c r="H6" s="5">
        <v>1008</v>
      </c>
      <c r="I6" s="9">
        <v>993</v>
      </c>
      <c r="J6" s="9">
        <v>975</v>
      </c>
      <c r="K6" s="9">
        <v>968</v>
      </c>
      <c r="L6" s="9">
        <v>924</v>
      </c>
      <c r="M6" s="9">
        <v>917</v>
      </c>
      <c r="N6" s="9">
        <v>896</v>
      </c>
      <c r="O6" s="9">
        <v>889</v>
      </c>
      <c r="P6" s="9">
        <v>869</v>
      </c>
      <c r="Q6" s="9">
        <v>862</v>
      </c>
      <c r="R6" s="9">
        <v>822</v>
      </c>
      <c r="S6" s="9">
        <v>816</v>
      </c>
      <c r="T6" s="9">
        <v>803</v>
      </c>
      <c r="U6" s="9">
        <v>771</v>
      </c>
      <c r="V6" s="9">
        <v>759</v>
      </c>
      <c r="W6" s="9">
        <v>753</v>
      </c>
    </row>
    <row r="7" spans="1:23" ht="144" x14ac:dyDescent="0.3">
      <c r="A7" s="1" t="s">
        <v>5</v>
      </c>
      <c r="B7" s="2" t="s">
        <v>1</v>
      </c>
      <c r="C7" s="3">
        <f t="shared" si="0"/>
        <v>1057.6300000000001</v>
      </c>
      <c r="D7" s="3">
        <f t="shared" si="1"/>
        <v>1052.42</v>
      </c>
      <c r="E7" s="3">
        <f t="shared" si="2"/>
        <v>1047.21</v>
      </c>
      <c r="F7" s="5">
        <v>1042</v>
      </c>
      <c r="G7" s="5">
        <v>1027</v>
      </c>
      <c r="H7" s="5">
        <v>1008</v>
      </c>
      <c r="I7" s="9">
        <v>993</v>
      </c>
      <c r="J7" s="9">
        <v>975</v>
      </c>
      <c r="K7" s="9">
        <v>968</v>
      </c>
      <c r="L7" s="9">
        <v>924</v>
      </c>
      <c r="M7" s="9">
        <v>917</v>
      </c>
      <c r="N7" s="9">
        <v>896</v>
      </c>
      <c r="O7" s="9">
        <v>889</v>
      </c>
      <c r="P7" s="9">
        <v>869</v>
      </c>
      <c r="Q7" s="9">
        <v>862</v>
      </c>
      <c r="R7" s="9">
        <v>822</v>
      </c>
      <c r="S7" s="9">
        <v>816</v>
      </c>
      <c r="T7" s="9">
        <v>803</v>
      </c>
      <c r="U7" s="9">
        <v>771</v>
      </c>
      <c r="V7" s="9">
        <v>759</v>
      </c>
      <c r="W7" s="9">
        <v>753</v>
      </c>
    </row>
    <row r="8" spans="1:23" x14ac:dyDescent="0.3">
      <c r="A8" s="2" t="s">
        <v>6</v>
      </c>
      <c r="B8" s="2" t="s">
        <v>1</v>
      </c>
      <c r="C8" s="3">
        <f t="shared" si="0"/>
        <v>1031.24</v>
      </c>
      <c r="D8" s="3">
        <f t="shared" si="1"/>
        <v>1026.1600000000001</v>
      </c>
      <c r="E8" s="3">
        <f t="shared" si="2"/>
        <v>1021.08</v>
      </c>
      <c r="F8" s="5">
        <v>1016</v>
      </c>
      <c r="G8" s="5">
        <v>1001</v>
      </c>
      <c r="H8" s="9">
        <v>983</v>
      </c>
      <c r="I8" s="9">
        <v>969</v>
      </c>
      <c r="J8" s="9">
        <v>951</v>
      </c>
      <c r="K8" s="9">
        <v>944</v>
      </c>
      <c r="L8" s="9">
        <v>901</v>
      </c>
      <c r="M8" s="9">
        <v>894</v>
      </c>
      <c r="N8" s="9">
        <v>874</v>
      </c>
      <c r="O8" s="9">
        <v>867</v>
      </c>
      <c r="P8" s="9">
        <v>847</v>
      </c>
      <c r="Q8" s="9">
        <v>841</v>
      </c>
      <c r="R8" s="9">
        <v>801</v>
      </c>
      <c r="S8" s="9">
        <v>795</v>
      </c>
      <c r="T8" s="9">
        <v>783</v>
      </c>
      <c r="U8" s="9">
        <v>752</v>
      </c>
      <c r="V8" s="9">
        <v>740</v>
      </c>
      <c r="W8" s="9">
        <v>734</v>
      </c>
    </row>
    <row r="9" spans="1:23" ht="28.8" x14ac:dyDescent="0.3">
      <c r="A9" s="4" t="s">
        <v>7</v>
      </c>
      <c r="B9" s="2" t="s">
        <v>1</v>
      </c>
      <c r="C9" s="3">
        <f t="shared" si="0"/>
        <v>1031.24</v>
      </c>
      <c r="D9" s="3">
        <f t="shared" si="1"/>
        <v>1026.1600000000001</v>
      </c>
      <c r="E9" s="3">
        <f t="shared" si="2"/>
        <v>1021.08</v>
      </c>
      <c r="F9" s="5">
        <v>1016</v>
      </c>
      <c r="G9" s="5">
        <v>1001</v>
      </c>
      <c r="H9" s="9">
        <v>983</v>
      </c>
      <c r="I9" s="9">
        <v>969</v>
      </c>
      <c r="J9" s="9">
        <v>951</v>
      </c>
      <c r="K9" s="9">
        <v>944</v>
      </c>
      <c r="L9" s="9">
        <v>901</v>
      </c>
      <c r="M9" s="9">
        <v>894</v>
      </c>
      <c r="N9" s="9">
        <v>874</v>
      </c>
      <c r="O9" s="9">
        <v>867</v>
      </c>
      <c r="P9" s="9">
        <v>847</v>
      </c>
      <c r="Q9" s="9">
        <v>841</v>
      </c>
      <c r="R9" s="9">
        <v>801</v>
      </c>
      <c r="S9" s="9">
        <v>795</v>
      </c>
      <c r="T9" s="9">
        <v>783</v>
      </c>
      <c r="U9" s="9">
        <v>752</v>
      </c>
      <c r="V9" s="9">
        <v>740</v>
      </c>
      <c r="W9" s="9">
        <v>734</v>
      </c>
    </row>
    <row r="10" spans="1:23" ht="316.8" x14ac:dyDescent="0.3">
      <c r="A10" s="1" t="s">
        <v>8</v>
      </c>
      <c r="B10" s="2" t="s">
        <v>1</v>
      </c>
      <c r="C10" s="3">
        <f t="shared" si="0"/>
        <v>1057.6300000000001</v>
      </c>
      <c r="D10" s="3">
        <f t="shared" si="1"/>
        <v>1052.42</v>
      </c>
      <c r="E10" s="3">
        <f t="shared" si="2"/>
        <v>1047.21</v>
      </c>
      <c r="F10" s="5">
        <v>1042</v>
      </c>
      <c r="G10" s="5">
        <v>1027</v>
      </c>
      <c r="H10" s="5">
        <v>1008</v>
      </c>
      <c r="I10" s="9">
        <v>993</v>
      </c>
      <c r="J10" s="9">
        <v>975</v>
      </c>
      <c r="K10" s="9">
        <v>968</v>
      </c>
      <c r="L10" s="9">
        <v>924</v>
      </c>
      <c r="M10" s="9">
        <v>917</v>
      </c>
      <c r="N10" s="9">
        <v>896</v>
      </c>
      <c r="O10" s="9">
        <v>889</v>
      </c>
      <c r="P10" s="9">
        <v>869</v>
      </c>
      <c r="Q10" s="9">
        <v>862</v>
      </c>
      <c r="R10" s="9">
        <v>822</v>
      </c>
      <c r="S10" s="9">
        <v>816</v>
      </c>
      <c r="T10" s="9">
        <v>803</v>
      </c>
      <c r="U10" s="9">
        <v>771</v>
      </c>
      <c r="V10" s="9">
        <v>759</v>
      </c>
      <c r="W10" s="9">
        <v>753</v>
      </c>
    </row>
    <row r="11" spans="1:23" ht="187.2" x14ac:dyDescent="0.3">
      <c r="A11" s="1" t="s">
        <v>9</v>
      </c>
      <c r="B11" s="2" t="s">
        <v>1</v>
      </c>
      <c r="C11" s="3">
        <f t="shared" si="0"/>
        <v>1057.6300000000001</v>
      </c>
      <c r="D11" s="3">
        <f t="shared" si="1"/>
        <v>1052.42</v>
      </c>
      <c r="E11" s="3">
        <f t="shared" si="2"/>
        <v>1047.21</v>
      </c>
      <c r="F11" s="5">
        <v>1042</v>
      </c>
      <c r="G11" s="5">
        <v>1027</v>
      </c>
      <c r="H11" s="5">
        <v>1008</v>
      </c>
      <c r="I11" s="9">
        <v>993</v>
      </c>
      <c r="J11" s="9">
        <v>975</v>
      </c>
      <c r="K11" s="9">
        <v>968</v>
      </c>
      <c r="L11" s="9">
        <v>924</v>
      </c>
      <c r="M11" s="9">
        <v>917</v>
      </c>
      <c r="N11" s="9">
        <v>896</v>
      </c>
      <c r="O11" s="9">
        <v>889</v>
      </c>
      <c r="P11" s="9">
        <v>869</v>
      </c>
      <c r="Q11" s="9">
        <v>862</v>
      </c>
      <c r="R11" s="9">
        <v>822</v>
      </c>
      <c r="S11" s="9">
        <v>816</v>
      </c>
      <c r="T11" s="9">
        <v>803</v>
      </c>
      <c r="U11" s="9">
        <v>771</v>
      </c>
      <c r="V11" s="9">
        <v>759</v>
      </c>
      <c r="W11" s="9">
        <v>753</v>
      </c>
    </row>
    <row r="12" spans="1:23" ht="345.6" x14ac:dyDescent="0.3">
      <c r="A12" s="1" t="s">
        <v>10</v>
      </c>
      <c r="B12" s="2" t="s">
        <v>1</v>
      </c>
      <c r="C12" s="3">
        <f t="shared" si="0"/>
        <v>1057.6300000000001</v>
      </c>
      <c r="D12" s="3">
        <f t="shared" si="1"/>
        <v>1052.42</v>
      </c>
      <c r="E12" s="3">
        <f t="shared" si="2"/>
        <v>1047.21</v>
      </c>
      <c r="F12" s="5">
        <v>1042</v>
      </c>
      <c r="G12" s="5">
        <v>1027</v>
      </c>
      <c r="H12" s="5">
        <v>1008</v>
      </c>
      <c r="I12" s="9">
        <v>993</v>
      </c>
      <c r="J12" s="9">
        <v>975</v>
      </c>
      <c r="K12" s="9">
        <v>968</v>
      </c>
      <c r="L12" s="9">
        <v>924</v>
      </c>
      <c r="M12" s="9">
        <v>917</v>
      </c>
      <c r="N12" s="9">
        <v>896</v>
      </c>
      <c r="O12" s="9">
        <v>889</v>
      </c>
      <c r="P12" s="9">
        <v>869</v>
      </c>
      <c r="Q12" s="9">
        <v>862</v>
      </c>
      <c r="R12" s="9">
        <v>822</v>
      </c>
      <c r="S12" s="9">
        <v>816</v>
      </c>
      <c r="T12" s="9">
        <v>803</v>
      </c>
      <c r="U12" s="9">
        <v>771</v>
      </c>
      <c r="V12" s="9">
        <v>759</v>
      </c>
      <c r="W12" s="9">
        <v>753</v>
      </c>
    </row>
    <row r="13" spans="1:23" ht="230.4" x14ac:dyDescent="0.3">
      <c r="A13" s="1" t="s">
        <v>11</v>
      </c>
      <c r="B13" s="2" t="s">
        <v>1</v>
      </c>
      <c r="C13" s="3">
        <f t="shared" si="0"/>
        <v>1057.6300000000001</v>
      </c>
      <c r="D13" s="3">
        <f t="shared" si="1"/>
        <v>1052.42</v>
      </c>
      <c r="E13" s="3">
        <f t="shared" si="2"/>
        <v>1047.21</v>
      </c>
      <c r="F13" s="5">
        <v>1042</v>
      </c>
      <c r="G13" s="5">
        <v>1027</v>
      </c>
      <c r="H13" s="5">
        <v>1008</v>
      </c>
      <c r="I13" s="9">
        <v>993</v>
      </c>
      <c r="J13" s="9">
        <v>975</v>
      </c>
      <c r="K13" s="9">
        <v>968</v>
      </c>
      <c r="L13" s="9">
        <v>924</v>
      </c>
      <c r="M13" s="9">
        <v>917</v>
      </c>
      <c r="N13" s="9">
        <v>896</v>
      </c>
      <c r="O13" s="9">
        <v>889</v>
      </c>
      <c r="P13" s="9">
        <v>869</v>
      </c>
      <c r="Q13" s="9">
        <v>862</v>
      </c>
      <c r="R13" s="9">
        <v>822</v>
      </c>
      <c r="S13" s="9">
        <v>816</v>
      </c>
      <c r="T13" s="9">
        <v>803</v>
      </c>
      <c r="U13" s="9">
        <v>771</v>
      </c>
      <c r="V13" s="9">
        <v>759</v>
      </c>
      <c r="W13" s="9">
        <v>753</v>
      </c>
    </row>
    <row r="14" spans="1:23" ht="187.2" x14ac:dyDescent="0.3">
      <c r="A14" s="1" t="s">
        <v>12</v>
      </c>
      <c r="B14" s="2" t="s">
        <v>1</v>
      </c>
      <c r="C14" s="3">
        <f t="shared" si="0"/>
        <v>1057.6300000000001</v>
      </c>
      <c r="D14" s="3">
        <f t="shared" si="1"/>
        <v>1052.42</v>
      </c>
      <c r="E14" s="3">
        <f t="shared" si="2"/>
        <v>1047.21</v>
      </c>
      <c r="F14" s="5">
        <v>1042</v>
      </c>
      <c r="G14" s="5">
        <v>1027</v>
      </c>
      <c r="H14" s="5">
        <v>1008</v>
      </c>
      <c r="I14" s="9">
        <v>993</v>
      </c>
      <c r="J14" s="9">
        <v>975</v>
      </c>
      <c r="K14" s="9">
        <v>968</v>
      </c>
      <c r="L14" s="9">
        <v>924</v>
      </c>
      <c r="M14" s="9">
        <v>917</v>
      </c>
      <c r="N14" s="9">
        <v>896</v>
      </c>
      <c r="O14" s="9">
        <v>889</v>
      </c>
      <c r="P14" s="9">
        <v>869</v>
      </c>
      <c r="Q14" s="9">
        <v>862</v>
      </c>
      <c r="R14" s="9">
        <v>822</v>
      </c>
      <c r="S14" s="9">
        <v>816</v>
      </c>
      <c r="T14" s="9">
        <v>803</v>
      </c>
      <c r="U14" s="9">
        <v>771</v>
      </c>
      <c r="V14" s="9">
        <v>759</v>
      </c>
      <c r="W14" s="9">
        <v>753</v>
      </c>
    </row>
    <row r="15" spans="1:23" x14ac:dyDescent="0.3">
      <c r="A15" s="2" t="s">
        <v>13</v>
      </c>
      <c r="B15" s="2" t="s">
        <v>1</v>
      </c>
      <c r="C15" s="3">
        <f t="shared" si="0"/>
        <v>1882.825</v>
      </c>
      <c r="D15" s="3">
        <f t="shared" si="1"/>
        <v>1873.55</v>
      </c>
      <c r="E15" s="3">
        <f t="shared" si="2"/>
        <v>1864.2750000000001</v>
      </c>
      <c r="F15" s="5">
        <v>1855</v>
      </c>
      <c r="G15" s="5">
        <v>1829</v>
      </c>
      <c r="H15" s="5">
        <v>1795</v>
      </c>
      <c r="I15" s="5">
        <v>1769</v>
      </c>
      <c r="J15" s="5">
        <v>1736</v>
      </c>
      <c r="K15" s="5">
        <v>1723</v>
      </c>
      <c r="L15" s="5">
        <v>1656</v>
      </c>
      <c r="M15" s="5">
        <v>1644</v>
      </c>
      <c r="N15" s="5">
        <v>1606</v>
      </c>
      <c r="O15" s="5">
        <v>1594</v>
      </c>
      <c r="P15" s="5">
        <v>1557</v>
      </c>
      <c r="Q15" s="5">
        <v>1545</v>
      </c>
      <c r="R15" s="5">
        <v>1484</v>
      </c>
      <c r="S15" s="5">
        <v>1472</v>
      </c>
      <c r="T15" s="5">
        <v>1449</v>
      </c>
      <c r="U15" s="5">
        <v>1402</v>
      </c>
      <c r="V15" s="5">
        <v>1379</v>
      </c>
      <c r="W15" s="5">
        <v>1368</v>
      </c>
    </row>
    <row r="16" spans="1:23" ht="288" x14ac:dyDescent="0.3">
      <c r="A16" s="1" t="s">
        <v>14</v>
      </c>
      <c r="B16" s="2" t="s">
        <v>1</v>
      </c>
      <c r="C16" s="3">
        <f t="shared" si="0"/>
        <v>1882.825</v>
      </c>
      <c r="D16" s="3">
        <f t="shared" si="1"/>
        <v>1873.55</v>
      </c>
      <c r="E16" s="3">
        <f t="shared" si="2"/>
        <v>1864.2750000000001</v>
      </c>
      <c r="F16" s="5">
        <v>1855</v>
      </c>
      <c r="G16" s="5">
        <v>1829</v>
      </c>
      <c r="H16" s="5">
        <v>1795</v>
      </c>
      <c r="I16" s="5">
        <v>1769</v>
      </c>
      <c r="J16" s="5">
        <v>1736</v>
      </c>
      <c r="K16" s="5">
        <v>1723</v>
      </c>
      <c r="L16" s="5">
        <v>1656</v>
      </c>
      <c r="M16" s="5">
        <v>1644</v>
      </c>
      <c r="N16" s="5">
        <v>1606</v>
      </c>
      <c r="O16" s="5">
        <v>1594</v>
      </c>
      <c r="P16" s="5">
        <v>1557</v>
      </c>
      <c r="Q16" s="5">
        <v>1545</v>
      </c>
      <c r="R16" s="5">
        <v>1484</v>
      </c>
      <c r="S16" s="5">
        <v>1472</v>
      </c>
      <c r="T16" s="5">
        <v>1449</v>
      </c>
      <c r="U16" s="5">
        <v>1402</v>
      </c>
      <c r="V16" s="5">
        <v>1379</v>
      </c>
      <c r="W16" s="5">
        <v>1368</v>
      </c>
    </row>
    <row r="17" spans="1:23" ht="28.8" x14ac:dyDescent="0.3">
      <c r="A17" s="1" t="s">
        <v>15</v>
      </c>
      <c r="B17" s="2" t="s">
        <v>1</v>
      </c>
      <c r="C17" s="3">
        <f t="shared" si="0"/>
        <v>941.92</v>
      </c>
      <c r="D17" s="3">
        <f t="shared" si="1"/>
        <v>937.28</v>
      </c>
      <c r="E17" s="3">
        <f t="shared" si="2"/>
        <v>932.64</v>
      </c>
      <c r="F17" s="9">
        <v>928</v>
      </c>
      <c r="G17" s="9">
        <v>914</v>
      </c>
      <c r="H17" s="9">
        <v>897</v>
      </c>
      <c r="I17" s="9">
        <v>884</v>
      </c>
      <c r="J17" s="9">
        <v>868</v>
      </c>
      <c r="K17" s="9">
        <v>862</v>
      </c>
      <c r="L17" s="9">
        <v>828</v>
      </c>
      <c r="M17" s="9">
        <v>822</v>
      </c>
      <c r="N17" s="9">
        <v>803</v>
      </c>
      <c r="O17" s="9">
        <v>797</v>
      </c>
      <c r="P17" s="9">
        <v>779</v>
      </c>
      <c r="Q17" s="9">
        <v>773</v>
      </c>
      <c r="R17" s="9">
        <v>742</v>
      </c>
      <c r="S17" s="9">
        <v>736</v>
      </c>
      <c r="T17" s="9">
        <v>725</v>
      </c>
      <c r="U17" s="9">
        <v>701</v>
      </c>
      <c r="V17" s="9">
        <v>690</v>
      </c>
      <c r="W17" s="9">
        <v>684</v>
      </c>
    </row>
    <row r="18" spans="1:23" ht="43.2" x14ac:dyDescent="0.3">
      <c r="A18" s="1" t="s">
        <v>16</v>
      </c>
      <c r="B18" s="2" t="s">
        <v>1</v>
      </c>
      <c r="C18" s="3">
        <f t="shared" si="0"/>
        <v>1152.0250000000001</v>
      </c>
      <c r="D18" s="3">
        <f t="shared" si="1"/>
        <v>1146.3499999999999</v>
      </c>
      <c r="E18" s="3">
        <f t="shared" si="2"/>
        <v>1140.675</v>
      </c>
      <c r="F18" s="5">
        <v>1135</v>
      </c>
      <c r="G18" s="5">
        <v>1110</v>
      </c>
      <c r="H18" s="5">
        <v>1086</v>
      </c>
      <c r="I18" s="5">
        <v>1062</v>
      </c>
      <c r="J18" s="5">
        <v>1038</v>
      </c>
      <c r="K18" s="5">
        <v>1030</v>
      </c>
      <c r="L18" s="9">
        <v>984</v>
      </c>
      <c r="M18" s="9">
        <v>977</v>
      </c>
      <c r="N18" s="9">
        <v>954</v>
      </c>
      <c r="O18" s="9">
        <v>947</v>
      </c>
      <c r="P18" s="9">
        <v>925</v>
      </c>
      <c r="Q18" s="9">
        <v>918</v>
      </c>
      <c r="R18" s="9">
        <v>876</v>
      </c>
      <c r="S18" s="9">
        <v>869</v>
      </c>
      <c r="T18" s="9">
        <v>849</v>
      </c>
      <c r="U18" s="9">
        <v>822</v>
      </c>
      <c r="V18" s="9">
        <v>802</v>
      </c>
      <c r="W18" s="9">
        <v>796</v>
      </c>
    </row>
    <row r="19" spans="1:23" x14ac:dyDescent="0.3">
      <c r="A19" t="s">
        <v>17</v>
      </c>
      <c r="B19" s="2" t="s">
        <v>1</v>
      </c>
      <c r="C19" s="3">
        <f t="shared" si="0"/>
        <v>40600</v>
      </c>
      <c r="D19" s="3">
        <f t="shared" si="1"/>
        <v>40400</v>
      </c>
      <c r="E19" s="3">
        <f t="shared" si="2"/>
        <v>40200</v>
      </c>
      <c r="F19" s="5">
        <v>40000</v>
      </c>
      <c r="G19" s="5">
        <v>40000</v>
      </c>
      <c r="H19" s="5">
        <v>40000</v>
      </c>
      <c r="I19" s="5">
        <v>39334</v>
      </c>
      <c r="J19" s="5">
        <v>38940</v>
      </c>
      <c r="K19" s="5">
        <v>38940</v>
      </c>
      <c r="L19" s="5">
        <v>38280</v>
      </c>
      <c r="M19" s="5">
        <v>38280</v>
      </c>
      <c r="N19" s="5">
        <v>37700</v>
      </c>
      <c r="O19" s="5">
        <v>36400</v>
      </c>
      <c r="P19" s="5">
        <v>36400</v>
      </c>
      <c r="Q19" s="5">
        <v>36400</v>
      </c>
      <c r="R19" s="5">
        <v>34560</v>
      </c>
      <c r="S19" s="5">
        <v>34560</v>
      </c>
      <c r="T19" s="5">
        <v>34560</v>
      </c>
      <c r="U19" s="5">
        <v>31457</v>
      </c>
      <c r="V19" s="5">
        <v>31457</v>
      </c>
      <c r="W19" s="5">
        <v>31457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85E8-CAC2-46FA-BF23-DE1D6CACA177}">
  <dimension ref="A1:W19"/>
  <sheetViews>
    <sheetView topLeftCell="B14" zoomScale="61" workbookViewId="0">
      <selection activeCell="E18" sqref="E18"/>
    </sheetView>
  </sheetViews>
  <sheetFormatPr defaultRowHeight="14.4" x14ac:dyDescent="0.3"/>
  <sheetData>
    <row r="1" spans="1:23" x14ac:dyDescent="0.3">
      <c r="A1" s="2" t="s">
        <v>18</v>
      </c>
      <c r="B1" s="2" t="s">
        <v>19</v>
      </c>
      <c r="C1" s="3" t="s">
        <v>20</v>
      </c>
      <c r="D1" s="3" t="s">
        <v>21</v>
      </c>
      <c r="E1" s="3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  <c r="K1" s="6" t="s">
        <v>28</v>
      </c>
      <c r="L1" s="6" t="s">
        <v>29</v>
      </c>
      <c r="M1" s="6" t="s">
        <v>30</v>
      </c>
      <c r="N1" s="6" t="s">
        <v>31</v>
      </c>
      <c r="O1" s="6" t="s">
        <v>32</v>
      </c>
      <c r="P1" s="6" t="s">
        <v>33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40</v>
      </c>
      <c r="W1" s="6" t="s">
        <v>39</v>
      </c>
    </row>
    <row r="3" spans="1:23" ht="201.6" x14ac:dyDescent="0.3">
      <c r="A3" s="1" t="s">
        <v>0</v>
      </c>
      <c r="B3" s="2" t="s">
        <v>1</v>
      </c>
      <c r="C3" s="3">
        <f t="shared" ref="C3:C19" si="0">F3+(0.015*F3)</f>
        <v>1057.6300000000001</v>
      </c>
      <c r="D3" s="3">
        <f t="shared" ref="D3:D19" si="1">F3+(0.01*F3)</f>
        <v>1052.42</v>
      </c>
      <c r="E3" s="3">
        <f t="shared" ref="E3:E19" si="2">F3+(0.005*F3)</f>
        <v>1047.21</v>
      </c>
      <c r="F3" s="5">
        <v>1042</v>
      </c>
      <c r="G3" s="5">
        <v>1027</v>
      </c>
      <c r="H3" s="5">
        <v>1008</v>
      </c>
      <c r="I3" s="9">
        <v>993</v>
      </c>
      <c r="J3" s="9">
        <v>975</v>
      </c>
      <c r="K3" s="9">
        <v>968</v>
      </c>
      <c r="L3" s="9">
        <v>924</v>
      </c>
      <c r="M3" s="9">
        <v>917</v>
      </c>
      <c r="N3" s="9">
        <v>896</v>
      </c>
      <c r="O3" s="9">
        <v>889</v>
      </c>
      <c r="P3" s="9">
        <v>869</v>
      </c>
      <c r="Q3" s="9">
        <v>862</v>
      </c>
      <c r="R3" s="9">
        <v>822</v>
      </c>
      <c r="S3" s="9">
        <v>816</v>
      </c>
      <c r="T3" s="9">
        <v>803</v>
      </c>
      <c r="U3" s="9">
        <v>771</v>
      </c>
      <c r="V3" s="9">
        <v>759</v>
      </c>
      <c r="W3" s="9">
        <v>753</v>
      </c>
    </row>
    <row r="4" spans="1:23" ht="201.6" x14ac:dyDescent="0.3">
      <c r="A4" s="1" t="s">
        <v>2</v>
      </c>
      <c r="B4" s="2" t="s">
        <v>1</v>
      </c>
      <c r="C4" s="3">
        <f t="shared" si="0"/>
        <v>1057.6300000000001</v>
      </c>
      <c r="D4" s="3">
        <f t="shared" si="1"/>
        <v>1052.42</v>
      </c>
      <c r="E4" s="3">
        <f t="shared" si="2"/>
        <v>1047.21</v>
      </c>
      <c r="F4" s="5">
        <v>1042</v>
      </c>
      <c r="G4" s="5">
        <v>1027</v>
      </c>
      <c r="H4" s="5">
        <v>1008</v>
      </c>
      <c r="I4" s="9">
        <v>993</v>
      </c>
      <c r="J4" s="9">
        <v>975</v>
      </c>
      <c r="K4" s="9">
        <v>968</v>
      </c>
      <c r="L4" s="9">
        <v>924</v>
      </c>
      <c r="M4" s="9">
        <v>917</v>
      </c>
      <c r="N4" s="9">
        <v>896</v>
      </c>
      <c r="O4" s="9">
        <v>889</v>
      </c>
      <c r="P4" s="9">
        <v>869</v>
      </c>
      <c r="Q4" s="9">
        <v>862</v>
      </c>
      <c r="R4" s="9">
        <v>822</v>
      </c>
      <c r="S4" s="9">
        <v>816</v>
      </c>
      <c r="T4" s="9">
        <v>803</v>
      </c>
      <c r="U4" s="9">
        <v>771</v>
      </c>
      <c r="V4" s="9">
        <v>759</v>
      </c>
      <c r="W4" s="9">
        <v>753</v>
      </c>
    </row>
    <row r="5" spans="1:23" ht="273.60000000000002" x14ac:dyDescent="0.3">
      <c r="A5" s="1" t="s">
        <v>3</v>
      </c>
      <c r="B5" s="2" t="s">
        <v>1</v>
      </c>
      <c r="C5" s="3">
        <f t="shared" si="0"/>
        <v>1057.6300000000001</v>
      </c>
      <c r="D5" s="3">
        <f t="shared" si="1"/>
        <v>1052.42</v>
      </c>
      <c r="E5" s="3">
        <f t="shared" si="2"/>
        <v>1047.21</v>
      </c>
      <c r="F5" s="5">
        <v>1042</v>
      </c>
      <c r="G5" s="5">
        <v>1027</v>
      </c>
      <c r="H5" s="5">
        <v>1008</v>
      </c>
      <c r="I5" s="9">
        <v>993</v>
      </c>
      <c r="J5" s="9">
        <v>975</v>
      </c>
      <c r="K5" s="9">
        <v>968</v>
      </c>
      <c r="L5" s="9">
        <v>924</v>
      </c>
      <c r="M5" s="9">
        <v>917</v>
      </c>
      <c r="N5" s="9">
        <v>896</v>
      </c>
      <c r="O5" s="9">
        <v>889</v>
      </c>
      <c r="P5" s="9">
        <v>869</v>
      </c>
      <c r="Q5" s="9">
        <v>862</v>
      </c>
      <c r="R5" s="9">
        <v>822</v>
      </c>
      <c r="S5" s="9">
        <v>816</v>
      </c>
      <c r="T5" s="9">
        <v>803</v>
      </c>
      <c r="U5" s="9">
        <v>771</v>
      </c>
      <c r="V5" s="9">
        <v>759</v>
      </c>
      <c r="W5" s="9">
        <v>753</v>
      </c>
    </row>
    <row r="6" spans="1:23" ht="57.6" x14ac:dyDescent="0.3">
      <c r="A6" s="1" t="s">
        <v>4</v>
      </c>
      <c r="B6" s="2" t="s">
        <v>1</v>
      </c>
      <c r="C6" s="3">
        <f t="shared" si="0"/>
        <v>1057.6300000000001</v>
      </c>
      <c r="D6" s="3">
        <f t="shared" si="1"/>
        <v>1052.42</v>
      </c>
      <c r="E6" s="3">
        <f t="shared" si="2"/>
        <v>1047.21</v>
      </c>
      <c r="F6" s="5">
        <v>1042</v>
      </c>
      <c r="G6" s="5">
        <v>1027</v>
      </c>
      <c r="H6" s="5">
        <v>1008</v>
      </c>
      <c r="I6" s="9">
        <v>993</v>
      </c>
      <c r="J6" s="9">
        <v>975</v>
      </c>
      <c r="K6" s="9">
        <v>968</v>
      </c>
      <c r="L6" s="9">
        <v>924</v>
      </c>
      <c r="M6" s="9">
        <v>917</v>
      </c>
      <c r="N6" s="9">
        <v>896</v>
      </c>
      <c r="O6" s="9">
        <v>889</v>
      </c>
      <c r="P6" s="9">
        <v>869</v>
      </c>
      <c r="Q6" s="9">
        <v>862</v>
      </c>
      <c r="R6" s="9">
        <v>822</v>
      </c>
      <c r="S6" s="9">
        <v>816</v>
      </c>
      <c r="T6" s="9">
        <v>803</v>
      </c>
      <c r="U6" s="9">
        <v>771</v>
      </c>
      <c r="V6" s="9">
        <v>759</v>
      </c>
      <c r="W6" s="9">
        <v>753</v>
      </c>
    </row>
    <row r="7" spans="1:23" ht="144" x14ac:dyDescent="0.3">
      <c r="A7" s="1" t="s">
        <v>5</v>
      </c>
      <c r="B7" s="2" t="s">
        <v>1</v>
      </c>
      <c r="C7" s="3">
        <f t="shared" si="0"/>
        <v>1057.6300000000001</v>
      </c>
      <c r="D7" s="3">
        <f t="shared" si="1"/>
        <v>1052.42</v>
      </c>
      <c r="E7" s="3">
        <f t="shared" si="2"/>
        <v>1047.21</v>
      </c>
      <c r="F7" s="5">
        <v>1042</v>
      </c>
      <c r="G7" s="5">
        <v>1027</v>
      </c>
      <c r="H7" s="5">
        <v>1008</v>
      </c>
      <c r="I7" s="9">
        <v>993</v>
      </c>
      <c r="J7" s="9">
        <v>975</v>
      </c>
      <c r="K7" s="9">
        <v>968</v>
      </c>
      <c r="L7" s="9">
        <v>924</v>
      </c>
      <c r="M7" s="9">
        <v>917</v>
      </c>
      <c r="N7" s="9">
        <v>896</v>
      </c>
      <c r="O7" s="9">
        <v>889</v>
      </c>
      <c r="P7" s="9">
        <v>869</v>
      </c>
      <c r="Q7" s="9">
        <v>862</v>
      </c>
      <c r="R7" s="9">
        <v>822</v>
      </c>
      <c r="S7" s="9">
        <v>816</v>
      </c>
      <c r="T7" s="9">
        <v>803</v>
      </c>
      <c r="U7" s="9">
        <v>771</v>
      </c>
      <c r="V7" s="9">
        <v>759</v>
      </c>
      <c r="W7" s="9">
        <v>753</v>
      </c>
    </row>
    <row r="8" spans="1:23" x14ac:dyDescent="0.3">
      <c r="A8" s="2" t="s">
        <v>6</v>
      </c>
      <c r="B8" s="2" t="s">
        <v>1</v>
      </c>
      <c r="C8" s="3">
        <f t="shared" si="0"/>
        <v>1031.24</v>
      </c>
      <c r="D8" s="3">
        <f t="shared" si="1"/>
        <v>1026.1600000000001</v>
      </c>
      <c r="E8" s="3">
        <f t="shared" si="2"/>
        <v>1021.08</v>
      </c>
      <c r="F8" s="5">
        <v>1016</v>
      </c>
      <c r="G8" s="5">
        <v>1001</v>
      </c>
      <c r="H8" s="9">
        <v>983</v>
      </c>
      <c r="I8" s="9">
        <v>969</v>
      </c>
      <c r="J8" s="9">
        <v>951</v>
      </c>
      <c r="K8" s="9">
        <v>944</v>
      </c>
      <c r="L8" s="9">
        <v>901</v>
      </c>
      <c r="M8" s="9">
        <v>894</v>
      </c>
      <c r="N8" s="9">
        <v>874</v>
      </c>
      <c r="O8" s="9">
        <v>867</v>
      </c>
      <c r="P8" s="9">
        <v>847</v>
      </c>
      <c r="Q8" s="9">
        <v>841</v>
      </c>
      <c r="R8" s="9">
        <v>801</v>
      </c>
      <c r="S8" s="9">
        <v>795</v>
      </c>
      <c r="T8" s="9">
        <v>783</v>
      </c>
      <c r="U8" s="9">
        <v>752</v>
      </c>
      <c r="V8" s="9">
        <v>740</v>
      </c>
      <c r="W8" s="9">
        <v>734</v>
      </c>
    </row>
    <row r="9" spans="1:23" ht="28.8" x14ac:dyDescent="0.3">
      <c r="A9" s="4" t="s">
        <v>7</v>
      </c>
      <c r="B9" s="2" t="s">
        <v>1</v>
      </c>
      <c r="C9" s="3">
        <f t="shared" si="0"/>
        <v>1031.24</v>
      </c>
      <c r="D9" s="3">
        <f t="shared" si="1"/>
        <v>1026.1600000000001</v>
      </c>
      <c r="E9" s="3">
        <f t="shared" si="2"/>
        <v>1021.08</v>
      </c>
      <c r="F9" s="5">
        <v>1016</v>
      </c>
      <c r="G9" s="5">
        <v>1001</v>
      </c>
      <c r="H9" s="9">
        <v>983</v>
      </c>
      <c r="I9" s="9">
        <v>969</v>
      </c>
      <c r="J9" s="9">
        <v>951</v>
      </c>
      <c r="K9" s="9">
        <v>944</v>
      </c>
      <c r="L9" s="9">
        <v>901</v>
      </c>
      <c r="M9" s="9">
        <v>894</v>
      </c>
      <c r="N9" s="9">
        <v>874</v>
      </c>
      <c r="O9" s="9">
        <v>867</v>
      </c>
      <c r="P9" s="9">
        <v>847</v>
      </c>
      <c r="Q9" s="9">
        <v>841</v>
      </c>
      <c r="R9" s="9">
        <v>801</v>
      </c>
      <c r="S9" s="9">
        <v>795</v>
      </c>
      <c r="T9" s="9">
        <v>783</v>
      </c>
      <c r="U9" s="9">
        <v>752</v>
      </c>
      <c r="V9" s="9">
        <v>740</v>
      </c>
      <c r="W9" s="9">
        <v>734</v>
      </c>
    </row>
    <row r="10" spans="1:23" ht="316.8" x14ac:dyDescent="0.3">
      <c r="A10" s="1" t="s">
        <v>8</v>
      </c>
      <c r="B10" s="2" t="s">
        <v>1</v>
      </c>
      <c r="C10" s="3">
        <f t="shared" si="0"/>
        <v>1057.6300000000001</v>
      </c>
      <c r="D10" s="3">
        <f t="shared" si="1"/>
        <v>1052.42</v>
      </c>
      <c r="E10" s="3">
        <f t="shared" si="2"/>
        <v>1047.21</v>
      </c>
      <c r="F10" s="5">
        <v>1042</v>
      </c>
      <c r="G10" s="5">
        <v>1027</v>
      </c>
      <c r="H10" s="5">
        <v>1008</v>
      </c>
      <c r="I10" s="9">
        <v>993</v>
      </c>
      <c r="J10" s="9">
        <v>975</v>
      </c>
      <c r="K10" s="9">
        <v>968</v>
      </c>
      <c r="L10" s="9">
        <v>924</v>
      </c>
      <c r="M10" s="9">
        <v>917</v>
      </c>
      <c r="N10" s="9">
        <v>896</v>
      </c>
      <c r="O10" s="9">
        <v>889</v>
      </c>
      <c r="P10" s="9">
        <v>869</v>
      </c>
      <c r="Q10" s="9">
        <v>862</v>
      </c>
      <c r="R10" s="9">
        <v>822</v>
      </c>
      <c r="S10" s="9">
        <v>816</v>
      </c>
      <c r="T10" s="9">
        <v>803</v>
      </c>
      <c r="U10" s="9">
        <v>771</v>
      </c>
      <c r="V10" s="9">
        <v>759</v>
      </c>
      <c r="W10" s="9">
        <v>753</v>
      </c>
    </row>
    <row r="11" spans="1:23" ht="187.2" x14ac:dyDescent="0.3">
      <c r="A11" s="1" t="s">
        <v>9</v>
      </c>
      <c r="B11" s="2" t="s">
        <v>1</v>
      </c>
      <c r="C11" s="3">
        <f t="shared" si="0"/>
        <v>1057.6300000000001</v>
      </c>
      <c r="D11" s="3">
        <f t="shared" si="1"/>
        <v>1052.42</v>
      </c>
      <c r="E11" s="3">
        <f t="shared" si="2"/>
        <v>1047.21</v>
      </c>
      <c r="F11" s="5">
        <v>1042</v>
      </c>
      <c r="G11" s="5">
        <v>1027</v>
      </c>
      <c r="H11" s="5">
        <v>1008</v>
      </c>
      <c r="I11" s="9">
        <v>993</v>
      </c>
      <c r="J11" s="9">
        <v>975</v>
      </c>
      <c r="K11" s="9">
        <v>968</v>
      </c>
      <c r="L11" s="9">
        <v>924</v>
      </c>
      <c r="M11" s="9">
        <v>917</v>
      </c>
      <c r="N11" s="9">
        <v>896</v>
      </c>
      <c r="O11" s="9">
        <v>889</v>
      </c>
      <c r="P11" s="9">
        <v>869</v>
      </c>
      <c r="Q11" s="9">
        <v>862</v>
      </c>
      <c r="R11" s="9">
        <v>822</v>
      </c>
      <c r="S11" s="9">
        <v>816</v>
      </c>
      <c r="T11" s="9">
        <v>803</v>
      </c>
      <c r="U11" s="9">
        <v>771</v>
      </c>
      <c r="V11" s="9">
        <v>759</v>
      </c>
      <c r="W11" s="9">
        <v>753</v>
      </c>
    </row>
    <row r="12" spans="1:23" ht="345.6" x14ac:dyDescent="0.3">
      <c r="A12" s="1" t="s">
        <v>10</v>
      </c>
      <c r="B12" s="2" t="s">
        <v>1</v>
      </c>
      <c r="C12" s="3">
        <f t="shared" si="0"/>
        <v>1057.6300000000001</v>
      </c>
      <c r="D12" s="3">
        <f t="shared" si="1"/>
        <v>1052.42</v>
      </c>
      <c r="E12" s="3">
        <f t="shared" si="2"/>
        <v>1047.21</v>
      </c>
      <c r="F12" s="5">
        <v>1042</v>
      </c>
      <c r="G12" s="5">
        <v>1027</v>
      </c>
      <c r="H12" s="5">
        <v>1008</v>
      </c>
      <c r="I12" s="9">
        <v>993</v>
      </c>
      <c r="J12" s="9">
        <v>975</v>
      </c>
      <c r="K12" s="9">
        <v>968</v>
      </c>
      <c r="L12" s="9">
        <v>924</v>
      </c>
      <c r="M12" s="9">
        <v>917</v>
      </c>
      <c r="N12" s="9">
        <v>896</v>
      </c>
      <c r="O12" s="9">
        <v>889</v>
      </c>
      <c r="P12" s="9">
        <v>869</v>
      </c>
      <c r="Q12" s="9">
        <v>862</v>
      </c>
      <c r="R12" s="9">
        <v>822</v>
      </c>
      <c r="S12" s="9">
        <v>816</v>
      </c>
      <c r="T12" s="9">
        <v>803</v>
      </c>
      <c r="U12" s="9">
        <v>771</v>
      </c>
      <c r="V12" s="9">
        <v>759</v>
      </c>
      <c r="W12" s="9">
        <v>753</v>
      </c>
    </row>
    <row r="13" spans="1:23" ht="230.4" x14ac:dyDescent="0.3">
      <c r="A13" s="1" t="s">
        <v>11</v>
      </c>
      <c r="B13" s="2" t="s">
        <v>1</v>
      </c>
      <c r="C13" s="3">
        <f t="shared" si="0"/>
        <v>1057.6300000000001</v>
      </c>
      <c r="D13" s="3">
        <f t="shared" si="1"/>
        <v>1052.42</v>
      </c>
      <c r="E13" s="3">
        <f t="shared" si="2"/>
        <v>1047.21</v>
      </c>
      <c r="F13" s="5">
        <v>1042</v>
      </c>
      <c r="G13" s="5">
        <v>1027</v>
      </c>
      <c r="H13" s="5">
        <v>1008</v>
      </c>
      <c r="I13" s="9">
        <v>993</v>
      </c>
      <c r="J13" s="9">
        <v>975</v>
      </c>
      <c r="K13" s="9">
        <v>968</v>
      </c>
      <c r="L13" s="9">
        <v>924</v>
      </c>
      <c r="M13" s="9">
        <v>917</v>
      </c>
      <c r="N13" s="9">
        <v>896</v>
      </c>
      <c r="O13" s="9">
        <v>889</v>
      </c>
      <c r="P13" s="9">
        <v>869</v>
      </c>
      <c r="Q13" s="9">
        <v>862</v>
      </c>
      <c r="R13" s="9">
        <v>822</v>
      </c>
      <c r="S13" s="9">
        <v>816</v>
      </c>
      <c r="T13" s="9">
        <v>803</v>
      </c>
      <c r="U13" s="9">
        <v>771</v>
      </c>
      <c r="V13" s="9">
        <v>759</v>
      </c>
      <c r="W13" s="9">
        <v>753</v>
      </c>
    </row>
    <row r="14" spans="1:23" ht="187.2" x14ac:dyDescent="0.3">
      <c r="A14" s="1" t="s">
        <v>12</v>
      </c>
      <c r="B14" s="2" t="s">
        <v>1</v>
      </c>
      <c r="C14" s="3">
        <f t="shared" si="0"/>
        <v>1057.6300000000001</v>
      </c>
      <c r="D14" s="3">
        <f t="shared" si="1"/>
        <v>1052.42</v>
      </c>
      <c r="E14" s="3">
        <f t="shared" si="2"/>
        <v>1047.21</v>
      </c>
      <c r="F14" s="5">
        <v>1042</v>
      </c>
      <c r="G14" s="5">
        <v>1027</v>
      </c>
      <c r="H14" s="5">
        <v>1008</v>
      </c>
      <c r="I14" s="9">
        <v>993</v>
      </c>
      <c r="J14" s="9">
        <v>975</v>
      </c>
      <c r="K14" s="9">
        <v>968</v>
      </c>
      <c r="L14" s="9">
        <v>924</v>
      </c>
      <c r="M14" s="9">
        <v>917</v>
      </c>
      <c r="N14" s="9">
        <v>896</v>
      </c>
      <c r="O14" s="9">
        <v>889</v>
      </c>
      <c r="P14" s="9">
        <v>869</v>
      </c>
      <c r="Q14" s="9">
        <v>862</v>
      </c>
      <c r="R14" s="9">
        <v>822</v>
      </c>
      <c r="S14" s="9">
        <v>816</v>
      </c>
      <c r="T14" s="9">
        <v>803</v>
      </c>
      <c r="U14" s="9">
        <v>771</v>
      </c>
      <c r="V14" s="9">
        <v>759</v>
      </c>
      <c r="W14" s="9">
        <v>753</v>
      </c>
    </row>
    <row r="15" spans="1:23" x14ac:dyDescent="0.3">
      <c r="A15" s="2" t="s">
        <v>13</v>
      </c>
      <c r="B15" s="2" t="s">
        <v>1</v>
      </c>
      <c r="C15" s="3">
        <f t="shared" si="0"/>
        <v>1882.825</v>
      </c>
      <c r="D15" s="3">
        <f t="shared" si="1"/>
        <v>1873.55</v>
      </c>
      <c r="E15" s="3">
        <f t="shared" si="2"/>
        <v>1864.2750000000001</v>
      </c>
      <c r="F15" s="5">
        <v>1855</v>
      </c>
      <c r="G15" s="5">
        <v>1829</v>
      </c>
      <c r="H15" s="5">
        <v>1795</v>
      </c>
      <c r="I15" s="5">
        <v>1769</v>
      </c>
      <c r="J15" s="5">
        <v>1736</v>
      </c>
      <c r="K15" s="5">
        <v>1723</v>
      </c>
      <c r="L15" s="5">
        <v>1656</v>
      </c>
      <c r="M15" s="5">
        <v>1644</v>
      </c>
      <c r="N15" s="5">
        <v>1606</v>
      </c>
      <c r="O15" s="5">
        <v>1594</v>
      </c>
      <c r="P15" s="5">
        <v>1557</v>
      </c>
      <c r="Q15" s="5">
        <v>1545</v>
      </c>
      <c r="R15" s="5">
        <v>1484</v>
      </c>
      <c r="S15" s="5">
        <v>1472</v>
      </c>
      <c r="T15" s="5">
        <v>1449</v>
      </c>
      <c r="U15" s="5">
        <v>1402</v>
      </c>
      <c r="V15" s="5">
        <v>1379</v>
      </c>
      <c r="W15" s="5">
        <v>1368</v>
      </c>
    </row>
    <row r="16" spans="1:23" ht="288" x14ac:dyDescent="0.3">
      <c r="A16" s="1" t="s">
        <v>14</v>
      </c>
      <c r="B16" s="2" t="s">
        <v>1</v>
      </c>
      <c r="C16" s="3">
        <f t="shared" si="0"/>
        <v>1882.825</v>
      </c>
      <c r="D16" s="3">
        <f t="shared" si="1"/>
        <v>1873.55</v>
      </c>
      <c r="E16" s="3">
        <f t="shared" si="2"/>
        <v>1864.2750000000001</v>
      </c>
      <c r="F16" s="5">
        <v>1855</v>
      </c>
      <c r="G16" s="5">
        <v>1829</v>
      </c>
      <c r="H16" s="5">
        <v>1795</v>
      </c>
      <c r="I16" s="5">
        <v>1769</v>
      </c>
      <c r="J16" s="5">
        <v>1736</v>
      </c>
      <c r="K16" s="5">
        <v>1723</v>
      </c>
      <c r="L16" s="5">
        <v>1656</v>
      </c>
      <c r="M16" s="5">
        <v>1644</v>
      </c>
      <c r="N16" s="5">
        <v>1606</v>
      </c>
      <c r="O16" s="5">
        <v>1594</v>
      </c>
      <c r="P16" s="5">
        <v>1557</v>
      </c>
      <c r="Q16" s="5">
        <v>1545</v>
      </c>
      <c r="R16" s="5">
        <v>1484</v>
      </c>
      <c r="S16" s="5">
        <v>1472</v>
      </c>
      <c r="T16" s="5">
        <v>1449</v>
      </c>
      <c r="U16" s="5">
        <v>1402</v>
      </c>
      <c r="V16" s="5">
        <v>1379</v>
      </c>
      <c r="W16" s="5">
        <v>1368</v>
      </c>
    </row>
    <row r="17" spans="1:23" ht="28.8" x14ac:dyDescent="0.3">
      <c r="A17" s="1" t="s">
        <v>15</v>
      </c>
      <c r="B17" s="2" t="s">
        <v>1</v>
      </c>
      <c r="C17" s="3">
        <f t="shared" si="0"/>
        <v>941.92</v>
      </c>
      <c r="D17" s="3">
        <f t="shared" si="1"/>
        <v>937.28</v>
      </c>
      <c r="E17" s="3">
        <f t="shared" si="2"/>
        <v>932.64</v>
      </c>
      <c r="F17" s="9">
        <v>928</v>
      </c>
      <c r="G17" s="9">
        <v>914</v>
      </c>
      <c r="H17" s="9">
        <v>897</v>
      </c>
      <c r="I17" s="9">
        <v>884</v>
      </c>
      <c r="J17" s="9">
        <v>868</v>
      </c>
      <c r="K17" s="9">
        <v>862</v>
      </c>
      <c r="L17" s="9">
        <v>828</v>
      </c>
      <c r="M17" s="9">
        <v>822</v>
      </c>
      <c r="N17" s="9">
        <v>803</v>
      </c>
      <c r="O17" s="9">
        <v>797</v>
      </c>
      <c r="P17" s="9">
        <v>779</v>
      </c>
      <c r="Q17" s="9">
        <v>773</v>
      </c>
      <c r="R17" s="9">
        <v>742</v>
      </c>
      <c r="S17" s="9">
        <v>736</v>
      </c>
      <c r="T17" s="9">
        <v>725</v>
      </c>
      <c r="U17" s="9">
        <v>701</v>
      </c>
      <c r="V17" s="9">
        <v>690</v>
      </c>
      <c r="W17" s="9">
        <v>684</v>
      </c>
    </row>
    <row r="18" spans="1:23" ht="43.2" x14ac:dyDescent="0.3">
      <c r="A18" s="1" t="s">
        <v>16</v>
      </c>
      <c r="B18" s="2" t="s">
        <v>1</v>
      </c>
      <c r="C18" s="3">
        <f t="shared" si="0"/>
        <v>1152.0250000000001</v>
      </c>
      <c r="D18" s="3">
        <f t="shared" si="1"/>
        <v>1146.3499999999999</v>
      </c>
      <c r="E18" s="3">
        <f t="shared" si="2"/>
        <v>1140.675</v>
      </c>
      <c r="F18" s="5">
        <v>1135</v>
      </c>
      <c r="G18" s="5">
        <v>1110</v>
      </c>
      <c r="H18" s="5">
        <v>1086</v>
      </c>
      <c r="I18" s="5">
        <v>1062</v>
      </c>
      <c r="J18" s="5">
        <v>1038</v>
      </c>
      <c r="K18" s="5">
        <v>1030</v>
      </c>
      <c r="L18" s="9">
        <v>984</v>
      </c>
      <c r="M18" s="9">
        <v>977</v>
      </c>
      <c r="N18" s="9">
        <v>954</v>
      </c>
      <c r="O18" s="9">
        <v>947</v>
      </c>
      <c r="P18" s="9">
        <v>925</v>
      </c>
      <c r="Q18" s="9">
        <v>918</v>
      </c>
      <c r="R18" s="9">
        <v>876</v>
      </c>
      <c r="S18" s="9">
        <v>869</v>
      </c>
      <c r="T18" s="9">
        <v>849</v>
      </c>
      <c r="U18" s="9">
        <v>822</v>
      </c>
      <c r="V18" s="9">
        <v>802</v>
      </c>
      <c r="W18" s="9">
        <v>796</v>
      </c>
    </row>
    <row r="19" spans="1:23" x14ac:dyDescent="0.3">
      <c r="A19" t="s">
        <v>17</v>
      </c>
      <c r="B19" s="2" t="s">
        <v>1</v>
      </c>
      <c r="C19" s="3">
        <f t="shared" si="0"/>
        <v>40600</v>
      </c>
      <c r="D19" s="3">
        <f t="shared" si="1"/>
        <v>40400</v>
      </c>
      <c r="E19" s="3">
        <f t="shared" si="2"/>
        <v>40200</v>
      </c>
      <c r="F19" s="5">
        <v>40000</v>
      </c>
      <c r="G19" s="5">
        <v>40000</v>
      </c>
      <c r="H19" s="5">
        <v>40000</v>
      </c>
      <c r="I19" s="5">
        <v>39334</v>
      </c>
      <c r="J19" s="5">
        <v>38940</v>
      </c>
      <c r="K19" s="5">
        <v>38940</v>
      </c>
      <c r="L19" s="5">
        <v>38280</v>
      </c>
      <c r="M19" s="5">
        <v>38280</v>
      </c>
      <c r="N19" s="5">
        <v>37700</v>
      </c>
      <c r="O19" s="5">
        <v>36400</v>
      </c>
      <c r="P19" s="5">
        <v>36400</v>
      </c>
      <c r="Q19" s="5">
        <v>36400</v>
      </c>
      <c r="R19" s="5">
        <v>34560</v>
      </c>
      <c r="S19" s="5">
        <v>34560</v>
      </c>
      <c r="T19" s="5">
        <v>34560</v>
      </c>
      <c r="U19" s="5">
        <v>31457</v>
      </c>
      <c r="V19" s="5">
        <v>31457</v>
      </c>
      <c r="W19" s="5">
        <v>31457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830E3-C86E-4825-BF32-AE17AC292009}">
  <dimension ref="A1:W19"/>
  <sheetViews>
    <sheetView tabSelected="1" topLeftCell="A12" zoomScale="49" zoomScaleNormal="49" workbookViewId="0">
      <selection activeCell="P14" sqref="P14"/>
    </sheetView>
  </sheetViews>
  <sheetFormatPr defaultRowHeight="14.4" x14ac:dyDescent="0.3"/>
  <sheetData>
    <row r="1" spans="1:23" x14ac:dyDescent="0.3">
      <c r="A1" s="2" t="s">
        <v>18</v>
      </c>
      <c r="B1" s="2" t="s">
        <v>19</v>
      </c>
      <c r="C1" s="3" t="s">
        <v>20</v>
      </c>
      <c r="D1" s="3" t="s">
        <v>21</v>
      </c>
      <c r="E1" s="3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  <c r="K1" s="6" t="s">
        <v>28</v>
      </c>
      <c r="L1" s="6" t="s">
        <v>29</v>
      </c>
      <c r="M1" s="6" t="s">
        <v>30</v>
      </c>
      <c r="N1" s="6" t="s">
        <v>31</v>
      </c>
      <c r="O1" s="6" t="s">
        <v>32</v>
      </c>
      <c r="P1" s="6" t="s">
        <v>33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40</v>
      </c>
      <c r="W1" s="6" t="s">
        <v>39</v>
      </c>
    </row>
    <row r="3" spans="1:23" ht="201.6" x14ac:dyDescent="0.3">
      <c r="A3" s="1" t="s">
        <v>0</v>
      </c>
      <c r="B3" s="2" t="s">
        <v>1</v>
      </c>
      <c r="C3" s="3">
        <f t="shared" ref="C3:C19" si="0">F3+(0.015*F3)</f>
        <v>3807.4680000000003</v>
      </c>
      <c r="D3" s="3">
        <f t="shared" ref="D3:D19" si="1">F3+(0.01*F3)</f>
        <v>3788.7120000000004</v>
      </c>
      <c r="E3" s="3">
        <f t="shared" ref="E3:E19" si="2">F3+(0.005*F3)</f>
        <v>3769.9560000000001</v>
      </c>
      <c r="F3">
        <v>3751.2000000000003</v>
      </c>
      <c r="G3">
        <v>3697.2000000000003</v>
      </c>
      <c r="H3">
        <v>3628.8</v>
      </c>
      <c r="I3">
        <v>3574.8</v>
      </c>
      <c r="J3">
        <v>3510</v>
      </c>
      <c r="K3">
        <v>3484.8</v>
      </c>
      <c r="L3">
        <v>3326.4</v>
      </c>
      <c r="M3">
        <v>3301.2000000000003</v>
      </c>
      <c r="N3">
        <v>3225.6</v>
      </c>
      <c r="O3">
        <v>3200.4</v>
      </c>
      <c r="P3">
        <v>3128.4</v>
      </c>
      <c r="Q3">
        <v>3103.2000000000003</v>
      </c>
      <c r="R3">
        <v>2959.2000000000003</v>
      </c>
      <c r="S3">
        <v>2937.6</v>
      </c>
      <c r="T3">
        <v>2890.8</v>
      </c>
      <c r="U3">
        <v>2775.6</v>
      </c>
      <c r="V3">
        <v>2732.4</v>
      </c>
      <c r="W3">
        <v>2710.8</v>
      </c>
    </row>
    <row r="4" spans="1:23" ht="201.6" x14ac:dyDescent="0.3">
      <c r="A4" s="1" t="s">
        <v>2</v>
      </c>
      <c r="B4" s="2" t="s">
        <v>1</v>
      </c>
      <c r="C4" s="3">
        <f t="shared" si="0"/>
        <v>3807.4680000000003</v>
      </c>
      <c r="D4" s="3">
        <f t="shared" si="1"/>
        <v>3788.7120000000004</v>
      </c>
      <c r="E4" s="3">
        <f t="shared" si="2"/>
        <v>3769.9560000000001</v>
      </c>
      <c r="F4">
        <v>3751.2000000000003</v>
      </c>
      <c r="G4">
        <v>3697.2000000000003</v>
      </c>
      <c r="H4">
        <v>3628.8</v>
      </c>
      <c r="I4">
        <v>3574.8</v>
      </c>
      <c r="J4">
        <v>3510</v>
      </c>
      <c r="K4">
        <v>3484.8</v>
      </c>
      <c r="L4">
        <v>3326.4</v>
      </c>
      <c r="M4">
        <v>3301.2000000000003</v>
      </c>
      <c r="N4">
        <v>3225.6</v>
      </c>
      <c r="O4">
        <v>3200.4</v>
      </c>
      <c r="P4">
        <v>3128.4</v>
      </c>
      <c r="Q4">
        <v>3103.2000000000003</v>
      </c>
      <c r="R4">
        <v>2959.2000000000003</v>
      </c>
      <c r="S4">
        <v>2937.6</v>
      </c>
      <c r="T4">
        <v>2890.8</v>
      </c>
      <c r="U4">
        <v>2775.6</v>
      </c>
      <c r="V4">
        <v>2732.4</v>
      </c>
      <c r="W4">
        <v>2710.8</v>
      </c>
    </row>
    <row r="5" spans="1:23" ht="273.60000000000002" x14ac:dyDescent="0.3">
      <c r="A5" s="1" t="s">
        <v>3</v>
      </c>
      <c r="B5" s="2" t="s">
        <v>1</v>
      </c>
      <c r="C5" s="3">
        <f t="shared" si="0"/>
        <v>3807.4680000000003</v>
      </c>
      <c r="D5" s="3">
        <f t="shared" si="1"/>
        <v>3788.7120000000004</v>
      </c>
      <c r="E5" s="3">
        <f t="shared" si="2"/>
        <v>3769.9560000000001</v>
      </c>
      <c r="F5">
        <v>3751.2000000000003</v>
      </c>
      <c r="G5">
        <v>3697.2000000000003</v>
      </c>
      <c r="H5">
        <v>3628.8</v>
      </c>
      <c r="I5">
        <v>3574.8</v>
      </c>
      <c r="J5">
        <v>3510</v>
      </c>
      <c r="K5">
        <v>3484.8</v>
      </c>
      <c r="L5">
        <v>3326.4</v>
      </c>
      <c r="M5">
        <v>3301.2000000000003</v>
      </c>
      <c r="N5">
        <v>3225.6</v>
      </c>
      <c r="O5">
        <v>3200.4</v>
      </c>
      <c r="P5">
        <v>3128.4</v>
      </c>
      <c r="Q5">
        <v>3103.2000000000003</v>
      </c>
      <c r="R5">
        <v>2959.2000000000003</v>
      </c>
      <c r="S5">
        <v>2937.6</v>
      </c>
      <c r="T5">
        <v>2890.8</v>
      </c>
      <c r="U5">
        <v>2775.6</v>
      </c>
      <c r="V5">
        <v>2732.4</v>
      </c>
      <c r="W5">
        <v>2710.8</v>
      </c>
    </row>
    <row r="6" spans="1:23" ht="57.6" x14ac:dyDescent="0.3">
      <c r="A6" s="1" t="s">
        <v>4</v>
      </c>
      <c r="B6" s="2" t="s">
        <v>1</v>
      </c>
      <c r="C6" s="3">
        <f t="shared" si="0"/>
        <v>3807.4680000000003</v>
      </c>
      <c r="D6" s="3">
        <f t="shared" si="1"/>
        <v>3788.7120000000004</v>
      </c>
      <c r="E6" s="3">
        <f t="shared" si="2"/>
        <v>3769.9560000000001</v>
      </c>
      <c r="F6">
        <v>3751.2000000000003</v>
      </c>
      <c r="G6">
        <v>3697.2000000000003</v>
      </c>
      <c r="H6">
        <v>3628.8</v>
      </c>
      <c r="I6">
        <v>3574.8</v>
      </c>
      <c r="J6">
        <v>3510</v>
      </c>
      <c r="K6">
        <v>3484.8</v>
      </c>
      <c r="L6">
        <v>3326.4</v>
      </c>
      <c r="M6">
        <v>3301.2000000000003</v>
      </c>
      <c r="N6">
        <v>3225.6</v>
      </c>
      <c r="O6">
        <v>3200.4</v>
      </c>
      <c r="P6">
        <v>3128.4</v>
      </c>
      <c r="Q6">
        <v>3103.2000000000003</v>
      </c>
      <c r="R6">
        <v>2959.2000000000003</v>
      </c>
      <c r="S6">
        <v>2937.6</v>
      </c>
      <c r="T6">
        <v>2890.8</v>
      </c>
      <c r="U6">
        <v>2775.6</v>
      </c>
      <c r="V6">
        <v>2732.4</v>
      </c>
      <c r="W6">
        <v>2710.8</v>
      </c>
    </row>
    <row r="7" spans="1:23" ht="144" x14ac:dyDescent="0.3">
      <c r="A7" s="1" t="s">
        <v>5</v>
      </c>
      <c r="B7" s="2" t="s">
        <v>1</v>
      </c>
      <c r="C7" s="3">
        <f t="shared" si="0"/>
        <v>3807.4680000000003</v>
      </c>
      <c r="D7" s="3">
        <f t="shared" si="1"/>
        <v>3788.7120000000004</v>
      </c>
      <c r="E7" s="3">
        <f t="shared" si="2"/>
        <v>3769.9560000000001</v>
      </c>
      <c r="F7">
        <v>3751.2000000000003</v>
      </c>
      <c r="G7">
        <v>3697.2000000000003</v>
      </c>
      <c r="H7">
        <v>3628.8</v>
      </c>
      <c r="I7">
        <v>3574.8</v>
      </c>
      <c r="J7">
        <v>3510</v>
      </c>
      <c r="K7">
        <v>3484.8</v>
      </c>
      <c r="L7">
        <v>3326.4</v>
      </c>
      <c r="M7">
        <v>3301.2000000000003</v>
      </c>
      <c r="N7">
        <v>3225.6</v>
      </c>
      <c r="O7">
        <v>3200.4</v>
      </c>
      <c r="P7">
        <v>3128.4</v>
      </c>
      <c r="Q7">
        <v>3103.2000000000003</v>
      </c>
      <c r="R7">
        <v>2959.2000000000003</v>
      </c>
      <c r="S7">
        <v>2937.6</v>
      </c>
      <c r="T7">
        <v>2890.8</v>
      </c>
      <c r="U7">
        <v>2775.6</v>
      </c>
      <c r="V7">
        <v>2732.4</v>
      </c>
      <c r="W7">
        <v>2710.8</v>
      </c>
    </row>
    <row r="8" spans="1:23" x14ac:dyDescent="0.3">
      <c r="A8" s="2" t="s">
        <v>6</v>
      </c>
      <c r="B8" s="2" t="s">
        <v>1</v>
      </c>
      <c r="C8" s="3">
        <f t="shared" si="0"/>
        <v>3712.4639999999999</v>
      </c>
      <c r="D8" s="3">
        <f t="shared" si="1"/>
        <v>3694.1759999999999</v>
      </c>
      <c r="E8" s="3">
        <f t="shared" si="2"/>
        <v>3675.8879999999999</v>
      </c>
      <c r="F8">
        <v>3657.6</v>
      </c>
      <c r="G8">
        <v>3603.6</v>
      </c>
      <c r="H8">
        <v>3538.8</v>
      </c>
      <c r="I8">
        <v>3488.4</v>
      </c>
      <c r="J8">
        <v>3423.6</v>
      </c>
      <c r="K8">
        <v>3398.4</v>
      </c>
      <c r="L8">
        <v>3243.6</v>
      </c>
      <c r="M8">
        <v>3218.4</v>
      </c>
      <c r="N8">
        <v>3146.4</v>
      </c>
      <c r="O8">
        <v>3121.2000000000003</v>
      </c>
      <c r="P8">
        <v>3049.2000000000003</v>
      </c>
      <c r="Q8">
        <v>3027.6</v>
      </c>
      <c r="R8">
        <v>2883.6</v>
      </c>
      <c r="S8">
        <v>2862</v>
      </c>
      <c r="T8">
        <v>2818.8</v>
      </c>
      <c r="U8">
        <v>2707.2000000000003</v>
      </c>
      <c r="V8">
        <v>2664</v>
      </c>
      <c r="W8">
        <v>2642.4</v>
      </c>
    </row>
    <row r="9" spans="1:23" ht="28.8" x14ac:dyDescent="0.3">
      <c r="A9" s="4" t="s">
        <v>7</v>
      </c>
      <c r="B9" s="2" t="s">
        <v>1</v>
      </c>
      <c r="C9" s="3">
        <f t="shared" si="0"/>
        <v>3712.4639999999999</v>
      </c>
      <c r="D9" s="3">
        <f t="shared" si="1"/>
        <v>3694.1759999999999</v>
      </c>
      <c r="E9" s="3">
        <f t="shared" si="2"/>
        <v>3675.8879999999999</v>
      </c>
      <c r="F9">
        <v>3657.6</v>
      </c>
      <c r="G9">
        <v>3603.6</v>
      </c>
      <c r="H9">
        <v>3538.8</v>
      </c>
      <c r="I9">
        <v>3488.4</v>
      </c>
      <c r="J9">
        <v>3423.6</v>
      </c>
      <c r="K9">
        <v>3398.4</v>
      </c>
      <c r="L9">
        <v>3243.6</v>
      </c>
      <c r="M9">
        <v>3218.4</v>
      </c>
      <c r="N9">
        <v>3146.4</v>
      </c>
      <c r="O9">
        <v>3121.2000000000003</v>
      </c>
      <c r="P9">
        <v>3049.2000000000003</v>
      </c>
      <c r="Q9">
        <v>3027.6</v>
      </c>
      <c r="R9">
        <v>2883.6</v>
      </c>
      <c r="S9">
        <v>2862</v>
      </c>
      <c r="T9">
        <v>2818.8</v>
      </c>
      <c r="U9">
        <v>2707.2000000000003</v>
      </c>
      <c r="V9">
        <v>2664</v>
      </c>
      <c r="W9">
        <v>2642.4</v>
      </c>
    </row>
    <row r="10" spans="1:23" ht="316.8" x14ac:dyDescent="0.3">
      <c r="A10" s="1" t="s">
        <v>8</v>
      </c>
      <c r="B10" s="2" t="s">
        <v>1</v>
      </c>
      <c r="C10" s="3">
        <f t="shared" si="0"/>
        <v>3807.4680000000003</v>
      </c>
      <c r="D10" s="3">
        <f t="shared" si="1"/>
        <v>3788.7120000000004</v>
      </c>
      <c r="E10" s="3">
        <f t="shared" si="2"/>
        <v>3769.9560000000001</v>
      </c>
      <c r="F10">
        <v>3751.2000000000003</v>
      </c>
      <c r="G10">
        <v>3697.2000000000003</v>
      </c>
      <c r="H10">
        <v>3628.8</v>
      </c>
      <c r="I10">
        <v>3574.8</v>
      </c>
      <c r="J10">
        <v>3510</v>
      </c>
      <c r="K10">
        <v>3484.8</v>
      </c>
      <c r="L10">
        <v>3326.4</v>
      </c>
      <c r="M10">
        <v>3301.2000000000003</v>
      </c>
      <c r="N10">
        <v>3225.6</v>
      </c>
      <c r="O10">
        <v>3200.4</v>
      </c>
      <c r="P10">
        <v>3128.4</v>
      </c>
      <c r="Q10">
        <v>3103.2000000000003</v>
      </c>
      <c r="R10">
        <v>2959.2000000000003</v>
      </c>
      <c r="S10">
        <v>2937.6</v>
      </c>
      <c r="T10">
        <v>2890.8</v>
      </c>
      <c r="U10">
        <v>2775.6</v>
      </c>
      <c r="V10">
        <v>2732.4</v>
      </c>
      <c r="W10">
        <v>2710.8</v>
      </c>
    </row>
    <row r="11" spans="1:23" ht="187.2" x14ac:dyDescent="0.3">
      <c r="A11" s="1" t="s">
        <v>9</v>
      </c>
      <c r="B11" s="2" t="s">
        <v>1</v>
      </c>
      <c r="C11" s="3">
        <f t="shared" si="0"/>
        <v>3807.4680000000003</v>
      </c>
      <c r="D11" s="3">
        <f t="shared" si="1"/>
        <v>3788.7120000000004</v>
      </c>
      <c r="E11" s="3">
        <f t="shared" si="2"/>
        <v>3769.9560000000001</v>
      </c>
      <c r="F11">
        <v>3751.2000000000003</v>
      </c>
      <c r="G11">
        <v>3697.2000000000003</v>
      </c>
      <c r="H11">
        <v>3628.8</v>
      </c>
      <c r="I11">
        <v>3574.8</v>
      </c>
      <c r="J11">
        <v>3510</v>
      </c>
      <c r="K11">
        <v>3484.8</v>
      </c>
      <c r="L11">
        <v>3326.4</v>
      </c>
      <c r="M11">
        <v>3301.2000000000003</v>
      </c>
      <c r="N11">
        <v>3225.6</v>
      </c>
      <c r="O11">
        <v>3200.4</v>
      </c>
      <c r="P11">
        <v>3128.4</v>
      </c>
      <c r="Q11">
        <v>3103.2000000000003</v>
      </c>
      <c r="R11">
        <v>2959.2000000000003</v>
      </c>
      <c r="S11">
        <v>2937.6</v>
      </c>
      <c r="T11">
        <v>2890.8</v>
      </c>
      <c r="U11">
        <v>2775.6</v>
      </c>
      <c r="V11">
        <v>2732.4</v>
      </c>
      <c r="W11">
        <v>2710.8</v>
      </c>
    </row>
    <row r="12" spans="1:23" ht="345.6" x14ac:dyDescent="0.3">
      <c r="A12" s="1" t="s">
        <v>10</v>
      </c>
      <c r="B12" s="2" t="s">
        <v>1</v>
      </c>
      <c r="C12" s="3">
        <f t="shared" si="0"/>
        <v>3807.4680000000003</v>
      </c>
      <c r="D12" s="3">
        <f t="shared" si="1"/>
        <v>3788.7120000000004</v>
      </c>
      <c r="E12" s="3">
        <f t="shared" si="2"/>
        <v>3769.9560000000001</v>
      </c>
      <c r="F12">
        <v>3751.2000000000003</v>
      </c>
      <c r="G12">
        <v>3697.2000000000003</v>
      </c>
      <c r="H12">
        <v>3628.8</v>
      </c>
      <c r="I12">
        <v>3574.8</v>
      </c>
      <c r="J12">
        <v>3510</v>
      </c>
      <c r="K12">
        <v>3484.8</v>
      </c>
      <c r="L12">
        <v>3326.4</v>
      </c>
      <c r="M12">
        <v>3301.2000000000003</v>
      </c>
      <c r="N12">
        <v>3225.6</v>
      </c>
      <c r="O12">
        <v>3200.4</v>
      </c>
      <c r="P12">
        <v>3128.4</v>
      </c>
      <c r="Q12">
        <v>3103.2000000000003</v>
      </c>
      <c r="R12">
        <v>2959.2000000000003</v>
      </c>
      <c r="S12">
        <v>2937.6</v>
      </c>
      <c r="T12">
        <v>2890.8</v>
      </c>
      <c r="U12">
        <v>2775.6</v>
      </c>
      <c r="V12">
        <v>2732.4</v>
      </c>
      <c r="W12">
        <v>2710.8</v>
      </c>
    </row>
    <row r="13" spans="1:23" ht="230.4" x14ac:dyDescent="0.3">
      <c r="A13" s="1" t="s">
        <v>11</v>
      </c>
      <c r="B13" s="2" t="s">
        <v>1</v>
      </c>
      <c r="C13" s="3">
        <f t="shared" si="0"/>
        <v>3807.4680000000003</v>
      </c>
      <c r="D13" s="3">
        <f t="shared" si="1"/>
        <v>3788.7120000000004</v>
      </c>
      <c r="E13" s="3">
        <f t="shared" si="2"/>
        <v>3769.9560000000001</v>
      </c>
      <c r="F13">
        <v>3751.2000000000003</v>
      </c>
      <c r="G13">
        <v>3697.2000000000003</v>
      </c>
      <c r="H13">
        <v>3628.8</v>
      </c>
      <c r="I13">
        <v>3574.8</v>
      </c>
      <c r="J13">
        <v>3510</v>
      </c>
      <c r="K13">
        <v>3484.8</v>
      </c>
      <c r="L13">
        <v>3326.4</v>
      </c>
      <c r="M13">
        <v>3301.2000000000003</v>
      </c>
      <c r="N13">
        <v>3225.6</v>
      </c>
      <c r="O13">
        <v>3200.4</v>
      </c>
      <c r="P13">
        <v>3128.4</v>
      </c>
      <c r="Q13">
        <v>3103.2000000000003</v>
      </c>
      <c r="R13">
        <v>2959.2000000000003</v>
      </c>
      <c r="S13">
        <v>2937.6</v>
      </c>
      <c r="T13">
        <v>2890.8</v>
      </c>
      <c r="U13">
        <v>2775.6</v>
      </c>
      <c r="V13">
        <v>2732.4</v>
      </c>
      <c r="W13">
        <v>2710.8</v>
      </c>
    </row>
    <row r="14" spans="1:23" ht="187.2" x14ac:dyDescent="0.3">
      <c r="A14" s="1" t="s">
        <v>12</v>
      </c>
      <c r="B14" s="2" t="s">
        <v>1</v>
      </c>
      <c r="C14" s="3">
        <f t="shared" si="0"/>
        <v>3807.4680000000003</v>
      </c>
      <c r="D14" s="3">
        <f t="shared" si="1"/>
        <v>3788.7120000000004</v>
      </c>
      <c r="E14" s="3">
        <f t="shared" si="2"/>
        <v>3769.9560000000001</v>
      </c>
      <c r="F14">
        <v>3751.2000000000003</v>
      </c>
      <c r="G14">
        <v>3697.2000000000003</v>
      </c>
      <c r="H14">
        <v>3628.8</v>
      </c>
      <c r="I14">
        <v>3574.8</v>
      </c>
      <c r="J14">
        <v>3510</v>
      </c>
      <c r="K14">
        <v>3484.8</v>
      </c>
      <c r="L14">
        <v>3326.4</v>
      </c>
      <c r="M14">
        <v>3301.2000000000003</v>
      </c>
      <c r="N14">
        <v>3225.6</v>
      </c>
      <c r="O14">
        <v>3200.4</v>
      </c>
      <c r="P14">
        <v>3128.4</v>
      </c>
      <c r="Q14">
        <v>3103.2000000000003</v>
      </c>
      <c r="R14">
        <v>2959.2000000000003</v>
      </c>
      <c r="S14">
        <v>2937.6</v>
      </c>
      <c r="T14">
        <v>2890.8</v>
      </c>
      <c r="U14">
        <v>2775.6</v>
      </c>
      <c r="V14">
        <v>2732.4</v>
      </c>
      <c r="W14">
        <v>2710.8</v>
      </c>
    </row>
    <row r="15" spans="1:23" x14ac:dyDescent="0.3">
      <c r="A15" s="2" t="s">
        <v>13</v>
      </c>
      <c r="B15" s="2" t="s">
        <v>1</v>
      </c>
      <c r="C15" s="3">
        <f t="shared" si="0"/>
        <v>6778.17</v>
      </c>
      <c r="D15" s="3">
        <f t="shared" si="1"/>
        <v>6744.78</v>
      </c>
      <c r="E15" s="3">
        <f t="shared" si="2"/>
        <v>6711.39</v>
      </c>
      <c r="F15">
        <v>6678</v>
      </c>
      <c r="G15">
        <v>6584.4000000000005</v>
      </c>
      <c r="H15">
        <v>6462</v>
      </c>
      <c r="I15">
        <v>6368.4000000000005</v>
      </c>
      <c r="J15">
        <v>6249.6</v>
      </c>
      <c r="K15">
        <v>6202.8</v>
      </c>
      <c r="L15">
        <v>5961.6</v>
      </c>
      <c r="M15">
        <v>5918.4000000000005</v>
      </c>
      <c r="N15">
        <v>5781.6</v>
      </c>
      <c r="O15">
        <v>5738.4000000000005</v>
      </c>
      <c r="P15">
        <v>5605.2</v>
      </c>
      <c r="Q15">
        <v>5562</v>
      </c>
      <c r="R15">
        <v>5342.4000000000005</v>
      </c>
      <c r="S15">
        <v>5299.2</v>
      </c>
      <c r="T15">
        <v>5216.4000000000005</v>
      </c>
      <c r="U15">
        <v>5047.2</v>
      </c>
      <c r="V15">
        <v>4964.4000000000005</v>
      </c>
      <c r="W15">
        <v>4924.8</v>
      </c>
    </row>
    <row r="16" spans="1:23" ht="288" x14ac:dyDescent="0.3">
      <c r="A16" s="1" t="s">
        <v>14</v>
      </c>
      <c r="B16" s="2" t="s">
        <v>1</v>
      </c>
      <c r="C16" s="3">
        <f t="shared" si="0"/>
        <v>6778.17</v>
      </c>
      <c r="D16" s="3">
        <f t="shared" si="1"/>
        <v>6744.78</v>
      </c>
      <c r="E16" s="3">
        <f t="shared" si="2"/>
        <v>6711.39</v>
      </c>
      <c r="F16">
        <v>6678</v>
      </c>
      <c r="G16">
        <v>6584.4000000000005</v>
      </c>
      <c r="H16">
        <v>6462</v>
      </c>
      <c r="I16">
        <v>6368.4000000000005</v>
      </c>
      <c r="J16">
        <v>6249.6</v>
      </c>
      <c r="K16">
        <v>6202.8</v>
      </c>
      <c r="L16">
        <v>5961.6</v>
      </c>
      <c r="M16">
        <v>5918.4000000000005</v>
      </c>
      <c r="N16">
        <v>5781.6</v>
      </c>
      <c r="O16">
        <v>5738.4000000000005</v>
      </c>
      <c r="P16">
        <v>5605.2</v>
      </c>
      <c r="Q16">
        <v>5562</v>
      </c>
      <c r="R16">
        <v>5342.4000000000005</v>
      </c>
      <c r="S16">
        <v>5299.2</v>
      </c>
      <c r="T16">
        <v>5216.4000000000005</v>
      </c>
      <c r="U16">
        <v>5047.2</v>
      </c>
      <c r="V16">
        <v>4964.4000000000005</v>
      </c>
      <c r="W16">
        <v>4924.8</v>
      </c>
    </row>
    <row r="17" spans="1:23" ht="28.8" x14ac:dyDescent="0.3">
      <c r="A17" s="1" t="s">
        <v>15</v>
      </c>
      <c r="B17" s="2" t="s">
        <v>1</v>
      </c>
      <c r="C17" s="3">
        <f t="shared" si="0"/>
        <v>3390.9120000000003</v>
      </c>
      <c r="D17" s="3">
        <f t="shared" si="1"/>
        <v>3374.2080000000001</v>
      </c>
      <c r="E17" s="3">
        <f t="shared" si="2"/>
        <v>3357.5040000000004</v>
      </c>
      <c r="F17">
        <v>3340.8</v>
      </c>
      <c r="G17">
        <v>3290.4</v>
      </c>
      <c r="H17">
        <v>3229.2000000000003</v>
      </c>
      <c r="I17">
        <v>3182.4</v>
      </c>
      <c r="J17">
        <v>3124.8</v>
      </c>
      <c r="K17">
        <v>3103.2000000000003</v>
      </c>
      <c r="L17">
        <v>2980.8</v>
      </c>
      <c r="M17">
        <v>2959.2000000000003</v>
      </c>
      <c r="N17">
        <v>2890.8</v>
      </c>
      <c r="O17">
        <v>2869.2000000000003</v>
      </c>
      <c r="P17">
        <v>2804.4</v>
      </c>
      <c r="Q17">
        <v>2782.8</v>
      </c>
      <c r="R17">
        <v>2671.2000000000003</v>
      </c>
      <c r="S17">
        <v>2649.6</v>
      </c>
      <c r="T17">
        <v>2610</v>
      </c>
      <c r="U17">
        <v>2523.6</v>
      </c>
      <c r="V17">
        <v>2484</v>
      </c>
      <c r="W17">
        <v>2462.4</v>
      </c>
    </row>
    <row r="18" spans="1:23" ht="43.2" x14ac:dyDescent="0.3">
      <c r="A18" s="1" t="s">
        <v>16</v>
      </c>
      <c r="B18" s="2" t="s">
        <v>1</v>
      </c>
      <c r="C18" s="3">
        <f t="shared" si="0"/>
        <v>4147.29</v>
      </c>
      <c r="D18" s="3">
        <f t="shared" si="1"/>
        <v>4126.8599999999997</v>
      </c>
      <c r="E18" s="3">
        <f t="shared" si="2"/>
        <v>4106.43</v>
      </c>
      <c r="F18">
        <v>4086</v>
      </c>
      <c r="G18">
        <v>3996</v>
      </c>
      <c r="H18">
        <v>3909.6</v>
      </c>
      <c r="I18">
        <v>3823.2000000000003</v>
      </c>
      <c r="J18">
        <v>3736.8</v>
      </c>
      <c r="K18">
        <v>3708</v>
      </c>
      <c r="L18">
        <v>3542.4</v>
      </c>
      <c r="M18">
        <v>3517.2000000000003</v>
      </c>
      <c r="N18">
        <v>3434.4</v>
      </c>
      <c r="O18">
        <v>3409.2000000000003</v>
      </c>
      <c r="P18">
        <v>3330</v>
      </c>
      <c r="Q18">
        <v>3304.8</v>
      </c>
      <c r="R18">
        <v>3153.6</v>
      </c>
      <c r="S18">
        <v>3128.4</v>
      </c>
      <c r="T18">
        <v>3056.4</v>
      </c>
      <c r="U18">
        <v>2959.2000000000003</v>
      </c>
      <c r="V18">
        <v>2887.2000000000003</v>
      </c>
      <c r="W18">
        <v>2865.6</v>
      </c>
    </row>
    <row r="19" spans="1:23" x14ac:dyDescent="0.3">
      <c r="A19" t="s">
        <v>17</v>
      </c>
      <c r="B19" s="2" t="s">
        <v>1</v>
      </c>
      <c r="C19" s="3">
        <f t="shared" si="0"/>
        <v>146160</v>
      </c>
      <c r="D19" s="3">
        <f t="shared" si="1"/>
        <v>145440</v>
      </c>
      <c r="E19" s="3">
        <f t="shared" si="2"/>
        <v>144720</v>
      </c>
      <c r="F19">
        <v>144000</v>
      </c>
      <c r="G19">
        <v>144000</v>
      </c>
      <c r="H19">
        <v>144000</v>
      </c>
      <c r="I19">
        <v>141602.4</v>
      </c>
      <c r="J19">
        <v>140184</v>
      </c>
      <c r="K19">
        <v>140184</v>
      </c>
      <c r="L19">
        <v>137808</v>
      </c>
      <c r="M19">
        <v>137808</v>
      </c>
      <c r="N19">
        <v>135720</v>
      </c>
      <c r="O19">
        <v>131040</v>
      </c>
      <c r="P19">
        <v>131040</v>
      </c>
      <c r="Q19">
        <v>131040</v>
      </c>
      <c r="R19">
        <v>124416</v>
      </c>
      <c r="S19">
        <v>124416</v>
      </c>
      <c r="T19">
        <v>124416</v>
      </c>
      <c r="U19">
        <v>113245.2</v>
      </c>
      <c r="V19">
        <v>113245.2</v>
      </c>
      <c r="W19">
        <v>113245.2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شهریه واحد نظری</vt:lpstr>
      <vt:lpstr>شهریه واحد عملی عمومی</vt:lpstr>
      <vt:lpstr>شهریه واحد عملی پایه</vt:lpstr>
      <vt:lpstr>شهریه واحد عملی اصلی</vt:lpstr>
      <vt:lpstr>شهریه واحد عملی تخصصی</vt:lpstr>
      <vt:lpstr>شهریه واحد عملی کلینیکی</vt:lpstr>
      <vt:lpstr>شهریه واحد عملی کارآموزی </vt:lpstr>
      <vt:lpstr>شهریه واحد عملی کارورزی</vt:lpstr>
      <vt:lpstr>شهریه واحد پایان نامه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</dc:creator>
  <cp:lastModifiedBy>fatemeh kh</cp:lastModifiedBy>
  <dcterms:created xsi:type="dcterms:W3CDTF">2015-06-05T18:17:20Z</dcterms:created>
  <dcterms:modified xsi:type="dcterms:W3CDTF">2025-09-17T07:47:30Z</dcterms:modified>
</cp:coreProperties>
</file>