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meh\WebstormProjects\frelance-1\tuition_calculator\data\"/>
    </mc:Choice>
  </mc:AlternateContent>
  <xr:revisionPtr revIDLastSave="0" documentId="13_ncr:1_{00CD27E7-F139-4B75-944D-2514120EB3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شهریه پایه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9" i="1" l="1"/>
  <c r="E120" i="1"/>
  <c r="E121" i="1"/>
  <c r="E122" i="1"/>
  <c r="D119" i="1"/>
  <c r="D120" i="1"/>
  <c r="D121" i="1"/>
  <c r="D122" i="1"/>
  <c r="C119" i="1"/>
  <c r="C120" i="1"/>
  <c r="C121" i="1"/>
  <c r="C122" i="1"/>
  <c r="D118" i="1"/>
  <c r="C11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E78" i="1"/>
  <c r="D78" i="1"/>
  <c r="C78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C53" i="1"/>
  <c r="C54" i="1"/>
  <c r="C55" i="1"/>
  <c r="C56" i="1"/>
  <c r="C57" i="1"/>
  <c r="C58" i="1"/>
  <c r="C59" i="1"/>
  <c r="C60" i="1"/>
  <c r="C61" i="1"/>
  <c r="C45" i="1"/>
  <c r="C46" i="1"/>
  <c r="C47" i="1"/>
  <c r="C48" i="1"/>
  <c r="C49" i="1"/>
  <c r="C50" i="1"/>
  <c r="C51" i="1"/>
  <c r="C52" i="1"/>
  <c r="E44" i="1"/>
  <c r="D44" i="1"/>
  <c r="C44" i="1"/>
  <c r="E43" i="1"/>
  <c r="D43" i="1"/>
  <c r="C4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3" i="1"/>
</calcChain>
</file>

<file path=xl/sharedStrings.xml><?xml version="1.0" encoding="utf-8"?>
<sst xmlns="http://schemas.openxmlformats.org/spreadsheetml/2006/main" count="276" uniqueCount="93">
  <si>
    <t>كارشناسى ييوسته</t>
  </si>
  <si>
    <t>٦,١٦</t>
  </si>
  <si>
    <t>كارشناسى ناييوسته</t>
  </si>
  <si>
    <t>كارشناسى بيوسته</t>
  </si>
  <si>
    <t>كارشناسى نابيوسته</t>
  </si>
  <si>
    <t>٦ا١,٩</t>
  </si>
  <si>
    <t>٣,٨٦</t>
  </si>
  <si>
    <t>٧,٧٦</t>
  </si>
  <si>
    <t>1 سطح</t>
  </si>
  <si>
    <t>6سطح</t>
  </si>
  <si>
    <t>7سطح</t>
  </si>
  <si>
    <t>8سطح</t>
  </si>
  <si>
    <t>9سطح</t>
  </si>
  <si>
    <t>10سطح</t>
  </si>
  <si>
    <t>11 , 12سطح</t>
  </si>
  <si>
    <t>2 سطح</t>
  </si>
  <si>
    <t>3 سطح</t>
  </si>
  <si>
    <t xml:space="preserve"> 5سطح</t>
  </si>
  <si>
    <t xml:space="preserve">  4سطح</t>
  </si>
  <si>
    <t>13 , 14 سطح</t>
  </si>
  <si>
    <t>15  , 16سطح</t>
  </si>
  <si>
    <t>17  , 18سطح</t>
  </si>
  <si>
    <t>19  , 20سطح</t>
  </si>
  <si>
    <t>21, 22سطح</t>
  </si>
  <si>
    <t>25 , 26سطح</t>
  </si>
  <si>
    <t xml:space="preserve"> مقطع تحصيلى</t>
  </si>
  <si>
    <t>رشته تحصیلی</t>
  </si>
  <si>
    <t>مدیریت (۱۱) - حسابداری (۱۲) - حقوق (۱۹) - علوم تربیتی (۲۱) - روان شناسی (۶۱)</t>
  </si>
  <si>
    <t>زبان های خارجی (۱) زبان خارجی انگلیسی (۱۸) - امور تربیتی و مشاوره (۵۰) - مدیریت خدمات بهداشت و درمانی غیر پزشکی (۱-۸۶)</t>
  </si>
  <si>
    <t>زبان های خارجی (۲) سایر زبان های خارجی (۱۸۲) - علوم اجتماعی (۲۳) - علوم سیاسی (۳۴) - الهیات و معارف اسلامی (۴۱) - علوم اقتصادی (۴۴)</t>
  </si>
  <si>
    <t>جغرافیا (۱۷) - زبان و ادبیات فارسی (۵۳)</t>
  </si>
  <si>
    <t>تاریخ (۳۲) - فلسفه (۴۰) - اقتصاد و ترویج کشاورزی (۵۱) - علوم اطلاعات (۵۲)</t>
  </si>
  <si>
    <t>هنرهای تجسمی (۴۵) - هنرهای نمایشی (۵۹)</t>
  </si>
  <si>
    <t>پژوهش هنر (۶۰)</t>
  </si>
  <si>
    <t>معماری (۱۵) - علوم تغذیه و صنایع غذایی غیر پزشکی (۱-۲۰) عمران (۲۲) - مکانیک (۲۶) - کامپیوتر و فناوری اطلاعات (۳۰) - نفت (۳۳) - برق (۳۶) - تربیت بدنی (علوم ورزشی) (۴۳) - علوم و فناوری زیستی (۶۳) - نانو فناوری (۸۴)</t>
  </si>
  <si>
    <t>شیمی (۱۶) - مهندسی شیمی و پلیمر (۲۸) - صنایع (۳۸) - علوم و فناوری های نوین پزشکی (۸۰) - مهندسی فوتونیک و اپتیک (۸۳)</t>
  </si>
  <si>
    <t>ریاضیات و علوم کامپیوتر (۱۴) - شهرسازی (۲۵) - مواد و متالورژی (۲۷) - علوم دامی (۳۹) - مهندسی و بیوتکنولوژی کشاورزی (۴۲) - مهندسی هوا فضا (۴۷) - گیاه پزشکی (۵۵) - محیط زیست (۵۶) - مهندسی ژنتیک (۸۱)</t>
  </si>
  <si>
    <t>معدن (۲۴) - باغبانی و گیاهان دارویی (۳۱) - مهندسی هسته ای (۳۷) - منابع طبیعی (۴۸) - زیست شناسی (۵۴) - مهندسی انرژی (۵۷)</t>
  </si>
  <si>
    <t>زمین شناسی (۱۳) - نساجی (۳۵) - علوم و مهندسی آب و خاک (۴۶) - علوم و فناوری های دریا (۴۹) - فیزیک (۵۸)</t>
  </si>
  <si>
    <t>مامایی (۶۷)</t>
  </si>
  <si>
    <t>علوم تغذیه و صنایع غذایی علوم پزشکی (۲-۲۰) - پزشکی (۶۴) - دندانپزشکی (۶۵) - داروسازی (۶۶) - پیراپزشکی (۶۸) - مدیریت خدمات بهداشت و درمانی علوم پزشکی (۲-۸۶)</t>
  </si>
  <si>
    <t>دامپزشکی (۲۹)</t>
  </si>
  <si>
    <t>مهارتی مدیریت و خدمات اجتماعی (۹۱)</t>
  </si>
  <si>
    <t>مهارتی صنعت و علوم پایه (۹۲)</t>
  </si>
  <si>
    <t>مهارتی کشاورزی و منابع طبیعی (۹۳)</t>
  </si>
  <si>
    <t>مهارتی فرهنگ و هنر (۹۴)</t>
  </si>
  <si>
    <t>مهارتی دام طیور و آبزیان (۹۵)</t>
  </si>
  <si>
    <t>سطح ممتاز +++</t>
  </si>
  <si>
    <t>سطح  ممتاز ++</t>
  </si>
  <si>
    <t>سطح ممتاز +</t>
  </si>
  <si>
    <t>پرستاری</t>
  </si>
  <si>
    <t>كارشناسى پیوسته</t>
  </si>
  <si>
    <t>دکتری تخصصی</t>
  </si>
  <si>
    <t>کارشناسی ارشد ناپیوسته</t>
  </si>
  <si>
    <t>کاردانی پیوسته</t>
  </si>
  <si>
    <t>کاردانی ناپیوسته</t>
  </si>
  <si>
    <t>حسابداری (۱۲) - علوم تربیتی (۲۱) - روان شناسی (۶۱)</t>
  </si>
  <si>
    <t>زبان های خارجی زبان خارجی انگلیسی (۱) (۱۸) - امور تربیتی و مشاوره (۵۰) - مدیریت خدمات بهداشت و درمانی غیر پزشکی (۸۶۱)</t>
  </si>
  <si>
    <t>مدیریت (۱۱) - زبانهای خارجی زبان خارجی انگلیسی (۱) (۱۸) - علوم اجتماعی (۲۳) - علوم سیاسی (۳۴)</t>
  </si>
  <si>
    <t>جغرافیا (۱۷) - زبانهای خارجی (۲ سایر زبانهای خارجی (۱۸۲) - علوم اطلاعات (۵۲) زبان و ادبیات فارسی (۵۳)</t>
  </si>
  <si>
    <t>حقوق (۱۹) - تاریخ (۳۲) - فلسفه (۴۰) - الهیات و معارف اسلامی (۴۱) - علوم اقتصادی (۴۴) - اقتصاد و ترویج کشاورزی (۵۱)</t>
  </si>
  <si>
    <t>معماری (۱۵) - علوم تغذیه و صنایع غذایی غیر پزشکی (۲۰۱) - نفت (۳۳) - تربیت بدنی علوم) (ورزشی) (۴۳) - علوم و فناوری زیستی (۶۳) - نانو فناوری (۸۴)</t>
  </si>
  <si>
    <t>کامپیوتر و فناوری اطلاعات (۳۰) - برق (۳۶) - صنایع (۳۸) - علوم و فناوریهای نوین پزشکی (۸۰) - مهندسی فوتونیک و اپتیک (۸۳)</t>
  </si>
  <si>
    <t>عمران (۲۲) - شهرسازی (۲۵) - مکانیک (۲۶) - محیط زیست (۵۶) - مهندسی ژنتیک (۸۱)</t>
  </si>
  <si>
    <t>شیمی (۱۶) - مهندسی شیمی و پلیمر (۲۸) - مهندسی هسته ای (۳۷) - زیست شناسی (۵۴) - مهندسی انرژی (۵۷)</t>
  </si>
  <si>
    <t>زمین شناسی (۱۳) - ریاضیات و علوم کامپیوتر (۱۴) - معدن (۲۴) مواد و متالورژی (۲۷) - باغبانی و گیاهان دارویی (۳۱) - نساجی (۳۵) علوم دامی (۳۹) - مهندسی و بیوتکنولوژی کشاورزی (۴۲) - علوم و مهندسی آب و خاک (۴۶) -
مهندسی هوا فضا (۴۷) - منابع طبیعی (۴۸) - علوم و فناوریهای دریا (۴۹) - گیاه پزشکی (۵۵) - فیزیک (۵۸)</t>
  </si>
  <si>
    <t>پرستاری و مامایی (۶۷)</t>
  </si>
  <si>
    <t>علوم تغذیه و صنایع غذایی علوم پزشکی (۲) ۲۰ - پزشکی (۶۴) - دندانپزشکی (۶۵) - داروسازی (۶۶) - پیراپزشکی (۶۸) - مدیریت خدمات بهداشت و درمانی علوم پزشکی (۸۶۲)</t>
  </si>
  <si>
    <t>مدیریت (۱۱) - حسابداری (۱۲) - حقوق (۱۹) - علوم تربیتی (۲۱) - روان شناسی (۶۱) تربیت بدنی علوم ورزشی) (۴۳)</t>
  </si>
  <si>
    <t>زبان های خارجی (۱ زبان خارجی انگلیسی (۱۸۱) - امور تربیتی و مشاوره (۵۰) - مدیریت خدمات بهداشت و درمانی غیر پزشکی (۱-۸۶)</t>
  </si>
  <si>
    <t>زبانهای خارجی (۲ سایر زبانهای خارجی (۱۸۲) - علوم اجتماعی (۲۳) - علوم سیاسی (۳۴) - الهیات و معارف اسلامی (۴۱) - علوم اقتصادی (۴۴)</t>
  </si>
  <si>
    <t>جغرافيا (۱۷) - زبان و ادبیات فارسی (۵۳)</t>
  </si>
  <si>
    <t>معماری (۱۵) - علوم تغذیه و صنایع غذایی غیر پزشکی (۲۰۱) - عمران (۲۲) - مکانیک (۲۶) - کامپیوتر و فناوری اطلاعات (۳۰) - نفت (۳۳) - برق (۳۶) - علوم و فناوری زیستی (۶۳) - نانو فناوری (۸۴)</t>
  </si>
  <si>
    <t>شیمی (۱۶) - مهندسی شیمی و پلیمر (۲۸) - صنایع (۳۸) - علوم و فناوریهای نوین پزشکی (۸۰) - مهندسی فوتونیک و اپتیک (۸۳)</t>
  </si>
  <si>
    <t>زمین شناسی (۱۳) نساجی (۳۵) - علوم و مهندسی آب و خاک (۴۶) - علوم و فناوریهای دریا (۴۹) - فیزیک (۵۸)</t>
  </si>
  <si>
    <t>علوم تغذیه و صنایع غذایی علوم پزشکی (۲۰۲) - پزشکی (۶۴) - دندانپزشکی (۶۵) - داروسازی (۶۶) - پیراپزشکی (۶۸) - مدیریت خدمات بهداشت و درمانی علوم پزشکی (۲-۸۶)</t>
  </si>
  <si>
    <t>بالینی و سلامت (۹۶)</t>
  </si>
  <si>
    <t>زبان های خارجی زبان خارجی انگلیسی (۱۸۱) - امور تربیتی و مشاوره (۵۰) - مدیریت خدمات بهداشت و درمانی غیر پزشکی (۱-۸۶)</t>
  </si>
  <si>
    <t>زبان های خارجی (۲) سایر زبانهای خارجی (۱۸۲) - علوم اجتماعی (۲۳) - علوم سیاسی (۳۴) - الهیات و معارف اسلامی (۴۱) - علوم اقتصادی (۴۴)</t>
  </si>
  <si>
    <t>هنرهای تجسمی (۴۵)</t>
  </si>
  <si>
    <t>هنرهای نمایشی (۵۹) - پژوهش هنر (۶۰)</t>
  </si>
  <si>
    <t>علوم تغذیه و صنایع غذایی علوم پزشکی (۲۰۲) - پزشکی (۶۴) - دندانپزشکی (۶۵) - داروسازی (۶۶) - پیراپزشکی (۶۸) - مدیریت خدمات بهداشت و درمانی علوم پزشکی (۸۶۲)</t>
  </si>
  <si>
    <t>دکتری عمومی / حرفه ای</t>
  </si>
  <si>
    <t>M - پزشکی</t>
  </si>
  <si>
    <t>M - دندانپزشکی</t>
  </si>
  <si>
    <t>M - داروسازی</t>
  </si>
  <si>
    <t>99٦,٣</t>
  </si>
  <si>
    <t>١,٣٦</t>
  </si>
  <si>
    <t>٢,٣٦</t>
  </si>
  <si>
    <t>٦ا٣,٣</t>
  </si>
  <si>
    <t>٣,١٩</t>
  </si>
  <si>
    <t>M - دامپزشکی</t>
  </si>
  <si>
    <t>23, 24سطح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</si>
</sst>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2000401]0"/>
    <numFmt numFmtId="165" formatCode="[$-2000401]#,##0"/>
    <numFmt numFmtId="166" formatCode="_(* #,##0.0_);_(* \(#,##0.0\);_(* &quot;-&quot;??_);_(@_)"/>
    <numFmt numFmtId="167" formatCode="[$-3000401]#,##0"/>
    <numFmt numFmtId="168" formatCode="0.0"/>
    <numFmt numFmtId="169" formatCode="[$-3000401]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 readingOrder="1"/>
    </xf>
    <xf numFmtId="165" fontId="0" fillId="0" borderId="0" xfId="0" applyNumberForma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vertical="center" wrapText="1"/>
    </xf>
    <xf numFmtId="167" fontId="0" fillId="0" borderId="0" xfId="0" applyNumberFormat="1" applyAlignment="1">
      <alignment horizontal="center" vertical="center" wrapText="1"/>
    </xf>
    <xf numFmtId="168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left" vertical="center" wrapText="1"/>
    </xf>
    <xf numFmtId="0" fontId="19" fillId="0" borderId="0" xfId="43"/>
    <xf numFmtId="169" fontId="19" fillId="0" borderId="0" xfId="43" applyNumberFormat="1"/>
    <xf numFmtId="167" fontId="0" fillId="0" borderId="0" xfId="0" applyNumberFormat="1"/>
    <xf numFmtId="167" fontId="19" fillId="0" borderId="0" xfId="43" applyNumberFormat="1"/>
    <xf numFmtId="165" fontId="19" fillId="0" borderId="0" xfId="43" applyNumberForma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6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2"/>
  <sheetViews>
    <sheetView tabSelected="1" zoomScale="62" zoomScaleNormal="62" workbookViewId="0">
      <selection activeCell="C66" sqref="C66"/>
    </sheetView>
  </sheetViews>
  <sheetFormatPr defaultRowHeight="14.4" x14ac:dyDescent="0.3"/>
  <cols>
    <col min="1" max="2" width="24.6640625" style="3" customWidth="1"/>
    <col min="3" max="3" width="17.33203125" style="6" customWidth="1"/>
    <col min="4" max="4" width="14.109375" style="6" customWidth="1"/>
    <col min="5" max="5" width="16.88671875" style="6" customWidth="1"/>
    <col min="6" max="16384" width="8.88671875" style="3"/>
  </cols>
  <sheetData>
    <row r="1" spans="1:23" x14ac:dyDescent="0.3">
      <c r="A1" s="3" t="s">
        <v>26</v>
      </c>
      <c r="B1" s="3" t="s">
        <v>25</v>
      </c>
      <c r="C1" s="6" t="s">
        <v>47</v>
      </c>
      <c r="D1" s="6" t="s">
        <v>48</v>
      </c>
      <c r="E1" s="6" t="s">
        <v>49</v>
      </c>
      <c r="F1" s="4" t="s">
        <v>8</v>
      </c>
      <c r="G1" s="4" t="s">
        <v>15</v>
      </c>
      <c r="H1" s="4" t="s">
        <v>16</v>
      </c>
      <c r="I1" s="4" t="s">
        <v>18</v>
      </c>
      <c r="J1" s="4" t="s">
        <v>17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92</v>
      </c>
      <c r="W1" s="4" t="s">
        <v>24</v>
      </c>
    </row>
    <row r="3" spans="1:23" ht="43.2" x14ac:dyDescent="0.3">
      <c r="A3" s="2" t="s">
        <v>27</v>
      </c>
      <c r="B3" s="3" t="s">
        <v>0</v>
      </c>
      <c r="C3" s="9">
        <f>F3+(0.015*F3)</f>
        <v>6922.3</v>
      </c>
      <c r="D3" s="9">
        <f>F3+(0.01*F3)</f>
        <v>6888.2</v>
      </c>
      <c r="E3" s="9">
        <f>F3+(0.005*F3)</f>
        <v>6854.1</v>
      </c>
      <c r="F3" s="5">
        <v>6820</v>
      </c>
      <c r="G3" s="5">
        <v>6479</v>
      </c>
      <c r="H3" s="5">
        <v>6302</v>
      </c>
      <c r="I3" s="3" t="s">
        <v>1</v>
      </c>
      <c r="J3" s="5">
        <v>5952</v>
      </c>
      <c r="K3" s="5">
        <v>5752</v>
      </c>
      <c r="L3" s="5">
        <v>5610</v>
      </c>
      <c r="M3" s="5">
        <v>5280</v>
      </c>
      <c r="N3" s="5">
        <v>4884</v>
      </c>
      <c r="O3" s="5">
        <v>4558</v>
      </c>
      <c r="P3" s="5">
        <v>4176</v>
      </c>
      <c r="Q3" s="5">
        <v>3854</v>
      </c>
      <c r="R3" s="5">
        <v>3485</v>
      </c>
      <c r="S3" s="5">
        <v>3168</v>
      </c>
      <c r="T3" s="5">
        <v>2999</v>
      </c>
      <c r="U3" s="5">
        <v>2874</v>
      </c>
      <c r="V3" s="5">
        <v>2587</v>
      </c>
      <c r="W3" s="5">
        <v>2380</v>
      </c>
    </row>
    <row r="4" spans="1:23" ht="43.2" x14ac:dyDescent="0.3">
      <c r="A4" s="2" t="s">
        <v>27</v>
      </c>
      <c r="B4" s="3" t="s">
        <v>2</v>
      </c>
      <c r="C4" s="9">
        <f t="shared" ref="C4:C43" si="0">F4+(0.015*F4)</f>
        <v>8223.5300000000007</v>
      </c>
      <c r="D4" s="9">
        <f t="shared" ref="D4:D43" si="1">F4+(0.01*F4)</f>
        <v>8183.02</v>
      </c>
      <c r="E4" s="9">
        <f t="shared" ref="E4:E67" si="2">F4+(0.005*F4)</f>
        <v>8142.51</v>
      </c>
      <c r="F4" s="5">
        <v>8102</v>
      </c>
      <c r="G4" s="5">
        <v>7697</v>
      </c>
      <c r="H4" s="5">
        <v>7486</v>
      </c>
      <c r="I4" s="5">
        <v>7325</v>
      </c>
      <c r="J4" s="5">
        <v>7071</v>
      </c>
      <c r="K4" s="5">
        <v>6833</v>
      </c>
      <c r="L4" s="5">
        <v>6541</v>
      </c>
      <c r="M4" s="5">
        <v>6156</v>
      </c>
      <c r="N4" s="5">
        <v>5695</v>
      </c>
      <c r="O4" s="5">
        <v>5315</v>
      </c>
      <c r="P4" s="5">
        <v>4869</v>
      </c>
      <c r="Q4" s="5">
        <v>4409</v>
      </c>
      <c r="R4" s="5">
        <v>3987</v>
      </c>
      <c r="S4" s="5">
        <v>3624</v>
      </c>
      <c r="T4" s="5">
        <v>3431</v>
      </c>
      <c r="U4" s="5">
        <v>3225</v>
      </c>
      <c r="V4" s="5">
        <v>2903</v>
      </c>
      <c r="W4" s="5">
        <v>2670</v>
      </c>
    </row>
    <row r="5" spans="1:23" ht="57.6" x14ac:dyDescent="0.3">
      <c r="A5" s="2" t="s">
        <v>28</v>
      </c>
      <c r="B5" s="3" t="s">
        <v>3</v>
      </c>
      <c r="C5" s="9">
        <f t="shared" si="0"/>
        <v>5948.915</v>
      </c>
      <c r="D5" s="9">
        <f t="shared" si="1"/>
        <v>5919.61</v>
      </c>
      <c r="E5" s="9">
        <f t="shared" si="2"/>
        <v>5890.3050000000003</v>
      </c>
      <c r="F5" s="5">
        <v>5861</v>
      </c>
      <c r="G5" s="5">
        <v>5568</v>
      </c>
      <c r="H5" s="5">
        <v>5377</v>
      </c>
      <c r="I5" s="5">
        <v>5261</v>
      </c>
      <c r="J5" s="5">
        <v>5075</v>
      </c>
      <c r="K5" s="5">
        <v>4904</v>
      </c>
      <c r="L5" s="5">
        <v>4813</v>
      </c>
      <c r="M5" s="5">
        <v>4530</v>
      </c>
      <c r="N5" s="5">
        <v>4217</v>
      </c>
      <c r="O5" s="5">
        <v>3936</v>
      </c>
      <c r="P5" s="5">
        <v>3629</v>
      </c>
      <c r="Q5" s="5">
        <v>3350</v>
      </c>
      <c r="R5" s="5">
        <v>3049</v>
      </c>
      <c r="S5" s="5">
        <v>2772</v>
      </c>
      <c r="T5" s="5">
        <v>2642</v>
      </c>
      <c r="U5" s="5">
        <v>2532</v>
      </c>
      <c r="V5" s="5">
        <v>2295</v>
      </c>
      <c r="W5" s="5">
        <v>2111</v>
      </c>
    </row>
    <row r="6" spans="1:23" ht="57.6" x14ac:dyDescent="0.3">
      <c r="A6" s="2" t="s">
        <v>28</v>
      </c>
      <c r="B6" s="3" t="s">
        <v>2</v>
      </c>
      <c r="C6" s="9">
        <f t="shared" si="0"/>
        <v>7002.4849999999997</v>
      </c>
      <c r="D6" s="9">
        <f t="shared" si="1"/>
        <v>6967.99</v>
      </c>
      <c r="E6" s="9">
        <f t="shared" si="2"/>
        <v>6933.4949999999999</v>
      </c>
      <c r="F6" s="5">
        <v>6899</v>
      </c>
      <c r="G6" s="5">
        <v>6554</v>
      </c>
      <c r="H6" s="5">
        <v>6330</v>
      </c>
      <c r="I6" s="5">
        <v>6194</v>
      </c>
      <c r="J6" s="5">
        <v>5974</v>
      </c>
      <c r="K6" s="5">
        <v>5773</v>
      </c>
      <c r="L6" s="5">
        <v>5561</v>
      </c>
      <c r="M6" s="5">
        <v>5234</v>
      </c>
      <c r="N6" s="5">
        <v>4873</v>
      </c>
      <c r="O6" s="5">
        <v>4548</v>
      </c>
      <c r="P6" s="5">
        <v>4193</v>
      </c>
      <c r="Q6" s="5">
        <v>3798</v>
      </c>
      <c r="R6" s="5">
        <v>3457</v>
      </c>
      <c r="S6" s="5">
        <v>3142</v>
      </c>
      <c r="T6" s="5">
        <v>2995</v>
      </c>
      <c r="U6" s="5">
        <v>2815</v>
      </c>
      <c r="V6" s="5">
        <v>2552</v>
      </c>
      <c r="W6" s="5">
        <v>2347</v>
      </c>
    </row>
    <row r="7" spans="1:23" ht="72" x14ac:dyDescent="0.3">
      <c r="A7" s="2" t="s">
        <v>29</v>
      </c>
      <c r="B7" s="3" t="s">
        <v>0</v>
      </c>
      <c r="C7" s="9">
        <f t="shared" si="0"/>
        <v>4756.29</v>
      </c>
      <c r="D7" s="9">
        <f t="shared" si="1"/>
        <v>4732.8599999999997</v>
      </c>
      <c r="E7" s="9">
        <f t="shared" si="2"/>
        <v>4709.43</v>
      </c>
      <c r="F7" s="3">
        <v>4686</v>
      </c>
      <c r="G7" s="5">
        <v>4452</v>
      </c>
      <c r="H7" s="5">
        <v>4327</v>
      </c>
      <c r="I7" s="5">
        <v>4234</v>
      </c>
      <c r="J7" s="5">
        <v>4112</v>
      </c>
      <c r="K7" s="5">
        <v>3973</v>
      </c>
      <c r="L7" s="5">
        <v>3899</v>
      </c>
      <c r="M7" s="5">
        <v>3670</v>
      </c>
      <c r="N7" s="5">
        <v>3416</v>
      </c>
      <c r="O7" s="5">
        <v>3188</v>
      </c>
      <c r="P7" s="5">
        <v>2939</v>
      </c>
      <c r="Q7" s="5">
        <v>2713</v>
      </c>
      <c r="R7" s="5">
        <v>2468</v>
      </c>
      <c r="S7" s="5">
        <v>2244</v>
      </c>
      <c r="T7" s="5">
        <v>2154</v>
      </c>
      <c r="U7" s="5">
        <v>2064</v>
      </c>
      <c r="V7" s="5">
        <v>1885</v>
      </c>
      <c r="W7" s="5">
        <v>1734</v>
      </c>
    </row>
    <row r="8" spans="1:23" ht="72" x14ac:dyDescent="0.3">
      <c r="A8" s="2" t="s">
        <v>29</v>
      </c>
      <c r="B8" s="3" t="s">
        <v>4</v>
      </c>
      <c r="C8" s="9">
        <f t="shared" si="0"/>
        <v>5578.44</v>
      </c>
      <c r="D8" s="9">
        <f t="shared" si="1"/>
        <v>5550.96</v>
      </c>
      <c r="E8" s="9">
        <f t="shared" si="2"/>
        <v>5523.48</v>
      </c>
      <c r="F8" s="5">
        <v>5496</v>
      </c>
      <c r="G8" s="5">
        <v>5192</v>
      </c>
      <c r="H8" s="5">
        <v>5047</v>
      </c>
      <c r="I8" s="5">
        <v>4939</v>
      </c>
      <c r="J8" s="5">
        <v>4796</v>
      </c>
      <c r="K8" s="5">
        <v>4634</v>
      </c>
      <c r="L8" s="5">
        <v>4464</v>
      </c>
      <c r="M8" s="5">
        <v>4201</v>
      </c>
      <c r="N8" s="5">
        <v>3910</v>
      </c>
      <c r="O8" s="5">
        <v>3649</v>
      </c>
      <c r="P8" s="5">
        <v>3364</v>
      </c>
      <c r="Q8" s="5">
        <v>3047</v>
      </c>
      <c r="R8" s="5">
        <v>2773</v>
      </c>
      <c r="S8" s="5">
        <v>2520</v>
      </c>
      <c r="T8" s="5">
        <v>2420</v>
      </c>
      <c r="U8" s="5">
        <v>2274</v>
      </c>
      <c r="V8" s="5">
        <v>2076</v>
      </c>
      <c r="W8" s="5">
        <v>1910</v>
      </c>
    </row>
    <row r="9" spans="1:23" ht="28.8" x14ac:dyDescent="0.3">
      <c r="A9" s="2" t="s">
        <v>30</v>
      </c>
      <c r="B9" s="3" t="s">
        <v>0</v>
      </c>
      <c r="C9" s="9">
        <f t="shared" si="0"/>
        <v>3697.645</v>
      </c>
      <c r="D9" s="9">
        <f t="shared" si="1"/>
        <v>3679.43</v>
      </c>
      <c r="E9" s="9">
        <f t="shared" si="2"/>
        <v>3661.2150000000001</v>
      </c>
      <c r="F9" s="5">
        <v>3643</v>
      </c>
      <c r="G9" s="5">
        <v>3461</v>
      </c>
      <c r="H9" s="5">
        <v>3388</v>
      </c>
      <c r="I9" s="5">
        <v>3315</v>
      </c>
      <c r="J9" s="5">
        <v>3219</v>
      </c>
      <c r="K9" s="5">
        <v>3110</v>
      </c>
      <c r="L9" s="5">
        <v>3074</v>
      </c>
      <c r="M9" s="5">
        <v>2893</v>
      </c>
      <c r="N9" s="5">
        <v>2713</v>
      </c>
      <c r="O9" s="5">
        <v>2513</v>
      </c>
      <c r="P9" s="5">
        <v>2334</v>
      </c>
      <c r="Q9" s="5">
        <v>2154</v>
      </c>
      <c r="R9" s="5">
        <v>1975</v>
      </c>
      <c r="S9" s="5">
        <v>1795</v>
      </c>
      <c r="T9" s="5">
        <v>1711</v>
      </c>
      <c r="U9" s="5">
        <v>1639</v>
      </c>
      <c r="V9" s="5">
        <v>1497</v>
      </c>
      <c r="W9" s="5">
        <v>1377</v>
      </c>
    </row>
    <row r="10" spans="1:23" ht="28.8" x14ac:dyDescent="0.3">
      <c r="A10" s="2" t="s">
        <v>30</v>
      </c>
      <c r="B10" s="3" t="s">
        <v>4</v>
      </c>
      <c r="C10" s="9">
        <f t="shared" si="0"/>
        <v>4273.1499999999996</v>
      </c>
      <c r="D10" s="9">
        <f t="shared" si="1"/>
        <v>4252.1000000000004</v>
      </c>
      <c r="E10" s="9">
        <f t="shared" si="2"/>
        <v>4231.05</v>
      </c>
      <c r="F10" s="5">
        <v>4210</v>
      </c>
      <c r="G10" s="5">
        <v>4000</v>
      </c>
      <c r="H10" s="5">
        <v>3915</v>
      </c>
      <c r="I10" s="5">
        <v>3831</v>
      </c>
      <c r="J10" s="5">
        <v>3720</v>
      </c>
      <c r="K10" s="5">
        <v>3594</v>
      </c>
      <c r="L10" s="5">
        <v>3487</v>
      </c>
      <c r="M10" s="5">
        <v>3282</v>
      </c>
      <c r="N10" s="5">
        <v>3077</v>
      </c>
      <c r="O10" s="5">
        <v>2851</v>
      </c>
      <c r="P10" s="5">
        <v>2647</v>
      </c>
      <c r="Q10" s="5">
        <v>2397</v>
      </c>
      <c r="R10" s="5">
        <v>2197</v>
      </c>
      <c r="S10" s="5">
        <v>1998</v>
      </c>
      <c r="T10" s="5">
        <v>1904</v>
      </c>
      <c r="U10" s="5">
        <v>1789</v>
      </c>
      <c r="V10" s="5">
        <v>1634</v>
      </c>
      <c r="W10" s="5">
        <v>1503</v>
      </c>
    </row>
    <row r="11" spans="1:23" ht="43.2" x14ac:dyDescent="0.3">
      <c r="A11" s="2" t="s">
        <v>31</v>
      </c>
      <c r="B11" s="3" t="s">
        <v>0</v>
      </c>
      <c r="C11" s="9">
        <f t="shared" si="0"/>
        <v>2920.1550000000002</v>
      </c>
      <c r="D11" s="9">
        <f t="shared" si="1"/>
        <v>2905.77</v>
      </c>
      <c r="E11" s="9">
        <f t="shared" si="2"/>
        <v>2891.3850000000002</v>
      </c>
      <c r="F11" s="5">
        <v>2877</v>
      </c>
      <c r="G11" s="5">
        <v>2733</v>
      </c>
      <c r="H11" s="5">
        <v>2676</v>
      </c>
      <c r="I11" s="5">
        <v>2618</v>
      </c>
      <c r="J11" s="5">
        <v>2542</v>
      </c>
      <c r="K11" s="5">
        <v>2656</v>
      </c>
      <c r="L11" s="5">
        <v>2428</v>
      </c>
      <c r="M11" s="5">
        <v>2285</v>
      </c>
      <c r="N11" s="5">
        <v>2126</v>
      </c>
      <c r="O11" s="5">
        <v>1985</v>
      </c>
      <c r="P11" s="5">
        <v>1843</v>
      </c>
      <c r="Q11" s="5">
        <v>1701</v>
      </c>
      <c r="R11" s="5">
        <v>1548</v>
      </c>
      <c r="S11" s="5">
        <v>1407</v>
      </c>
      <c r="T11" s="5">
        <v>1351</v>
      </c>
      <c r="U11" s="5">
        <v>1341</v>
      </c>
      <c r="V11" s="5">
        <v>1330</v>
      </c>
      <c r="W11" s="5">
        <v>1330</v>
      </c>
    </row>
    <row r="12" spans="1:23" ht="43.2" x14ac:dyDescent="0.3">
      <c r="A12" s="2" t="s">
        <v>31</v>
      </c>
      <c r="B12" s="3" t="s">
        <v>2</v>
      </c>
      <c r="C12" s="9">
        <f t="shared" si="0"/>
        <v>3343.41</v>
      </c>
      <c r="D12" s="9">
        <f t="shared" si="1"/>
        <v>3326.94</v>
      </c>
      <c r="E12" s="9">
        <f t="shared" si="2"/>
        <v>3310.47</v>
      </c>
      <c r="F12" s="5">
        <v>3294</v>
      </c>
      <c r="G12" s="5">
        <v>3129</v>
      </c>
      <c r="H12" s="5">
        <v>3063</v>
      </c>
      <c r="I12" s="5">
        <v>2997</v>
      </c>
      <c r="J12" s="5">
        <v>2910</v>
      </c>
      <c r="K12" s="5">
        <v>2812</v>
      </c>
      <c r="L12" s="5">
        <v>2728</v>
      </c>
      <c r="M12" s="5">
        <v>2567</v>
      </c>
      <c r="N12" s="5">
        <v>2389</v>
      </c>
      <c r="O12" s="5">
        <v>2230</v>
      </c>
      <c r="P12" s="5">
        <v>2071</v>
      </c>
      <c r="Q12" s="5">
        <v>1875</v>
      </c>
      <c r="R12" s="5">
        <v>1706</v>
      </c>
      <c r="S12" s="5">
        <v>1551</v>
      </c>
      <c r="T12" s="5">
        <v>1489</v>
      </c>
      <c r="U12" s="5">
        <v>1389</v>
      </c>
      <c r="V12" s="5">
        <v>1423</v>
      </c>
      <c r="W12" s="5">
        <v>1438</v>
      </c>
    </row>
    <row r="13" spans="1:23" x14ac:dyDescent="0.3">
      <c r="A13" s="3" t="s">
        <v>32</v>
      </c>
      <c r="B13" s="3" t="s">
        <v>0</v>
      </c>
      <c r="C13" s="9">
        <f t="shared" si="0"/>
        <v>8442.77</v>
      </c>
      <c r="D13" s="9">
        <f t="shared" si="1"/>
        <v>8401.18</v>
      </c>
      <c r="E13" s="9">
        <f t="shared" si="2"/>
        <v>8359.59</v>
      </c>
      <c r="F13" s="5">
        <v>8318</v>
      </c>
      <c r="G13" s="5">
        <v>7997</v>
      </c>
      <c r="H13" s="5">
        <v>7829</v>
      </c>
      <c r="I13" s="5">
        <v>7605</v>
      </c>
      <c r="J13" s="5">
        <v>7438</v>
      </c>
      <c r="K13" s="5">
        <v>7187</v>
      </c>
      <c r="L13" s="5">
        <v>7052</v>
      </c>
      <c r="M13" s="5">
        <v>6637</v>
      </c>
      <c r="N13" s="5">
        <v>6222</v>
      </c>
      <c r="O13" s="5">
        <v>5765</v>
      </c>
      <c r="P13" s="5">
        <v>5353</v>
      </c>
      <c r="Q13" s="5">
        <v>4941</v>
      </c>
      <c r="R13" s="5">
        <v>4496</v>
      </c>
      <c r="S13" s="5">
        <v>4087</v>
      </c>
      <c r="T13" s="5">
        <v>3732</v>
      </c>
      <c r="U13" s="5">
        <v>3489</v>
      </c>
      <c r="V13" s="5">
        <v>3221</v>
      </c>
      <c r="W13" s="5">
        <v>2983</v>
      </c>
    </row>
    <row r="14" spans="1:23" x14ac:dyDescent="0.3">
      <c r="A14" s="3" t="s">
        <v>32</v>
      </c>
      <c r="B14" s="3" t="s">
        <v>2</v>
      </c>
      <c r="C14" s="9">
        <f t="shared" si="0"/>
        <v>9689.19</v>
      </c>
      <c r="D14" s="9">
        <f t="shared" si="1"/>
        <v>9641.4599999999991</v>
      </c>
      <c r="E14" s="9">
        <f t="shared" si="2"/>
        <v>9593.73</v>
      </c>
      <c r="F14" s="5">
        <v>9546</v>
      </c>
      <c r="G14" s="5">
        <v>9069</v>
      </c>
      <c r="H14" s="5">
        <v>8878</v>
      </c>
      <c r="I14" s="5">
        <v>8624</v>
      </c>
      <c r="J14" s="5">
        <v>8434</v>
      </c>
      <c r="K14" s="5">
        <v>8150</v>
      </c>
      <c r="L14" s="5">
        <v>7848</v>
      </c>
      <c r="M14" s="5">
        <v>7387</v>
      </c>
      <c r="N14" s="5">
        <v>6925</v>
      </c>
      <c r="O14" s="5">
        <v>6416</v>
      </c>
      <c r="P14" s="5">
        <v>5958</v>
      </c>
      <c r="Q14" s="5">
        <v>5396</v>
      </c>
      <c r="R14" s="5">
        <v>4909</v>
      </c>
      <c r="S14" s="5">
        <v>4463</v>
      </c>
      <c r="T14" s="5">
        <v>4075</v>
      </c>
      <c r="U14" s="5">
        <v>3736</v>
      </c>
      <c r="V14" s="5">
        <v>3449</v>
      </c>
      <c r="W14" s="5">
        <v>3195</v>
      </c>
    </row>
    <row r="15" spans="1:23" x14ac:dyDescent="0.3">
      <c r="A15" s="2" t="s">
        <v>33</v>
      </c>
      <c r="B15" s="3" t="s">
        <v>0</v>
      </c>
      <c r="C15" s="9">
        <f t="shared" si="0"/>
        <v>4427.43</v>
      </c>
      <c r="D15" s="9">
        <f t="shared" si="1"/>
        <v>4405.62</v>
      </c>
      <c r="E15" s="9">
        <f t="shared" si="2"/>
        <v>4383.8100000000004</v>
      </c>
      <c r="F15" s="5">
        <v>4362</v>
      </c>
      <c r="G15" s="5">
        <v>4144</v>
      </c>
      <c r="H15" s="5">
        <v>4057</v>
      </c>
      <c r="I15" s="5">
        <v>3910</v>
      </c>
      <c r="J15" s="5">
        <v>3824</v>
      </c>
      <c r="K15" s="5">
        <v>3695</v>
      </c>
      <c r="L15" s="5">
        <v>3624</v>
      </c>
      <c r="M15" s="5">
        <v>3411</v>
      </c>
      <c r="N15" s="5">
        <v>3198</v>
      </c>
      <c r="O15" s="5">
        <v>2962</v>
      </c>
      <c r="P15" s="5">
        <v>2750</v>
      </c>
      <c r="Q15" s="5">
        <v>2539</v>
      </c>
      <c r="R15" s="5">
        <v>2309</v>
      </c>
      <c r="S15" s="5">
        <v>2099</v>
      </c>
      <c r="T15" s="5">
        <v>2015</v>
      </c>
      <c r="U15" s="3" t="s">
        <v>5</v>
      </c>
      <c r="V15" s="5">
        <v>1833</v>
      </c>
      <c r="W15" s="5">
        <v>1651</v>
      </c>
    </row>
    <row r="16" spans="1:23" x14ac:dyDescent="0.3">
      <c r="A16" s="2" t="s">
        <v>33</v>
      </c>
      <c r="B16" s="3" t="s">
        <v>2</v>
      </c>
      <c r="C16" s="9">
        <f t="shared" si="0"/>
        <v>4973.5</v>
      </c>
      <c r="D16" s="9">
        <f t="shared" si="1"/>
        <v>4949</v>
      </c>
      <c r="E16" s="9">
        <f t="shared" si="2"/>
        <v>4924.5</v>
      </c>
      <c r="F16" s="5">
        <v>4900</v>
      </c>
      <c r="G16" s="5">
        <v>4655</v>
      </c>
      <c r="H16" s="5">
        <v>4557</v>
      </c>
      <c r="I16" s="5">
        <v>46392</v>
      </c>
      <c r="J16" s="5">
        <v>4295</v>
      </c>
      <c r="K16" s="5">
        <v>4151</v>
      </c>
      <c r="L16" s="5">
        <v>3996</v>
      </c>
      <c r="M16" s="5">
        <v>3761</v>
      </c>
      <c r="N16" s="5">
        <v>3525</v>
      </c>
      <c r="O16" s="5">
        <v>3265</v>
      </c>
      <c r="P16" s="5">
        <v>3032</v>
      </c>
      <c r="Q16" s="5">
        <v>2746</v>
      </c>
      <c r="R16" s="5">
        <v>2498</v>
      </c>
      <c r="S16" s="5">
        <v>2270</v>
      </c>
      <c r="T16" s="5">
        <v>2180</v>
      </c>
      <c r="U16" s="5">
        <v>2033</v>
      </c>
      <c r="V16" s="5">
        <v>1944</v>
      </c>
      <c r="W16" s="5">
        <v>1751</v>
      </c>
    </row>
    <row r="17" spans="1:23" ht="115.2" x14ac:dyDescent="0.3">
      <c r="A17" s="2" t="s">
        <v>34</v>
      </c>
      <c r="B17" s="3" t="s">
        <v>0</v>
      </c>
      <c r="C17" s="9">
        <f t="shared" si="0"/>
        <v>8002.26</v>
      </c>
      <c r="D17" s="9">
        <f t="shared" si="1"/>
        <v>7962.84</v>
      </c>
      <c r="E17" s="9">
        <f t="shared" si="2"/>
        <v>7923.42</v>
      </c>
      <c r="F17" s="5">
        <v>7884</v>
      </c>
      <c r="G17" s="5">
        <v>7490</v>
      </c>
      <c r="H17" s="5">
        <v>7332</v>
      </c>
      <c r="I17" s="5">
        <v>7125</v>
      </c>
      <c r="J17" s="5">
        <v>6969</v>
      </c>
      <c r="K17" s="5">
        <v>6734</v>
      </c>
      <c r="L17" s="5">
        <v>6610</v>
      </c>
      <c r="M17" s="5">
        <v>6221</v>
      </c>
      <c r="N17" s="5">
        <v>5792</v>
      </c>
      <c r="O17" s="5">
        <v>5405</v>
      </c>
      <c r="P17" s="5">
        <v>4984</v>
      </c>
      <c r="Q17" s="5">
        <v>4601</v>
      </c>
      <c r="R17" s="5">
        <v>4158</v>
      </c>
      <c r="S17" s="5">
        <v>3780</v>
      </c>
      <c r="T17" s="5">
        <v>3603</v>
      </c>
      <c r="U17" s="5">
        <v>3453</v>
      </c>
      <c r="V17" s="5">
        <v>3279</v>
      </c>
      <c r="W17" s="5">
        <v>2967</v>
      </c>
    </row>
    <row r="18" spans="1:23" ht="115.2" x14ac:dyDescent="0.3">
      <c r="A18" s="2" t="s">
        <v>34</v>
      </c>
      <c r="B18" s="3" t="s">
        <v>2</v>
      </c>
      <c r="C18" s="6">
        <f t="shared" si="0"/>
        <v>9938.8799999999992</v>
      </c>
      <c r="D18" s="6">
        <f t="shared" si="1"/>
        <v>9889.92</v>
      </c>
      <c r="E18" s="6">
        <f t="shared" si="2"/>
        <v>9840.9599999999991</v>
      </c>
      <c r="F18" s="5">
        <v>9792</v>
      </c>
      <c r="G18" s="5">
        <v>9302</v>
      </c>
      <c r="H18" s="5">
        <v>9106</v>
      </c>
      <c r="I18" s="5">
        <v>8850</v>
      </c>
      <c r="J18" s="5">
        <v>8655</v>
      </c>
      <c r="K18" s="5">
        <v>8363</v>
      </c>
      <c r="L18" s="5">
        <v>8057</v>
      </c>
      <c r="M18" s="5">
        <v>7583</v>
      </c>
      <c r="N18" s="5">
        <v>7060</v>
      </c>
      <c r="O18" s="5">
        <v>6589</v>
      </c>
      <c r="P18" s="5">
        <v>6076</v>
      </c>
      <c r="Q18" s="5">
        <v>5503</v>
      </c>
      <c r="R18" s="5">
        <v>4973</v>
      </c>
      <c r="S18" s="5">
        <v>4521</v>
      </c>
      <c r="T18" s="5">
        <v>4309</v>
      </c>
      <c r="U18" s="5">
        <v>4050</v>
      </c>
      <c r="V18" s="3" t="s">
        <v>6</v>
      </c>
      <c r="W18" s="5">
        <v>3480</v>
      </c>
    </row>
    <row r="19" spans="1:23" ht="57.6" x14ac:dyDescent="0.3">
      <c r="A19" s="2" t="s">
        <v>35</v>
      </c>
      <c r="B19" s="3" t="s">
        <v>0</v>
      </c>
      <c r="C19" s="6">
        <f t="shared" si="0"/>
        <v>7054.25</v>
      </c>
      <c r="D19" s="6">
        <f t="shared" si="1"/>
        <v>7019.5</v>
      </c>
      <c r="E19" s="6">
        <f t="shared" si="2"/>
        <v>6984.75</v>
      </c>
      <c r="F19" s="5">
        <v>6950</v>
      </c>
      <c r="G19" s="5">
        <v>6602</v>
      </c>
      <c r="H19" s="5">
        <v>6418</v>
      </c>
      <c r="I19" s="5">
        <v>6280</v>
      </c>
      <c r="J19" s="5">
        <v>6099</v>
      </c>
      <c r="K19" s="5">
        <v>5893</v>
      </c>
      <c r="L19" s="5">
        <v>5783</v>
      </c>
      <c r="M19" s="5">
        <v>5443</v>
      </c>
      <c r="N19" s="5">
        <v>5067</v>
      </c>
      <c r="O19" s="5">
        <v>4729</v>
      </c>
      <c r="P19" s="5">
        <v>4359</v>
      </c>
      <c r="Q19" s="5">
        <v>4024</v>
      </c>
      <c r="R19" s="5">
        <v>3662</v>
      </c>
      <c r="S19" s="5">
        <v>3329</v>
      </c>
      <c r="T19" s="5">
        <v>3196</v>
      </c>
      <c r="U19" s="5">
        <v>3040</v>
      </c>
      <c r="V19" s="5">
        <v>2908</v>
      </c>
      <c r="W19" s="5">
        <v>2632</v>
      </c>
    </row>
    <row r="20" spans="1:23" ht="57.6" x14ac:dyDescent="0.3">
      <c r="A20" s="2" t="s">
        <v>35</v>
      </c>
      <c r="B20" s="3" t="s">
        <v>2</v>
      </c>
      <c r="C20" s="6">
        <f t="shared" si="0"/>
        <v>8609.23</v>
      </c>
      <c r="D20" s="6">
        <f t="shared" si="1"/>
        <v>8566.82</v>
      </c>
      <c r="E20" s="6">
        <f t="shared" si="2"/>
        <v>8524.41</v>
      </c>
      <c r="F20" s="5">
        <v>8482</v>
      </c>
      <c r="G20" s="5">
        <v>8057</v>
      </c>
      <c r="H20" s="5">
        <v>7833</v>
      </c>
      <c r="I20" s="5">
        <v>7664</v>
      </c>
      <c r="J20" s="5">
        <v>7443</v>
      </c>
      <c r="K20" s="5">
        <v>7192</v>
      </c>
      <c r="L20" s="5">
        <v>6927</v>
      </c>
      <c r="M20" s="5">
        <v>6520</v>
      </c>
      <c r="N20" s="5">
        <v>6069</v>
      </c>
      <c r="O20" s="5">
        <v>5664</v>
      </c>
      <c r="P20" s="5">
        <v>5222</v>
      </c>
      <c r="Q20" s="5">
        <v>4729</v>
      </c>
      <c r="R20" s="5">
        <v>4304</v>
      </c>
      <c r="S20" s="5">
        <v>3912</v>
      </c>
      <c r="T20" s="5">
        <v>3756</v>
      </c>
      <c r="U20" s="5">
        <v>3504</v>
      </c>
      <c r="V20" s="5">
        <v>3352</v>
      </c>
      <c r="W20" s="5">
        <v>3033</v>
      </c>
    </row>
    <row r="21" spans="1:23" ht="100.8" x14ac:dyDescent="0.3">
      <c r="A21" s="2" t="s">
        <v>36</v>
      </c>
      <c r="B21" s="3" t="s">
        <v>0</v>
      </c>
      <c r="C21" s="6">
        <f t="shared" si="0"/>
        <v>5672.835</v>
      </c>
      <c r="D21" s="6">
        <f t="shared" si="1"/>
        <v>5644.89</v>
      </c>
      <c r="E21" s="6">
        <f t="shared" si="2"/>
        <v>5616.9449999999997</v>
      </c>
      <c r="F21" s="5">
        <v>5589</v>
      </c>
      <c r="G21" s="5">
        <v>5310</v>
      </c>
      <c r="H21" s="5">
        <v>5160</v>
      </c>
      <c r="I21" s="5">
        <v>5049</v>
      </c>
      <c r="J21" s="5">
        <v>4902</v>
      </c>
      <c r="K21" s="5">
        <v>4737</v>
      </c>
      <c r="L21" s="5">
        <v>4647</v>
      </c>
      <c r="M21" s="5">
        <v>4374</v>
      </c>
      <c r="N21" s="5">
        <v>4070</v>
      </c>
      <c r="O21" s="5">
        <v>3799</v>
      </c>
      <c r="P21" s="5">
        <v>3501</v>
      </c>
      <c r="Q21" s="5">
        <v>3232</v>
      </c>
      <c r="R21" s="5">
        <v>2940</v>
      </c>
      <c r="S21" s="5">
        <v>2673</v>
      </c>
      <c r="T21" s="5">
        <v>2547</v>
      </c>
      <c r="U21" s="5">
        <v>2441</v>
      </c>
      <c r="V21" s="5">
        <v>2317</v>
      </c>
      <c r="W21" s="5">
        <v>2096</v>
      </c>
    </row>
    <row r="22" spans="1:23" ht="100.8" x14ac:dyDescent="0.3">
      <c r="A22" s="2" t="s">
        <v>36</v>
      </c>
      <c r="B22" s="3" t="s">
        <v>2</v>
      </c>
      <c r="C22" s="6">
        <f t="shared" si="0"/>
        <v>6739.6</v>
      </c>
      <c r="D22" s="6">
        <f t="shared" si="1"/>
        <v>6706.4</v>
      </c>
      <c r="E22" s="6">
        <f t="shared" si="2"/>
        <v>6673.2</v>
      </c>
      <c r="F22" s="5">
        <v>6640</v>
      </c>
      <c r="G22" s="5">
        <v>6308</v>
      </c>
      <c r="H22" s="5">
        <v>6130</v>
      </c>
      <c r="I22" s="5">
        <v>5998</v>
      </c>
      <c r="J22" s="5">
        <v>5824</v>
      </c>
      <c r="K22" s="5">
        <v>5627</v>
      </c>
      <c r="L22" s="5">
        <v>5419</v>
      </c>
      <c r="M22" s="5">
        <v>5100</v>
      </c>
      <c r="N22" s="5">
        <v>4746</v>
      </c>
      <c r="O22" s="5">
        <v>4430</v>
      </c>
      <c r="P22" s="5">
        <v>4082</v>
      </c>
      <c r="Q22" s="5">
        <v>3697</v>
      </c>
      <c r="R22" s="5">
        <v>3364</v>
      </c>
      <c r="S22" s="5">
        <v>3058</v>
      </c>
      <c r="T22" s="5">
        <v>2913</v>
      </c>
      <c r="U22" s="5">
        <v>2738</v>
      </c>
      <c r="V22" s="5">
        <v>2599</v>
      </c>
      <c r="W22" s="5">
        <v>2352</v>
      </c>
    </row>
    <row r="23" spans="1:23" ht="57.6" x14ac:dyDescent="0.3">
      <c r="A23" s="2" t="s">
        <v>37</v>
      </c>
      <c r="B23" s="3" t="s">
        <v>3</v>
      </c>
      <c r="C23" s="6">
        <f t="shared" si="0"/>
        <v>4472.09</v>
      </c>
      <c r="D23" s="6">
        <f t="shared" si="1"/>
        <v>4450.0600000000004</v>
      </c>
      <c r="E23" s="6">
        <f t="shared" si="2"/>
        <v>4428.03</v>
      </c>
      <c r="F23" s="5">
        <v>4406</v>
      </c>
      <c r="G23" s="5">
        <v>4186</v>
      </c>
      <c r="H23" s="5">
        <v>4068</v>
      </c>
      <c r="I23" s="5">
        <v>3980</v>
      </c>
      <c r="J23" s="5">
        <v>3867</v>
      </c>
      <c r="K23" s="5">
        <v>3725</v>
      </c>
      <c r="L23" s="5">
        <v>3671</v>
      </c>
      <c r="M23" s="5">
        <v>3445</v>
      </c>
      <c r="N23" s="5">
        <v>3210</v>
      </c>
      <c r="O23" s="5">
        <v>2996</v>
      </c>
      <c r="P23" s="5">
        <v>2765</v>
      </c>
      <c r="Q23" s="5">
        <v>2552</v>
      </c>
      <c r="R23" s="5">
        <v>2318</v>
      </c>
      <c r="S23" s="5">
        <v>2108</v>
      </c>
      <c r="T23" s="5">
        <v>2006</v>
      </c>
      <c r="U23" s="5">
        <v>1923</v>
      </c>
      <c r="V23" s="5">
        <v>1825</v>
      </c>
      <c r="W23" s="5">
        <v>1651</v>
      </c>
    </row>
    <row r="24" spans="1:23" ht="57.6" x14ac:dyDescent="0.3">
      <c r="A24" s="2" t="s">
        <v>37</v>
      </c>
      <c r="B24" s="3" t="s">
        <v>4</v>
      </c>
      <c r="C24" s="6">
        <f t="shared" si="0"/>
        <v>5168.38</v>
      </c>
      <c r="D24" s="6">
        <f t="shared" si="1"/>
        <v>5142.92</v>
      </c>
      <c r="E24" s="6">
        <f t="shared" si="2"/>
        <v>5117.46</v>
      </c>
      <c r="F24" s="5">
        <v>5092</v>
      </c>
      <c r="G24" s="5">
        <v>4837</v>
      </c>
      <c r="H24" s="5">
        <v>4701</v>
      </c>
      <c r="I24" s="5">
        <v>4600</v>
      </c>
      <c r="J24" s="5">
        <v>4469</v>
      </c>
      <c r="K24" s="5">
        <v>4305</v>
      </c>
      <c r="L24" s="5">
        <v>4164</v>
      </c>
      <c r="M24" s="5">
        <v>3907</v>
      </c>
      <c r="N24" s="5">
        <v>3641</v>
      </c>
      <c r="O24" s="5">
        <v>3398</v>
      </c>
      <c r="P24" s="5">
        <v>3136</v>
      </c>
      <c r="Q24" s="5">
        <v>2840</v>
      </c>
      <c r="R24" s="5">
        <v>2580</v>
      </c>
      <c r="S24" s="5">
        <v>2335</v>
      </c>
      <c r="T24" s="5">
        <v>2233</v>
      </c>
      <c r="U24" s="5">
        <v>2098</v>
      </c>
      <c r="V24" s="5">
        <v>1992</v>
      </c>
      <c r="W24" s="5">
        <v>1802</v>
      </c>
    </row>
    <row r="25" spans="1:23" ht="57.6" x14ac:dyDescent="0.3">
      <c r="A25" s="2" t="s">
        <v>38</v>
      </c>
      <c r="B25" s="3" t="s">
        <v>3</v>
      </c>
      <c r="C25" s="6">
        <f t="shared" si="0"/>
        <v>3808.28</v>
      </c>
      <c r="D25" s="6">
        <f t="shared" si="1"/>
        <v>3789.52</v>
      </c>
      <c r="E25" s="6">
        <f t="shared" si="2"/>
        <v>3770.76</v>
      </c>
      <c r="F25" s="5">
        <v>3752</v>
      </c>
      <c r="G25" s="5">
        <v>3544</v>
      </c>
      <c r="H25" s="5">
        <v>3463</v>
      </c>
      <c r="I25" s="5">
        <v>3389</v>
      </c>
      <c r="J25" s="5">
        <v>3289</v>
      </c>
      <c r="K25" s="5">
        <v>3179</v>
      </c>
      <c r="L25" s="5">
        <v>3118</v>
      </c>
      <c r="M25" s="5">
        <v>2934</v>
      </c>
      <c r="N25" s="5">
        <v>2730</v>
      </c>
      <c r="O25" s="5">
        <v>2548</v>
      </c>
      <c r="P25" s="5">
        <v>2348</v>
      </c>
      <c r="Q25" s="5">
        <v>2167</v>
      </c>
      <c r="R25" s="5">
        <v>1971</v>
      </c>
      <c r="S25" s="5">
        <v>1792</v>
      </c>
      <c r="T25" s="5">
        <v>1720</v>
      </c>
      <c r="U25" s="5">
        <v>1636</v>
      </c>
      <c r="V25" s="5">
        <v>1565</v>
      </c>
      <c r="W25" s="5">
        <v>1524</v>
      </c>
    </row>
    <row r="26" spans="1:23" ht="57.6" x14ac:dyDescent="0.3">
      <c r="A26" s="2" t="s">
        <v>38</v>
      </c>
      <c r="B26" s="3" t="s">
        <v>4</v>
      </c>
      <c r="C26" s="6">
        <f t="shared" si="0"/>
        <v>4236.6099999999997</v>
      </c>
      <c r="D26" s="6">
        <f t="shared" si="1"/>
        <v>4215.74</v>
      </c>
      <c r="E26" s="6">
        <f t="shared" si="2"/>
        <v>4194.87</v>
      </c>
      <c r="F26" s="5">
        <v>4174</v>
      </c>
      <c r="G26" s="5">
        <v>3965</v>
      </c>
      <c r="H26" s="5">
        <v>3853</v>
      </c>
      <c r="I26" s="5">
        <v>3770</v>
      </c>
      <c r="J26" s="5">
        <v>3659</v>
      </c>
      <c r="K26" s="5">
        <v>3536</v>
      </c>
      <c r="L26" s="5">
        <v>3404</v>
      </c>
      <c r="M26" s="5">
        <v>3204</v>
      </c>
      <c r="N26" s="5">
        <v>2981</v>
      </c>
      <c r="O26" s="5">
        <v>2782</v>
      </c>
      <c r="P26" s="5">
        <v>2563</v>
      </c>
      <c r="Q26" s="5">
        <v>2322</v>
      </c>
      <c r="R26" s="5">
        <v>2112</v>
      </c>
      <c r="S26" s="5">
        <v>1920</v>
      </c>
      <c r="T26" s="5">
        <v>1843</v>
      </c>
      <c r="U26" s="5">
        <v>1719</v>
      </c>
      <c r="V26" s="5">
        <v>1644</v>
      </c>
      <c r="W26" s="5">
        <v>1601</v>
      </c>
    </row>
    <row r="27" spans="1:23" x14ac:dyDescent="0.3">
      <c r="A27" s="3" t="s">
        <v>39</v>
      </c>
      <c r="B27" s="3" t="s">
        <v>3</v>
      </c>
      <c r="C27" s="6">
        <f t="shared" si="0"/>
        <v>14849.45</v>
      </c>
      <c r="D27" s="6">
        <f t="shared" si="1"/>
        <v>14776.3</v>
      </c>
      <c r="E27" s="6">
        <f t="shared" si="2"/>
        <v>14703.15</v>
      </c>
      <c r="F27" s="5">
        <v>14630</v>
      </c>
      <c r="G27" s="5">
        <v>13899</v>
      </c>
      <c r="H27" s="5">
        <v>13606</v>
      </c>
      <c r="I27" s="5">
        <v>13313</v>
      </c>
      <c r="J27" s="5">
        <v>12835</v>
      </c>
      <c r="K27" s="5">
        <v>12402</v>
      </c>
      <c r="L27" s="5">
        <v>12258</v>
      </c>
      <c r="M27" s="5">
        <v>11537</v>
      </c>
      <c r="N27" s="5">
        <v>10659</v>
      </c>
      <c r="O27" s="5">
        <v>9948</v>
      </c>
      <c r="P27" s="5">
        <v>9877</v>
      </c>
      <c r="Q27" s="5">
        <v>9806</v>
      </c>
      <c r="R27" s="5">
        <v>9592</v>
      </c>
      <c r="S27" s="5">
        <v>9522</v>
      </c>
      <c r="T27" s="5">
        <v>9452</v>
      </c>
      <c r="U27" s="5">
        <v>9242</v>
      </c>
      <c r="V27" s="5">
        <v>9173</v>
      </c>
      <c r="W27" s="5">
        <v>9108</v>
      </c>
    </row>
    <row r="28" spans="1:23" x14ac:dyDescent="0.3">
      <c r="A28" s="3" t="s">
        <v>39</v>
      </c>
      <c r="B28" s="3" t="s">
        <v>4</v>
      </c>
      <c r="C28" s="6">
        <f t="shared" si="0"/>
        <v>19244.400000000001</v>
      </c>
      <c r="D28" s="6">
        <f t="shared" si="1"/>
        <v>19149.599999999999</v>
      </c>
      <c r="E28" s="6">
        <f t="shared" si="2"/>
        <v>19054.8</v>
      </c>
      <c r="F28" s="5">
        <v>18960</v>
      </c>
      <c r="G28" s="5">
        <v>18012</v>
      </c>
      <c r="H28" s="5">
        <v>17633</v>
      </c>
      <c r="I28" s="5">
        <v>17254</v>
      </c>
      <c r="J28" s="5">
        <v>16634</v>
      </c>
      <c r="K28" s="5">
        <v>16073</v>
      </c>
      <c r="L28" s="5">
        <v>15592</v>
      </c>
      <c r="M28" s="5">
        <v>14675</v>
      </c>
      <c r="N28" s="5">
        <v>13558</v>
      </c>
      <c r="O28" s="5">
        <v>12654</v>
      </c>
      <c r="P28" s="5">
        <v>12564</v>
      </c>
      <c r="Q28" s="5">
        <v>12238</v>
      </c>
      <c r="R28" s="5">
        <v>11971</v>
      </c>
      <c r="S28" s="5">
        <v>11884</v>
      </c>
      <c r="T28" s="5">
        <v>11796</v>
      </c>
      <c r="U28" s="5">
        <v>11312</v>
      </c>
      <c r="V28" s="5">
        <v>11228</v>
      </c>
      <c r="W28" s="5">
        <v>11148</v>
      </c>
    </row>
    <row r="29" spans="1:23" ht="86.4" x14ac:dyDescent="0.3">
      <c r="A29" s="2" t="s">
        <v>40</v>
      </c>
      <c r="B29" s="3" t="s">
        <v>0</v>
      </c>
      <c r="C29" s="6">
        <f t="shared" si="0"/>
        <v>0</v>
      </c>
      <c r="D29" s="6">
        <f t="shared" si="1"/>
        <v>0</v>
      </c>
      <c r="E29" s="6">
        <f t="shared" si="2"/>
        <v>0</v>
      </c>
      <c r="G29" s="5">
        <v>13433</v>
      </c>
      <c r="H29" s="5">
        <v>13150</v>
      </c>
      <c r="I29" s="5">
        <v>12867</v>
      </c>
      <c r="J29" s="5">
        <v>12405</v>
      </c>
      <c r="K29" s="5">
        <v>11987</v>
      </c>
      <c r="L29" s="5">
        <v>11847</v>
      </c>
      <c r="M29" s="5">
        <v>11150</v>
      </c>
      <c r="N29" s="5">
        <v>10302</v>
      </c>
      <c r="O29" s="5">
        <v>9615</v>
      </c>
      <c r="P29" s="5">
        <v>9547</v>
      </c>
      <c r="Q29" s="5">
        <v>9478</v>
      </c>
      <c r="R29" s="5">
        <v>9271</v>
      </c>
      <c r="S29" s="5">
        <v>9203</v>
      </c>
      <c r="T29" s="5">
        <v>9135</v>
      </c>
      <c r="U29" s="5">
        <v>8932</v>
      </c>
      <c r="V29" s="5">
        <v>8896</v>
      </c>
      <c r="W29" s="5">
        <v>8778</v>
      </c>
    </row>
    <row r="30" spans="1:23" ht="86.4" x14ac:dyDescent="0.3">
      <c r="A30" s="2" t="s">
        <v>40</v>
      </c>
      <c r="B30" s="3" t="s">
        <v>2</v>
      </c>
      <c r="C30" s="6">
        <f t="shared" si="0"/>
        <v>18599.875</v>
      </c>
      <c r="D30" s="6">
        <f t="shared" si="1"/>
        <v>18508.25</v>
      </c>
      <c r="E30" s="6">
        <f t="shared" si="2"/>
        <v>18416.625</v>
      </c>
      <c r="F30" s="5">
        <v>18325</v>
      </c>
      <c r="G30" s="5">
        <v>17409</v>
      </c>
      <c r="H30" s="5">
        <v>17043</v>
      </c>
      <c r="I30" s="5">
        <v>16676</v>
      </c>
      <c r="J30" s="5">
        <v>16077</v>
      </c>
      <c r="K30" s="5">
        <v>15535</v>
      </c>
      <c r="L30" s="5">
        <v>15070</v>
      </c>
      <c r="M30" s="5">
        <v>14183</v>
      </c>
      <c r="N30" s="5">
        <v>13104</v>
      </c>
      <c r="O30" s="5">
        <v>12231</v>
      </c>
      <c r="P30" s="5">
        <v>12143</v>
      </c>
      <c r="Q30" s="5">
        <v>11828</v>
      </c>
      <c r="R30" s="5">
        <v>11570</v>
      </c>
      <c r="S30" s="5">
        <v>11485</v>
      </c>
      <c r="T30" s="5">
        <v>11401</v>
      </c>
      <c r="U30" s="5">
        <v>10933</v>
      </c>
      <c r="V30" s="5">
        <v>10852</v>
      </c>
      <c r="W30" s="5">
        <v>10744</v>
      </c>
    </row>
    <row r="31" spans="1:23" x14ac:dyDescent="0.3">
      <c r="A31" s="2" t="s">
        <v>41</v>
      </c>
      <c r="B31" s="3" t="s">
        <v>3</v>
      </c>
      <c r="C31" s="6">
        <f t="shared" si="0"/>
        <v>10657.5</v>
      </c>
      <c r="D31" s="6">
        <f t="shared" si="1"/>
        <v>10605</v>
      </c>
      <c r="E31" s="6">
        <f t="shared" si="2"/>
        <v>10552.5</v>
      </c>
      <c r="F31" s="5">
        <v>10500</v>
      </c>
      <c r="G31" s="5">
        <v>9975</v>
      </c>
      <c r="H31" s="5">
        <v>9765</v>
      </c>
      <c r="I31" s="5">
        <v>9555</v>
      </c>
      <c r="J31" s="5">
        <v>9212</v>
      </c>
      <c r="K31" s="5">
        <v>8901</v>
      </c>
      <c r="L31" s="5">
        <v>8798</v>
      </c>
      <c r="M31" s="5">
        <v>8280</v>
      </c>
      <c r="N31" s="5">
        <v>7650</v>
      </c>
      <c r="O31" s="5">
        <v>7140</v>
      </c>
      <c r="P31" s="5">
        <v>7089</v>
      </c>
      <c r="Q31" s="5">
        <v>7038</v>
      </c>
      <c r="R31" s="5">
        <v>6884</v>
      </c>
      <c r="S31" s="5">
        <v>6834</v>
      </c>
      <c r="T31" s="5">
        <v>6784</v>
      </c>
      <c r="U31" s="5">
        <v>6633</v>
      </c>
      <c r="V31" s="5">
        <v>6534</v>
      </c>
      <c r="W31" s="5">
        <v>6204</v>
      </c>
    </row>
    <row r="32" spans="1:23" x14ac:dyDescent="0.3">
      <c r="A32" s="2" t="s">
        <v>41</v>
      </c>
      <c r="B32" s="3" t="s">
        <v>2</v>
      </c>
      <c r="C32" s="6">
        <f t="shared" si="0"/>
        <v>12656.035</v>
      </c>
      <c r="D32" s="6">
        <f t="shared" si="1"/>
        <v>12593.69</v>
      </c>
      <c r="E32" s="6">
        <f t="shared" si="2"/>
        <v>12531.344999999999</v>
      </c>
      <c r="F32" s="5">
        <v>12469</v>
      </c>
      <c r="G32" s="5">
        <v>11845</v>
      </c>
      <c r="H32" s="5">
        <v>11596</v>
      </c>
      <c r="I32" s="5">
        <v>11347</v>
      </c>
      <c r="J32" s="5">
        <v>10939</v>
      </c>
      <c r="K32" s="5">
        <v>10570</v>
      </c>
      <c r="L32" s="5">
        <v>10447</v>
      </c>
      <c r="M32" s="5">
        <v>9833</v>
      </c>
      <c r="N32" s="5">
        <v>8925</v>
      </c>
      <c r="O32" s="5">
        <v>8330</v>
      </c>
      <c r="P32" s="5">
        <v>8271</v>
      </c>
      <c r="Q32" s="5">
        <v>8211</v>
      </c>
      <c r="R32" s="5">
        <v>8032</v>
      </c>
      <c r="S32" s="5">
        <v>7566</v>
      </c>
      <c r="T32" s="5">
        <v>7511</v>
      </c>
      <c r="U32" s="5">
        <v>7344</v>
      </c>
      <c r="V32" s="5">
        <v>7234</v>
      </c>
      <c r="W32" s="5">
        <v>6869</v>
      </c>
    </row>
    <row r="33" spans="1:23" ht="28.8" x14ac:dyDescent="0.3">
      <c r="A33" s="2" t="s">
        <v>42</v>
      </c>
      <c r="B33" s="3" t="s">
        <v>0</v>
      </c>
      <c r="C33" s="6">
        <f t="shared" si="0"/>
        <v>5756.0649999999996</v>
      </c>
      <c r="D33" s="6">
        <f t="shared" si="1"/>
        <v>5727.71</v>
      </c>
      <c r="E33" s="6">
        <f t="shared" si="2"/>
        <v>5699.3549999999996</v>
      </c>
      <c r="F33" s="5">
        <v>5671</v>
      </c>
      <c r="G33" s="5">
        <v>5388</v>
      </c>
      <c r="H33" s="5">
        <v>5199</v>
      </c>
      <c r="I33" s="5">
        <v>5087</v>
      </c>
      <c r="J33" s="5">
        <v>4900</v>
      </c>
      <c r="K33" s="5">
        <v>4735</v>
      </c>
      <c r="L33" s="5">
        <v>4603</v>
      </c>
      <c r="M33" s="5">
        <v>4332</v>
      </c>
      <c r="N33" s="5">
        <v>3988</v>
      </c>
      <c r="O33" s="5">
        <v>3722</v>
      </c>
      <c r="P33" s="5">
        <v>3388</v>
      </c>
      <c r="Q33" s="5">
        <v>3080</v>
      </c>
      <c r="R33" s="5">
        <v>2905</v>
      </c>
      <c r="S33" s="5">
        <v>2752</v>
      </c>
      <c r="T33" s="5">
        <v>2608</v>
      </c>
      <c r="U33" s="5">
        <v>2483</v>
      </c>
      <c r="V33" s="5">
        <v>2250</v>
      </c>
      <c r="W33" s="5">
        <v>2052</v>
      </c>
    </row>
    <row r="34" spans="1:23" ht="28.8" x14ac:dyDescent="0.3">
      <c r="A34" s="2" t="s">
        <v>42</v>
      </c>
      <c r="B34" s="3" t="s">
        <v>2</v>
      </c>
      <c r="C34" s="6">
        <f t="shared" si="0"/>
        <v>6776.14</v>
      </c>
      <c r="D34" s="6">
        <f t="shared" si="1"/>
        <v>6742.76</v>
      </c>
      <c r="E34" s="6">
        <f t="shared" si="2"/>
        <v>6709.38</v>
      </c>
      <c r="F34" s="5">
        <v>6676</v>
      </c>
      <c r="G34" s="5">
        <v>6342</v>
      </c>
      <c r="H34" s="5">
        <v>6121</v>
      </c>
      <c r="I34" s="5">
        <v>5989</v>
      </c>
      <c r="J34" s="5">
        <v>5768</v>
      </c>
      <c r="K34" s="5">
        <v>5574</v>
      </c>
      <c r="L34" s="5">
        <v>5318</v>
      </c>
      <c r="M34" s="5">
        <v>5005</v>
      </c>
      <c r="N34" s="5">
        <v>4608</v>
      </c>
      <c r="O34" s="5">
        <v>4301</v>
      </c>
      <c r="P34" s="5">
        <v>3914</v>
      </c>
      <c r="Q34" s="5">
        <v>3491</v>
      </c>
      <c r="R34" s="5">
        <v>3293</v>
      </c>
      <c r="S34" s="5">
        <v>3120</v>
      </c>
      <c r="T34" s="5">
        <v>2956</v>
      </c>
      <c r="U34" s="5">
        <v>2760</v>
      </c>
      <c r="V34" s="5">
        <v>2502</v>
      </c>
      <c r="W34" s="5">
        <v>2282</v>
      </c>
    </row>
    <row r="35" spans="1:23" x14ac:dyDescent="0.3">
      <c r="A35" s="2" t="s">
        <v>43</v>
      </c>
      <c r="B35" s="3" t="s">
        <v>0</v>
      </c>
      <c r="C35" s="6">
        <f t="shared" si="0"/>
        <v>6811.665</v>
      </c>
      <c r="D35" s="6">
        <f t="shared" si="1"/>
        <v>6778.11</v>
      </c>
      <c r="E35" s="6">
        <f t="shared" si="2"/>
        <v>6744.5550000000003</v>
      </c>
      <c r="F35" s="5">
        <v>6711</v>
      </c>
      <c r="G35" s="5">
        <v>6376</v>
      </c>
      <c r="H35" s="5">
        <v>6119</v>
      </c>
      <c r="I35" s="5">
        <v>5988</v>
      </c>
      <c r="J35" s="5">
        <v>5727</v>
      </c>
      <c r="K35" s="5">
        <v>5534</v>
      </c>
      <c r="L35" s="5">
        <v>5629</v>
      </c>
      <c r="M35" s="5">
        <v>5298</v>
      </c>
      <c r="N35" s="5">
        <v>5139</v>
      </c>
      <c r="O35" s="5">
        <v>4797</v>
      </c>
      <c r="P35" s="5">
        <v>4397</v>
      </c>
      <c r="Q35" s="5">
        <v>4032</v>
      </c>
      <c r="R35" s="5">
        <v>3443</v>
      </c>
      <c r="S35" s="5">
        <v>3284</v>
      </c>
      <c r="T35" s="5">
        <v>3100</v>
      </c>
      <c r="U35" s="5">
        <v>2938</v>
      </c>
      <c r="V35" s="5">
        <v>2810</v>
      </c>
      <c r="W35" s="5">
        <v>2543</v>
      </c>
    </row>
    <row r="36" spans="1:23" x14ac:dyDescent="0.3">
      <c r="A36" s="2" t="s">
        <v>43</v>
      </c>
      <c r="B36" s="3" t="s">
        <v>2</v>
      </c>
      <c r="C36" s="6">
        <f t="shared" si="0"/>
        <v>8313.8649999999998</v>
      </c>
      <c r="D36" s="6">
        <f t="shared" si="1"/>
        <v>8272.91</v>
      </c>
      <c r="E36" s="6">
        <f t="shared" si="2"/>
        <v>8231.9549999999999</v>
      </c>
      <c r="F36" s="5">
        <v>8191</v>
      </c>
      <c r="G36" s="5">
        <v>7781</v>
      </c>
      <c r="H36" s="5">
        <v>7468</v>
      </c>
      <c r="I36" s="5">
        <v>7307</v>
      </c>
      <c r="J36" s="5">
        <v>6989</v>
      </c>
      <c r="K36" s="5">
        <v>6754</v>
      </c>
      <c r="L36" s="5">
        <v>6742</v>
      </c>
      <c r="M36" s="5">
        <v>6346</v>
      </c>
      <c r="N36" s="5">
        <v>6156</v>
      </c>
      <c r="O36" s="5">
        <v>5746</v>
      </c>
      <c r="P36" s="5">
        <v>5296</v>
      </c>
      <c r="Q36" s="5">
        <v>4738</v>
      </c>
      <c r="R36" s="5">
        <v>4281</v>
      </c>
      <c r="S36" s="5">
        <v>3859</v>
      </c>
      <c r="T36" s="5">
        <v>3443</v>
      </c>
      <c r="U36" s="5">
        <v>3387</v>
      </c>
      <c r="V36" s="5">
        <v>3239</v>
      </c>
      <c r="W36" s="5">
        <v>2931</v>
      </c>
    </row>
    <row r="37" spans="1:23" ht="28.8" x14ac:dyDescent="0.3">
      <c r="A37" s="2" t="s">
        <v>44</v>
      </c>
      <c r="B37" s="3" t="s">
        <v>3</v>
      </c>
      <c r="C37" s="6">
        <f t="shared" si="0"/>
        <v>6179.32</v>
      </c>
      <c r="D37" s="6">
        <f t="shared" si="1"/>
        <v>6148.88</v>
      </c>
      <c r="E37" s="6">
        <f t="shared" si="2"/>
        <v>6118.44</v>
      </c>
      <c r="F37" s="5">
        <v>6088</v>
      </c>
      <c r="G37" s="5">
        <v>5784</v>
      </c>
      <c r="H37" s="5">
        <v>5827</v>
      </c>
      <c r="I37" s="5">
        <v>5702</v>
      </c>
      <c r="J37" s="5">
        <v>5771</v>
      </c>
      <c r="K37" s="5">
        <v>5577</v>
      </c>
      <c r="L37" s="5">
        <v>5441</v>
      </c>
      <c r="M37" s="5">
        <v>5121</v>
      </c>
      <c r="N37" s="5">
        <v>4736</v>
      </c>
      <c r="O37" s="5">
        <v>4420</v>
      </c>
      <c r="P37" s="5">
        <v>4045</v>
      </c>
      <c r="Q37" s="5">
        <v>3703</v>
      </c>
      <c r="R37" s="5">
        <v>3338</v>
      </c>
      <c r="S37" s="5">
        <v>3001</v>
      </c>
      <c r="T37" s="5">
        <v>2824</v>
      </c>
      <c r="U37" s="5">
        <v>2665</v>
      </c>
      <c r="V37" s="5">
        <v>2549</v>
      </c>
      <c r="W37" s="5">
        <v>2307</v>
      </c>
    </row>
    <row r="38" spans="1:23" ht="28.8" x14ac:dyDescent="0.3">
      <c r="A38" s="2" t="s">
        <v>44</v>
      </c>
      <c r="B38" s="3" t="s">
        <v>2</v>
      </c>
      <c r="C38" s="6">
        <f t="shared" si="0"/>
        <v>7341.4949999999999</v>
      </c>
      <c r="D38" s="6">
        <f t="shared" si="1"/>
        <v>7305.33</v>
      </c>
      <c r="E38" s="6">
        <f t="shared" si="2"/>
        <v>7269.165</v>
      </c>
      <c r="F38" s="5">
        <v>7233</v>
      </c>
      <c r="G38" s="5">
        <v>6871</v>
      </c>
      <c r="H38" s="5">
        <v>6923</v>
      </c>
      <c r="I38" s="5">
        <v>6774</v>
      </c>
      <c r="J38" s="5">
        <v>6856</v>
      </c>
      <c r="K38" s="5">
        <v>6625</v>
      </c>
      <c r="L38" s="5">
        <v>6344</v>
      </c>
      <c r="M38" s="5">
        <v>5971</v>
      </c>
      <c r="N38" s="5">
        <v>5522</v>
      </c>
      <c r="O38" s="5">
        <v>5154</v>
      </c>
      <c r="P38" s="5">
        <v>4717</v>
      </c>
      <c r="Q38" s="5">
        <v>4236</v>
      </c>
      <c r="R38" s="5">
        <v>3819</v>
      </c>
      <c r="S38" s="5">
        <v>3434</v>
      </c>
      <c r="T38" s="5">
        <v>3231</v>
      </c>
      <c r="U38" s="5">
        <v>2990</v>
      </c>
      <c r="V38" s="5">
        <v>2860</v>
      </c>
      <c r="W38" s="5">
        <v>2588</v>
      </c>
    </row>
    <row r="39" spans="1:23" x14ac:dyDescent="0.3">
      <c r="A39" s="2" t="s">
        <v>45</v>
      </c>
      <c r="B39" s="3" t="s">
        <v>0</v>
      </c>
      <c r="C39" s="6">
        <f t="shared" si="0"/>
        <v>5718.51</v>
      </c>
      <c r="D39" s="6">
        <f t="shared" si="1"/>
        <v>5690.34</v>
      </c>
      <c r="E39" s="6">
        <f t="shared" si="2"/>
        <v>5662.17</v>
      </c>
      <c r="F39" s="5">
        <v>5634</v>
      </c>
      <c r="G39" s="5">
        <v>5353</v>
      </c>
      <c r="H39" s="5">
        <v>5173</v>
      </c>
      <c r="I39" s="5">
        <v>5062</v>
      </c>
      <c r="J39" s="5">
        <v>4884</v>
      </c>
      <c r="K39" s="5">
        <v>4720</v>
      </c>
      <c r="L39" s="5">
        <v>4598</v>
      </c>
      <c r="M39" s="5">
        <v>4328</v>
      </c>
      <c r="N39" s="5">
        <v>3995</v>
      </c>
      <c r="O39" s="5">
        <v>3729</v>
      </c>
      <c r="P39" s="5">
        <v>3405</v>
      </c>
      <c r="Q39" s="5">
        <v>3109</v>
      </c>
      <c r="R39" s="5">
        <v>2793</v>
      </c>
      <c r="S39" s="5">
        <v>2501</v>
      </c>
      <c r="T39" s="5">
        <v>2340</v>
      </c>
      <c r="U39" s="5">
        <v>2193</v>
      </c>
      <c r="V39" s="5">
        <v>1835</v>
      </c>
      <c r="W39" s="5">
        <v>1661</v>
      </c>
    </row>
    <row r="40" spans="1:23" x14ac:dyDescent="0.3">
      <c r="A40" s="2" t="s">
        <v>45</v>
      </c>
      <c r="B40" s="3" t="s">
        <v>2</v>
      </c>
      <c r="C40" s="6">
        <f t="shared" si="0"/>
        <v>6422.92</v>
      </c>
      <c r="D40" s="6">
        <f t="shared" si="1"/>
        <v>6391.28</v>
      </c>
      <c r="E40" s="6">
        <f t="shared" si="2"/>
        <v>6359.64</v>
      </c>
      <c r="F40" s="5">
        <v>6328</v>
      </c>
      <c r="G40" s="5">
        <v>6012</v>
      </c>
      <c r="H40" s="5">
        <v>5811</v>
      </c>
      <c r="I40" s="5">
        <v>5686</v>
      </c>
      <c r="J40" s="5">
        <v>5486</v>
      </c>
      <c r="K40" s="5">
        <v>5301</v>
      </c>
      <c r="L40" s="5">
        <v>5069</v>
      </c>
      <c r="M40" s="5">
        <v>4771</v>
      </c>
      <c r="N40" s="5">
        <v>4404</v>
      </c>
      <c r="O40" s="5">
        <v>4110</v>
      </c>
      <c r="P40" s="5">
        <v>3754</v>
      </c>
      <c r="Q40" s="5">
        <v>3362</v>
      </c>
      <c r="R40" s="5">
        <v>3021</v>
      </c>
      <c r="S40" s="5">
        <v>2705</v>
      </c>
      <c r="T40" s="5">
        <v>2531</v>
      </c>
      <c r="U40" s="5">
        <v>2326</v>
      </c>
      <c r="V40" s="5">
        <v>1947</v>
      </c>
      <c r="W40" s="5">
        <v>1762</v>
      </c>
    </row>
    <row r="41" spans="1:23" x14ac:dyDescent="0.3">
      <c r="A41" s="2" t="s">
        <v>46</v>
      </c>
      <c r="B41" s="3" t="s">
        <v>0</v>
      </c>
      <c r="C41" s="6">
        <f t="shared" si="0"/>
        <v>11136.58</v>
      </c>
      <c r="D41" s="6">
        <f t="shared" si="1"/>
        <v>11081.72</v>
      </c>
      <c r="E41" s="6">
        <f t="shared" si="2"/>
        <v>11026.86</v>
      </c>
      <c r="F41" s="5">
        <v>10972</v>
      </c>
      <c r="G41" s="5">
        <v>10423</v>
      </c>
      <c r="H41" s="5">
        <v>10134</v>
      </c>
      <c r="I41" s="5">
        <v>9916</v>
      </c>
      <c r="J41" s="5">
        <v>9630</v>
      </c>
      <c r="K41" s="5">
        <v>9309</v>
      </c>
      <c r="L41" s="5">
        <v>9135</v>
      </c>
      <c r="M41" s="5">
        <v>8597</v>
      </c>
      <c r="N41" s="5">
        <v>8002</v>
      </c>
      <c r="O41" s="5">
        <v>7469</v>
      </c>
      <c r="P41" s="5">
        <v>7363</v>
      </c>
      <c r="Q41" s="5">
        <v>7310</v>
      </c>
      <c r="R41" s="5">
        <v>7205</v>
      </c>
      <c r="S41" s="5">
        <v>7152</v>
      </c>
      <c r="T41" s="5">
        <v>7049</v>
      </c>
      <c r="U41" s="5">
        <v>6996</v>
      </c>
      <c r="V41" s="5">
        <v>6892</v>
      </c>
      <c r="W41" s="5">
        <v>6544</v>
      </c>
    </row>
    <row r="42" spans="1:23" x14ac:dyDescent="0.3">
      <c r="A42" s="2" t="s">
        <v>46</v>
      </c>
      <c r="B42" s="3" t="s">
        <v>2</v>
      </c>
      <c r="C42" s="6">
        <f t="shared" si="0"/>
        <v>13224.434999999999</v>
      </c>
      <c r="D42" s="6">
        <f t="shared" si="1"/>
        <v>13159.29</v>
      </c>
      <c r="E42" s="6">
        <f t="shared" si="2"/>
        <v>13094.145</v>
      </c>
      <c r="F42" s="5">
        <v>13029</v>
      </c>
      <c r="G42" s="5">
        <v>12378</v>
      </c>
      <c r="H42" s="5">
        <v>12034</v>
      </c>
      <c r="I42" s="5">
        <v>11775</v>
      </c>
      <c r="J42" s="5">
        <v>11436</v>
      </c>
      <c r="K42" s="5">
        <v>11051</v>
      </c>
      <c r="L42" s="5">
        <v>10846</v>
      </c>
      <c r="M42" s="5">
        <v>10208</v>
      </c>
      <c r="N42" s="5">
        <v>9336</v>
      </c>
      <c r="O42" s="5">
        <v>8713</v>
      </c>
      <c r="P42" s="5">
        <v>8590</v>
      </c>
      <c r="Q42" s="5">
        <v>8528</v>
      </c>
      <c r="R42" s="5">
        <v>8406</v>
      </c>
      <c r="S42" s="5">
        <v>7919</v>
      </c>
      <c r="T42" s="5">
        <v>7804</v>
      </c>
      <c r="U42" s="3" t="s">
        <v>7</v>
      </c>
      <c r="V42" s="5">
        <v>7630</v>
      </c>
      <c r="W42" s="5">
        <v>7235</v>
      </c>
    </row>
    <row r="43" spans="1:23" x14ac:dyDescent="0.3">
      <c r="A43" s="2" t="s">
        <v>50</v>
      </c>
      <c r="B43" s="3" t="s">
        <v>51</v>
      </c>
      <c r="C43" s="6">
        <f t="shared" si="0"/>
        <v>32987.5</v>
      </c>
      <c r="D43" s="6">
        <f t="shared" si="1"/>
        <v>32825</v>
      </c>
      <c r="E43" s="6">
        <f t="shared" si="2"/>
        <v>32662.5</v>
      </c>
      <c r="F43" s="8">
        <v>32500</v>
      </c>
      <c r="G43" s="8">
        <v>32500</v>
      </c>
      <c r="H43" s="8">
        <v>32500</v>
      </c>
      <c r="I43" s="8">
        <v>31778</v>
      </c>
      <c r="J43" s="8">
        <v>31240</v>
      </c>
      <c r="K43" s="8">
        <v>31240</v>
      </c>
      <c r="L43" s="8">
        <v>30530</v>
      </c>
      <c r="M43" s="8">
        <v>30530</v>
      </c>
      <c r="N43" s="8">
        <v>30100</v>
      </c>
      <c r="O43" s="8">
        <v>29400</v>
      </c>
      <c r="P43" s="8">
        <v>29400</v>
      </c>
      <c r="Q43" s="8">
        <v>29400</v>
      </c>
      <c r="R43" s="8">
        <v>27600</v>
      </c>
      <c r="S43" s="8">
        <v>27600</v>
      </c>
      <c r="T43" s="8">
        <v>27600</v>
      </c>
      <c r="U43" s="8">
        <v>25840</v>
      </c>
      <c r="V43" s="8">
        <v>25840</v>
      </c>
      <c r="W43" s="8">
        <v>25840</v>
      </c>
    </row>
    <row r="44" spans="1:23" x14ac:dyDescent="0.3">
      <c r="A44" s="2" t="s">
        <v>50</v>
      </c>
      <c r="B44" s="3" t="s">
        <v>2</v>
      </c>
      <c r="C44" s="6">
        <f t="shared" ref="C44:C107" si="3">F44+(0.015*F44)</f>
        <v>32987.5</v>
      </c>
      <c r="D44" s="6">
        <f t="shared" ref="D44:D107" si="4">F44+(0.01*F44)</f>
        <v>32825</v>
      </c>
      <c r="E44" s="6">
        <f t="shared" si="2"/>
        <v>32662.5</v>
      </c>
      <c r="F44" s="8">
        <v>32500</v>
      </c>
      <c r="G44" s="8">
        <v>32500</v>
      </c>
      <c r="H44" s="8">
        <v>32500</v>
      </c>
      <c r="I44" s="8">
        <v>31778</v>
      </c>
      <c r="J44" s="8">
        <v>31240</v>
      </c>
      <c r="K44" s="8">
        <v>31240</v>
      </c>
      <c r="L44" s="8">
        <v>30530</v>
      </c>
      <c r="M44" s="8">
        <v>30530</v>
      </c>
      <c r="N44" s="8">
        <v>30100</v>
      </c>
      <c r="O44" s="8">
        <v>29400</v>
      </c>
      <c r="P44" s="8">
        <v>29400</v>
      </c>
      <c r="Q44" s="8">
        <v>29400</v>
      </c>
      <c r="R44" s="8">
        <v>27600</v>
      </c>
      <c r="S44" s="8">
        <v>27600</v>
      </c>
      <c r="T44" s="8">
        <v>27600</v>
      </c>
      <c r="U44" s="8">
        <v>25840</v>
      </c>
      <c r="V44" s="8">
        <v>25840</v>
      </c>
      <c r="W44" s="8">
        <v>25840</v>
      </c>
    </row>
    <row r="45" spans="1:23" ht="57.6" x14ac:dyDescent="0.3">
      <c r="A45" s="1" t="s">
        <v>68</v>
      </c>
      <c r="B45" t="s">
        <v>52</v>
      </c>
      <c r="C45" s="6">
        <f t="shared" si="3"/>
        <v>28282.974999999999</v>
      </c>
      <c r="D45" s="6">
        <f t="shared" si="4"/>
        <v>28143.65</v>
      </c>
      <c r="E45" s="6">
        <f t="shared" si="2"/>
        <v>28004.325000000001</v>
      </c>
      <c r="F45" s="13">
        <v>27865</v>
      </c>
      <c r="G45" s="13">
        <v>27609</v>
      </c>
      <c r="H45" s="13">
        <v>26834</v>
      </c>
      <c r="I45" s="13">
        <v>26834</v>
      </c>
      <c r="J45" s="13">
        <v>25864</v>
      </c>
      <c r="K45" s="13">
        <v>25625</v>
      </c>
      <c r="L45" s="13">
        <v>25390</v>
      </c>
      <c r="M45" s="13">
        <v>25154</v>
      </c>
      <c r="N45" s="13">
        <v>24723</v>
      </c>
      <c r="O45" s="13">
        <v>24493</v>
      </c>
      <c r="P45" s="13">
        <v>24264</v>
      </c>
      <c r="Q45" s="13">
        <v>23586</v>
      </c>
      <c r="R45" s="13">
        <v>22989</v>
      </c>
      <c r="S45" s="13">
        <v>22371</v>
      </c>
      <c r="T45" s="13">
        <v>21973</v>
      </c>
      <c r="U45" s="13">
        <v>21456</v>
      </c>
      <c r="V45" s="13">
        <v>21068</v>
      </c>
      <c r="W45" s="13">
        <v>20684</v>
      </c>
    </row>
    <row r="46" spans="1:23" ht="57.6" x14ac:dyDescent="0.3">
      <c r="A46" s="1" t="s">
        <v>77</v>
      </c>
      <c r="B46" t="s">
        <v>52</v>
      </c>
      <c r="C46" s="6">
        <f t="shared" si="3"/>
        <v>25808.404999999999</v>
      </c>
      <c r="D46" s="6">
        <f t="shared" si="4"/>
        <v>25681.27</v>
      </c>
      <c r="E46" s="6">
        <f t="shared" si="2"/>
        <v>25554.134999999998</v>
      </c>
      <c r="F46" s="13">
        <v>25427</v>
      </c>
      <c r="G46" s="13">
        <v>25194</v>
      </c>
      <c r="H46" s="13">
        <v>24486</v>
      </c>
      <c r="I46" s="13">
        <v>24486</v>
      </c>
      <c r="J46" s="13">
        <v>23598</v>
      </c>
      <c r="K46" s="13">
        <v>23380</v>
      </c>
      <c r="L46" s="13">
        <v>23165</v>
      </c>
      <c r="M46" s="13">
        <v>22950</v>
      </c>
      <c r="N46" s="13">
        <v>22554</v>
      </c>
      <c r="O46" s="13">
        <v>22344</v>
      </c>
      <c r="P46" s="13">
        <v>22135</v>
      </c>
      <c r="Q46" s="13">
        <v>21517</v>
      </c>
      <c r="R46" s="13">
        <v>20969</v>
      </c>
      <c r="S46" s="13">
        <v>20405</v>
      </c>
      <c r="T46" s="13">
        <v>20043</v>
      </c>
      <c r="U46" s="13">
        <v>19572</v>
      </c>
      <c r="V46" s="13">
        <v>19218</v>
      </c>
      <c r="W46" s="13">
        <v>18867</v>
      </c>
    </row>
    <row r="47" spans="1:23" ht="72" x14ac:dyDescent="0.3">
      <c r="A47" s="1" t="s">
        <v>78</v>
      </c>
      <c r="B47" t="s">
        <v>52</v>
      </c>
      <c r="C47" s="6">
        <f t="shared" si="3"/>
        <v>23282.07</v>
      </c>
      <c r="D47" s="6">
        <f t="shared" si="4"/>
        <v>23167.38</v>
      </c>
      <c r="E47" s="6">
        <f t="shared" si="2"/>
        <v>23052.69</v>
      </c>
      <c r="F47" s="13">
        <v>22938</v>
      </c>
      <c r="G47" s="13">
        <v>22727</v>
      </c>
      <c r="H47" s="13">
        <v>22089</v>
      </c>
      <c r="I47" s="13">
        <v>22089</v>
      </c>
      <c r="J47" s="13">
        <v>21284</v>
      </c>
      <c r="K47" s="13">
        <v>21088</v>
      </c>
      <c r="L47" s="13">
        <v>20894</v>
      </c>
      <c r="M47" s="13">
        <v>20700</v>
      </c>
      <c r="N47" s="13">
        <v>20341</v>
      </c>
      <c r="O47" s="13">
        <v>20151</v>
      </c>
      <c r="P47" s="13">
        <v>19963</v>
      </c>
      <c r="Q47" s="13">
        <v>19405</v>
      </c>
      <c r="R47" s="13">
        <v>18908</v>
      </c>
      <c r="S47" s="13">
        <v>18400</v>
      </c>
      <c r="T47" s="13">
        <v>18073</v>
      </c>
      <c r="U47" s="13">
        <v>17648</v>
      </c>
      <c r="V47" s="13">
        <v>17329</v>
      </c>
      <c r="W47" s="13">
        <v>17013</v>
      </c>
    </row>
    <row r="48" spans="1:23" ht="28.8" x14ac:dyDescent="0.3">
      <c r="A48" s="1" t="s">
        <v>71</v>
      </c>
      <c r="B48" t="s">
        <v>52</v>
      </c>
      <c r="C48" s="6">
        <f t="shared" si="3"/>
        <v>21528.15</v>
      </c>
      <c r="D48" s="6">
        <f t="shared" si="4"/>
        <v>21422.1</v>
      </c>
      <c r="E48" s="6">
        <f t="shared" si="2"/>
        <v>21316.05</v>
      </c>
      <c r="F48" s="13">
        <v>21210</v>
      </c>
      <c r="G48" s="13">
        <v>20917</v>
      </c>
      <c r="H48" s="13">
        <v>20329</v>
      </c>
      <c r="I48" s="13">
        <v>20234</v>
      </c>
      <c r="J48" s="13">
        <v>19745</v>
      </c>
      <c r="K48" s="13">
        <v>19562</v>
      </c>
      <c r="L48" s="13">
        <v>19383</v>
      </c>
      <c r="M48" s="13">
        <v>19203</v>
      </c>
      <c r="N48" s="13">
        <v>18868</v>
      </c>
      <c r="O48" s="13">
        <v>18692</v>
      </c>
      <c r="P48" s="13">
        <v>18517</v>
      </c>
      <c r="Q48" s="13">
        <v>18000</v>
      </c>
      <c r="R48" s="13">
        <v>17538</v>
      </c>
      <c r="S48" s="13">
        <v>17067</v>
      </c>
      <c r="T48" s="13">
        <v>16764</v>
      </c>
      <c r="U48" s="13">
        <v>16369</v>
      </c>
      <c r="V48" s="13">
        <v>16073</v>
      </c>
      <c r="W48" s="13">
        <v>15780</v>
      </c>
    </row>
    <row r="49" spans="1:23" ht="43.2" x14ac:dyDescent="0.3">
      <c r="A49" s="1" t="s">
        <v>31</v>
      </c>
      <c r="B49" t="s">
        <v>52</v>
      </c>
      <c r="C49" s="6">
        <f t="shared" si="3"/>
        <v>19750.884999999998</v>
      </c>
      <c r="D49" s="6">
        <f t="shared" si="4"/>
        <v>19653.59</v>
      </c>
      <c r="E49" s="6">
        <f t="shared" si="2"/>
        <v>19556.294999999998</v>
      </c>
      <c r="F49" s="13">
        <v>19459</v>
      </c>
      <c r="G49" s="13">
        <v>19280</v>
      </c>
      <c r="H49" s="13">
        <v>18739</v>
      </c>
      <c r="I49" s="13">
        <v>18739</v>
      </c>
      <c r="J49" s="13">
        <v>18054</v>
      </c>
      <c r="K49" s="13">
        <v>17887</v>
      </c>
      <c r="L49" s="13">
        <v>17723</v>
      </c>
      <c r="M49" s="13">
        <v>17558</v>
      </c>
      <c r="N49" s="13">
        <v>17251</v>
      </c>
      <c r="O49" s="13">
        <v>17090</v>
      </c>
      <c r="P49" s="13">
        <v>16930</v>
      </c>
      <c r="Q49" s="13">
        <v>16457</v>
      </c>
      <c r="R49" s="13">
        <v>16034</v>
      </c>
      <c r="S49" s="13">
        <v>15603</v>
      </c>
      <c r="T49" s="13">
        <v>15326</v>
      </c>
      <c r="U49" s="13">
        <v>14965</v>
      </c>
      <c r="V49" s="13">
        <v>14695</v>
      </c>
      <c r="W49" s="13">
        <v>14427</v>
      </c>
    </row>
    <row r="50" spans="1:23" x14ac:dyDescent="0.3">
      <c r="A50" s="1" t="s">
        <v>79</v>
      </c>
      <c r="B50" t="s">
        <v>52</v>
      </c>
      <c r="C50" s="6">
        <f t="shared" si="3"/>
        <v>43930.214999999997</v>
      </c>
      <c r="D50" s="6">
        <f t="shared" si="4"/>
        <v>43713.81</v>
      </c>
      <c r="E50" s="6">
        <f t="shared" si="2"/>
        <v>43497.404999999999</v>
      </c>
      <c r="F50" s="13">
        <v>43281</v>
      </c>
      <c r="G50" s="13">
        <v>42883</v>
      </c>
      <c r="H50" s="13">
        <v>41679</v>
      </c>
      <c r="I50" s="13">
        <v>41679</v>
      </c>
      <c r="J50" s="13">
        <v>40164</v>
      </c>
      <c r="K50" s="13">
        <v>39793</v>
      </c>
      <c r="L50" s="13">
        <v>39428</v>
      </c>
      <c r="M50" s="13">
        <v>39062</v>
      </c>
      <c r="N50" s="13">
        <v>38386</v>
      </c>
      <c r="O50" s="13">
        <v>38028</v>
      </c>
      <c r="P50" s="13">
        <v>37673</v>
      </c>
      <c r="Q50" s="13">
        <v>36620</v>
      </c>
      <c r="R50" s="13">
        <v>35686</v>
      </c>
      <c r="S50" s="13">
        <v>34726</v>
      </c>
      <c r="T50" s="13">
        <v>34109</v>
      </c>
      <c r="U50" s="13">
        <v>33307</v>
      </c>
      <c r="V50" s="13">
        <v>32705</v>
      </c>
      <c r="W50" s="13">
        <v>32108</v>
      </c>
    </row>
    <row r="51" spans="1:23" ht="28.8" x14ac:dyDescent="0.3">
      <c r="A51" s="1" t="s">
        <v>80</v>
      </c>
      <c r="B51" t="s">
        <v>52</v>
      </c>
      <c r="C51" s="6">
        <f t="shared" si="3"/>
        <v>36580.6</v>
      </c>
      <c r="D51" s="6">
        <f t="shared" si="4"/>
        <v>36400.400000000001</v>
      </c>
      <c r="E51" s="6">
        <f t="shared" si="2"/>
        <v>36220.199999999997</v>
      </c>
      <c r="F51" s="13">
        <v>36040</v>
      </c>
      <c r="G51" s="13">
        <v>35709</v>
      </c>
      <c r="H51" s="13">
        <v>34707</v>
      </c>
      <c r="I51" s="13">
        <v>34707</v>
      </c>
      <c r="J51" s="13">
        <v>33443</v>
      </c>
      <c r="K51" s="13">
        <v>33134</v>
      </c>
      <c r="L51" s="13">
        <v>32830</v>
      </c>
      <c r="M51" s="13">
        <v>32525</v>
      </c>
      <c r="N51" s="13">
        <v>31960</v>
      </c>
      <c r="O51" s="13">
        <v>31662</v>
      </c>
      <c r="P51" s="13">
        <v>31366</v>
      </c>
      <c r="Q51" s="13">
        <v>30489</v>
      </c>
      <c r="R51" s="13">
        <v>29710</v>
      </c>
      <c r="S51" s="13">
        <v>28911</v>
      </c>
      <c r="T51" s="13">
        <v>28397</v>
      </c>
      <c r="U51" s="13">
        <v>27729</v>
      </c>
      <c r="V51" s="13">
        <v>27228</v>
      </c>
      <c r="W51" s="13">
        <v>26731</v>
      </c>
    </row>
    <row r="52" spans="1:23" ht="100.8" x14ac:dyDescent="0.3">
      <c r="A52" s="1" t="s">
        <v>72</v>
      </c>
      <c r="B52" t="s">
        <v>52</v>
      </c>
      <c r="C52" s="6">
        <f t="shared" si="3"/>
        <v>43630.79</v>
      </c>
      <c r="D52" s="6">
        <f t="shared" si="4"/>
        <v>43415.86</v>
      </c>
      <c r="E52" s="6">
        <f t="shared" si="2"/>
        <v>43200.93</v>
      </c>
      <c r="F52" s="13">
        <v>42986</v>
      </c>
      <c r="G52" s="13">
        <v>42591</v>
      </c>
      <c r="H52" s="13">
        <v>41395</v>
      </c>
      <c r="I52" s="13">
        <v>41395</v>
      </c>
      <c r="J52" s="13">
        <v>39895</v>
      </c>
      <c r="K52" s="13">
        <v>39527</v>
      </c>
      <c r="L52" s="13">
        <v>39164</v>
      </c>
      <c r="M52" s="13">
        <v>38801</v>
      </c>
      <c r="N52" s="13">
        <v>38126</v>
      </c>
      <c r="O52" s="13">
        <v>37778</v>
      </c>
      <c r="P52" s="13">
        <v>37425</v>
      </c>
      <c r="Q52" s="13">
        <v>36379</v>
      </c>
      <c r="R52" s="13">
        <v>35456</v>
      </c>
      <c r="S52" s="13">
        <v>34503</v>
      </c>
      <c r="T52" s="13">
        <v>33890</v>
      </c>
      <c r="U52" s="13">
        <v>33093</v>
      </c>
      <c r="V52" s="13">
        <v>32494</v>
      </c>
      <c r="W52" s="13">
        <v>31901</v>
      </c>
    </row>
    <row r="53" spans="1:23" ht="57.6" x14ac:dyDescent="0.3">
      <c r="A53" s="1" t="s">
        <v>73</v>
      </c>
      <c r="B53" t="s">
        <v>52</v>
      </c>
      <c r="C53" s="6">
        <f t="shared" si="3"/>
        <v>38586.239999999998</v>
      </c>
      <c r="D53" s="6">
        <f t="shared" si="4"/>
        <v>38396.160000000003</v>
      </c>
      <c r="E53" s="6">
        <f t="shared" si="2"/>
        <v>38206.080000000002</v>
      </c>
      <c r="F53" s="13">
        <v>38016</v>
      </c>
      <c r="G53" s="13">
        <v>37666</v>
      </c>
      <c r="H53" s="13">
        <v>36609</v>
      </c>
      <c r="I53" s="13">
        <v>36609</v>
      </c>
      <c r="J53" s="13">
        <v>35280</v>
      </c>
      <c r="K53" s="13">
        <v>34954</v>
      </c>
      <c r="L53" s="13">
        <v>34634</v>
      </c>
      <c r="M53" s="13">
        <v>34312</v>
      </c>
      <c r="N53" s="13">
        <v>33720</v>
      </c>
      <c r="O53" s="13">
        <v>33406</v>
      </c>
      <c r="P53" s="13">
        <v>33094</v>
      </c>
      <c r="Q53" s="13">
        <v>32169</v>
      </c>
      <c r="R53" s="13">
        <v>31351</v>
      </c>
      <c r="S53" s="13">
        <v>30508</v>
      </c>
      <c r="T53" s="13">
        <v>30251</v>
      </c>
      <c r="U53" s="13">
        <v>29966</v>
      </c>
      <c r="V53" s="13">
        <v>29261</v>
      </c>
      <c r="W53" s="13">
        <v>28732</v>
      </c>
    </row>
    <row r="54" spans="1:23" ht="100.8" x14ac:dyDescent="0.3">
      <c r="A54" s="1" t="s">
        <v>36</v>
      </c>
      <c r="B54" t="s">
        <v>52</v>
      </c>
      <c r="C54" s="6">
        <f t="shared" si="3"/>
        <v>34807.394999999997</v>
      </c>
      <c r="D54" s="6">
        <f t="shared" si="4"/>
        <v>34635.93</v>
      </c>
      <c r="E54" s="6">
        <f t="shared" si="2"/>
        <v>34464.464999999997</v>
      </c>
      <c r="F54" s="13">
        <v>34293</v>
      </c>
      <c r="G54" s="13">
        <v>33978</v>
      </c>
      <c r="H54" s="13">
        <v>33024</v>
      </c>
      <c r="I54" s="13">
        <v>33024</v>
      </c>
      <c r="J54" s="13">
        <v>31822</v>
      </c>
      <c r="K54" s="13">
        <v>31528</v>
      </c>
      <c r="L54" s="13">
        <v>31238</v>
      </c>
      <c r="M54" s="13">
        <v>30948</v>
      </c>
      <c r="N54" s="13">
        <v>30411</v>
      </c>
      <c r="O54" s="13">
        <v>30127</v>
      </c>
      <c r="P54" s="13">
        <v>29845</v>
      </c>
      <c r="Q54" s="13">
        <v>29011</v>
      </c>
      <c r="R54" s="13">
        <v>28270</v>
      </c>
      <c r="S54" s="13">
        <v>27509</v>
      </c>
      <c r="T54" s="13">
        <v>27021</v>
      </c>
      <c r="U54" s="13">
        <v>26385</v>
      </c>
      <c r="V54" s="13">
        <v>25908</v>
      </c>
      <c r="W54" s="13">
        <v>25435</v>
      </c>
    </row>
    <row r="55" spans="1:23" ht="57.6" x14ac:dyDescent="0.3">
      <c r="A55" s="1" t="s">
        <v>37</v>
      </c>
      <c r="B55" t="s">
        <v>52</v>
      </c>
      <c r="C55" s="6">
        <f t="shared" si="3"/>
        <v>32186.665000000001</v>
      </c>
      <c r="D55" s="6">
        <f t="shared" si="4"/>
        <v>32028.11</v>
      </c>
      <c r="E55" s="6">
        <f t="shared" si="2"/>
        <v>31869.555</v>
      </c>
      <c r="F55" s="13">
        <v>31711</v>
      </c>
      <c r="G55" s="13">
        <v>31272</v>
      </c>
      <c r="H55" s="13">
        <v>30394</v>
      </c>
      <c r="I55" s="13">
        <v>30251</v>
      </c>
      <c r="J55" s="13">
        <v>29520</v>
      </c>
      <c r="K55" s="13">
        <v>29247</v>
      </c>
      <c r="L55" s="13">
        <v>28979</v>
      </c>
      <c r="M55" s="13">
        <v>28710</v>
      </c>
      <c r="N55" s="13">
        <v>28289</v>
      </c>
      <c r="O55" s="13">
        <v>27946</v>
      </c>
      <c r="P55" s="13">
        <v>27685</v>
      </c>
      <c r="Q55" s="13">
        <v>26911</v>
      </c>
      <c r="R55" s="13">
        <v>26221</v>
      </c>
      <c r="S55" s="13">
        <v>25516</v>
      </c>
      <c r="T55" s="13">
        <v>25063</v>
      </c>
      <c r="U55" s="13">
        <v>24473</v>
      </c>
      <c r="V55" s="13">
        <v>24031</v>
      </c>
      <c r="W55" s="13">
        <v>23592</v>
      </c>
    </row>
    <row r="56" spans="1:23" ht="57.6" x14ac:dyDescent="0.3">
      <c r="A56" s="1" t="s">
        <v>74</v>
      </c>
      <c r="B56" t="s">
        <v>52</v>
      </c>
      <c r="C56" s="6">
        <f t="shared" si="3"/>
        <v>29528.38</v>
      </c>
      <c r="D56" s="6">
        <f t="shared" si="4"/>
        <v>29382.92</v>
      </c>
      <c r="E56" s="6">
        <f t="shared" si="2"/>
        <v>29237.46</v>
      </c>
      <c r="F56" s="13">
        <v>29092</v>
      </c>
      <c r="G56" s="13">
        <v>28825</v>
      </c>
      <c r="H56" s="13">
        <v>28016</v>
      </c>
      <c r="I56" s="13">
        <v>28016</v>
      </c>
      <c r="J56" s="13">
        <v>26992</v>
      </c>
      <c r="K56" s="13">
        <v>26742</v>
      </c>
      <c r="L56" s="13">
        <v>26497</v>
      </c>
      <c r="M56" s="13">
        <v>26251</v>
      </c>
      <c r="N56" s="13">
        <v>25791</v>
      </c>
      <c r="O56" s="13">
        <v>25551</v>
      </c>
      <c r="P56" s="13">
        <v>25312</v>
      </c>
      <c r="Q56" s="13">
        <v>24605</v>
      </c>
      <c r="R56" s="13">
        <v>23972</v>
      </c>
      <c r="S56" s="13">
        <v>23328</v>
      </c>
      <c r="T56" s="13">
        <v>22913</v>
      </c>
      <c r="U56" s="13">
        <v>22374</v>
      </c>
      <c r="V56" s="13">
        <v>21970</v>
      </c>
      <c r="W56" s="13">
        <v>21569</v>
      </c>
    </row>
    <row r="57" spans="1:23" x14ac:dyDescent="0.3">
      <c r="A57" s="3" t="s">
        <v>39</v>
      </c>
      <c r="B57" t="s">
        <v>52</v>
      </c>
      <c r="C57" s="6">
        <f t="shared" si="3"/>
        <v>39250.050000000003</v>
      </c>
      <c r="D57" s="6">
        <f t="shared" si="4"/>
        <v>39056.699999999997</v>
      </c>
      <c r="E57" s="6">
        <f t="shared" si="2"/>
        <v>38863.35</v>
      </c>
      <c r="F57" s="13">
        <v>38670</v>
      </c>
      <c r="G57" s="13">
        <v>38311</v>
      </c>
      <c r="H57" s="13">
        <v>37236</v>
      </c>
      <c r="I57" s="13">
        <v>37061</v>
      </c>
      <c r="J57" s="13">
        <v>35720</v>
      </c>
      <c r="K57" s="13">
        <v>35049</v>
      </c>
      <c r="L57" s="13">
        <v>34728</v>
      </c>
      <c r="M57" s="13">
        <v>34234</v>
      </c>
      <c r="N57" s="13">
        <v>33648</v>
      </c>
      <c r="O57" s="13">
        <v>33165</v>
      </c>
      <c r="P57" s="13">
        <v>32855</v>
      </c>
      <c r="Q57" s="13">
        <v>31924</v>
      </c>
      <c r="R57" s="13">
        <v>31116</v>
      </c>
      <c r="S57" s="13">
        <v>30122</v>
      </c>
      <c r="T57" s="13">
        <v>29587</v>
      </c>
      <c r="U57" s="13">
        <v>28684</v>
      </c>
      <c r="V57" s="13">
        <v>28165</v>
      </c>
      <c r="W57" s="13">
        <v>27651</v>
      </c>
    </row>
    <row r="58" spans="1:23" ht="86.4" x14ac:dyDescent="0.3">
      <c r="A58" s="1" t="s">
        <v>81</v>
      </c>
      <c r="B58" t="s">
        <v>52</v>
      </c>
      <c r="C58" s="6">
        <f t="shared" si="3"/>
        <v>35649.845000000001</v>
      </c>
      <c r="D58" s="6">
        <f t="shared" si="4"/>
        <v>35474.230000000003</v>
      </c>
      <c r="E58" s="6">
        <f t="shared" si="2"/>
        <v>35298.614999999998</v>
      </c>
      <c r="F58" s="13">
        <v>35123</v>
      </c>
      <c r="G58" s="13">
        <v>34797</v>
      </c>
      <c r="H58" s="13">
        <v>33820</v>
      </c>
      <c r="I58" s="13">
        <v>33661</v>
      </c>
      <c r="J58" s="13">
        <v>32443</v>
      </c>
      <c r="K58" s="13">
        <v>31834</v>
      </c>
      <c r="L58" s="13">
        <v>31542</v>
      </c>
      <c r="M58" s="13">
        <v>31093</v>
      </c>
      <c r="N58" s="13">
        <v>30561</v>
      </c>
      <c r="O58" s="13">
        <v>30123</v>
      </c>
      <c r="P58" s="13">
        <v>29841</v>
      </c>
      <c r="Q58" s="13">
        <v>28995</v>
      </c>
      <c r="R58" s="13">
        <v>28261</v>
      </c>
      <c r="S58" s="13">
        <v>27358</v>
      </c>
      <c r="T58" s="13">
        <v>26873</v>
      </c>
      <c r="U58" s="13">
        <v>26052</v>
      </c>
      <c r="V58" s="13">
        <v>25581</v>
      </c>
      <c r="W58" s="13">
        <v>25114</v>
      </c>
    </row>
    <row r="59" spans="1:23" x14ac:dyDescent="0.3">
      <c r="A59" s="1" t="s">
        <v>41</v>
      </c>
      <c r="B59" t="s">
        <v>52</v>
      </c>
      <c r="C59" s="6">
        <f t="shared" si="3"/>
        <v>33454.400000000001</v>
      </c>
      <c r="D59" s="6">
        <f t="shared" si="4"/>
        <v>33289.599999999999</v>
      </c>
      <c r="E59" s="6">
        <f t="shared" si="2"/>
        <v>33124.800000000003</v>
      </c>
      <c r="F59" s="13">
        <v>32960</v>
      </c>
      <c r="G59" s="13">
        <v>32654</v>
      </c>
      <c r="H59" s="13">
        <v>31737</v>
      </c>
      <c r="I59" s="13">
        <v>31588</v>
      </c>
      <c r="J59" s="13">
        <v>30445</v>
      </c>
      <c r="K59" s="13">
        <v>29873</v>
      </c>
      <c r="L59" s="13">
        <v>29599</v>
      </c>
      <c r="M59" s="13">
        <v>29178</v>
      </c>
      <c r="N59" s="13">
        <v>27245</v>
      </c>
      <c r="O59" s="13">
        <v>26854</v>
      </c>
      <c r="P59" s="13">
        <v>26603</v>
      </c>
      <c r="Q59" s="13">
        <v>25849</v>
      </c>
      <c r="R59" s="13">
        <v>25195</v>
      </c>
      <c r="S59" s="13">
        <v>23482</v>
      </c>
      <c r="T59" s="13">
        <v>22696</v>
      </c>
      <c r="U59" s="13">
        <v>22003</v>
      </c>
      <c r="V59" s="13">
        <v>21605</v>
      </c>
      <c r="W59" s="13">
        <v>21211</v>
      </c>
    </row>
    <row r="60" spans="1:23" x14ac:dyDescent="0.3">
      <c r="A60" s="1" t="s">
        <v>76</v>
      </c>
      <c r="B60" t="s">
        <v>52</v>
      </c>
      <c r="C60" s="6">
        <f t="shared" si="3"/>
        <v>29661.345000000001</v>
      </c>
      <c r="D60" s="6">
        <f t="shared" si="4"/>
        <v>29515.23</v>
      </c>
      <c r="E60" s="6">
        <f t="shared" si="2"/>
        <v>29369.115000000002</v>
      </c>
      <c r="F60" s="13">
        <v>29223</v>
      </c>
      <c r="G60" s="13">
        <v>28952</v>
      </c>
      <c r="H60" s="13">
        <v>28691</v>
      </c>
      <c r="I60" s="13">
        <v>28555</v>
      </c>
      <c r="J60" s="13">
        <v>28073</v>
      </c>
      <c r="K60" s="13">
        <v>27546</v>
      </c>
      <c r="L60" s="13">
        <v>27293</v>
      </c>
      <c r="M60" s="13">
        <v>26905</v>
      </c>
      <c r="N60" s="13">
        <v>26444</v>
      </c>
      <c r="O60" s="13">
        <v>26065</v>
      </c>
      <c r="P60" s="13">
        <v>25822</v>
      </c>
      <c r="Q60" s="13">
        <v>25089</v>
      </c>
      <c r="R60" s="13">
        <v>24652</v>
      </c>
      <c r="S60" s="13">
        <v>24058</v>
      </c>
      <c r="T60" s="13">
        <v>23825</v>
      </c>
      <c r="U60" s="13">
        <v>23288</v>
      </c>
      <c r="V60" s="13">
        <v>23058</v>
      </c>
      <c r="W60" s="13">
        <v>22827</v>
      </c>
    </row>
    <row r="61" spans="1:23" x14ac:dyDescent="0.3">
      <c r="A61" t="s">
        <v>50</v>
      </c>
      <c r="B61" t="s">
        <v>52</v>
      </c>
      <c r="C61" s="6">
        <f t="shared" si="3"/>
        <v>50750</v>
      </c>
      <c r="D61" s="6">
        <f t="shared" si="4"/>
        <v>50500</v>
      </c>
      <c r="E61" s="6">
        <f t="shared" si="2"/>
        <v>50250</v>
      </c>
      <c r="F61" s="10">
        <v>50000</v>
      </c>
      <c r="G61" s="10">
        <v>50000</v>
      </c>
      <c r="H61" s="10">
        <v>50000</v>
      </c>
      <c r="I61" s="10">
        <v>48750</v>
      </c>
      <c r="J61" s="10">
        <v>48750</v>
      </c>
      <c r="K61" s="10">
        <v>48750</v>
      </c>
      <c r="L61" s="10">
        <v>47500</v>
      </c>
      <c r="M61" s="10">
        <v>47500</v>
      </c>
      <c r="N61" s="10">
        <v>47500</v>
      </c>
      <c r="O61" s="10">
        <v>46250</v>
      </c>
      <c r="P61" s="10">
        <v>46250</v>
      </c>
      <c r="Q61" s="10">
        <v>46250</v>
      </c>
      <c r="R61" s="10">
        <v>45000</v>
      </c>
      <c r="S61" s="10">
        <v>45000</v>
      </c>
      <c r="T61" s="10">
        <v>45000</v>
      </c>
      <c r="U61" s="10">
        <v>43750</v>
      </c>
      <c r="V61" s="10">
        <v>43750</v>
      </c>
      <c r="W61" s="10">
        <v>43750</v>
      </c>
    </row>
    <row r="62" spans="1:23" ht="57.6" x14ac:dyDescent="0.3">
      <c r="A62" s="1" t="s">
        <v>68</v>
      </c>
      <c r="B62" s="3" t="s">
        <v>53</v>
      </c>
      <c r="C62" s="6">
        <f t="shared" si="3"/>
        <v>12087.635</v>
      </c>
      <c r="D62" s="6">
        <f t="shared" si="4"/>
        <v>12028.09</v>
      </c>
      <c r="E62" s="6">
        <f t="shared" si="2"/>
        <v>11968.545</v>
      </c>
      <c r="F62" s="14">
        <v>11909</v>
      </c>
      <c r="G62" s="14">
        <v>11799</v>
      </c>
      <c r="H62" s="14">
        <v>11276</v>
      </c>
      <c r="I62" s="14">
        <v>11276</v>
      </c>
      <c r="J62" s="14">
        <v>10670</v>
      </c>
      <c r="K62" s="14">
        <v>10670</v>
      </c>
      <c r="L62" s="14">
        <v>10393</v>
      </c>
      <c r="M62" s="14">
        <v>10393</v>
      </c>
      <c r="N62" s="14">
        <v>10219</v>
      </c>
      <c r="O62" s="14">
        <v>10025</v>
      </c>
      <c r="P62" s="14">
        <v>9856</v>
      </c>
      <c r="Q62" s="14">
        <v>9763</v>
      </c>
      <c r="R62" s="14">
        <v>9427</v>
      </c>
      <c r="S62" s="14">
        <v>9261</v>
      </c>
      <c r="T62" s="14">
        <v>9026</v>
      </c>
      <c r="U62" s="14">
        <v>8813</v>
      </c>
      <c r="V62" s="14">
        <v>8586</v>
      </c>
      <c r="W62" s="14">
        <v>8430</v>
      </c>
    </row>
    <row r="63" spans="1:23" ht="57.6" x14ac:dyDescent="0.3">
      <c r="A63" s="1" t="s">
        <v>69</v>
      </c>
      <c r="B63" s="3" t="s">
        <v>53</v>
      </c>
      <c r="C63" s="6">
        <f t="shared" si="3"/>
        <v>10939.67</v>
      </c>
      <c r="D63" s="6">
        <f t="shared" si="4"/>
        <v>10885.78</v>
      </c>
      <c r="E63" s="6">
        <f t="shared" si="2"/>
        <v>10831.89</v>
      </c>
      <c r="F63" s="14">
        <v>10778</v>
      </c>
      <c r="G63" s="14">
        <v>10678</v>
      </c>
      <c r="H63" s="14">
        <v>10204</v>
      </c>
      <c r="I63" s="14">
        <v>10204</v>
      </c>
      <c r="J63" s="14">
        <v>9654</v>
      </c>
      <c r="K63" s="14">
        <v>9654</v>
      </c>
      <c r="L63" s="14">
        <v>9403</v>
      </c>
      <c r="M63" s="14">
        <v>9403</v>
      </c>
      <c r="N63" s="14">
        <v>9244</v>
      </c>
      <c r="O63" s="14">
        <v>9069</v>
      </c>
      <c r="P63" s="14">
        <v>8914</v>
      </c>
      <c r="Q63" s="14">
        <v>8830</v>
      </c>
      <c r="R63" s="14">
        <v>8526</v>
      </c>
      <c r="S63" s="14">
        <v>8376</v>
      </c>
      <c r="T63" s="14">
        <v>8227</v>
      </c>
      <c r="U63" s="14">
        <v>7970</v>
      </c>
      <c r="V63" s="14">
        <v>7825</v>
      </c>
      <c r="W63" s="14">
        <v>7683</v>
      </c>
    </row>
    <row r="64" spans="1:23" ht="72" x14ac:dyDescent="0.3">
      <c r="A64" s="1" t="s">
        <v>70</v>
      </c>
      <c r="B64" s="3" t="s">
        <v>53</v>
      </c>
      <c r="C64" s="6">
        <f t="shared" si="3"/>
        <v>9692.2350000000006</v>
      </c>
      <c r="D64" s="6">
        <f t="shared" si="4"/>
        <v>9644.49</v>
      </c>
      <c r="E64" s="6">
        <f t="shared" si="2"/>
        <v>9596.7450000000008</v>
      </c>
      <c r="F64" s="14">
        <v>9549</v>
      </c>
      <c r="G64" s="14">
        <v>9461</v>
      </c>
      <c r="H64" s="14">
        <v>9040</v>
      </c>
      <c r="I64" s="14">
        <v>9040</v>
      </c>
      <c r="J64" s="14">
        <v>8552</v>
      </c>
      <c r="K64" s="14">
        <v>8552</v>
      </c>
      <c r="L64" s="14">
        <v>8328</v>
      </c>
      <c r="M64" s="14">
        <v>8328</v>
      </c>
      <c r="N64" s="14">
        <v>8186</v>
      </c>
      <c r="O64" s="14">
        <v>8031</v>
      </c>
      <c r="P64" s="14">
        <v>7956</v>
      </c>
      <c r="Q64" s="14">
        <v>7819</v>
      </c>
      <c r="R64" s="14">
        <v>7609</v>
      </c>
      <c r="S64" s="14">
        <v>7475</v>
      </c>
      <c r="T64" s="14">
        <v>7284</v>
      </c>
      <c r="U64" s="14">
        <v>7112</v>
      </c>
      <c r="V64" s="14">
        <v>6983</v>
      </c>
      <c r="W64" s="14">
        <v>6856</v>
      </c>
    </row>
    <row r="65" spans="1:23" ht="28.8" x14ac:dyDescent="0.3">
      <c r="A65" s="1" t="s">
        <v>71</v>
      </c>
      <c r="B65" s="3" t="s">
        <v>53</v>
      </c>
      <c r="C65" s="6">
        <f t="shared" si="3"/>
        <v>8807.1550000000007</v>
      </c>
      <c r="D65" s="6">
        <f t="shared" si="4"/>
        <v>8763.77</v>
      </c>
      <c r="E65" s="6">
        <f t="shared" si="2"/>
        <v>8720.3850000000002</v>
      </c>
      <c r="F65" s="14">
        <v>8677</v>
      </c>
      <c r="G65" s="14">
        <v>8597</v>
      </c>
      <c r="H65" s="14">
        <v>8213</v>
      </c>
      <c r="I65" s="14">
        <v>8213</v>
      </c>
      <c r="J65" s="14">
        <v>7769</v>
      </c>
      <c r="K65" s="14">
        <v>7769</v>
      </c>
      <c r="L65" s="14">
        <v>7565</v>
      </c>
      <c r="M65" s="14">
        <v>7565</v>
      </c>
      <c r="N65" s="14">
        <v>7435</v>
      </c>
      <c r="O65" s="14">
        <v>7294</v>
      </c>
      <c r="P65" s="14">
        <v>7226</v>
      </c>
      <c r="Q65" s="14">
        <v>7158</v>
      </c>
      <c r="R65" s="14">
        <v>6966</v>
      </c>
      <c r="S65" s="14">
        <v>6788</v>
      </c>
      <c r="T65" s="14">
        <v>6668</v>
      </c>
      <c r="U65" s="14">
        <v>6510</v>
      </c>
      <c r="V65" s="14">
        <v>6393</v>
      </c>
      <c r="W65" s="14">
        <v>6276</v>
      </c>
    </row>
    <row r="66" spans="1:23" ht="43.2" x14ac:dyDescent="0.3">
      <c r="A66" s="1" t="s">
        <v>31</v>
      </c>
      <c r="B66" s="3" t="s">
        <v>53</v>
      </c>
      <c r="C66" s="6">
        <f t="shared" si="3"/>
        <v>8117.97</v>
      </c>
      <c r="D66" s="6">
        <f t="shared" si="4"/>
        <v>8077.98</v>
      </c>
      <c r="E66" s="6">
        <f t="shared" si="2"/>
        <v>8037.99</v>
      </c>
      <c r="F66" s="14">
        <v>7998</v>
      </c>
      <c r="G66" s="14">
        <v>7924</v>
      </c>
      <c r="H66" s="14">
        <v>7570</v>
      </c>
      <c r="I66" s="14">
        <v>7570</v>
      </c>
      <c r="J66" s="14">
        <v>7159</v>
      </c>
      <c r="K66" s="14">
        <v>7159</v>
      </c>
      <c r="L66" s="14">
        <v>7026</v>
      </c>
      <c r="M66" s="14">
        <v>6970</v>
      </c>
      <c r="N66" s="14">
        <v>6905</v>
      </c>
      <c r="O66" s="14">
        <v>6775</v>
      </c>
      <c r="P66" s="14">
        <v>6711</v>
      </c>
      <c r="Q66" s="14">
        <v>6648</v>
      </c>
      <c r="R66" s="14">
        <v>6417</v>
      </c>
      <c r="S66" s="14">
        <v>6304</v>
      </c>
      <c r="T66" s="14">
        <v>6192</v>
      </c>
      <c r="U66" s="14">
        <v>6046</v>
      </c>
      <c r="V66" s="14">
        <v>5937</v>
      </c>
      <c r="W66" s="14">
        <v>5828</v>
      </c>
    </row>
    <row r="67" spans="1:23" ht="15.6" x14ac:dyDescent="0.3">
      <c r="A67" s="3" t="s">
        <v>32</v>
      </c>
      <c r="B67" s="3" t="s">
        <v>53</v>
      </c>
      <c r="C67" s="6">
        <f t="shared" si="3"/>
        <v>12224.66</v>
      </c>
      <c r="D67" s="6">
        <f t="shared" si="4"/>
        <v>12164.44</v>
      </c>
      <c r="E67" s="6">
        <f t="shared" si="2"/>
        <v>12104.22</v>
      </c>
      <c r="F67" s="14">
        <v>12044</v>
      </c>
      <c r="G67" s="14">
        <v>11932</v>
      </c>
      <c r="H67" s="14">
        <v>11402</v>
      </c>
      <c r="I67" s="14">
        <v>11402</v>
      </c>
      <c r="J67" s="14">
        <v>10787</v>
      </c>
      <c r="K67" s="14">
        <v>10787</v>
      </c>
      <c r="L67" s="14">
        <v>10505</v>
      </c>
      <c r="M67" s="14">
        <v>10505</v>
      </c>
      <c r="N67" s="14">
        <v>10327</v>
      </c>
      <c r="O67" s="14">
        <v>10132</v>
      </c>
      <c r="P67" s="14">
        <v>9958</v>
      </c>
      <c r="Q67" s="14">
        <v>9864</v>
      </c>
      <c r="R67" s="14">
        <v>9524</v>
      </c>
      <c r="S67" s="14">
        <v>9356</v>
      </c>
      <c r="T67" s="14">
        <v>9190</v>
      </c>
      <c r="U67" s="14">
        <v>8973</v>
      </c>
      <c r="V67" s="14">
        <v>8811</v>
      </c>
      <c r="W67" s="14">
        <v>8650</v>
      </c>
    </row>
    <row r="68" spans="1:23" ht="15.6" x14ac:dyDescent="0.3">
      <c r="A68" s="2" t="s">
        <v>33</v>
      </c>
      <c r="B68" s="3" t="s">
        <v>53</v>
      </c>
      <c r="C68" s="6">
        <f t="shared" si="3"/>
        <v>10184.51</v>
      </c>
      <c r="D68" s="6">
        <f t="shared" si="4"/>
        <v>10134.34</v>
      </c>
      <c r="E68" s="6">
        <f t="shared" ref="E68:E122" si="5">F68+(0.005*F68)</f>
        <v>10084.17</v>
      </c>
      <c r="F68" s="14">
        <v>10034</v>
      </c>
      <c r="G68" s="14">
        <v>9941</v>
      </c>
      <c r="H68" s="14">
        <v>9496</v>
      </c>
      <c r="I68" s="14">
        <v>9496</v>
      </c>
      <c r="J68" s="14">
        <v>8981</v>
      </c>
      <c r="K68" s="14">
        <v>8981</v>
      </c>
      <c r="L68" s="14">
        <v>8814</v>
      </c>
      <c r="M68" s="14">
        <v>8814</v>
      </c>
      <c r="N68" s="14">
        <v>8662</v>
      </c>
      <c r="O68" s="14">
        <v>8498</v>
      </c>
      <c r="P68" s="14">
        <v>8418</v>
      </c>
      <c r="Q68" s="14">
        <v>8339</v>
      </c>
      <c r="R68" s="14">
        <v>8115</v>
      </c>
      <c r="S68" s="14">
        <v>7907</v>
      </c>
      <c r="T68" s="14">
        <v>7767</v>
      </c>
      <c r="U68" s="14">
        <v>7583</v>
      </c>
      <c r="V68" s="14">
        <v>7446</v>
      </c>
      <c r="W68" s="14">
        <v>7310</v>
      </c>
    </row>
    <row r="69" spans="1:23" ht="100.8" x14ac:dyDescent="0.3">
      <c r="A69" s="1" t="s">
        <v>72</v>
      </c>
      <c r="B69" s="3" t="s">
        <v>53</v>
      </c>
      <c r="C69" s="6">
        <f t="shared" si="3"/>
        <v>13510.665000000001</v>
      </c>
      <c r="D69" s="6">
        <f t="shared" si="4"/>
        <v>13444.11</v>
      </c>
      <c r="E69" s="6">
        <f t="shared" si="5"/>
        <v>13377.555</v>
      </c>
      <c r="F69" s="14">
        <v>13311</v>
      </c>
      <c r="G69" s="14">
        <v>13187</v>
      </c>
      <c r="H69" s="14">
        <v>12605</v>
      </c>
      <c r="I69" s="14">
        <v>12605</v>
      </c>
      <c r="J69" s="14">
        <v>11929</v>
      </c>
      <c r="K69" s="14">
        <v>11929</v>
      </c>
      <c r="L69" s="14">
        <v>11622</v>
      </c>
      <c r="M69" s="14">
        <v>11622</v>
      </c>
      <c r="N69" s="14">
        <v>11429</v>
      </c>
      <c r="O69" s="14">
        <v>11212</v>
      </c>
      <c r="P69" s="14">
        <v>11025</v>
      </c>
      <c r="Q69" s="14">
        <v>10921</v>
      </c>
      <c r="R69" s="14">
        <v>10547</v>
      </c>
      <c r="S69" s="14">
        <v>10362</v>
      </c>
      <c r="T69" s="14">
        <v>10101</v>
      </c>
      <c r="U69" s="14">
        <v>9862</v>
      </c>
      <c r="V69" s="14">
        <v>9610</v>
      </c>
      <c r="W69" s="14">
        <v>9435</v>
      </c>
    </row>
    <row r="70" spans="1:23" ht="57.6" x14ac:dyDescent="0.3">
      <c r="A70" s="1" t="s">
        <v>73</v>
      </c>
      <c r="B70" s="3" t="s">
        <v>53</v>
      </c>
      <c r="C70" s="6">
        <f t="shared" si="3"/>
        <v>11960.76</v>
      </c>
      <c r="D70" s="6">
        <f t="shared" si="4"/>
        <v>11901.84</v>
      </c>
      <c r="E70" s="6">
        <f t="shared" si="5"/>
        <v>11842.92</v>
      </c>
      <c r="F70" s="14">
        <v>11784</v>
      </c>
      <c r="G70" s="14">
        <v>11675</v>
      </c>
      <c r="H70" s="14">
        <v>11157</v>
      </c>
      <c r="I70" s="14">
        <v>11157</v>
      </c>
      <c r="J70" s="14">
        <v>10556</v>
      </c>
      <c r="K70" s="14">
        <v>10556</v>
      </c>
      <c r="L70" s="14">
        <v>10281</v>
      </c>
      <c r="M70" s="14">
        <v>10281</v>
      </c>
      <c r="N70" s="14">
        <v>10107</v>
      </c>
      <c r="O70" s="14">
        <v>9916</v>
      </c>
      <c r="P70" s="14">
        <v>9747</v>
      </c>
      <c r="Q70" s="14">
        <v>9655</v>
      </c>
      <c r="R70" s="14">
        <v>9322</v>
      </c>
      <c r="S70" s="14">
        <v>9158</v>
      </c>
      <c r="T70" s="14">
        <v>8925</v>
      </c>
      <c r="U70" s="14">
        <v>8714</v>
      </c>
      <c r="V70" s="14">
        <v>8556</v>
      </c>
      <c r="W70" s="14">
        <v>8400</v>
      </c>
    </row>
    <row r="71" spans="1:23" ht="100.8" x14ac:dyDescent="0.3">
      <c r="A71" s="1" t="s">
        <v>36</v>
      </c>
      <c r="B71" s="3" t="s">
        <v>53</v>
      </c>
      <c r="C71" s="6">
        <f t="shared" si="3"/>
        <v>10436.23</v>
      </c>
      <c r="D71" s="6">
        <f t="shared" si="4"/>
        <v>10384.82</v>
      </c>
      <c r="E71" s="6">
        <f t="shared" si="5"/>
        <v>10333.41</v>
      </c>
      <c r="F71" s="14">
        <v>10282</v>
      </c>
      <c r="G71" s="14">
        <v>10186</v>
      </c>
      <c r="H71" s="14">
        <v>9732</v>
      </c>
      <c r="I71" s="14">
        <v>9732</v>
      </c>
      <c r="J71" s="14">
        <v>9205</v>
      </c>
      <c r="K71" s="14">
        <v>9205</v>
      </c>
      <c r="L71" s="14">
        <v>8963</v>
      </c>
      <c r="M71" s="14">
        <v>8963</v>
      </c>
      <c r="N71" s="14">
        <v>8810</v>
      </c>
      <c r="O71" s="14">
        <v>8643</v>
      </c>
      <c r="P71" s="14">
        <v>8562</v>
      </c>
      <c r="Q71" s="14">
        <v>8481</v>
      </c>
      <c r="R71" s="14">
        <v>8253</v>
      </c>
      <c r="S71" s="14">
        <v>8108</v>
      </c>
      <c r="T71" s="14">
        <v>7964</v>
      </c>
      <c r="U71" s="14">
        <v>7776</v>
      </c>
      <c r="V71" s="14">
        <v>7636</v>
      </c>
      <c r="W71" s="14">
        <v>7496</v>
      </c>
    </row>
    <row r="72" spans="1:23" ht="57.6" x14ac:dyDescent="0.3">
      <c r="A72" s="1" t="s">
        <v>37</v>
      </c>
      <c r="B72" s="3" t="s">
        <v>53</v>
      </c>
      <c r="C72" s="6">
        <f t="shared" si="3"/>
        <v>9555.2099999999991</v>
      </c>
      <c r="D72" s="6">
        <f t="shared" si="4"/>
        <v>9508.14</v>
      </c>
      <c r="E72" s="6">
        <f t="shared" si="5"/>
        <v>9461.07</v>
      </c>
      <c r="F72" s="14">
        <v>9414</v>
      </c>
      <c r="G72" s="14">
        <v>9327</v>
      </c>
      <c r="H72" s="14">
        <v>8910</v>
      </c>
      <c r="I72" s="14">
        <v>8910</v>
      </c>
      <c r="J72" s="14">
        <v>8428</v>
      </c>
      <c r="K72" s="14">
        <v>8428</v>
      </c>
      <c r="L72" s="14">
        <v>8206</v>
      </c>
      <c r="M72" s="14">
        <v>8206</v>
      </c>
      <c r="N72" s="14">
        <v>8065</v>
      </c>
      <c r="O72" s="14">
        <v>7912</v>
      </c>
      <c r="P72" s="14">
        <v>7838</v>
      </c>
      <c r="Q72" s="14">
        <v>7764</v>
      </c>
      <c r="R72" s="14">
        <v>7555</v>
      </c>
      <c r="S72" s="14">
        <v>7422</v>
      </c>
      <c r="T72" s="14">
        <v>7290</v>
      </c>
      <c r="U72" s="14">
        <v>7118</v>
      </c>
      <c r="V72" s="14">
        <v>6990</v>
      </c>
      <c r="W72" s="14">
        <v>6862</v>
      </c>
    </row>
    <row r="73" spans="1:23" ht="57.6" x14ac:dyDescent="0.3">
      <c r="A73" s="1" t="s">
        <v>74</v>
      </c>
      <c r="B73" s="3" t="s">
        <v>53</v>
      </c>
      <c r="C73" s="6">
        <f t="shared" si="3"/>
        <v>8876.1749999999993</v>
      </c>
      <c r="D73" s="6">
        <f t="shared" si="4"/>
        <v>8832.4500000000007</v>
      </c>
      <c r="E73" s="6">
        <f t="shared" si="5"/>
        <v>8788.7250000000004</v>
      </c>
      <c r="F73" s="14">
        <v>8745</v>
      </c>
      <c r="G73" s="14">
        <v>8664</v>
      </c>
      <c r="H73" s="14">
        <v>8276</v>
      </c>
      <c r="I73" s="14">
        <v>8276</v>
      </c>
      <c r="J73" s="14">
        <v>7890</v>
      </c>
      <c r="K73" s="14">
        <v>7890</v>
      </c>
      <c r="L73" s="14">
        <v>7682</v>
      </c>
      <c r="M73" s="14">
        <v>7682</v>
      </c>
      <c r="N73" s="14">
        <v>7611</v>
      </c>
      <c r="O73" s="14">
        <v>7467</v>
      </c>
      <c r="P73" s="14">
        <v>7397</v>
      </c>
      <c r="Q73" s="14">
        <v>7269</v>
      </c>
      <c r="R73" s="14">
        <v>7073</v>
      </c>
      <c r="S73" s="14">
        <v>6949</v>
      </c>
      <c r="T73" s="14">
        <v>6826</v>
      </c>
      <c r="U73" s="14">
        <v>6611</v>
      </c>
      <c r="V73" s="14">
        <v>6491</v>
      </c>
      <c r="W73" s="14">
        <v>6373</v>
      </c>
    </row>
    <row r="74" spans="1:23" ht="15.6" x14ac:dyDescent="0.3">
      <c r="A74" s="3" t="s">
        <v>39</v>
      </c>
      <c r="B74" s="3" t="s">
        <v>53</v>
      </c>
      <c r="C74" s="6">
        <f t="shared" si="3"/>
        <v>21970.69</v>
      </c>
      <c r="D74" s="6">
        <f t="shared" si="4"/>
        <v>21862.46</v>
      </c>
      <c r="E74" s="6">
        <f t="shared" si="5"/>
        <v>21754.23</v>
      </c>
      <c r="F74" s="14">
        <v>21646</v>
      </c>
      <c r="G74" s="14">
        <v>21445</v>
      </c>
      <c r="H74" s="14">
        <v>20649</v>
      </c>
      <c r="I74" s="14">
        <v>20649</v>
      </c>
      <c r="J74" s="14">
        <v>19248</v>
      </c>
      <c r="K74" s="14">
        <v>19248</v>
      </c>
      <c r="L74" s="14">
        <v>18711</v>
      </c>
      <c r="M74" s="14">
        <v>18711</v>
      </c>
      <c r="N74" s="14">
        <v>17942</v>
      </c>
      <c r="O74" s="14">
        <v>17771</v>
      </c>
      <c r="P74" s="14">
        <v>17434</v>
      </c>
      <c r="Q74" s="14">
        <v>17270</v>
      </c>
      <c r="R74" s="14">
        <v>16310</v>
      </c>
      <c r="S74" s="14">
        <v>16023</v>
      </c>
      <c r="T74" s="14">
        <v>15583</v>
      </c>
      <c r="U74" s="14">
        <v>15259</v>
      </c>
      <c r="V74" s="14">
        <v>14834</v>
      </c>
      <c r="W74" s="14">
        <v>14563</v>
      </c>
    </row>
    <row r="75" spans="1:23" ht="86.4" x14ac:dyDescent="0.3">
      <c r="A75" s="1" t="s">
        <v>75</v>
      </c>
      <c r="B75" s="3" t="s">
        <v>53</v>
      </c>
      <c r="C75" s="6">
        <f t="shared" si="3"/>
        <v>21990.99</v>
      </c>
      <c r="D75" s="6">
        <f t="shared" si="4"/>
        <v>21882.66</v>
      </c>
      <c r="E75" s="6">
        <f t="shared" si="5"/>
        <v>21774.33</v>
      </c>
      <c r="F75" s="14">
        <v>21666</v>
      </c>
      <c r="G75" s="14">
        <v>21465</v>
      </c>
      <c r="H75" s="14">
        <v>20668</v>
      </c>
      <c r="I75" s="14">
        <v>20668</v>
      </c>
      <c r="J75" s="14">
        <v>19266</v>
      </c>
      <c r="K75" s="14">
        <v>19266</v>
      </c>
      <c r="L75" s="14">
        <v>18728</v>
      </c>
      <c r="M75" s="14">
        <v>18728</v>
      </c>
      <c r="N75" s="14">
        <v>17959</v>
      </c>
      <c r="O75" s="14">
        <v>17788</v>
      </c>
      <c r="P75" s="14">
        <v>17451</v>
      </c>
      <c r="Q75" s="14">
        <v>17286</v>
      </c>
      <c r="R75" s="14">
        <v>16326</v>
      </c>
      <c r="S75" s="14">
        <v>16038</v>
      </c>
      <c r="T75" s="14">
        <v>15597</v>
      </c>
      <c r="U75" s="14">
        <v>15274</v>
      </c>
      <c r="V75" s="14">
        <v>14847</v>
      </c>
      <c r="W75" s="14">
        <v>14576</v>
      </c>
    </row>
    <row r="76" spans="1:23" ht="15.6" x14ac:dyDescent="0.3">
      <c r="A76" s="1" t="s">
        <v>41</v>
      </c>
      <c r="B76" s="3" t="s">
        <v>53</v>
      </c>
      <c r="C76" s="6">
        <f t="shared" si="3"/>
        <v>14811.895</v>
      </c>
      <c r="D76" s="6">
        <f t="shared" si="4"/>
        <v>14738.93</v>
      </c>
      <c r="E76" s="6">
        <f t="shared" si="5"/>
        <v>14665.965</v>
      </c>
      <c r="F76" s="12">
        <v>14593</v>
      </c>
      <c r="G76" s="14">
        <v>14458</v>
      </c>
      <c r="H76" s="14">
        <v>13921</v>
      </c>
      <c r="I76" s="14">
        <v>13921</v>
      </c>
      <c r="J76" s="14">
        <v>12976</v>
      </c>
      <c r="K76" s="14">
        <v>12976</v>
      </c>
      <c r="L76" s="14">
        <v>12614</v>
      </c>
      <c r="M76" s="14">
        <v>12614</v>
      </c>
      <c r="N76" s="14">
        <v>11405</v>
      </c>
      <c r="O76" s="14">
        <v>11296</v>
      </c>
      <c r="P76" s="14">
        <v>11082</v>
      </c>
      <c r="Q76" s="14">
        <v>10977</v>
      </c>
      <c r="R76" s="14">
        <v>10451</v>
      </c>
      <c r="S76" s="14">
        <v>9880</v>
      </c>
      <c r="T76" s="14">
        <v>9455</v>
      </c>
      <c r="U76" s="14">
        <v>9259</v>
      </c>
      <c r="V76" s="14">
        <v>9000</v>
      </c>
      <c r="W76" s="14">
        <v>8836</v>
      </c>
    </row>
    <row r="77" spans="1:23" ht="15.6" x14ac:dyDescent="0.3">
      <c r="A77" s="1" t="s">
        <v>76</v>
      </c>
      <c r="B77" s="3" t="s">
        <v>53</v>
      </c>
      <c r="C77" s="6">
        <f t="shared" si="3"/>
        <v>12907.754999999999</v>
      </c>
      <c r="D77" s="6">
        <f t="shared" si="4"/>
        <v>12844.17</v>
      </c>
      <c r="E77" s="6">
        <f t="shared" si="5"/>
        <v>12780.584999999999</v>
      </c>
      <c r="F77" s="14">
        <v>12717</v>
      </c>
      <c r="G77" s="14">
        <v>12599</v>
      </c>
      <c r="H77" s="14">
        <v>12370</v>
      </c>
      <c r="I77" s="14">
        <v>12370</v>
      </c>
      <c r="J77" s="14">
        <v>11761</v>
      </c>
      <c r="K77" s="14">
        <v>11761</v>
      </c>
      <c r="L77" s="14">
        <v>11433</v>
      </c>
      <c r="M77" s="14">
        <v>11433</v>
      </c>
      <c r="N77" s="14">
        <v>10963</v>
      </c>
      <c r="O77" s="14">
        <v>10859</v>
      </c>
      <c r="P77" s="14">
        <v>10653</v>
      </c>
      <c r="Q77" s="14">
        <v>10552</v>
      </c>
      <c r="R77" s="14">
        <v>10046</v>
      </c>
      <c r="S77" s="14">
        <v>9950</v>
      </c>
      <c r="T77" s="14">
        <v>9756</v>
      </c>
      <c r="U77" s="14">
        <v>9632</v>
      </c>
      <c r="V77" s="14">
        <v>9441</v>
      </c>
      <c r="W77" s="14">
        <v>9347</v>
      </c>
    </row>
    <row r="78" spans="1:23" x14ac:dyDescent="0.3">
      <c r="A78" t="s">
        <v>50</v>
      </c>
      <c r="B78" s="3" t="s">
        <v>53</v>
      </c>
      <c r="C78" s="6">
        <f t="shared" si="3"/>
        <v>40600</v>
      </c>
      <c r="D78" s="6">
        <f t="shared" si="4"/>
        <v>40400</v>
      </c>
      <c r="E78" s="6">
        <f t="shared" si="5"/>
        <v>40200</v>
      </c>
      <c r="F78" s="10">
        <v>40000</v>
      </c>
      <c r="G78" s="10">
        <v>40000</v>
      </c>
      <c r="H78" s="10">
        <v>40000</v>
      </c>
      <c r="I78" s="10">
        <v>39334</v>
      </c>
      <c r="J78" s="10">
        <v>38940</v>
      </c>
      <c r="K78" s="10">
        <v>38940</v>
      </c>
      <c r="L78" s="10">
        <v>38280</v>
      </c>
      <c r="M78" s="10">
        <v>38280</v>
      </c>
      <c r="N78" s="10">
        <v>37700</v>
      </c>
      <c r="O78" s="10">
        <v>36400</v>
      </c>
      <c r="P78" s="10">
        <v>36400</v>
      </c>
      <c r="Q78" s="10">
        <v>36400</v>
      </c>
      <c r="R78" s="10">
        <v>34560</v>
      </c>
      <c r="S78" s="10">
        <v>34560</v>
      </c>
      <c r="T78" s="10">
        <v>34560</v>
      </c>
      <c r="U78" s="10">
        <v>31457</v>
      </c>
      <c r="V78" s="10">
        <v>31457</v>
      </c>
      <c r="W78" s="10">
        <v>31457</v>
      </c>
    </row>
    <row r="79" spans="1:23" ht="28.8" x14ac:dyDescent="0.3">
      <c r="A79" s="1" t="s">
        <v>56</v>
      </c>
      <c r="B79" s="11" t="s">
        <v>54</v>
      </c>
      <c r="C79" s="6">
        <f t="shared" si="3"/>
        <v>4719.75</v>
      </c>
      <c r="D79" s="6">
        <f t="shared" si="4"/>
        <v>4696.5</v>
      </c>
      <c r="E79" s="6">
        <f t="shared" si="5"/>
        <v>4673.25</v>
      </c>
      <c r="F79" s="15">
        <v>4650</v>
      </c>
      <c r="G79" s="15">
        <v>4418</v>
      </c>
      <c r="H79" s="15">
        <v>4297</v>
      </c>
      <c r="I79" s="15">
        <v>4204</v>
      </c>
      <c r="J79" s="15">
        <v>4058</v>
      </c>
      <c r="K79" s="15">
        <v>3922</v>
      </c>
      <c r="L79" s="15">
        <v>3825</v>
      </c>
      <c r="M79" s="15">
        <v>3600</v>
      </c>
      <c r="N79" s="15">
        <v>3330</v>
      </c>
      <c r="O79" s="15">
        <v>3108</v>
      </c>
      <c r="P79" s="15">
        <v>2847</v>
      </c>
      <c r="Q79" s="15">
        <v>2628</v>
      </c>
      <c r="R79" s="15">
        <v>2376</v>
      </c>
      <c r="S79" s="15">
        <v>2160</v>
      </c>
      <c r="T79" s="15">
        <v>2045</v>
      </c>
      <c r="U79" s="15">
        <v>1960</v>
      </c>
      <c r="V79" s="15">
        <v>1848</v>
      </c>
      <c r="W79" s="15">
        <v>1820</v>
      </c>
    </row>
    <row r="80" spans="1:23" ht="28.8" x14ac:dyDescent="0.3">
      <c r="A80" s="1" t="s">
        <v>56</v>
      </c>
      <c r="B80" s="11" t="s">
        <v>55</v>
      </c>
      <c r="C80" s="6">
        <f t="shared" si="3"/>
        <v>4719.75</v>
      </c>
      <c r="D80" s="6">
        <f t="shared" si="4"/>
        <v>4696.5</v>
      </c>
      <c r="E80" s="6">
        <f t="shared" si="5"/>
        <v>4673.25</v>
      </c>
      <c r="F80" s="15">
        <v>4650</v>
      </c>
      <c r="G80" s="15">
        <v>4418</v>
      </c>
      <c r="H80" s="15">
        <v>4297</v>
      </c>
      <c r="I80" s="15">
        <v>4204</v>
      </c>
      <c r="J80" s="15">
        <v>4058</v>
      </c>
      <c r="K80" s="15">
        <v>3922</v>
      </c>
      <c r="L80" s="15">
        <v>3825</v>
      </c>
      <c r="M80" s="15">
        <v>3600</v>
      </c>
      <c r="N80" s="15">
        <v>3330</v>
      </c>
      <c r="O80" s="15">
        <v>3108</v>
      </c>
      <c r="P80" s="15">
        <v>2847</v>
      </c>
      <c r="Q80" s="15">
        <v>2628</v>
      </c>
      <c r="R80" s="15">
        <v>2376</v>
      </c>
      <c r="S80" s="15">
        <v>2160</v>
      </c>
      <c r="T80" s="15">
        <v>2045</v>
      </c>
      <c r="U80" s="15">
        <v>1960</v>
      </c>
      <c r="V80" s="15">
        <v>1848</v>
      </c>
      <c r="W80" s="15">
        <v>1820</v>
      </c>
    </row>
    <row r="81" spans="1:23" ht="57.6" x14ac:dyDescent="0.3">
      <c r="A81" s="1" t="s">
        <v>57</v>
      </c>
      <c r="B81" s="11" t="s">
        <v>54</v>
      </c>
      <c r="C81" s="6">
        <f t="shared" si="3"/>
        <v>4055.94</v>
      </c>
      <c r="D81" s="6">
        <f t="shared" si="4"/>
        <v>4035.96</v>
      </c>
      <c r="E81" s="6">
        <f t="shared" si="5"/>
        <v>4015.98</v>
      </c>
      <c r="F81" s="15">
        <v>3996</v>
      </c>
      <c r="G81" s="15">
        <v>3796</v>
      </c>
      <c r="H81" s="11" t="s">
        <v>86</v>
      </c>
      <c r="I81" s="15">
        <v>3587</v>
      </c>
      <c r="J81" s="15">
        <v>3460</v>
      </c>
      <c r="K81" s="15">
        <v>3344</v>
      </c>
      <c r="L81" s="15">
        <v>3282</v>
      </c>
      <c r="M81" s="15">
        <v>3089</v>
      </c>
      <c r="N81" s="15">
        <v>2876</v>
      </c>
      <c r="O81" s="15">
        <v>2684</v>
      </c>
      <c r="P81" s="15">
        <v>2475</v>
      </c>
      <c r="Q81" s="15">
        <v>2284</v>
      </c>
      <c r="R81" s="15">
        <v>2079</v>
      </c>
      <c r="S81" s="15">
        <v>1890</v>
      </c>
      <c r="T81" s="15">
        <v>1801</v>
      </c>
      <c r="U81" s="15">
        <v>1726</v>
      </c>
      <c r="V81" s="15">
        <v>1639</v>
      </c>
      <c r="W81" s="15">
        <v>1615</v>
      </c>
    </row>
    <row r="82" spans="1:23" ht="57.6" x14ac:dyDescent="0.3">
      <c r="A82" s="1" t="s">
        <v>57</v>
      </c>
      <c r="B82" s="11" t="s">
        <v>55</v>
      </c>
      <c r="C82" s="6">
        <f t="shared" si="3"/>
        <v>4055.94</v>
      </c>
      <c r="D82" s="6">
        <f t="shared" si="4"/>
        <v>4035.96</v>
      </c>
      <c r="E82" s="6">
        <f t="shared" si="5"/>
        <v>4015.98</v>
      </c>
      <c r="F82" s="15">
        <v>3996</v>
      </c>
      <c r="G82" s="15">
        <v>3796</v>
      </c>
      <c r="H82" s="11" t="s">
        <v>86</v>
      </c>
      <c r="I82" s="15">
        <v>3587</v>
      </c>
      <c r="J82" s="15">
        <v>3460</v>
      </c>
      <c r="K82" s="15">
        <v>3344</v>
      </c>
      <c r="L82" s="15">
        <v>3282</v>
      </c>
      <c r="M82" s="15">
        <v>3089</v>
      </c>
      <c r="N82" s="15">
        <v>2876</v>
      </c>
      <c r="O82" s="15">
        <v>2684</v>
      </c>
      <c r="P82" s="15">
        <v>2475</v>
      </c>
      <c r="Q82" s="15">
        <v>2284</v>
      </c>
      <c r="R82" s="15">
        <v>2079</v>
      </c>
      <c r="S82" s="15">
        <v>1890</v>
      </c>
      <c r="T82" s="15">
        <v>1801</v>
      </c>
      <c r="U82" s="15">
        <v>1726</v>
      </c>
      <c r="V82" s="15">
        <v>1639</v>
      </c>
      <c r="W82" s="15">
        <v>1615</v>
      </c>
    </row>
    <row r="83" spans="1:23" ht="43.2" x14ac:dyDescent="0.3">
      <c r="A83" s="1" t="s">
        <v>58</v>
      </c>
      <c r="B83" s="11" t="s">
        <v>54</v>
      </c>
      <c r="C83" s="6">
        <f t="shared" si="3"/>
        <v>3242.9250000000002</v>
      </c>
      <c r="D83" s="6">
        <f t="shared" si="4"/>
        <v>3226.95</v>
      </c>
      <c r="E83" s="6">
        <f t="shared" si="5"/>
        <v>3210.9749999999999</v>
      </c>
      <c r="F83" s="15">
        <v>3195</v>
      </c>
      <c r="G83" s="15">
        <v>3035</v>
      </c>
      <c r="H83" s="15">
        <v>2950</v>
      </c>
      <c r="I83" s="15">
        <v>2887</v>
      </c>
      <c r="J83" s="15">
        <v>2804</v>
      </c>
      <c r="K83" s="15">
        <v>2709</v>
      </c>
      <c r="L83" s="15">
        <v>2658</v>
      </c>
      <c r="M83" s="15">
        <v>2502</v>
      </c>
      <c r="N83" s="15">
        <v>2329</v>
      </c>
      <c r="O83" s="15">
        <v>2174</v>
      </c>
      <c r="P83" s="15">
        <v>2004</v>
      </c>
      <c r="Q83" s="15">
        <v>1850</v>
      </c>
      <c r="R83" s="15">
        <v>1683</v>
      </c>
      <c r="S83" s="15">
        <v>1530</v>
      </c>
      <c r="T83" s="15">
        <v>1469</v>
      </c>
      <c r="U83" s="15">
        <v>1408</v>
      </c>
      <c r="V83" s="15">
        <v>1346</v>
      </c>
      <c r="W83" s="15">
        <v>1326</v>
      </c>
    </row>
    <row r="84" spans="1:23" ht="43.2" x14ac:dyDescent="0.3">
      <c r="A84" s="1" t="s">
        <v>58</v>
      </c>
      <c r="B84" s="11" t="s">
        <v>55</v>
      </c>
      <c r="C84" s="6">
        <f t="shared" si="3"/>
        <v>3242.9250000000002</v>
      </c>
      <c r="D84" s="6">
        <f t="shared" si="4"/>
        <v>3226.95</v>
      </c>
      <c r="E84" s="6">
        <f t="shared" si="5"/>
        <v>3210.9749999999999</v>
      </c>
      <c r="F84" s="15">
        <v>3195</v>
      </c>
      <c r="G84" s="15">
        <v>3035</v>
      </c>
      <c r="H84" s="15">
        <v>2950</v>
      </c>
      <c r="I84" s="15">
        <v>2887</v>
      </c>
      <c r="J84" s="15">
        <v>2804</v>
      </c>
      <c r="K84" s="15">
        <v>2709</v>
      </c>
      <c r="L84" s="15">
        <v>2658</v>
      </c>
      <c r="M84" s="15">
        <v>2502</v>
      </c>
      <c r="N84" s="15">
        <v>2329</v>
      </c>
      <c r="O84" s="15">
        <v>2174</v>
      </c>
      <c r="P84" s="15">
        <v>2004</v>
      </c>
      <c r="Q84" s="15">
        <v>1850</v>
      </c>
      <c r="R84" s="15">
        <v>1683</v>
      </c>
      <c r="S84" s="15">
        <v>1530</v>
      </c>
      <c r="T84" s="15">
        <v>1469</v>
      </c>
      <c r="U84" s="15">
        <v>1408</v>
      </c>
      <c r="V84" s="11" t="s">
        <v>87</v>
      </c>
      <c r="W84" s="15">
        <v>1326</v>
      </c>
    </row>
    <row r="85" spans="1:23" ht="57.6" x14ac:dyDescent="0.3">
      <c r="A85" s="1" t="s">
        <v>59</v>
      </c>
      <c r="B85" s="11" t="s">
        <v>54</v>
      </c>
      <c r="C85" s="6">
        <f t="shared" si="3"/>
        <v>2521.2600000000002</v>
      </c>
      <c r="D85" s="6">
        <f t="shared" si="4"/>
        <v>2508.84</v>
      </c>
      <c r="E85" s="6">
        <f t="shared" si="5"/>
        <v>2496.42</v>
      </c>
      <c r="F85" s="15">
        <v>2484</v>
      </c>
      <c r="G85" s="15">
        <v>2360</v>
      </c>
      <c r="H85" s="15">
        <v>2310</v>
      </c>
      <c r="I85" s="15">
        <v>2290</v>
      </c>
      <c r="J85" s="15">
        <v>2195</v>
      </c>
      <c r="K85" s="15">
        <v>2121</v>
      </c>
      <c r="L85" s="15">
        <v>2096</v>
      </c>
      <c r="M85" s="15">
        <v>1973</v>
      </c>
      <c r="N85" s="15">
        <v>1850</v>
      </c>
      <c r="O85" s="15">
        <v>1714</v>
      </c>
      <c r="P85" s="15">
        <v>1591</v>
      </c>
      <c r="Q85" s="15">
        <v>1469</v>
      </c>
      <c r="R85" s="11" t="s">
        <v>87</v>
      </c>
      <c r="S85" s="15">
        <v>1292</v>
      </c>
      <c r="T85" s="15">
        <v>1259</v>
      </c>
      <c r="U85" s="15">
        <v>1229</v>
      </c>
      <c r="V85" s="15">
        <v>1188</v>
      </c>
      <c r="W85" s="15">
        <v>1181</v>
      </c>
    </row>
    <row r="86" spans="1:23" ht="57.6" x14ac:dyDescent="0.3">
      <c r="A86" s="1" t="s">
        <v>59</v>
      </c>
      <c r="B86" s="11" t="s">
        <v>55</v>
      </c>
      <c r="C86" s="6">
        <f t="shared" si="3"/>
        <v>2521.2600000000002</v>
      </c>
      <c r="D86" s="6">
        <f t="shared" si="4"/>
        <v>2508.84</v>
      </c>
      <c r="E86" s="6">
        <f t="shared" si="5"/>
        <v>2496.42</v>
      </c>
      <c r="F86" s="15">
        <v>2484</v>
      </c>
      <c r="G86" s="15">
        <v>2360</v>
      </c>
      <c r="H86" s="15">
        <v>2310</v>
      </c>
      <c r="I86" s="15">
        <v>2260</v>
      </c>
      <c r="J86" s="15">
        <v>2195</v>
      </c>
      <c r="K86" s="15">
        <v>2121</v>
      </c>
      <c r="L86" s="15">
        <v>2096</v>
      </c>
      <c r="M86" s="15">
        <v>1973</v>
      </c>
      <c r="N86" s="15">
        <v>1850</v>
      </c>
      <c r="O86" s="15">
        <v>1714</v>
      </c>
      <c r="P86" s="15">
        <v>1591</v>
      </c>
      <c r="Q86" s="15">
        <v>1469</v>
      </c>
      <c r="R86" s="11" t="s">
        <v>87</v>
      </c>
      <c r="S86" s="15">
        <v>1292</v>
      </c>
      <c r="T86" s="15">
        <v>1259</v>
      </c>
      <c r="U86" s="15">
        <v>1229</v>
      </c>
      <c r="V86" s="15">
        <v>1188</v>
      </c>
      <c r="W86" s="15">
        <v>1181</v>
      </c>
    </row>
    <row r="87" spans="1:23" ht="57.6" x14ac:dyDescent="0.3">
      <c r="A87" s="1" t="s">
        <v>60</v>
      </c>
      <c r="B87" s="11" t="s">
        <v>54</v>
      </c>
      <c r="C87" s="6">
        <f t="shared" si="3"/>
        <v>1946.77</v>
      </c>
      <c r="D87" s="6">
        <f t="shared" si="4"/>
        <v>1937.18</v>
      </c>
      <c r="E87" s="6">
        <f t="shared" si="5"/>
        <v>1927.59</v>
      </c>
      <c r="F87" s="15">
        <v>1918</v>
      </c>
      <c r="G87" s="15">
        <v>1822</v>
      </c>
      <c r="H87" s="15">
        <v>1784</v>
      </c>
      <c r="I87" s="15">
        <v>1745</v>
      </c>
      <c r="J87" s="15">
        <v>1695</v>
      </c>
      <c r="K87" s="15">
        <v>1637</v>
      </c>
      <c r="L87" s="15">
        <v>1618</v>
      </c>
      <c r="M87" s="15">
        <v>1523</v>
      </c>
      <c r="N87" s="15">
        <v>1418</v>
      </c>
      <c r="O87" s="15">
        <v>1323</v>
      </c>
      <c r="P87" s="15">
        <v>1283</v>
      </c>
      <c r="Q87" s="15">
        <v>1256</v>
      </c>
      <c r="R87" s="15">
        <v>1219</v>
      </c>
      <c r="S87" s="15">
        <v>1193</v>
      </c>
      <c r="T87" s="15">
        <v>1179</v>
      </c>
      <c r="U87" s="15">
        <v>1157</v>
      </c>
      <c r="V87" s="15">
        <v>1144</v>
      </c>
      <c r="W87" s="15">
        <v>1130</v>
      </c>
    </row>
    <row r="88" spans="1:23" ht="57.6" x14ac:dyDescent="0.3">
      <c r="A88" s="1" t="s">
        <v>60</v>
      </c>
      <c r="B88" s="11" t="s">
        <v>55</v>
      </c>
      <c r="C88" s="6">
        <f t="shared" si="3"/>
        <v>1946.77</v>
      </c>
      <c r="D88" s="6">
        <f t="shared" si="4"/>
        <v>1937.18</v>
      </c>
      <c r="E88" s="6">
        <f t="shared" si="5"/>
        <v>1927.59</v>
      </c>
      <c r="F88" s="15">
        <v>1918</v>
      </c>
      <c r="G88" s="15">
        <v>1822</v>
      </c>
      <c r="H88" s="15">
        <v>1784</v>
      </c>
      <c r="I88" s="15">
        <v>1745</v>
      </c>
      <c r="J88" s="15">
        <v>1695</v>
      </c>
      <c r="K88" s="15">
        <v>1637</v>
      </c>
      <c r="L88" s="15">
        <v>1618</v>
      </c>
      <c r="M88" s="15">
        <v>1523</v>
      </c>
      <c r="N88" s="15">
        <v>1418</v>
      </c>
      <c r="O88" s="15">
        <v>1323</v>
      </c>
      <c r="P88" s="15">
        <v>1283</v>
      </c>
      <c r="Q88" s="15">
        <v>1256</v>
      </c>
      <c r="R88" s="15">
        <v>1219</v>
      </c>
      <c r="S88" s="15">
        <v>1193</v>
      </c>
      <c r="T88" s="15">
        <v>1179</v>
      </c>
      <c r="U88" s="15">
        <v>1157</v>
      </c>
      <c r="V88" s="15">
        <v>1144</v>
      </c>
      <c r="W88" s="15">
        <v>1130</v>
      </c>
    </row>
    <row r="89" spans="1:23" ht="28.8" x14ac:dyDescent="0.3">
      <c r="A89" s="1" t="s">
        <v>32</v>
      </c>
      <c r="B89" s="11" t="s">
        <v>54</v>
      </c>
      <c r="C89" s="6">
        <f t="shared" si="3"/>
        <v>5462.73</v>
      </c>
      <c r="D89" s="6">
        <f t="shared" si="4"/>
        <v>5435.82</v>
      </c>
      <c r="E89" s="6">
        <f t="shared" si="5"/>
        <v>5408.91</v>
      </c>
      <c r="F89" s="15">
        <v>5382</v>
      </c>
      <c r="G89" s="15">
        <v>5113</v>
      </c>
      <c r="H89" s="15">
        <v>5005</v>
      </c>
      <c r="I89" s="15">
        <v>4862</v>
      </c>
      <c r="J89" s="15">
        <v>4755</v>
      </c>
      <c r="K89" s="15">
        <v>4595</v>
      </c>
      <c r="L89" s="15">
        <v>4508</v>
      </c>
      <c r="M89" s="15">
        <v>4243</v>
      </c>
      <c r="N89" s="15">
        <v>3978</v>
      </c>
      <c r="O89" s="15">
        <v>3486</v>
      </c>
      <c r="P89" s="15">
        <v>3422</v>
      </c>
      <c r="Q89" s="15">
        <v>3159</v>
      </c>
      <c r="R89" s="15">
        <v>2874</v>
      </c>
      <c r="S89" s="15">
        <v>2822</v>
      </c>
      <c r="T89" s="15">
        <v>2749</v>
      </c>
      <c r="U89" s="15">
        <v>2697</v>
      </c>
      <c r="V89" s="15">
        <v>2625</v>
      </c>
      <c r="W89" s="15">
        <v>2574</v>
      </c>
    </row>
    <row r="90" spans="1:23" ht="28.8" x14ac:dyDescent="0.3">
      <c r="A90" s="1" t="s">
        <v>32</v>
      </c>
      <c r="B90" s="11" t="s">
        <v>55</v>
      </c>
      <c r="C90" s="6">
        <f t="shared" si="3"/>
        <v>5462.73</v>
      </c>
      <c r="D90" s="6">
        <f t="shared" si="4"/>
        <v>5435.82</v>
      </c>
      <c r="E90" s="6">
        <f t="shared" si="5"/>
        <v>5408.91</v>
      </c>
      <c r="F90" s="15">
        <v>5382</v>
      </c>
      <c r="G90" s="15">
        <v>5113</v>
      </c>
      <c r="H90" s="15">
        <v>5005</v>
      </c>
      <c r="I90" s="15">
        <v>4862</v>
      </c>
      <c r="J90" s="15">
        <v>4755</v>
      </c>
      <c r="K90" s="15">
        <v>4595</v>
      </c>
      <c r="L90" s="15">
        <v>4508</v>
      </c>
      <c r="M90" s="15">
        <v>4243</v>
      </c>
      <c r="N90" s="15">
        <v>3978</v>
      </c>
      <c r="O90" s="15">
        <v>3686</v>
      </c>
      <c r="P90" s="15">
        <v>3422</v>
      </c>
      <c r="Q90" s="15">
        <v>3159</v>
      </c>
      <c r="R90" s="15">
        <v>2874</v>
      </c>
      <c r="S90" s="15">
        <v>2822</v>
      </c>
      <c r="T90" s="15">
        <v>2749</v>
      </c>
      <c r="U90" s="15">
        <v>2697</v>
      </c>
      <c r="V90" s="15">
        <v>2625</v>
      </c>
      <c r="W90" s="15">
        <v>2574</v>
      </c>
    </row>
    <row r="91" spans="1:23" ht="15.6" x14ac:dyDescent="0.3">
      <c r="A91" s="2" t="s">
        <v>33</v>
      </c>
      <c r="B91" s="11" t="s">
        <v>54</v>
      </c>
      <c r="C91" s="6">
        <f t="shared" si="3"/>
        <v>2834.895</v>
      </c>
      <c r="D91" s="6">
        <f t="shared" si="4"/>
        <v>2820.93</v>
      </c>
      <c r="E91" s="6">
        <f t="shared" si="5"/>
        <v>2806.9650000000001</v>
      </c>
      <c r="F91" s="15">
        <v>2793</v>
      </c>
      <c r="G91" s="15">
        <v>2653</v>
      </c>
      <c r="H91" s="15">
        <v>2597</v>
      </c>
      <c r="I91" s="15">
        <v>2503</v>
      </c>
      <c r="J91" s="15">
        <v>2448</v>
      </c>
      <c r="K91" s="11" t="s">
        <v>88</v>
      </c>
      <c r="L91" s="15">
        <v>2321</v>
      </c>
      <c r="M91" s="15">
        <v>2184</v>
      </c>
      <c r="N91" s="15">
        <v>2048</v>
      </c>
      <c r="O91" s="15">
        <v>1896</v>
      </c>
      <c r="P91" s="15">
        <v>1761</v>
      </c>
      <c r="Q91" s="15">
        <v>1625</v>
      </c>
      <c r="R91" s="15">
        <v>1478</v>
      </c>
      <c r="S91" s="15">
        <v>1452</v>
      </c>
      <c r="T91" s="15">
        <v>1425</v>
      </c>
      <c r="U91" s="15">
        <v>1387</v>
      </c>
      <c r="V91" s="15">
        <v>1360</v>
      </c>
      <c r="W91" s="15">
        <v>1334</v>
      </c>
    </row>
    <row r="92" spans="1:23" ht="15.6" x14ac:dyDescent="0.3">
      <c r="A92" s="2" t="s">
        <v>33</v>
      </c>
      <c r="B92" s="11" t="s">
        <v>55</v>
      </c>
      <c r="C92" s="6">
        <f t="shared" si="3"/>
        <v>2834.895</v>
      </c>
      <c r="D92" s="6">
        <f t="shared" si="4"/>
        <v>2820.93</v>
      </c>
      <c r="E92" s="6">
        <f t="shared" si="5"/>
        <v>2806.9650000000001</v>
      </c>
      <c r="F92" s="15">
        <v>2793</v>
      </c>
      <c r="G92" s="15">
        <v>2653</v>
      </c>
      <c r="H92" s="15">
        <v>2597</v>
      </c>
      <c r="I92" s="15">
        <v>2503</v>
      </c>
      <c r="J92" s="15">
        <v>2448</v>
      </c>
      <c r="K92" s="15">
        <v>2396</v>
      </c>
      <c r="L92" s="15">
        <v>2321</v>
      </c>
      <c r="M92" s="15">
        <v>2184</v>
      </c>
      <c r="N92" s="15">
        <v>2048</v>
      </c>
      <c r="O92" s="15">
        <v>1896</v>
      </c>
      <c r="P92" s="15">
        <v>1761</v>
      </c>
      <c r="Q92" s="15">
        <v>1625</v>
      </c>
      <c r="R92" s="15">
        <v>1478</v>
      </c>
      <c r="S92" s="15">
        <v>1452</v>
      </c>
      <c r="T92" s="15">
        <v>1425</v>
      </c>
      <c r="U92" s="15">
        <v>1387</v>
      </c>
      <c r="V92" s="15">
        <v>1360</v>
      </c>
      <c r="W92" s="15">
        <v>1334</v>
      </c>
    </row>
    <row r="93" spans="1:23" ht="72" x14ac:dyDescent="0.3">
      <c r="A93" s="1" t="s">
        <v>61</v>
      </c>
      <c r="B93" s="11" t="s">
        <v>54</v>
      </c>
      <c r="C93" s="6">
        <f t="shared" si="3"/>
        <v>5601.7849999999999</v>
      </c>
      <c r="D93" s="6">
        <f t="shared" si="4"/>
        <v>5574.19</v>
      </c>
      <c r="E93" s="6">
        <f t="shared" si="5"/>
        <v>5546.5950000000003</v>
      </c>
      <c r="F93" s="15">
        <v>5519</v>
      </c>
      <c r="G93" s="15">
        <v>5243</v>
      </c>
      <c r="H93" s="15">
        <v>5132</v>
      </c>
      <c r="I93" s="15">
        <v>4988</v>
      </c>
      <c r="J93" s="15">
        <v>4878</v>
      </c>
      <c r="K93" s="15">
        <v>4714</v>
      </c>
      <c r="L93" s="15">
        <v>4627</v>
      </c>
      <c r="M93" s="15">
        <v>4355</v>
      </c>
      <c r="N93" s="15">
        <v>4054</v>
      </c>
      <c r="O93" s="15">
        <v>3784</v>
      </c>
      <c r="P93" s="15">
        <v>3489</v>
      </c>
      <c r="Q93" s="15">
        <v>3221</v>
      </c>
      <c r="R93" s="15">
        <v>2911</v>
      </c>
      <c r="S93" s="15">
        <v>2699</v>
      </c>
      <c r="T93" s="15">
        <v>2627</v>
      </c>
      <c r="U93" s="15">
        <v>2575</v>
      </c>
      <c r="V93" s="15">
        <v>2504</v>
      </c>
      <c r="W93" s="15">
        <v>2484</v>
      </c>
    </row>
    <row r="94" spans="1:23" ht="72" x14ac:dyDescent="0.3">
      <c r="A94" s="1" t="s">
        <v>61</v>
      </c>
      <c r="B94" s="11" t="s">
        <v>55</v>
      </c>
      <c r="C94" s="6">
        <f t="shared" si="3"/>
        <v>5601.7849999999999</v>
      </c>
      <c r="D94" s="6">
        <f t="shared" si="4"/>
        <v>5574.19</v>
      </c>
      <c r="E94" s="6">
        <f t="shared" si="5"/>
        <v>5546.5950000000003</v>
      </c>
      <c r="F94" s="15">
        <v>5519</v>
      </c>
      <c r="G94" s="15">
        <v>5243</v>
      </c>
      <c r="H94" s="15">
        <v>5132</v>
      </c>
      <c r="I94" s="15">
        <v>4988</v>
      </c>
      <c r="J94" s="15">
        <v>4878</v>
      </c>
      <c r="K94" s="15">
        <v>6714</v>
      </c>
      <c r="L94" s="15">
        <v>4627</v>
      </c>
      <c r="M94" s="15">
        <v>4355</v>
      </c>
      <c r="N94" s="15">
        <v>4054</v>
      </c>
      <c r="O94" s="15">
        <v>3784</v>
      </c>
      <c r="P94" s="15">
        <v>3489</v>
      </c>
      <c r="Q94" s="15">
        <v>3221</v>
      </c>
      <c r="R94" s="15">
        <v>2911</v>
      </c>
      <c r="S94" s="15">
        <v>2699</v>
      </c>
      <c r="T94" s="15">
        <v>2627</v>
      </c>
      <c r="U94" s="15">
        <v>2575</v>
      </c>
      <c r="V94" s="15">
        <v>2504</v>
      </c>
      <c r="W94" s="15">
        <v>2484</v>
      </c>
    </row>
    <row r="95" spans="1:23" ht="57.6" x14ac:dyDescent="0.3">
      <c r="A95" s="1" t="s">
        <v>62</v>
      </c>
      <c r="B95" s="11" t="s">
        <v>54</v>
      </c>
      <c r="C95" s="6">
        <f t="shared" si="3"/>
        <v>4937.9750000000004</v>
      </c>
      <c r="D95" s="6">
        <f t="shared" si="4"/>
        <v>4913.6499999999996</v>
      </c>
      <c r="E95" s="6">
        <f t="shared" si="5"/>
        <v>4889.3249999999998</v>
      </c>
      <c r="F95" s="15">
        <v>4865</v>
      </c>
      <c r="G95" s="15">
        <v>4622</v>
      </c>
      <c r="H95" s="15">
        <v>4493</v>
      </c>
      <c r="I95" s="15">
        <v>4396</v>
      </c>
      <c r="J95" s="15">
        <v>4269</v>
      </c>
      <c r="K95" s="15">
        <v>4125</v>
      </c>
      <c r="L95" s="15">
        <v>4048</v>
      </c>
      <c r="M95" s="15">
        <v>3810</v>
      </c>
      <c r="N95" s="15">
        <v>3547</v>
      </c>
      <c r="O95" s="15">
        <v>3310</v>
      </c>
      <c r="P95" s="15">
        <v>3052</v>
      </c>
      <c r="Q95" s="15">
        <v>2817</v>
      </c>
      <c r="R95" s="15">
        <v>2563</v>
      </c>
      <c r="S95" s="15">
        <v>2377</v>
      </c>
      <c r="T95" s="15">
        <v>2330</v>
      </c>
      <c r="U95" s="15">
        <v>2267</v>
      </c>
      <c r="V95" s="15">
        <v>2221</v>
      </c>
      <c r="W95" s="15">
        <v>2203</v>
      </c>
    </row>
    <row r="96" spans="1:23" ht="57.6" x14ac:dyDescent="0.3">
      <c r="A96" s="1" t="s">
        <v>62</v>
      </c>
      <c r="B96" s="11" t="s">
        <v>55</v>
      </c>
      <c r="C96" s="6">
        <f t="shared" si="3"/>
        <v>4937.9750000000004</v>
      </c>
      <c r="D96" s="6">
        <f t="shared" si="4"/>
        <v>4913.6499999999996</v>
      </c>
      <c r="E96" s="6">
        <f t="shared" si="5"/>
        <v>4889.3249999999998</v>
      </c>
      <c r="F96" s="15">
        <v>4865</v>
      </c>
      <c r="G96" s="15">
        <v>4622</v>
      </c>
      <c r="H96" s="15">
        <v>4493</v>
      </c>
      <c r="I96" s="15">
        <v>4396</v>
      </c>
      <c r="J96" s="15">
        <v>4269</v>
      </c>
      <c r="K96" s="15">
        <v>4125</v>
      </c>
      <c r="L96" s="15">
        <v>4048</v>
      </c>
      <c r="M96" s="15">
        <v>3810</v>
      </c>
      <c r="N96" s="15">
        <v>3547</v>
      </c>
      <c r="O96" s="15">
        <v>3310</v>
      </c>
      <c r="P96" s="15">
        <v>3052</v>
      </c>
      <c r="Q96" s="15">
        <v>2817</v>
      </c>
      <c r="R96" s="15">
        <v>2563</v>
      </c>
      <c r="S96" s="15">
        <v>2377</v>
      </c>
      <c r="T96" s="15">
        <v>2330</v>
      </c>
      <c r="U96" s="15">
        <v>2267</v>
      </c>
      <c r="V96" s="15">
        <v>2221</v>
      </c>
      <c r="W96" s="15">
        <v>2203</v>
      </c>
    </row>
    <row r="97" spans="1:23" ht="43.2" x14ac:dyDescent="0.3">
      <c r="A97" s="1" t="s">
        <v>63</v>
      </c>
      <c r="B97" s="11" t="s">
        <v>54</v>
      </c>
      <c r="C97" s="6">
        <f t="shared" si="3"/>
        <v>3970.68</v>
      </c>
      <c r="D97" s="6">
        <f t="shared" si="4"/>
        <v>3951.12</v>
      </c>
      <c r="E97" s="6">
        <f t="shared" si="5"/>
        <v>3931.56</v>
      </c>
      <c r="F97" s="15">
        <v>3912</v>
      </c>
      <c r="G97" s="15">
        <v>3717</v>
      </c>
      <c r="H97" s="15">
        <v>3612</v>
      </c>
      <c r="I97" s="15">
        <v>3534</v>
      </c>
      <c r="J97" s="15">
        <v>3431</v>
      </c>
      <c r="K97" s="15">
        <v>3316</v>
      </c>
      <c r="L97" s="15">
        <v>3253</v>
      </c>
      <c r="M97" s="15">
        <v>3062</v>
      </c>
      <c r="N97" s="15">
        <v>2849</v>
      </c>
      <c r="O97" s="15">
        <v>2659</v>
      </c>
      <c r="P97" s="15">
        <v>2451</v>
      </c>
      <c r="Q97" s="15">
        <v>2262</v>
      </c>
      <c r="R97" s="15">
        <v>2058</v>
      </c>
      <c r="S97" s="15">
        <v>1909</v>
      </c>
      <c r="T97" s="15">
        <v>1857</v>
      </c>
      <c r="U97" s="15">
        <v>1820</v>
      </c>
      <c r="V97" s="15">
        <v>1769</v>
      </c>
      <c r="W97" s="15">
        <v>1755</v>
      </c>
    </row>
    <row r="98" spans="1:23" ht="43.2" x14ac:dyDescent="0.3">
      <c r="A98" s="1" t="s">
        <v>63</v>
      </c>
      <c r="B98" s="11" t="s">
        <v>55</v>
      </c>
      <c r="C98" s="6">
        <f t="shared" si="3"/>
        <v>3970.68</v>
      </c>
      <c r="D98" s="6">
        <f t="shared" si="4"/>
        <v>3951.12</v>
      </c>
      <c r="E98" s="6">
        <f t="shared" si="5"/>
        <v>3931.56</v>
      </c>
      <c r="F98" s="15">
        <v>3912</v>
      </c>
      <c r="G98" s="15">
        <v>3717</v>
      </c>
      <c r="H98" s="15">
        <v>3612</v>
      </c>
      <c r="I98" s="15">
        <v>3534</v>
      </c>
      <c r="J98" s="15">
        <v>3431</v>
      </c>
      <c r="K98" s="11" t="s">
        <v>89</v>
      </c>
      <c r="L98" s="15">
        <v>3253</v>
      </c>
      <c r="M98" s="15">
        <v>3062</v>
      </c>
      <c r="N98" s="15">
        <v>2849</v>
      </c>
      <c r="O98" s="15">
        <v>2659</v>
      </c>
      <c r="P98" s="15">
        <v>2451</v>
      </c>
      <c r="Q98" s="15">
        <v>2262</v>
      </c>
      <c r="R98" s="15">
        <v>2058</v>
      </c>
      <c r="S98" s="15">
        <v>1909</v>
      </c>
      <c r="T98" s="15">
        <v>1857</v>
      </c>
      <c r="U98" s="15">
        <v>1820</v>
      </c>
      <c r="V98" s="15">
        <v>1769</v>
      </c>
      <c r="W98" s="15">
        <v>1755</v>
      </c>
    </row>
    <row r="99" spans="1:23" ht="57.6" x14ac:dyDescent="0.3">
      <c r="A99" s="1" t="s">
        <v>64</v>
      </c>
      <c r="B99" s="11" t="s">
        <v>54</v>
      </c>
      <c r="C99" s="6">
        <f t="shared" si="3"/>
        <v>3130.26</v>
      </c>
      <c r="D99" s="6">
        <f t="shared" si="4"/>
        <v>3114.84</v>
      </c>
      <c r="E99" s="6">
        <f t="shared" si="5"/>
        <v>3099.42</v>
      </c>
      <c r="F99" s="15">
        <v>3084</v>
      </c>
      <c r="G99" s="15">
        <v>2930</v>
      </c>
      <c r="H99" s="15">
        <v>2847</v>
      </c>
      <c r="I99" s="15">
        <v>2786</v>
      </c>
      <c r="J99" s="15">
        <v>2707</v>
      </c>
      <c r="K99" s="15">
        <v>2608</v>
      </c>
      <c r="L99" s="15">
        <v>2570</v>
      </c>
      <c r="M99" s="15">
        <v>2411</v>
      </c>
      <c r="N99" s="15">
        <v>2247</v>
      </c>
      <c r="O99" s="15">
        <v>2097</v>
      </c>
      <c r="P99" s="15">
        <v>1936</v>
      </c>
      <c r="Q99" s="15">
        <v>1787</v>
      </c>
      <c r="R99" s="15">
        <v>1623</v>
      </c>
      <c r="S99" s="15">
        <v>1505</v>
      </c>
      <c r="T99" s="15">
        <v>1463</v>
      </c>
      <c r="U99" s="15">
        <v>1434</v>
      </c>
      <c r="V99" s="15">
        <v>1393</v>
      </c>
      <c r="W99" s="15">
        <v>1382</v>
      </c>
    </row>
    <row r="100" spans="1:23" ht="57.6" x14ac:dyDescent="0.3">
      <c r="A100" s="1" t="s">
        <v>64</v>
      </c>
      <c r="B100" s="11" t="s">
        <v>55</v>
      </c>
      <c r="C100" s="6">
        <f t="shared" si="3"/>
        <v>3130.26</v>
      </c>
      <c r="D100" s="6">
        <f t="shared" si="4"/>
        <v>3114.84</v>
      </c>
      <c r="E100" s="6">
        <f t="shared" si="5"/>
        <v>3099.42</v>
      </c>
      <c r="F100" s="15">
        <v>3084</v>
      </c>
      <c r="G100" s="15">
        <v>2930</v>
      </c>
      <c r="H100" s="15">
        <v>2847</v>
      </c>
      <c r="I100" s="15">
        <v>2786</v>
      </c>
      <c r="J100" s="15">
        <v>2707</v>
      </c>
      <c r="K100" s="15">
        <v>2608</v>
      </c>
      <c r="L100" s="15">
        <v>2570</v>
      </c>
      <c r="M100" s="15">
        <v>2411</v>
      </c>
      <c r="N100" s="15">
        <v>2247</v>
      </c>
      <c r="O100" s="15">
        <v>2097</v>
      </c>
      <c r="P100" s="15">
        <v>1936</v>
      </c>
      <c r="Q100" s="15">
        <v>1787</v>
      </c>
      <c r="R100" s="15">
        <v>1623</v>
      </c>
      <c r="S100" s="15">
        <v>1505</v>
      </c>
      <c r="T100" s="15">
        <v>1463</v>
      </c>
      <c r="U100" s="15">
        <v>1434</v>
      </c>
      <c r="V100" s="15">
        <v>1393</v>
      </c>
      <c r="W100" s="15">
        <v>1382</v>
      </c>
    </row>
    <row r="101" spans="1:23" ht="158.4" x14ac:dyDescent="0.3">
      <c r="A101" s="2" t="s">
        <v>65</v>
      </c>
      <c r="B101" s="11" t="s">
        <v>54</v>
      </c>
      <c r="C101" s="6">
        <f t="shared" si="3"/>
        <v>2720.2</v>
      </c>
      <c r="D101" s="6">
        <f t="shared" si="4"/>
        <v>2706.8</v>
      </c>
      <c r="E101" s="6">
        <f t="shared" si="5"/>
        <v>2693.4</v>
      </c>
      <c r="F101" s="15">
        <v>2680</v>
      </c>
      <c r="G101" s="15">
        <v>2546</v>
      </c>
      <c r="H101" s="15">
        <v>2474</v>
      </c>
      <c r="I101" s="15">
        <v>2421</v>
      </c>
      <c r="J101" s="15">
        <v>2350</v>
      </c>
      <c r="K101" s="15">
        <v>2270</v>
      </c>
      <c r="L101" s="15">
        <v>2227</v>
      </c>
      <c r="M101" s="15">
        <v>2096</v>
      </c>
      <c r="N101" s="15">
        <v>1950</v>
      </c>
      <c r="O101" s="15">
        <v>1820</v>
      </c>
      <c r="P101" s="15">
        <v>1677</v>
      </c>
      <c r="Q101" s="15">
        <v>1548</v>
      </c>
      <c r="R101" s="15">
        <v>1408</v>
      </c>
      <c r="S101" s="15">
        <v>1306</v>
      </c>
      <c r="T101" s="15">
        <v>1280</v>
      </c>
      <c r="U101" s="15">
        <v>1235</v>
      </c>
      <c r="V101" s="15">
        <v>1219</v>
      </c>
      <c r="W101" s="15">
        <v>1207</v>
      </c>
    </row>
    <row r="102" spans="1:23" ht="158.4" x14ac:dyDescent="0.3">
      <c r="A102" s="2" t="s">
        <v>65</v>
      </c>
      <c r="B102" s="11" t="s">
        <v>55</v>
      </c>
      <c r="C102" s="6">
        <f t="shared" si="3"/>
        <v>2517.1999999999998</v>
      </c>
      <c r="D102" s="6">
        <f t="shared" si="4"/>
        <v>2504.8000000000002</v>
      </c>
      <c r="E102" s="6">
        <f t="shared" si="5"/>
        <v>2492.4</v>
      </c>
      <c r="F102" s="15">
        <v>2480</v>
      </c>
      <c r="G102" s="15">
        <v>2546</v>
      </c>
      <c r="H102" s="15">
        <v>2474</v>
      </c>
      <c r="I102" s="15">
        <v>2421</v>
      </c>
      <c r="J102" s="15">
        <v>2350</v>
      </c>
      <c r="K102" s="15">
        <v>2270</v>
      </c>
      <c r="L102" s="15">
        <v>2227</v>
      </c>
      <c r="M102" s="15">
        <v>2096</v>
      </c>
      <c r="N102" s="15">
        <v>1950</v>
      </c>
      <c r="O102" s="15">
        <v>1820</v>
      </c>
      <c r="P102" s="15">
        <v>1677</v>
      </c>
      <c r="Q102" s="15">
        <v>1548</v>
      </c>
      <c r="R102" s="15">
        <v>1408</v>
      </c>
      <c r="S102" s="15">
        <v>1306</v>
      </c>
      <c r="T102" s="15">
        <v>1280</v>
      </c>
      <c r="U102" s="15">
        <v>1235</v>
      </c>
      <c r="V102" s="15">
        <v>1219</v>
      </c>
      <c r="W102" s="15">
        <v>1207</v>
      </c>
    </row>
    <row r="103" spans="1:23" ht="15.6" x14ac:dyDescent="0.3">
      <c r="A103" s="1" t="s">
        <v>66</v>
      </c>
      <c r="B103" s="11" t="s">
        <v>54</v>
      </c>
      <c r="C103" s="6">
        <f t="shared" si="3"/>
        <v>6394.5</v>
      </c>
      <c r="D103" s="6">
        <f t="shared" si="4"/>
        <v>6363</v>
      </c>
      <c r="E103" s="6">
        <f t="shared" si="5"/>
        <v>6331.5</v>
      </c>
      <c r="F103" s="15">
        <v>6300</v>
      </c>
      <c r="G103" s="15">
        <v>5985</v>
      </c>
      <c r="H103" s="15">
        <v>5859</v>
      </c>
      <c r="I103" s="15">
        <v>5733</v>
      </c>
      <c r="J103" s="15">
        <v>5527</v>
      </c>
      <c r="K103" s="15">
        <v>5341</v>
      </c>
      <c r="L103" s="15">
        <v>5279</v>
      </c>
      <c r="M103" s="15">
        <v>4968</v>
      </c>
      <c r="N103" s="15">
        <v>4590</v>
      </c>
      <c r="O103" s="15">
        <v>4284</v>
      </c>
      <c r="P103" s="15">
        <v>4253</v>
      </c>
      <c r="Q103" s="15">
        <v>4223</v>
      </c>
      <c r="R103" s="15">
        <v>4131</v>
      </c>
      <c r="S103" s="15">
        <v>4100</v>
      </c>
      <c r="T103" s="15">
        <v>4070</v>
      </c>
      <c r="U103" s="15">
        <v>3980</v>
      </c>
      <c r="V103" s="15">
        <v>3920</v>
      </c>
      <c r="W103" s="15">
        <v>3828</v>
      </c>
    </row>
    <row r="104" spans="1:23" ht="15.6" x14ac:dyDescent="0.3">
      <c r="A104" s="1" t="s">
        <v>66</v>
      </c>
      <c r="B104" s="11" t="s">
        <v>55</v>
      </c>
      <c r="C104" s="6">
        <f t="shared" si="3"/>
        <v>6394.5</v>
      </c>
      <c r="D104" s="6">
        <f t="shared" si="4"/>
        <v>6363</v>
      </c>
      <c r="E104" s="6">
        <f t="shared" si="5"/>
        <v>6331.5</v>
      </c>
      <c r="F104" s="15">
        <v>6300</v>
      </c>
      <c r="G104" s="15">
        <v>5985</v>
      </c>
      <c r="H104" s="15">
        <v>5859</v>
      </c>
      <c r="I104" s="15">
        <v>5733</v>
      </c>
      <c r="J104" s="15">
        <v>5527</v>
      </c>
      <c r="K104" s="15">
        <v>5341</v>
      </c>
      <c r="L104" s="15">
        <v>5279</v>
      </c>
      <c r="M104" s="15">
        <v>4968</v>
      </c>
      <c r="N104" s="15">
        <v>4590</v>
      </c>
      <c r="O104" s="15">
        <v>4284</v>
      </c>
      <c r="P104" s="15">
        <v>4253</v>
      </c>
      <c r="Q104" s="15">
        <v>4223</v>
      </c>
      <c r="R104" s="15">
        <v>4131</v>
      </c>
      <c r="S104" s="15">
        <v>4100</v>
      </c>
      <c r="T104" s="15">
        <v>4070</v>
      </c>
      <c r="U104" s="15">
        <v>3980</v>
      </c>
      <c r="V104" s="15">
        <v>3920</v>
      </c>
      <c r="W104" s="15">
        <v>3828</v>
      </c>
    </row>
    <row r="105" spans="1:23" ht="86.4" x14ac:dyDescent="0.3">
      <c r="A105" s="1" t="s">
        <v>67</v>
      </c>
      <c r="B105" s="11" t="s">
        <v>54</v>
      </c>
      <c r="C105" s="6">
        <f t="shared" si="3"/>
        <v>6181.35</v>
      </c>
      <c r="D105" s="6">
        <f t="shared" si="4"/>
        <v>6150.9</v>
      </c>
      <c r="E105" s="6">
        <f t="shared" si="5"/>
        <v>6120.45</v>
      </c>
      <c r="F105" s="15">
        <v>6090</v>
      </c>
      <c r="G105" s="15">
        <v>5786</v>
      </c>
      <c r="H105" s="15">
        <v>5664</v>
      </c>
      <c r="I105" s="15">
        <v>5542</v>
      </c>
      <c r="J105" s="15">
        <v>5343</v>
      </c>
      <c r="K105" s="15">
        <v>5163</v>
      </c>
      <c r="L105" s="15">
        <v>5103</v>
      </c>
      <c r="M105" s="15">
        <v>4802</v>
      </c>
      <c r="N105" s="15">
        <v>4437</v>
      </c>
      <c r="O105" s="15">
        <v>4141</v>
      </c>
      <c r="P105" s="15">
        <v>4112</v>
      </c>
      <c r="Q105" s="15">
        <v>4082</v>
      </c>
      <c r="R105" s="15">
        <v>3993</v>
      </c>
      <c r="S105" s="15">
        <v>3964</v>
      </c>
      <c r="T105" s="15">
        <v>3935</v>
      </c>
      <c r="U105" s="15">
        <v>3847</v>
      </c>
      <c r="V105" s="15">
        <v>3790</v>
      </c>
      <c r="W105" s="15">
        <v>3630</v>
      </c>
    </row>
    <row r="106" spans="1:23" ht="86.4" x14ac:dyDescent="0.3">
      <c r="A106" s="1" t="s">
        <v>67</v>
      </c>
      <c r="B106" s="11" t="s">
        <v>55</v>
      </c>
      <c r="C106" s="6">
        <f t="shared" si="3"/>
        <v>6181.35</v>
      </c>
      <c r="D106" s="6">
        <f t="shared" si="4"/>
        <v>6150.9</v>
      </c>
      <c r="E106" s="6">
        <f t="shared" si="5"/>
        <v>6120.45</v>
      </c>
      <c r="F106" s="15">
        <v>6090</v>
      </c>
      <c r="G106" s="15">
        <v>5786</v>
      </c>
      <c r="H106" s="15">
        <v>5664</v>
      </c>
      <c r="I106" s="15">
        <v>5542</v>
      </c>
      <c r="J106" s="15">
        <v>5343</v>
      </c>
      <c r="K106" s="15">
        <v>5163</v>
      </c>
      <c r="L106" s="15">
        <v>5103</v>
      </c>
      <c r="M106" s="15">
        <v>4802</v>
      </c>
      <c r="N106" s="15">
        <v>4437</v>
      </c>
      <c r="O106" s="15">
        <v>4141</v>
      </c>
      <c r="P106" s="15">
        <v>4112</v>
      </c>
      <c r="Q106" s="15">
        <v>4082</v>
      </c>
      <c r="R106" s="15">
        <v>3993</v>
      </c>
      <c r="S106" s="15">
        <v>3964</v>
      </c>
      <c r="T106" s="15">
        <v>3935</v>
      </c>
      <c r="U106" s="15">
        <v>3847</v>
      </c>
      <c r="V106" s="15">
        <v>3790</v>
      </c>
      <c r="W106" s="15">
        <v>3630</v>
      </c>
    </row>
    <row r="107" spans="1:23" ht="15.6" x14ac:dyDescent="0.3">
      <c r="A107" s="1" t="s">
        <v>41</v>
      </c>
      <c r="B107" s="11" t="s">
        <v>54</v>
      </c>
      <c r="C107" s="6">
        <f t="shared" si="3"/>
        <v>6394.5</v>
      </c>
      <c r="D107" s="6">
        <f t="shared" si="4"/>
        <v>6363</v>
      </c>
      <c r="E107" s="6">
        <f t="shared" si="5"/>
        <v>6331.5</v>
      </c>
      <c r="F107" s="15">
        <v>6300</v>
      </c>
      <c r="G107" s="15">
        <v>5985</v>
      </c>
      <c r="H107" s="15">
        <v>5859</v>
      </c>
      <c r="I107" s="15">
        <v>5733</v>
      </c>
      <c r="J107" s="15">
        <v>5527</v>
      </c>
      <c r="K107" s="15">
        <v>5341</v>
      </c>
      <c r="L107" s="15">
        <v>5279</v>
      </c>
      <c r="M107" s="15">
        <v>4968</v>
      </c>
      <c r="N107" s="15">
        <v>4590</v>
      </c>
      <c r="O107" s="15">
        <v>4284</v>
      </c>
      <c r="P107" s="15">
        <v>3978</v>
      </c>
      <c r="Q107" s="15">
        <v>3672</v>
      </c>
      <c r="R107" s="15">
        <v>3588</v>
      </c>
      <c r="S107" s="15">
        <v>3558</v>
      </c>
      <c r="T107" s="15">
        <v>3558</v>
      </c>
      <c r="U107" s="15">
        <v>3445</v>
      </c>
      <c r="V107" s="15">
        <v>3433</v>
      </c>
      <c r="W107" s="15">
        <v>3432</v>
      </c>
    </row>
    <row r="108" spans="1:23" ht="15.6" x14ac:dyDescent="0.3">
      <c r="A108" s="1" t="s">
        <v>41</v>
      </c>
      <c r="B108" s="11" t="s">
        <v>55</v>
      </c>
      <c r="C108" s="6">
        <f t="shared" ref="C108:C117" si="6">F108+(0.015*F108)</f>
        <v>6394.5</v>
      </c>
      <c r="D108" s="6">
        <f t="shared" ref="D108:D117" si="7">F108+(0.01*F108)</f>
        <v>6363</v>
      </c>
      <c r="E108" s="6">
        <f t="shared" si="5"/>
        <v>6331.5</v>
      </c>
      <c r="F108" s="15">
        <v>6300</v>
      </c>
      <c r="G108" s="15">
        <v>5985</v>
      </c>
      <c r="H108" s="15">
        <v>5859</v>
      </c>
      <c r="I108" s="15">
        <v>5733</v>
      </c>
      <c r="J108" s="15">
        <v>5527</v>
      </c>
      <c r="K108" s="15">
        <v>5341</v>
      </c>
      <c r="L108" s="15">
        <v>5279</v>
      </c>
      <c r="M108" s="15">
        <v>4968</v>
      </c>
      <c r="N108" s="15">
        <v>4590</v>
      </c>
      <c r="O108" s="15">
        <v>4284</v>
      </c>
      <c r="P108" s="15">
        <v>3978</v>
      </c>
      <c r="Q108" s="15">
        <v>3672</v>
      </c>
      <c r="R108" s="15">
        <v>3588</v>
      </c>
      <c r="S108" s="15">
        <v>3558</v>
      </c>
      <c r="T108" s="15">
        <v>3558</v>
      </c>
      <c r="U108" s="15">
        <v>3435</v>
      </c>
      <c r="V108" s="15">
        <v>3433</v>
      </c>
      <c r="W108" s="15">
        <v>3432</v>
      </c>
    </row>
    <row r="109" spans="1:23" ht="28.8" x14ac:dyDescent="0.3">
      <c r="A109" s="2" t="s">
        <v>42</v>
      </c>
      <c r="B109" s="11" t="s">
        <v>54</v>
      </c>
      <c r="C109" s="6">
        <f t="shared" si="6"/>
        <v>3885.42</v>
      </c>
      <c r="D109" s="6">
        <f t="shared" si="7"/>
        <v>3866.28</v>
      </c>
      <c r="E109" s="6">
        <f t="shared" si="5"/>
        <v>3847.14</v>
      </c>
      <c r="F109" s="15">
        <v>3828</v>
      </c>
      <c r="G109" s="15">
        <v>3636</v>
      </c>
      <c r="H109" s="15">
        <v>3509</v>
      </c>
      <c r="I109" s="15">
        <v>3434</v>
      </c>
      <c r="J109" s="15">
        <v>3307</v>
      </c>
      <c r="K109" s="11" t="s">
        <v>90</v>
      </c>
      <c r="L109" s="15">
        <v>3107</v>
      </c>
      <c r="M109" s="15">
        <v>2924</v>
      </c>
      <c r="N109" s="15">
        <v>2692</v>
      </c>
      <c r="O109" s="15">
        <v>2512</v>
      </c>
      <c r="P109" s="15">
        <v>2287</v>
      </c>
      <c r="Q109" s="15">
        <v>2079</v>
      </c>
      <c r="R109" s="15">
        <v>1961</v>
      </c>
      <c r="S109" s="15">
        <v>1858</v>
      </c>
      <c r="T109" s="15">
        <v>1760</v>
      </c>
      <c r="U109" s="15">
        <v>1676</v>
      </c>
      <c r="V109" s="15">
        <v>1591</v>
      </c>
      <c r="W109" s="5">
        <v>1554</v>
      </c>
    </row>
    <row r="110" spans="1:23" ht="28.8" x14ac:dyDescent="0.3">
      <c r="A110" s="2" t="s">
        <v>42</v>
      </c>
      <c r="B110" s="11" t="s">
        <v>55</v>
      </c>
      <c r="C110" s="6">
        <f t="shared" si="6"/>
        <v>3885.42</v>
      </c>
      <c r="D110" s="6">
        <f t="shared" si="7"/>
        <v>3866.28</v>
      </c>
      <c r="E110" s="6">
        <f t="shared" si="5"/>
        <v>3847.14</v>
      </c>
      <c r="F110" s="15">
        <v>3828</v>
      </c>
      <c r="G110" s="15">
        <v>3636</v>
      </c>
      <c r="H110" s="15">
        <v>3509</v>
      </c>
      <c r="I110" s="15">
        <v>3434</v>
      </c>
      <c r="J110" s="15">
        <v>3307</v>
      </c>
      <c r="K110" s="11" t="s">
        <v>90</v>
      </c>
      <c r="L110" s="15">
        <v>3107</v>
      </c>
      <c r="M110" s="15">
        <v>2924</v>
      </c>
      <c r="N110" s="15">
        <v>2692</v>
      </c>
      <c r="O110" s="15">
        <v>2512</v>
      </c>
      <c r="P110" s="15">
        <v>2287</v>
      </c>
      <c r="Q110" s="15">
        <v>2079</v>
      </c>
      <c r="R110" s="15">
        <v>1961</v>
      </c>
      <c r="S110" s="15">
        <v>1858</v>
      </c>
      <c r="T110" s="15">
        <v>1760</v>
      </c>
      <c r="U110" s="15">
        <v>1676</v>
      </c>
      <c r="V110" s="15">
        <v>1591</v>
      </c>
      <c r="W110" s="5">
        <v>1554</v>
      </c>
    </row>
    <row r="111" spans="1:23" ht="15.6" x14ac:dyDescent="0.3">
      <c r="A111" s="2" t="s">
        <v>43</v>
      </c>
      <c r="B111" s="11" t="s">
        <v>54</v>
      </c>
      <c r="C111" s="6">
        <f t="shared" si="6"/>
        <v>4768.47</v>
      </c>
      <c r="D111" s="6">
        <f t="shared" si="7"/>
        <v>4744.9799999999996</v>
      </c>
      <c r="E111" s="6">
        <f t="shared" si="5"/>
        <v>4721.49</v>
      </c>
      <c r="F111" s="15">
        <v>4698</v>
      </c>
      <c r="G111" s="15">
        <v>4463</v>
      </c>
      <c r="H111" s="15">
        <v>4283</v>
      </c>
      <c r="I111" s="15">
        <v>4191</v>
      </c>
      <c r="J111" s="15">
        <v>4009</v>
      </c>
      <c r="K111" s="15">
        <v>3874</v>
      </c>
      <c r="L111" s="15">
        <v>3940</v>
      </c>
      <c r="M111" s="15">
        <v>3709</v>
      </c>
      <c r="N111" s="15">
        <v>3598</v>
      </c>
      <c r="O111" s="15">
        <v>3358</v>
      </c>
      <c r="P111" s="15">
        <v>3078</v>
      </c>
      <c r="Q111" s="15">
        <v>2822</v>
      </c>
      <c r="R111" s="15">
        <v>2550</v>
      </c>
      <c r="S111" s="15">
        <v>2335</v>
      </c>
      <c r="T111" s="15">
        <v>2260</v>
      </c>
      <c r="U111" s="15">
        <v>2191</v>
      </c>
      <c r="V111" s="15">
        <v>2146</v>
      </c>
      <c r="W111" s="5">
        <v>2129</v>
      </c>
    </row>
    <row r="112" spans="1:23" ht="15.6" x14ac:dyDescent="0.3">
      <c r="A112" s="2" t="s">
        <v>43</v>
      </c>
      <c r="B112" s="11" t="s">
        <v>55</v>
      </c>
      <c r="C112" s="6">
        <f t="shared" si="6"/>
        <v>4768.47</v>
      </c>
      <c r="D112" s="6">
        <f t="shared" si="7"/>
        <v>4744.9799999999996</v>
      </c>
      <c r="E112" s="6">
        <f t="shared" si="5"/>
        <v>4721.49</v>
      </c>
      <c r="F112" s="15">
        <v>4698</v>
      </c>
      <c r="G112" s="15">
        <v>4463</v>
      </c>
      <c r="H112" s="15">
        <v>4283</v>
      </c>
      <c r="I112" s="15">
        <v>4191</v>
      </c>
      <c r="J112" s="15">
        <v>4009</v>
      </c>
      <c r="K112" s="15">
        <v>3874</v>
      </c>
      <c r="L112" s="15">
        <v>3940</v>
      </c>
      <c r="M112" s="15">
        <v>3709</v>
      </c>
      <c r="N112" s="15">
        <v>3598</v>
      </c>
      <c r="O112" s="15">
        <v>3358</v>
      </c>
      <c r="P112" s="15">
        <v>3078</v>
      </c>
      <c r="Q112" s="15">
        <v>2822</v>
      </c>
      <c r="R112" s="15">
        <v>2550</v>
      </c>
      <c r="S112" s="15">
        <v>2335</v>
      </c>
      <c r="T112" s="15">
        <v>2260</v>
      </c>
      <c r="U112" s="15">
        <v>2191</v>
      </c>
      <c r="V112" s="15">
        <v>2146</v>
      </c>
      <c r="W112" s="5">
        <v>2129</v>
      </c>
    </row>
    <row r="113" spans="1:23" ht="28.8" x14ac:dyDescent="0.3">
      <c r="A113" s="2" t="s">
        <v>44</v>
      </c>
      <c r="B113" s="11" t="s">
        <v>54</v>
      </c>
      <c r="C113" s="6">
        <f t="shared" si="6"/>
        <v>4325.93</v>
      </c>
      <c r="D113" s="6">
        <f t="shared" si="7"/>
        <v>4304.62</v>
      </c>
      <c r="E113" s="6">
        <f t="shared" si="5"/>
        <v>4283.3100000000004</v>
      </c>
      <c r="F113" s="15">
        <v>4262</v>
      </c>
      <c r="G113" s="15">
        <v>4049</v>
      </c>
      <c r="H113" s="15">
        <v>4079</v>
      </c>
      <c r="I113" s="15">
        <v>3991</v>
      </c>
      <c r="J113" s="15">
        <v>4040</v>
      </c>
      <c r="K113" s="15">
        <v>3904</v>
      </c>
      <c r="L113" s="15">
        <v>3809</v>
      </c>
      <c r="M113" s="15">
        <v>3585</v>
      </c>
      <c r="N113" s="15">
        <v>3315</v>
      </c>
      <c r="O113" s="15">
        <v>3094</v>
      </c>
      <c r="P113" s="15">
        <v>2832</v>
      </c>
      <c r="Q113" s="15">
        <v>2592</v>
      </c>
      <c r="R113" s="15">
        <v>2337</v>
      </c>
      <c r="S113" s="15">
        <v>2143</v>
      </c>
      <c r="T113" s="15">
        <v>2059</v>
      </c>
      <c r="U113" s="15">
        <v>1987</v>
      </c>
      <c r="V113" s="15">
        <v>1947</v>
      </c>
      <c r="W113" s="5">
        <v>1931</v>
      </c>
    </row>
    <row r="114" spans="1:23" ht="28.8" x14ac:dyDescent="0.3">
      <c r="A114" s="2" t="s">
        <v>44</v>
      </c>
      <c r="B114" s="11" t="s">
        <v>55</v>
      </c>
      <c r="C114" s="6">
        <f t="shared" si="6"/>
        <v>4325.93</v>
      </c>
      <c r="D114" s="6">
        <f t="shared" si="7"/>
        <v>4304.62</v>
      </c>
      <c r="E114" s="6">
        <f t="shared" si="5"/>
        <v>4283.3100000000004</v>
      </c>
      <c r="F114" s="15">
        <v>4262</v>
      </c>
      <c r="G114" s="15">
        <v>4049</v>
      </c>
      <c r="H114" s="15">
        <v>4079</v>
      </c>
      <c r="I114" s="15">
        <v>3991</v>
      </c>
      <c r="J114" s="15">
        <v>4040</v>
      </c>
      <c r="K114" s="15">
        <v>3904</v>
      </c>
      <c r="L114" s="15">
        <v>3809</v>
      </c>
      <c r="M114" s="15">
        <v>3585</v>
      </c>
      <c r="N114" s="15">
        <v>3315</v>
      </c>
      <c r="O114" s="15">
        <v>3094</v>
      </c>
      <c r="P114" s="15">
        <v>2832</v>
      </c>
      <c r="Q114" s="15">
        <v>2592</v>
      </c>
      <c r="R114" s="15">
        <v>2337</v>
      </c>
      <c r="S114" s="15">
        <v>2143</v>
      </c>
      <c r="T114" s="15">
        <v>2059</v>
      </c>
      <c r="U114" s="15">
        <v>1987</v>
      </c>
      <c r="V114" s="15">
        <v>1947</v>
      </c>
      <c r="W114" s="5">
        <v>1931</v>
      </c>
    </row>
    <row r="115" spans="1:23" ht="15.6" x14ac:dyDescent="0.3">
      <c r="A115" s="2" t="s">
        <v>45</v>
      </c>
      <c r="B115" s="11" t="s">
        <v>54</v>
      </c>
      <c r="C115" s="6">
        <f t="shared" si="6"/>
        <v>3642.835</v>
      </c>
      <c r="D115" s="6">
        <f t="shared" si="7"/>
        <v>3624.89</v>
      </c>
      <c r="E115" s="6">
        <f t="shared" si="5"/>
        <v>3606.9450000000002</v>
      </c>
      <c r="F115" s="15">
        <v>3589</v>
      </c>
      <c r="G115" s="15">
        <v>3410</v>
      </c>
      <c r="H115" s="15">
        <v>3295</v>
      </c>
      <c r="I115" s="15">
        <v>3225</v>
      </c>
      <c r="J115" s="15">
        <v>3111</v>
      </c>
      <c r="K115" s="15">
        <v>3006</v>
      </c>
      <c r="L115" s="15">
        <v>2929</v>
      </c>
      <c r="M115" s="15">
        <v>2757</v>
      </c>
      <c r="N115" s="15">
        <v>2545</v>
      </c>
      <c r="O115" s="15">
        <v>2375</v>
      </c>
      <c r="P115" s="15">
        <v>2169</v>
      </c>
      <c r="Q115" s="15">
        <v>1980</v>
      </c>
      <c r="R115" s="15">
        <v>1779</v>
      </c>
      <c r="S115" s="15">
        <v>1625</v>
      </c>
      <c r="T115" s="15">
        <v>1553</v>
      </c>
      <c r="U115" s="15">
        <v>1488</v>
      </c>
      <c r="V115" s="15">
        <v>1275</v>
      </c>
      <c r="W115" s="5">
        <v>1265</v>
      </c>
    </row>
    <row r="116" spans="1:23" ht="15.6" x14ac:dyDescent="0.3">
      <c r="A116" s="2" t="s">
        <v>45</v>
      </c>
      <c r="B116" s="11" t="s">
        <v>55</v>
      </c>
      <c r="C116" s="6">
        <f t="shared" si="6"/>
        <v>3642.835</v>
      </c>
      <c r="D116" s="6">
        <f t="shared" si="7"/>
        <v>3624.89</v>
      </c>
      <c r="E116" s="6">
        <f t="shared" si="5"/>
        <v>3606.9450000000002</v>
      </c>
      <c r="F116" s="15">
        <v>3589</v>
      </c>
      <c r="G116" s="15">
        <v>3410</v>
      </c>
      <c r="H116" s="15">
        <v>3295</v>
      </c>
      <c r="I116" s="15">
        <v>3225</v>
      </c>
      <c r="J116" s="15">
        <v>3111</v>
      </c>
      <c r="K116" s="15">
        <v>3006</v>
      </c>
      <c r="L116" s="15">
        <v>2929</v>
      </c>
      <c r="M116" s="15">
        <v>2757</v>
      </c>
      <c r="N116" s="15">
        <v>2545</v>
      </c>
      <c r="O116" s="15">
        <v>2375</v>
      </c>
      <c r="P116" s="15">
        <v>2169</v>
      </c>
      <c r="Q116" s="15">
        <v>1980</v>
      </c>
      <c r="R116" s="15">
        <v>1779</v>
      </c>
      <c r="S116" s="15">
        <v>1625</v>
      </c>
      <c r="T116" s="15">
        <v>1553</v>
      </c>
      <c r="U116" s="15">
        <v>1488</v>
      </c>
      <c r="V116" s="15">
        <v>1275</v>
      </c>
      <c r="W116" s="5">
        <v>1265</v>
      </c>
    </row>
    <row r="117" spans="1:23" ht="15.6" x14ac:dyDescent="0.3">
      <c r="A117" s="2" t="s">
        <v>46</v>
      </c>
      <c r="B117" s="11" t="s">
        <v>54</v>
      </c>
      <c r="C117" s="6">
        <f t="shared" si="6"/>
        <v>6681.7449999999999</v>
      </c>
      <c r="D117" s="6">
        <f t="shared" si="7"/>
        <v>6648.83</v>
      </c>
      <c r="E117" s="6">
        <f t="shared" si="5"/>
        <v>6615.915</v>
      </c>
      <c r="F117" s="15">
        <v>6583</v>
      </c>
      <c r="G117" s="15">
        <v>6254</v>
      </c>
      <c r="H117" s="15">
        <v>6080</v>
      </c>
      <c r="I117" s="15">
        <v>5949</v>
      </c>
      <c r="J117" s="15">
        <v>5778</v>
      </c>
      <c r="K117" s="15">
        <v>5584</v>
      </c>
      <c r="L117" s="15">
        <v>5480</v>
      </c>
      <c r="M117" s="15">
        <v>5158</v>
      </c>
      <c r="N117" s="15">
        <v>4801</v>
      </c>
      <c r="O117" s="15">
        <v>4481</v>
      </c>
      <c r="P117" s="15">
        <v>4132</v>
      </c>
      <c r="Q117" s="15">
        <v>3814</v>
      </c>
      <c r="R117" s="15">
        <v>3755</v>
      </c>
      <c r="S117" s="15">
        <v>3723</v>
      </c>
      <c r="T117" s="15">
        <v>3697</v>
      </c>
      <c r="U117" s="15">
        <v>3634</v>
      </c>
      <c r="V117" s="15">
        <v>3621</v>
      </c>
      <c r="W117" s="5">
        <v>3620</v>
      </c>
    </row>
    <row r="118" spans="1:23" ht="15.6" x14ac:dyDescent="0.3">
      <c r="A118" s="2" t="s">
        <v>46</v>
      </c>
      <c r="B118" s="11" t="s">
        <v>55</v>
      </c>
      <c r="C118" s="6">
        <f>F118+(0.015*F118)</f>
        <v>6681.7449999999999</v>
      </c>
      <c r="D118" s="6">
        <f>F118+(0.01*F118)</f>
        <v>6648.83</v>
      </c>
      <c r="E118" s="6">
        <f t="shared" si="5"/>
        <v>6615.915</v>
      </c>
      <c r="F118" s="15">
        <v>6583</v>
      </c>
      <c r="G118" s="15">
        <v>6254</v>
      </c>
      <c r="H118" s="15">
        <v>6080</v>
      </c>
      <c r="I118" s="15">
        <v>5949</v>
      </c>
      <c r="J118" s="15">
        <v>5778</v>
      </c>
      <c r="K118" s="15">
        <v>5584</v>
      </c>
      <c r="L118" s="15">
        <v>5480</v>
      </c>
      <c r="M118" s="15">
        <v>5158</v>
      </c>
      <c r="N118" s="15">
        <v>4801</v>
      </c>
      <c r="O118" s="15">
        <v>4481</v>
      </c>
      <c r="P118" s="15">
        <v>4132</v>
      </c>
      <c r="Q118" s="15">
        <v>3814</v>
      </c>
      <c r="R118" s="15">
        <v>3755</v>
      </c>
      <c r="S118" s="15">
        <v>3723</v>
      </c>
      <c r="T118" s="15">
        <v>3697</v>
      </c>
      <c r="U118" s="15">
        <v>3634</v>
      </c>
      <c r="V118" s="15">
        <v>3621</v>
      </c>
      <c r="W118" s="5">
        <v>3620</v>
      </c>
    </row>
    <row r="119" spans="1:23" x14ac:dyDescent="0.3">
      <c r="A119" s="1" t="s">
        <v>83</v>
      </c>
      <c r="B119" s="1" t="s">
        <v>82</v>
      </c>
      <c r="C119" s="6">
        <f t="shared" ref="C119:C122" si="8">F119+(0.015*F119)</f>
        <v>110635</v>
      </c>
      <c r="D119" s="6">
        <f t="shared" ref="D119:D122" si="9">F119+(0.01*F119)</f>
        <v>110090</v>
      </c>
      <c r="E119" s="6">
        <f t="shared" si="5"/>
        <v>109545</v>
      </c>
      <c r="F119" s="7">
        <v>109000</v>
      </c>
      <c r="G119" s="7">
        <v>109000</v>
      </c>
      <c r="H119" s="7">
        <v>109000</v>
      </c>
      <c r="I119" s="7">
        <v>107000</v>
      </c>
      <c r="J119" s="7">
        <v>107000</v>
      </c>
      <c r="K119" s="7">
        <v>107000</v>
      </c>
      <c r="L119" s="7">
        <v>105000</v>
      </c>
      <c r="M119" s="7">
        <v>105000</v>
      </c>
      <c r="N119" s="7">
        <v>105000</v>
      </c>
      <c r="O119" s="7">
        <v>103000</v>
      </c>
      <c r="P119" s="7">
        <v>103000</v>
      </c>
      <c r="Q119" s="7">
        <v>103000</v>
      </c>
      <c r="R119" s="7">
        <v>101000</v>
      </c>
      <c r="S119" s="7">
        <v>101000</v>
      </c>
      <c r="T119" s="7">
        <v>100000</v>
      </c>
      <c r="U119" s="7">
        <v>100000</v>
      </c>
      <c r="V119" s="7">
        <v>100000</v>
      </c>
      <c r="W119" s="7">
        <v>100000</v>
      </c>
    </row>
    <row r="120" spans="1:23" x14ac:dyDescent="0.3">
      <c r="A120" s="1" t="s">
        <v>84</v>
      </c>
      <c r="B120" s="1" t="s">
        <v>82</v>
      </c>
      <c r="C120" s="6">
        <f t="shared" si="8"/>
        <v>110635</v>
      </c>
      <c r="D120" s="6">
        <f t="shared" si="9"/>
        <v>110090</v>
      </c>
      <c r="E120" s="6">
        <f t="shared" si="5"/>
        <v>109545</v>
      </c>
      <c r="F120" s="7">
        <v>109000</v>
      </c>
      <c r="G120" s="7">
        <v>109000</v>
      </c>
      <c r="H120" s="7">
        <v>109000</v>
      </c>
      <c r="I120" s="7">
        <v>107000</v>
      </c>
      <c r="J120" s="7">
        <v>107000</v>
      </c>
      <c r="K120" s="7">
        <v>107000</v>
      </c>
      <c r="L120" s="7">
        <v>105000</v>
      </c>
      <c r="M120" s="7">
        <v>105000</v>
      </c>
      <c r="N120" s="7">
        <v>105000</v>
      </c>
      <c r="O120" s="7">
        <v>103000</v>
      </c>
      <c r="P120" s="7">
        <v>103000</v>
      </c>
      <c r="Q120" s="7">
        <v>103000</v>
      </c>
      <c r="R120" s="7">
        <v>101000</v>
      </c>
      <c r="S120" s="7">
        <v>101000</v>
      </c>
      <c r="T120" s="7">
        <v>100000</v>
      </c>
      <c r="U120" s="7">
        <v>100000</v>
      </c>
      <c r="V120" s="7">
        <v>100000</v>
      </c>
      <c r="W120" s="7">
        <v>100000</v>
      </c>
    </row>
    <row r="121" spans="1:23" x14ac:dyDescent="0.3">
      <c r="A121" s="1" t="s">
        <v>85</v>
      </c>
      <c r="B121" s="1" t="s">
        <v>82</v>
      </c>
      <c r="C121" s="6">
        <f t="shared" si="8"/>
        <v>110635</v>
      </c>
      <c r="D121" s="6">
        <f t="shared" si="9"/>
        <v>110090</v>
      </c>
      <c r="E121" s="6">
        <f t="shared" si="5"/>
        <v>109545</v>
      </c>
      <c r="F121" s="7">
        <v>109000</v>
      </c>
      <c r="G121" s="7">
        <v>109000</v>
      </c>
      <c r="H121" s="7">
        <v>109000</v>
      </c>
      <c r="I121" s="7">
        <v>107000</v>
      </c>
      <c r="J121" s="7">
        <v>107000</v>
      </c>
      <c r="K121" s="7">
        <v>107000</v>
      </c>
      <c r="L121" s="7">
        <v>105000</v>
      </c>
      <c r="M121" s="7">
        <v>105000</v>
      </c>
      <c r="N121" s="7">
        <v>105000</v>
      </c>
      <c r="O121" s="7">
        <v>103000</v>
      </c>
      <c r="P121" s="7">
        <v>103000</v>
      </c>
      <c r="Q121" s="7">
        <v>103000</v>
      </c>
      <c r="R121" s="7">
        <v>101000</v>
      </c>
      <c r="S121" s="7">
        <v>101000</v>
      </c>
      <c r="T121" s="7">
        <v>100000</v>
      </c>
      <c r="U121" s="7">
        <v>100000</v>
      </c>
      <c r="V121" s="7">
        <v>100000</v>
      </c>
      <c r="W121" s="7">
        <v>100000</v>
      </c>
    </row>
    <row r="122" spans="1:23" x14ac:dyDescent="0.3">
      <c r="A122" s="3" t="s">
        <v>91</v>
      </c>
      <c r="B122" s="1" t="s">
        <v>82</v>
      </c>
      <c r="C122" s="6">
        <f t="shared" si="8"/>
        <v>61407.5</v>
      </c>
      <c r="D122" s="6">
        <f t="shared" si="9"/>
        <v>61105</v>
      </c>
      <c r="E122" s="6">
        <f t="shared" si="5"/>
        <v>60802.5</v>
      </c>
      <c r="F122" s="7">
        <v>60500</v>
      </c>
      <c r="G122" s="7">
        <v>60500</v>
      </c>
      <c r="H122" s="7">
        <v>60500</v>
      </c>
      <c r="I122" s="7">
        <v>59500</v>
      </c>
      <c r="J122" s="7">
        <v>59500</v>
      </c>
      <c r="K122" s="7">
        <v>59500</v>
      </c>
      <c r="L122" s="7">
        <v>58500</v>
      </c>
      <c r="M122" s="7">
        <v>58500</v>
      </c>
      <c r="N122" s="7">
        <v>105000</v>
      </c>
      <c r="O122" s="7">
        <v>57500</v>
      </c>
      <c r="P122" s="7">
        <v>57500</v>
      </c>
      <c r="Q122" s="7">
        <v>57500</v>
      </c>
      <c r="R122" s="7">
        <v>56000</v>
      </c>
      <c r="S122" s="7">
        <v>56000</v>
      </c>
      <c r="T122" s="7">
        <v>55500</v>
      </c>
      <c r="U122" s="7">
        <v>55500</v>
      </c>
      <c r="V122" s="7">
        <v>55500</v>
      </c>
      <c r="W122" s="7">
        <v>55500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شهریه پایه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</dc:creator>
  <cp:lastModifiedBy>fatemeh kh</cp:lastModifiedBy>
  <dcterms:created xsi:type="dcterms:W3CDTF">2025-09-06T00:40:33Z</dcterms:created>
  <dcterms:modified xsi:type="dcterms:W3CDTF">2025-09-17T07:43:20Z</dcterms:modified>
</cp:coreProperties>
</file>