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Fathin Afif\Downloads\project_file\JTA Bootcamp Potofolio\EXCEL\Portofolio\"/>
    </mc:Choice>
  </mc:AlternateContent>
  <xr:revisionPtr revIDLastSave="0" documentId="13_ncr:1_{8D247BB4-E156-4DDE-9CBF-21768192CD04}" xr6:coauthVersionLast="47" xr6:coauthVersionMax="47" xr10:uidLastSave="{00000000-0000-0000-0000-000000000000}"/>
  <bookViews>
    <workbookView xWindow="-120" yWindow="-120" windowWidth="29040" windowHeight="16440" activeTab="3" xr2:uid="{00000000-000D-0000-FFFF-FFFF00000000}"/>
  </bookViews>
  <sheets>
    <sheet name="raw_bike_buyers" sheetId="1" r:id="rId1"/>
    <sheet name="WorkingSheet" sheetId="5" r:id="rId2"/>
    <sheet name="PivotTable" sheetId="3" r:id="rId3"/>
    <sheet name="Dashboard" sheetId="2" r:id="rId4"/>
  </sheets>
  <definedNames>
    <definedName name="_xlnm._FilterDatabase" localSheetId="0" hidden="1">raw_bike_buyers!$A$1:$M$1001</definedName>
    <definedName name="_xlnm._FilterDatabase" localSheetId="1" hidden="1">WorkingSheet!$A$1:$N$1</definedName>
    <definedName name="Slicer_Education">#N/A</definedName>
    <definedName name="Slicer_Marital_Status">#N/A</definedName>
    <definedName name="Slicer_Region">#N/A</definedName>
    <definedName name="Z_588A84E2_09F9_4600_8E01_E62AD6C1FBF8_.wvu.FilterData" localSheetId="0" hidden="1">raw_bike_buyers!$A$1:$M$1001</definedName>
    <definedName name="Z_588A84E2_09F9_4600_8E01_E62AD6C1FBF8_.wvu.FilterData" localSheetId="1" hidden="1">WorkingSheet!$A$1:$N$1</definedName>
  </definedNames>
  <calcPr calcId="191029"/>
  <customWorkbookViews>
    <customWorkbookView name="Dashboard View" guid="{588A84E2-09F9-4600-8E01-E62AD6C1FBF8}" maximized="1" xWindow="-8" yWindow="-8" windowWidth="1936" windowHeight="1096" activeSheetId="2"/>
  </customWorkbookViews>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<sst xmlns="http://schemas.openxmlformats.org/spreadsheetml/2006/main" count="16273" uniqueCount="54">
  <si>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</si>
  <si>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</si>
  <si>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</si>
  <si>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</si>
  <si>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</si>
  <si>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</si>
  <si>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</si>
  <si>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</si>
  <si>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</si>
  <si>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</si>
  <si>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</si>
  <si>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</si>
  <si>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</si>
  <si>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</si>
  <si>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</si>
  <si>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</si>
  <si>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</si>
  <si>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</si>
  <si>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</si>
  <si>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</si>
  <si>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</si>
  <si>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</si>
  <si>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</si>
  <si>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</si>
  <si>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</si>
  <si>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</si>
  <si>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</si>
  <si>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</si>
  <si>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</si>
  <si>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</si>
  <si>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</si>
  <si>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</si>
  <si>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</si>
  <si>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</si>
  <si>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</si>
  <si>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</si>
  <si>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</si>
  <si>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</si>
  <si>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</si>
  <si>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</si>
  <si>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AgeBrackets</t>
  </si>
  <si>
    <t>Row Labels</t>
  </si>
  <si>
    <t>Grand Total</t>
  </si>
  <si>
    <t>Average of Income</t>
  </si>
  <si>
    <t>Column Labels</t>
  </si>
  <si>
    <t>Count of Purchased Bike</t>
  </si>
  <si>
    <t>Adolescent</t>
  </si>
  <si>
    <t>Middle Age</t>
  </si>
  <si>
    <t>Old</t>
  </si>
  <si>
    <t>Bike Sales Dashboard</t>
  </si>
  <si>
    <t>MaritalStatus</t>
  </si>
  <si>
    <t>HomeOwner</t>
  </si>
  <si>
    <t>CommuteDistance</t>
  </si>
  <si>
    <t>PurchasedBike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</si>
</sst>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16" fillId="0" borderId="0" xfId="0" applyFont="1"/>
    <xf numFmtId="1"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ED7D31"/>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Average Income Per Puchase</a:t>
            </a:r>
            <a:endParaRPr lang="id-ID" b="1"/>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B351-481B-82A5-0F2199EFF06E}"/>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351-481B-82A5-0F2199EFF06E}"/>
            </c:ext>
          </c:extLst>
        </c:ser>
        <c:dLbls>
          <c:showLegendKey val="0"/>
          <c:showVal val="0"/>
          <c:showCatName val="0"/>
          <c:showSerName val="0"/>
          <c:showPercent val="0"/>
          <c:showBubbleSize val="0"/>
        </c:dLbls>
        <c:gapWidth val="219"/>
        <c:overlap val="-27"/>
        <c:axId val="1120710863"/>
        <c:axId val="1120712111"/>
      </c:barChart>
      <c:catAx>
        <c:axId val="1120710863"/>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id-ID"/>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1120712111"/>
        <c:crosses val="autoZero"/>
        <c:auto val="1"/>
        <c:lblAlgn val="ctr"/>
        <c:lblOffset val="100"/>
        <c:noMultiLvlLbl val="0"/>
      </c:catAx>
      <c:valAx>
        <c:axId val="112071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Income</a:t>
                </a:r>
                <a:endParaRPr lang="id-ID" b="1"/>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id-ID"/>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1120710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id-ID"/>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t>Costumer</a:t>
            </a:r>
            <a:r>
              <a:rPr lang="en-US" b="1" baseline="0"/>
              <a:t> Commute</a:t>
            </a:r>
            <a:endParaRPr lang="id-ID" b="1"/>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F4-447E-B426-A89BDD6FF54F}"/>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F4-447E-B426-A89BDD6FF54F}"/>
            </c:ext>
          </c:extLst>
        </c:ser>
        <c:dLbls>
          <c:showLegendKey val="0"/>
          <c:showVal val="0"/>
          <c:showCatName val="0"/>
          <c:showSerName val="0"/>
          <c:showPercent val="0"/>
          <c:showBubbleSize val="0"/>
        </c:dLbls>
        <c:smooth val="0"/>
        <c:axId val="1249698319"/>
        <c:axId val="1249684591"/>
      </c:lineChart>
      <c:catAx>
        <c:axId val="1249698319"/>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Commute Distance</a:t>
                </a:r>
                <a:endParaRPr lang="id-ID" b="1"/>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1249684591"/>
        <c:crosses val="autoZero"/>
        <c:auto val="1"/>
        <c:lblAlgn val="ctr"/>
        <c:lblOffset val="100"/>
        <c:noMultiLvlLbl val="0"/>
      </c:catAx>
      <c:valAx>
        <c:axId val="124968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124969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Customer Age Brackets</a:t>
            </a:r>
            <a:endParaRPr lang="id-ID" b="1"/>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PivotTable!$A$49:$A$52</c:f>
              <c:strCache>
                <c:ptCount val="3"/>
                <c:pt idx="0">
                  <c:v>Adolescent</c:v>
                </c:pt>
                <c:pt idx="1">
                  <c:v>Middle Age</c:v>
                </c:pt>
                <c:pt idx="2">
                  <c:v>Old</c:v>
                </c:pt>
              </c:strCache>
            </c:strRef>
          </c:cat>
          <c:val>
            <c:numRef>
              <c:f>PivotTable!$B$49:$B$52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B3-4B2B-8758-7104D7F34E08}"/>
            </c:ext>
          </c:extLst>
        </c:ser>
        <c:ser>
          <c:idx val="1"/>
          <c:order val="1"/>
          <c:tx>
            <c:strRef>
              <c:f>PivotTable!$C$47:$C$48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PivotTable!$A$49:$A$52</c:f>
              <c:strCache>
                <c:ptCount val="3"/>
                <c:pt idx="0">
                  <c:v>Adolescent</c:v>
                </c:pt>
                <c:pt idx="1">
                  <c:v>Middle Age</c:v>
                </c:pt>
                <c:pt idx="2">
                  <c:v>Old</c:v>
                </c:pt>
              </c:strCache>
            </c:strRef>
          </c:cat>
          <c:val>
            <c:numRef>
              <c:f>PivotTable!$C$49:$C$52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B3-4B2B-8758-7104D7F34E08}"/>
            </c:ext>
          </c:extLst>
        </c:ser>
        <c:dLbls>
          <c:showLegendKey val="0"/>
          <c:showVal val="0"/>
          <c:showCatName val="0"/>
          <c:showSerName val="0"/>
          <c:showPercent val="0"/>
          <c:showBubbleSize val="0"/>
        </c:dLbls>
        <c:marker val="1"/>
        <c:smooth val="0"/>
        <c:axId val="1336218207"/>
        <c:axId val="1336221119"/>
      </c:lineChart>
      <c:catAx>
        <c:axId val="1336218207"/>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Age Brackets</a:t>
                </a:r>
                <a:endParaRPr lang="id-ID" b="1"/>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1336221119"/>
        <c:crosses val="autoZero"/>
        <c:auto val="1"/>
        <c:lblAlgn val="ctr"/>
        <c:lblOffset val="100"/>
        <c:noMultiLvlLbl val="0"/>
      </c:catAx>
      <c:valAx>
        <c:axId val="133622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133621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Age of Customers Who Buy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rgbClr val="ED7D31">
              <a:alpha val="80000"/>
            </a:srgbClr>
          </a:solidFill>
          <a:ln>
            <a:noFill/>
          </a:ln>
          <a:effectLst/>
        </c:spPr>
      </c:pivotFmt>
      <c:pivotFmt>
        <c:idx val="4"/>
        <c:spPr>
          <a:solidFill>
            <a:srgbClr val="ED7D31">
              <a:alpha val="60000"/>
            </a:srgbClr>
          </a:solidFill>
          <a:ln>
            <a:noFill/>
          </a:ln>
          <a:effectLst/>
        </c:spPr>
      </c:pivotFmt>
      <c:pivotFmt>
        <c:idx val="5"/>
        <c:spPr>
          <a:solidFill>
            <a:srgbClr val="ED7D31">
              <a:alpha val="40000"/>
            </a:srgbClr>
          </a:solidFill>
          <a:ln>
            <a:noFill/>
          </a:ln>
          <a:effectLst/>
        </c:spPr>
      </c:pivotFmt>
      <c:pivotFmt>
        <c:idx val="6"/>
        <c:spPr>
          <a:solidFill>
            <a:srgbClr val="ED7D31">
              <a:alpha val="20000"/>
            </a:srgb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PivotTable!$B$69:$B$70</c:f>
              <c:strCache>
                <c:ptCount val="1"/>
                <c:pt idx="0">
                  <c:v>Yes</c:v>
                </c:pt>
              </c:strCache>
            </c:strRef>
          </c:tx>
          <c:spPr>
            <a:solidFill>
              <a:schemeClr val="accent2"/>
            </a:solidFill>
            <a:ln>
              <a:noFill/>
            </a:ln>
            <a:effectLst/>
          </c:spPr>
          <c:invertIfNegative val="0"/>
          <c:dPt>
            <c:idx val="0"/>
            <c:invertIfNegative val="0"/>
            <c:bubble3D val="0"/>
            <c:spPr>
              <a:solidFill>
                <a:srgbClr val="ED7D31">
                  <a:alpha val="20000"/>
                </a:srgbClr>
              </a:solidFill>
              <a:ln>
                <a:noFill/>
              </a:ln>
              <a:effectLst/>
            </c:spPr>
            <c:extLst>
              <c:ext xmlns:c16="http://schemas.microsoft.com/office/drawing/2014/chart" uri="{C3380CC4-5D6E-409C-BE32-E72D297353CC}">
                <c16:uniqueId val="{0000000A-67B6-4C41-8DA2-EB194C7826E0}"/>
              </c:ext>
            </c:extLst>
          </c:dPt>
          <c:dPt>
            <c:idx val="1"/>
            <c:invertIfNegative val="0"/>
            <c:bubble3D val="0"/>
            <c:spPr>
              <a:solidFill>
                <a:srgbClr val="ED7D31">
                  <a:alpha val="40000"/>
                </a:srgbClr>
              </a:solidFill>
              <a:ln>
                <a:noFill/>
              </a:ln>
              <a:effectLst/>
            </c:spPr>
            <c:extLst>
              <c:ext xmlns:c16="http://schemas.microsoft.com/office/drawing/2014/chart" uri="{C3380CC4-5D6E-409C-BE32-E72D297353CC}">
                <c16:uniqueId val="{00000009-67B6-4C41-8DA2-EB194C7826E0}"/>
              </c:ext>
            </c:extLst>
          </c:dPt>
          <c:dPt>
            <c:idx val="2"/>
            <c:invertIfNegative val="0"/>
            <c:bubble3D val="0"/>
            <c:spPr>
              <a:solidFill>
                <a:srgbClr val="ED7D31">
                  <a:alpha val="60000"/>
                </a:srgbClr>
              </a:solidFill>
              <a:ln>
                <a:noFill/>
              </a:ln>
              <a:effectLst/>
            </c:spPr>
            <c:extLst>
              <c:ext xmlns:c16="http://schemas.microsoft.com/office/drawing/2014/chart" uri="{C3380CC4-5D6E-409C-BE32-E72D297353CC}">
                <c16:uniqueId val="{00000008-67B6-4C41-8DA2-EB194C7826E0}"/>
              </c:ext>
            </c:extLst>
          </c:dPt>
          <c:dPt>
            <c:idx val="3"/>
            <c:invertIfNegative val="0"/>
            <c:bubble3D val="0"/>
            <c:spPr>
              <a:solidFill>
                <a:srgbClr val="ED7D31">
                  <a:alpha val="80000"/>
                </a:srgbClr>
              </a:solidFill>
              <a:ln>
                <a:noFill/>
              </a:ln>
              <a:effectLst/>
            </c:spPr>
            <c:extLst>
              <c:ext xmlns:c16="http://schemas.microsoft.com/office/drawing/2014/chart" uri="{C3380CC4-5D6E-409C-BE32-E72D297353CC}">
                <c16:uniqueId val="{00000007-67B6-4C41-8DA2-EB194C7826E0}"/>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PivotTable!$A$71:$A$76</c:f>
              <c:strCache>
                <c:ptCount val="5"/>
                <c:pt idx="0">
                  <c:v>47</c:v>
                </c:pt>
                <c:pt idx="1">
                  <c:v>35</c:v>
                </c:pt>
                <c:pt idx="2">
                  <c:v>37</c:v>
                </c:pt>
                <c:pt idx="3">
                  <c:v>38</c:v>
                </c:pt>
                <c:pt idx="4">
                  <c:v>36</c:v>
                </c:pt>
              </c:strCache>
            </c:strRef>
          </c:cat>
          <c:val>
            <c:numRef>
              <c:f>PivotTable!$B$71:$B$76</c:f>
              <c:numCache>
                <c:formatCode>General</c:formatCode>
                <c:ptCount val="5"/>
                <c:pt idx="0">
                  <c:v>20</c:v>
                </c:pt>
                <c:pt idx="1">
                  <c:v>22</c:v>
                </c:pt>
                <c:pt idx="2">
                  <c:v>28</c:v>
                </c:pt>
                <c:pt idx="3">
                  <c:v>29</c:v>
                </c:pt>
                <c:pt idx="4">
                  <c:v>30</c:v>
                </c:pt>
              </c:numCache>
            </c:numRef>
          </c:val>
          <c:extLst>
            <c:ext xmlns:c16="http://schemas.microsoft.com/office/drawing/2014/chart" uri="{C3380CC4-5D6E-409C-BE32-E72D297353CC}">
              <c16:uniqueId val="{00000000-67B6-4C41-8DA2-EB194C7826E0}"/>
            </c:ext>
          </c:extLst>
        </c:ser>
        <c:dLbls>
          <c:showLegendKey val="0"/>
          <c:showVal val="0"/>
          <c:showCatName val="0"/>
          <c:showSerName val="0"/>
          <c:showPercent val="0"/>
          <c:showBubbleSize val="0"/>
        </c:dLbls>
        <c:gapWidth val="219"/>
        <c:axId val="1249690831"/>
        <c:axId val="1249695823"/>
      </c:barChart>
      <c:catAx>
        <c:axId val="1249690831"/>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Age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id-ID"/>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1249695823"/>
        <c:crosses val="autoZero"/>
        <c:auto val="1"/>
        <c:lblAlgn val="ctr"/>
        <c:lblOffset val="100"/>
        <c:noMultiLvlLbl val="0"/>
      </c:catAx>
      <c:valAx>
        <c:axId val="1249695823"/>
        <c:scaling>
          <c:orientation val="minMax"/>
        </c:scaling>
        <c:delete val="1"/>
        <c:axPos val="b"/>
        <c:numFmt formatCode="General" sourceLinked="1"/>
        <c:majorTickMark val="out"/>
        <c:minorTickMark val="none"/>
        <c:tickLblPos val="nextTo"/>
        <c:crossAx val="124969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Average Income </a:t>
            </a:r>
            <a:r>
              <a:rPr lang="en-US" b="0"/>
              <a:t>Per Puchase</a:t>
            </a:r>
            <a:endParaRPr lang="id-ID" b="0"/>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1BBA-434D-BF87-71247190BE31}"/>
            </c:ext>
          </c:extLst>
        </c:ser>
        <c:ser>
          <c:idx val="1"/>
          <c:order val="1"/>
          <c:tx>
            <c:strRef>
              <c:f>PivotTable!$C$1:$C$2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BBA-434D-BF87-71247190BE31}"/>
            </c:ext>
          </c:extLst>
        </c:ser>
        <c:dLbls>
          <c:dLblPos val="outEnd"/>
          <c:showLegendKey val="0"/>
          <c:showVal val="1"/>
          <c:showCatName val="0"/>
          <c:showSerName val="0"/>
          <c:showPercent val="0"/>
          <c:showBubbleSize val="0"/>
        </c:dLbls>
        <c:gapWidth val="219"/>
        <c:overlap val="-27"/>
        <c:axId val="1120710863"/>
        <c:axId val="1120712111"/>
      </c:barChart>
      <c:catAx>
        <c:axId val="1120710863"/>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id-ID"/>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1120712111"/>
        <c:crosses val="autoZero"/>
        <c:auto val="1"/>
        <c:lblAlgn val="ctr"/>
        <c:lblOffset val="100"/>
        <c:noMultiLvlLbl val="0"/>
      </c:catAx>
      <c:valAx>
        <c:axId val="1120712111"/>
        <c:scaling>
          <c:orientation val="minMax"/>
        </c:scaling>
        <c:delete val="1"/>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Income</a:t>
                </a:r>
                <a:endParaRPr lang="id-ID" b="1"/>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id-ID"/>
            </a:p>
          </c:txPr>
        </c:title>
        <c:numFmt formatCode="0" sourceLinked="1"/>
        <c:majorTickMark val="out"/>
        <c:minorTickMark val="none"/>
        <c:tickLblPos val="nextTo"/>
        <c:crossAx val="112071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t>Total Sale by Costumer</a:t>
            </a:r>
            <a:r>
              <a:rPr lang="en-US" b="1" baseline="0"/>
              <a:t> Commute Distance</a:t>
            </a:r>
            <a:endParaRPr lang="id-ID" b="1"/>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PivotTable!$A$24:$A$29</c:f>
              <c:strCache>
                <c:ptCount val="5"/>
                <c:pt idx="0">
                  <c:v>0-1 Miles</c:v>
                </c:pt>
                <c:pt idx="1">
                  <c:v>1-2 Miles</c:v>
                </c:pt>
                <c:pt idx="2">
                  <c:v>2-5 Miles</c:v>
                </c:pt>
                <c:pt idx="3">
                  <c:v>5-10 Miles</c:v>
                </c:pt>
                <c:pt idx="4">
                  <c:v>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3B-4BD7-8EE2-F33C3C2F10DD}"/>
            </c:ext>
          </c:extLst>
        </c:ser>
        <c:ser>
          <c:idx val="1"/>
          <c:order val="1"/>
          <c:tx>
            <c:strRef>
              <c:f>PivotTable!$C$22:$C$23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PivotTable!$A$24:$A$29</c:f>
              <c:strCache>
                <c:ptCount val="5"/>
                <c:pt idx="0">
                  <c:v>0-1 Miles</c:v>
                </c:pt>
                <c:pt idx="1">
                  <c:v>1-2 Miles</c:v>
                </c:pt>
                <c:pt idx="2">
                  <c:v>2-5 Miles</c:v>
                </c:pt>
                <c:pt idx="3">
                  <c:v>5-10 Miles</c:v>
                </c:pt>
                <c:pt idx="4">
                  <c:v>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3B-4BD7-8EE2-F33C3C2F10DD}"/>
            </c:ext>
          </c:extLst>
        </c:ser>
        <c:dLbls>
          <c:showLegendKey val="0"/>
          <c:showVal val="0"/>
          <c:showCatName val="0"/>
          <c:showSerName val="0"/>
          <c:showPercent val="0"/>
          <c:showBubbleSize val="0"/>
        </c:dLbls>
        <c:marker val="1"/>
        <c:smooth val="0"/>
        <c:axId val="1249698319"/>
        <c:axId val="1249684591"/>
      </c:lineChart>
      <c:catAx>
        <c:axId val="1249698319"/>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Commute Distance</a:t>
                </a:r>
                <a:endParaRPr lang="id-ID" b="1"/>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1249684591"/>
        <c:crosses val="autoZero"/>
        <c:auto val="1"/>
        <c:lblAlgn val="ctr"/>
        <c:lblOffset val="100"/>
        <c:noMultiLvlLbl val="0"/>
      </c:catAx>
      <c:valAx>
        <c:axId val="1249684591"/>
        <c:scaling>
          <c:orientation val="minMax"/>
        </c:scaling>
        <c:delete val="1"/>
        <c:axPos val="l"/>
        <c:numFmt formatCode="General" sourceLinked="1"/>
        <c:majorTickMark val="none"/>
        <c:minorTickMark val="none"/>
        <c:tickLblPos val="nextTo"/>
        <c:crossAx val="1249698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id-ID"/>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Total Sale by Customer Age Brackets</a:t>
            </a:r>
            <a:endParaRPr lang="id-ID" b="1"/>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PivotTable!$A$49:$A$52</c:f>
              <c:strCache>
                <c:ptCount val="3"/>
                <c:pt idx="0">
                  <c:v>Adolescent</c:v>
                </c:pt>
                <c:pt idx="1">
                  <c:v>Middle Age</c:v>
                </c:pt>
                <c:pt idx="2">
                  <c:v>Old</c:v>
                </c:pt>
              </c:strCache>
            </c:strRef>
          </c:cat>
          <c:val>
            <c:numRef>
              <c:f>PivotTable!$B$49:$B$52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80-404B-9FF5-F3ACAF3B8281}"/>
            </c:ext>
          </c:extLst>
        </c:ser>
        <c:ser>
          <c:idx val="1"/>
          <c:order val="1"/>
          <c:tx>
            <c:strRef>
              <c:f>PivotTable!$C$47:$C$48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PivotTable!$A$49:$A$52</c:f>
              <c:strCache>
                <c:ptCount val="3"/>
                <c:pt idx="0">
                  <c:v>Adolescent</c:v>
                </c:pt>
                <c:pt idx="1">
                  <c:v>Middle Age</c:v>
                </c:pt>
                <c:pt idx="2">
                  <c:v>Old</c:v>
                </c:pt>
              </c:strCache>
            </c:strRef>
          </c:cat>
          <c:val>
            <c:numRef>
              <c:f>PivotTable!$C$49:$C$52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80-404B-9FF5-F3ACAF3B8281}"/>
            </c:ext>
          </c:extLst>
        </c:ser>
        <c:dLbls>
          <c:dLblPos val="r"/>
          <c:showLegendKey val="0"/>
          <c:showVal val="1"/>
          <c:showCatName val="0"/>
          <c:showSerName val="0"/>
          <c:showPercent val="0"/>
          <c:showBubbleSize val="0"/>
        </c:dLbls>
        <c:marker val="1"/>
        <c:smooth val="0"/>
        <c:axId val="1336218207"/>
        <c:axId val="1336221119"/>
      </c:lineChart>
      <c:catAx>
        <c:axId val="1336218207"/>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Age Brackets</a:t>
                </a:r>
                <a:endParaRPr lang="id-ID" b="1"/>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1336221119"/>
        <c:crosses val="autoZero"/>
        <c:auto val="1"/>
        <c:lblAlgn val="ctr"/>
        <c:lblOffset val="100"/>
        <c:noMultiLvlLbl val="0"/>
      </c:catAx>
      <c:valAx>
        <c:axId val="1336221119"/>
        <c:scaling>
          <c:orientation val="minMax"/>
        </c:scaling>
        <c:delete val="1"/>
        <c:axPos val="l"/>
        <c:numFmt formatCode="General" sourceLinked="1"/>
        <c:majorTickMark val="none"/>
        <c:minorTickMark val="none"/>
        <c:tickLblPos val="nextTo"/>
        <c:crossAx val="133621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DataSet.xlsx]PivotTable!PivotTable4</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t>Top 5 Sale </a:t>
            </a:r>
            <a:r>
              <a:rPr lang="en-US" sz="1400" b="1" i="0" u="none" strike="noStrike" baseline="0">
                <a:effectLst/>
              </a:rPr>
              <a:t>Bike </a:t>
            </a:r>
            <a:r>
              <a:rPr lang="en-US" b="1"/>
              <a:t>by Middle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PivotTable!$B$69:$B$70</c:f>
              <c:strCache>
                <c:ptCount val="1"/>
                <c:pt idx="0">
                  <c:v>Yes</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BEA9-4C21-9D3E-58C4CC08DD6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EA9-4C21-9D3E-58C4CC08DD6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BEA9-4C21-9D3E-58C4CC08DD63}"/>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7-BEA9-4C21-9D3E-58C4CC08DD63}"/>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PivotTable!$A$71:$A$76</c:f>
              <c:strCache>
                <c:ptCount val="5"/>
                <c:pt idx="0">
                  <c:v>47</c:v>
                </c:pt>
                <c:pt idx="1">
                  <c:v>35</c:v>
                </c:pt>
                <c:pt idx="2">
                  <c:v>37</c:v>
                </c:pt>
                <c:pt idx="3">
                  <c:v>38</c:v>
                </c:pt>
                <c:pt idx="4">
                  <c:v>36</c:v>
                </c:pt>
              </c:strCache>
            </c:strRef>
          </c:cat>
          <c:val>
            <c:numRef>
              <c:f>PivotTable!$B$71:$B$76</c:f>
              <c:numCache>
                <c:formatCode>General</c:formatCode>
                <c:ptCount val="5"/>
                <c:pt idx="0">
                  <c:v>20</c:v>
                </c:pt>
                <c:pt idx="1">
                  <c:v>22</c:v>
                </c:pt>
                <c:pt idx="2">
                  <c:v>28</c:v>
                </c:pt>
                <c:pt idx="3">
                  <c:v>29</c:v>
                </c:pt>
                <c:pt idx="4">
                  <c:v>30</c:v>
                </c:pt>
              </c:numCache>
            </c:numRef>
          </c:val>
          <c:extLst>
            <c:ext xmlns:c16="http://schemas.microsoft.com/office/drawing/2014/chart" uri="{C3380CC4-5D6E-409C-BE32-E72D297353CC}">
              <c16:uniqueId val="{00000008-BEA9-4C21-9D3E-58C4CC08DD63}"/>
            </c:ext>
          </c:extLst>
        </c:ser>
        <c:dLbls>
          <c:showLegendKey val="0"/>
          <c:showVal val="0"/>
          <c:showCatName val="0"/>
          <c:showSerName val="0"/>
          <c:showPercent val="0"/>
          <c:showBubbleSize val="0"/>
        </c:dLbls>
        <c:gapWidth val="219"/>
        <c:axId val="1249690831"/>
        <c:axId val="1249695823"/>
      </c:barChart>
      <c:catAx>
        <c:axId val="1249690831"/>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latin typeface="+mn-lt"/>
                  </a:rPr>
                  <a:t>Age</a:t>
                </a:r>
                <a:endParaRPr lang="id-ID" b="1">
                  <a:latin typeface="+mn-lt"/>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id-ID"/>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id-ID"/>
          </a:p>
        </c:txPr>
        <c:crossAx val="1249695823"/>
        <c:crosses val="autoZero"/>
        <c:auto val="1"/>
        <c:lblAlgn val="ctr"/>
        <c:lblOffset val="100"/>
        <c:noMultiLvlLbl val="0"/>
      </c:catAx>
      <c:valAx>
        <c:axId val="1249695823"/>
        <c:scaling>
          <c:orientation val="minMax"/>
        </c:scaling>
        <c:delete val="1"/>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1"/>
                  <a:t>Total Sale</a:t>
                </a:r>
                <a:endParaRPr lang="id-ID" b="1"/>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id-ID"/>
            </a:p>
          </c:txPr>
        </c:title>
        <c:numFmt formatCode="General" sourceLinked="1"/>
        <c:majorTickMark val="out"/>
        <c:minorTickMark val="none"/>
        <c:tickLblPos val="nextTo"/>
        <c:crossAx val="124969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38099</xdr:colOff>
      <xdr:row>6</xdr:row>
      <xdr:rowOff>4762</xdr:rowOff>
    </xdr:from>
    <xdr:to>
      <xdr:col>5</xdr:col>
      <xdr:colOff>409574</xdr:colOff>
      <xdr:row>20</xdr:row>
      <xdr:rowOff>80962</xdr:rowOff>
    </xdr:to>
    <xdr:graphicFrame macro="">
      <xdr:nvGraphicFramePr>
        <xdr:cNvPr id="2" name="Chart 1">
          <a:extLst>
            <a:ext uri="{FF2B5EF4-FFF2-40B4-BE49-F238E27FC236}">
              <a16:creationId xmlns:a16="http://schemas.microsoft.com/office/drawing/2014/main" id="{F79E4E4C-D502-48C9-8E9F-4A97D0E7C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29</xdr:row>
      <xdr:rowOff>157162</xdr:rowOff>
    </xdr:from>
    <xdr:to>
      <xdr:col>5</xdr:col>
      <xdr:colOff>333375</xdr:colOff>
      <xdr:row>44</xdr:row>
      <xdr:rowOff>42862</xdr:rowOff>
    </xdr:to>
    <xdr:graphicFrame macro="">
      <xdr:nvGraphicFramePr>
        <xdr:cNvPr id="3" name="Chart 2">
          <a:extLst>
            <a:ext uri="{FF2B5EF4-FFF2-40B4-BE49-F238E27FC236}">
              <a16:creationId xmlns:a16="http://schemas.microsoft.com/office/drawing/2014/main" id="{66352C3C-FB5F-4FA5-898B-886C9A157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52</xdr:row>
      <xdr:rowOff>109537</xdr:rowOff>
    </xdr:from>
    <xdr:to>
      <xdr:col>5</xdr:col>
      <xdr:colOff>323850</xdr:colOff>
      <xdr:row>66</xdr:row>
      <xdr:rowOff>185737</xdr:rowOff>
    </xdr:to>
    <xdr:graphicFrame macro="">
      <xdr:nvGraphicFramePr>
        <xdr:cNvPr id="4" name="Chart 3">
          <a:extLst>
            <a:ext uri="{FF2B5EF4-FFF2-40B4-BE49-F238E27FC236}">
              <a16:creationId xmlns:a16="http://schemas.microsoft.com/office/drawing/2014/main" id="{E37A370D-11DA-4CC8-BB9A-1B8BE63D1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77</xdr:row>
      <xdr:rowOff>90487</xdr:rowOff>
    </xdr:from>
    <xdr:to>
      <xdr:col>5</xdr:col>
      <xdr:colOff>323850</xdr:colOff>
      <xdr:row>91</xdr:row>
      <xdr:rowOff>166687</xdr:rowOff>
    </xdr:to>
    <xdr:graphicFrame macro="">
      <xdr:nvGraphicFramePr>
        <xdr:cNvPr id="5" name="Chart 4">
          <a:extLst>
            <a:ext uri="{FF2B5EF4-FFF2-40B4-BE49-F238E27FC236}">
              <a16:creationId xmlns:a16="http://schemas.microsoft.com/office/drawing/2014/main" id="{CE904696-7661-4429-9328-8D340185E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603250</xdr:colOff>
      <xdr:row>6</xdr:row>
      <xdr:rowOff>10583</xdr:rowOff>
    </xdr:from>
    <xdr:to>
      <xdr:col>10</xdr:col>
      <xdr:colOff>303742</xdr:colOff>
      <xdr:row>19</xdr:row>
      <xdr:rowOff>58208</xdr:rowOff>
    </xdr:to>
    <xdr:graphicFrame macro="">
      <xdr:nvGraphicFramePr>
        <xdr:cNvPr id="2" name="Chart 1">
          <a:extLst>
            <a:ext uri="{FF2B5EF4-FFF2-40B4-BE49-F238E27FC236}">
              <a16:creationId xmlns:a16="http://schemas.microsoft.com/office/drawing/2014/main" id="{DD1651C0-C46D-4634-96CB-380B45C37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313268</xdr:colOff>
      <xdr:row>6</xdr:row>
      <xdr:rowOff>10583</xdr:rowOff>
    </xdr:from>
    <xdr:to>
      <xdr:col>18</xdr:col>
      <xdr:colOff>1323</xdr:colOff>
      <xdr:row>19</xdr:row>
      <xdr:rowOff>39158</xdr:rowOff>
    </xdr:to>
    <xdr:graphicFrame macro="">
      <xdr:nvGraphicFramePr>
        <xdr:cNvPr id="3" name="Chart 2">
          <a:extLst>
            <a:ext uri="{FF2B5EF4-FFF2-40B4-BE49-F238E27FC236}">
              <a16:creationId xmlns:a16="http://schemas.microsoft.com/office/drawing/2014/main" id="{AD2B2AC9-6282-4D0D-83D6-C3CA4C1E1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603250</xdr:colOff>
      <xdr:row>19</xdr:row>
      <xdr:rowOff>39157</xdr:rowOff>
    </xdr:from>
    <xdr:to>
      <xdr:col>10</xdr:col>
      <xdr:colOff>303742</xdr:colOff>
      <xdr:row>32</xdr:row>
      <xdr:rowOff>96307</xdr:rowOff>
    </xdr:to>
    <xdr:graphicFrame macro="">
      <xdr:nvGraphicFramePr>
        <xdr:cNvPr id="4" name="Chart 3">
          <a:extLst>
            <a:ext uri="{FF2B5EF4-FFF2-40B4-BE49-F238E27FC236}">
              <a16:creationId xmlns:a16="http://schemas.microsoft.com/office/drawing/2014/main" id="{78382D70-4EBF-4B0B-A231-934A8EC29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313267</xdr:colOff>
      <xdr:row>19</xdr:row>
      <xdr:rowOff>39157</xdr:rowOff>
    </xdr:from>
    <xdr:to>
      <xdr:col>17</xdr:col>
      <xdr:colOff>612775</xdr:colOff>
      <xdr:row>32</xdr:row>
      <xdr:rowOff>96308</xdr:rowOff>
    </xdr:to>
    <xdr:graphicFrame macro="">
      <xdr:nvGraphicFramePr>
        <xdr:cNvPr id="5" name="Chart 4">
          <a:extLst>
            <a:ext uri="{FF2B5EF4-FFF2-40B4-BE49-F238E27FC236}">
              <a16:creationId xmlns:a16="http://schemas.microsoft.com/office/drawing/2014/main" id="{6F5786E5-DAEF-4105-87D3-E0EED17EE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19050</xdr:rowOff>
    </xdr:from>
    <xdr:to>
      <xdr:col>2</xdr:col>
      <xdr:colOff>590550</xdr:colOff>
      <xdr:row>10</xdr:row>
      <xdr:rowOff>179917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AF5D9D6-E41E-4D16-A9FE-54AC91EF35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2050"/>
              <a:ext cx="1802823" cy="922867"/>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152401</xdr:rowOff>
    </xdr:from>
    <xdr:to>
      <xdr:col>3</xdr:col>
      <xdr:colOff>0</xdr:colOff>
      <xdr:row>25</xdr:row>
      <xdr:rowOff>133351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5C16A2B-CBE7-40D8-BFCF-1EC8B446AD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0401"/>
              <a:ext cx="1818409" cy="169545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114300</xdr:rowOff>
    </xdr:from>
    <xdr:to>
      <xdr:col>3</xdr:col>
      <xdr:colOff>0</xdr:colOff>
      <xdr:row>16</xdr:row>
      <xdr:rowOff>152400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2E47520-D790-4051-907F-64601CCB57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9300"/>
              <a:ext cx="1818409" cy="11811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hin Afif" refreshedDate="45008.877972569448" createdVersion="7" refreshedVersion="7" minRefreshableVersion="3" recordCount="1000" xr:uid="{D2CE6660-1678-48BD-85B7-36E149F3CA4A}">
  <cacheSource type="worksheet">
    <worksheetSource ref="A1:N1001" sheet="Working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8390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0"/>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1"/>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1"/>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2"/>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1"/>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0"/>
    <x v="1"/>
  </r>
  <r>
    <x v="68"/>
    <x v="1"/>
    <x v="0"/>
    <n v="20000"/>
    <n v="4"/>
    <x v="2"/>
    <s v="Manual"/>
    <s v="Yes"/>
    <n v="1"/>
    <x v="0"/>
    <x v="0"/>
    <x v="1"/>
    <x v="0"/>
    <x v="1"/>
  </r>
  <r>
    <x v="69"/>
    <x v="0"/>
    <x v="0"/>
    <n v="10000"/>
    <n v="0"/>
    <x v="3"/>
    <s v="Manual"/>
    <s v="No"/>
    <n v="2"/>
    <x v="0"/>
    <x v="0"/>
    <x v="25"/>
    <x v="2"/>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0"/>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2"/>
    <x v="1"/>
  </r>
  <r>
    <x v="92"/>
    <x v="1"/>
    <x v="0"/>
    <n v="60000"/>
    <n v="2"/>
    <x v="0"/>
    <s v="Professional"/>
    <s v="Yes"/>
    <n v="1"/>
    <x v="1"/>
    <x v="1"/>
    <x v="34"/>
    <x v="0"/>
    <x v="1"/>
  </r>
  <r>
    <x v="93"/>
    <x v="1"/>
    <x v="0"/>
    <n v="30000"/>
    <n v="0"/>
    <x v="1"/>
    <s v="Clerical"/>
    <s v="No"/>
    <n v="1"/>
    <x v="1"/>
    <x v="0"/>
    <x v="6"/>
    <x v="0"/>
    <x v="0"/>
  </r>
  <r>
    <x v="94"/>
    <x v="1"/>
    <x v="0"/>
    <n v="30000"/>
    <n v="3"/>
    <x v="2"/>
    <s v="Skilled Manual"/>
    <s v="Yes"/>
    <n v="2"/>
    <x v="2"/>
    <x v="1"/>
    <x v="10"/>
    <x v="1"/>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2"/>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2"/>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0"/>
    <x v="0"/>
  </r>
  <r>
    <x v="123"/>
    <x v="1"/>
    <x v="0"/>
    <n v="100000"/>
    <n v="3"/>
    <x v="1"/>
    <s v="Management"/>
    <s v="No"/>
    <n v="4"/>
    <x v="2"/>
    <x v="0"/>
    <x v="16"/>
    <x v="1"/>
    <x v="0"/>
  </r>
  <r>
    <x v="124"/>
    <x v="1"/>
    <x v="0"/>
    <n v="40000"/>
    <n v="0"/>
    <x v="0"/>
    <s v="Clerical"/>
    <s v="No"/>
    <n v="0"/>
    <x v="0"/>
    <x v="0"/>
    <x v="13"/>
    <x v="0"/>
    <x v="1"/>
  </r>
  <r>
    <x v="125"/>
    <x v="0"/>
    <x v="1"/>
    <n v="80000"/>
    <n v="5"/>
    <x v="0"/>
    <s v="Professional"/>
    <s v="Yes"/>
    <n v="4"/>
    <x v="3"/>
    <x v="1"/>
    <x v="8"/>
    <x v="0"/>
    <x v="0"/>
  </r>
  <r>
    <x v="126"/>
    <x v="1"/>
    <x v="1"/>
    <n v="30000"/>
    <n v="0"/>
    <x v="1"/>
    <s v="Clerical"/>
    <s v="Yes"/>
    <n v="1"/>
    <x v="1"/>
    <x v="0"/>
    <x v="21"/>
    <x v="0"/>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1"/>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1"/>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0"/>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0"/>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0"/>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1"/>
    <x v="1"/>
  </r>
  <r>
    <x v="179"/>
    <x v="0"/>
    <x v="0"/>
    <n v="10000"/>
    <n v="0"/>
    <x v="4"/>
    <s v="Manual"/>
    <s v="Yes"/>
    <n v="0"/>
    <x v="0"/>
    <x v="0"/>
    <x v="34"/>
    <x v="0"/>
    <x v="1"/>
  </r>
  <r>
    <x v="180"/>
    <x v="1"/>
    <x v="1"/>
    <n v="10000"/>
    <n v="1"/>
    <x v="4"/>
    <s v="Manual"/>
    <s v="Yes"/>
    <n v="0"/>
    <x v="0"/>
    <x v="0"/>
    <x v="20"/>
    <x v="0"/>
    <x v="0"/>
  </r>
  <r>
    <x v="181"/>
    <x v="0"/>
    <x v="0"/>
    <n v="30000"/>
    <n v="3"/>
    <x v="1"/>
    <s v="Clerical"/>
    <s v="No"/>
    <n v="2"/>
    <x v="3"/>
    <x v="1"/>
    <x v="10"/>
    <x v="1"/>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1"/>
    <x v="1"/>
  </r>
  <r>
    <x v="187"/>
    <x v="1"/>
    <x v="1"/>
    <n v="80000"/>
    <n v="5"/>
    <x v="1"/>
    <s v="Professional"/>
    <s v="No"/>
    <n v="2"/>
    <x v="4"/>
    <x v="0"/>
    <x v="14"/>
    <x v="1"/>
    <x v="0"/>
  </r>
  <r>
    <x v="188"/>
    <x v="0"/>
    <x v="0"/>
    <n v="70000"/>
    <n v="0"/>
    <x v="0"/>
    <s v="Professional"/>
    <s v="Yes"/>
    <n v="4"/>
    <x v="4"/>
    <x v="1"/>
    <x v="21"/>
    <x v="0"/>
    <x v="1"/>
  </r>
  <r>
    <x v="189"/>
    <x v="0"/>
    <x v="1"/>
    <n v="30000"/>
    <n v="1"/>
    <x v="1"/>
    <s v="Clerical"/>
    <s v="Yes"/>
    <n v="1"/>
    <x v="0"/>
    <x v="0"/>
    <x v="20"/>
    <x v="0"/>
    <x v="1"/>
  </r>
  <r>
    <x v="190"/>
    <x v="0"/>
    <x v="1"/>
    <n v="30000"/>
    <n v="3"/>
    <x v="2"/>
    <s v="Skilled Manual"/>
    <s v="Yes"/>
    <n v="2"/>
    <x v="2"/>
    <x v="1"/>
    <x v="10"/>
    <x v="1"/>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0"/>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0"/>
    <x v="1"/>
  </r>
  <r>
    <x v="200"/>
    <x v="1"/>
    <x v="1"/>
    <n v="60000"/>
    <n v="0"/>
    <x v="0"/>
    <s v="Professional"/>
    <s v="No"/>
    <n v="3"/>
    <x v="1"/>
    <x v="1"/>
    <x v="23"/>
    <x v="0"/>
    <x v="0"/>
  </r>
  <r>
    <x v="201"/>
    <x v="0"/>
    <x v="1"/>
    <n v="10000"/>
    <n v="1"/>
    <x v="2"/>
    <s v="Manual"/>
    <s v="Yes"/>
    <n v="0"/>
    <x v="1"/>
    <x v="1"/>
    <x v="40"/>
    <x v="2"/>
    <x v="1"/>
  </r>
  <r>
    <x v="202"/>
    <x v="1"/>
    <x v="1"/>
    <n v="40000"/>
    <n v="2"/>
    <x v="1"/>
    <s v="Clerical"/>
    <s v="Yes"/>
    <n v="0"/>
    <x v="3"/>
    <x v="0"/>
    <x v="6"/>
    <x v="0"/>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2"/>
    <x v="0"/>
  </r>
  <r>
    <x v="213"/>
    <x v="1"/>
    <x v="1"/>
    <n v="70000"/>
    <n v="0"/>
    <x v="0"/>
    <s v="Professional"/>
    <s v="No"/>
    <n v="4"/>
    <x v="4"/>
    <x v="1"/>
    <x v="23"/>
    <x v="0"/>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1"/>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1"/>
    <x v="0"/>
  </r>
  <r>
    <x v="252"/>
    <x v="1"/>
    <x v="1"/>
    <n v="60000"/>
    <n v="0"/>
    <x v="0"/>
    <s v="Professional"/>
    <s v="No"/>
    <n v="4"/>
    <x v="1"/>
    <x v="1"/>
    <x v="23"/>
    <x v="0"/>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1"/>
    <x v="0"/>
  </r>
  <r>
    <x v="259"/>
    <x v="0"/>
    <x v="1"/>
    <n v="150000"/>
    <n v="0"/>
    <x v="0"/>
    <s v="Management"/>
    <s v="Yes"/>
    <n v="4"/>
    <x v="0"/>
    <x v="1"/>
    <x v="34"/>
    <x v="0"/>
    <x v="1"/>
  </r>
  <r>
    <x v="260"/>
    <x v="1"/>
    <x v="0"/>
    <n v="30000"/>
    <n v="2"/>
    <x v="1"/>
    <s v="Clerical"/>
    <s v="Yes"/>
    <n v="0"/>
    <x v="0"/>
    <x v="0"/>
    <x v="1"/>
    <x v="0"/>
    <x v="0"/>
  </r>
  <r>
    <x v="261"/>
    <x v="0"/>
    <x v="0"/>
    <n v="40000"/>
    <n v="1"/>
    <x v="0"/>
    <s v="Skilled Manual"/>
    <s v="Yes"/>
    <n v="1"/>
    <x v="3"/>
    <x v="0"/>
    <x v="6"/>
    <x v="0"/>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2"/>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0"/>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0"/>
    <x v="0"/>
  </r>
  <r>
    <x v="331"/>
    <x v="0"/>
    <x v="1"/>
    <n v="10000"/>
    <n v="0"/>
    <x v="3"/>
    <s v="Manual"/>
    <s v="No"/>
    <n v="2"/>
    <x v="0"/>
    <x v="0"/>
    <x v="25"/>
    <x v="2"/>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0"/>
    <x v="0"/>
  </r>
  <r>
    <x v="338"/>
    <x v="1"/>
    <x v="0"/>
    <n v="120000"/>
    <n v="3"/>
    <x v="2"/>
    <s v="Professional"/>
    <s v="Yes"/>
    <n v="4"/>
    <x v="2"/>
    <x v="0"/>
    <x v="5"/>
    <x v="0"/>
    <x v="1"/>
  </r>
  <r>
    <x v="339"/>
    <x v="0"/>
    <x v="1"/>
    <n v="20000"/>
    <n v="1"/>
    <x v="0"/>
    <s v="Clerical"/>
    <s v="Yes"/>
    <n v="0"/>
    <x v="0"/>
    <x v="0"/>
    <x v="29"/>
    <x v="1"/>
    <x v="0"/>
  </r>
  <r>
    <x v="340"/>
    <x v="1"/>
    <x v="1"/>
    <n v="30000"/>
    <n v="0"/>
    <x v="1"/>
    <s v="Clerical"/>
    <s v="Yes"/>
    <n v="1"/>
    <x v="1"/>
    <x v="0"/>
    <x v="25"/>
    <x v="2"/>
    <x v="0"/>
  </r>
  <r>
    <x v="341"/>
    <x v="1"/>
    <x v="0"/>
    <n v="30000"/>
    <n v="0"/>
    <x v="2"/>
    <s v="Manual"/>
    <s v="No"/>
    <n v="1"/>
    <x v="1"/>
    <x v="0"/>
    <x v="21"/>
    <x v="0"/>
    <x v="1"/>
  </r>
  <r>
    <x v="342"/>
    <x v="1"/>
    <x v="1"/>
    <n v="10000"/>
    <n v="0"/>
    <x v="3"/>
    <s v="Manual"/>
    <s v="Yes"/>
    <n v="2"/>
    <x v="3"/>
    <x v="0"/>
    <x v="11"/>
    <x v="0"/>
    <x v="0"/>
  </r>
  <r>
    <x v="343"/>
    <x v="1"/>
    <x v="0"/>
    <n v="30000"/>
    <n v="0"/>
    <x v="2"/>
    <s v="Manual"/>
    <s v="No"/>
    <n v="1"/>
    <x v="1"/>
    <x v="0"/>
    <x v="21"/>
    <x v="0"/>
    <x v="0"/>
  </r>
  <r>
    <x v="344"/>
    <x v="1"/>
    <x v="1"/>
    <n v="30000"/>
    <n v="0"/>
    <x v="1"/>
    <s v="Clerical"/>
    <s v="No"/>
    <n v="1"/>
    <x v="1"/>
    <x v="0"/>
    <x v="23"/>
    <x v="0"/>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0"/>
    <x v="0"/>
  </r>
  <r>
    <x v="356"/>
    <x v="0"/>
    <x v="0"/>
    <n v="150000"/>
    <n v="3"/>
    <x v="2"/>
    <s v="Professional"/>
    <s v="Yes"/>
    <n v="3"/>
    <x v="0"/>
    <x v="0"/>
    <x v="36"/>
    <x v="0"/>
    <x v="1"/>
  </r>
  <r>
    <x v="357"/>
    <x v="1"/>
    <x v="0"/>
    <n v="10000"/>
    <n v="0"/>
    <x v="3"/>
    <s v="Manual"/>
    <s v="Yes"/>
    <n v="2"/>
    <x v="3"/>
    <x v="0"/>
    <x v="6"/>
    <x v="0"/>
    <x v="0"/>
  </r>
  <r>
    <x v="358"/>
    <x v="0"/>
    <x v="1"/>
    <n v="90000"/>
    <n v="4"/>
    <x v="2"/>
    <s v="Management"/>
    <s v="Yes"/>
    <n v="3"/>
    <x v="2"/>
    <x v="0"/>
    <x v="7"/>
    <x v="1"/>
    <x v="1"/>
  </r>
  <r>
    <x v="359"/>
    <x v="0"/>
    <x v="1"/>
    <n v="80000"/>
    <n v="0"/>
    <x v="0"/>
    <s v="Professional"/>
    <s v="Yes"/>
    <n v="3"/>
    <x v="4"/>
    <x v="1"/>
    <x v="25"/>
    <x v="2"/>
    <x v="0"/>
  </r>
  <r>
    <x v="360"/>
    <x v="1"/>
    <x v="1"/>
    <n v="130000"/>
    <n v="0"/>
    <x v="4"/>
    <s v="Management"/>
    <s v="Yes"/>
    <n v="0"/>
    <x v="1"/>
    <x v="1"/>
    <x v="28"/>
    <x v="0"/>
    <x v="1"/>
  </r>
  <r>
    <x v="361"/>
    <x v="1"/>
    <x v="0"/>
    <n v="30000"/>
    <n v="3"/>
    <x v="1"/>
    <s v="Clerical"/>
    <s v="No"/>
    <n v="2"/>
    <x v="0"/>
    <x v="0"/>
    <x v="40"/>
    <x v="2"/>
    <x v="1"/>
  </r>
  <r>
    <x v="362"/>
    <x v="0"/>
    <x v="1"/>
    <n v="40000"/>
    <n v="1"/>
    <x v="0"/>
    <s v="Skilled Manual"/>
    <s v="Yes"/>
    <n v="1"/>
    <x v="0"/>
    <x v="0"/>
    <x v="6"/>
    <x v="0"/>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2"/>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1"/>
    <x v="0"/>
  </r>
  <r>
    <x v="379"/>
    <x v="0"/>
    <x v="1"/>
    <n v="60000"/>
    <n v="3"/>
    <x v="0"/>
    <s v="Professional"/>
    <s v="Yes"/>
    <n v="2"/>
    <x v="2"/>
    <x v="1"/>
    <x v="1"/>
    <x v="0"/>
    <x v="0"/>
  </r>
  <r>
    <x v="380"/>
    <x v="1"/>
    <x v="1"/>
    <n v="70000"/>
    <n v="0"/>
    <x v="0"/>
    <s v="Professional"/>
    <s v="No"/>
    <n v="3"/>
    <x v="4"/>
    <x v="1"/>
    <x v="25"/>
    <x v="2"/>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0"/>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0"/>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0"/>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0"/>
    <x v="0"/>
  </r>
  <r>
    <x v="430"/>
    <x v="1"/>
    <x v="0"/>
    <n v="30000"/>
    <n v="3"/>
    <x v="2"/>
    <s v="Skilled Manual"/>
    <s v="Yes"/>
    <n v="2"/>
    <x v="2"/>
    <x v="1"/>
    <x v="10"/>
    <x v="1"/>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0"/>
    <x v="0"/>
  </r>
  <r>
    <x v="445"/>
    <x v="0"/>
    <x v="0"/>
    <n v="40000"/>
    <n v="1"/>
    <x v="0"/>
    <s v="Skilled Manual"/>
    <s v="Yes"/>
    <n v="1"/>
    <x v="3"/>
    <x v="0"/>
    <x v="21"/>
    <x v="0"/>
    <x v="1"/>
  </r>
  <r>
    <x v="446"/>
    <x v="0"/>
    <x v="0"/>
    <n v="130000"/>
    <n v="0"/>
    <x v="4"/>
    <s v="Management"/>
    <s v="Yes"/>
    <n v="1"/>
    <x v="4"/>
    <x v="1"/>
    <x v="28"/>
    <x v="0"/>
    <x v="0"/>
  </r>
  <r>
    <x v="447"/>
    <x v="0"/>
    <x v="0"/>
    <n v="40000"/>
    <n v="1"/>
    <x v="0"/>
    <s v="Skilled Manual"/>
    <s v="Yes"/>
    <n v="0"/>
    <x v="3"/>
    <x v="0"/>
    <x v="21"/>
    <x v="0"/>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0"/>
    <x v="1"/>
  </r>
  <r>
    <x v="459"/>
    <x v="1"/>
    <x v="0"/>
    <n v="80000"/>
    <n v="0"/>
    <x v="0"/>
    <s v="Professional"/>
    <s v="No"/>
    <n v="3"/>
    <x v="4"/>
    <x v="1"/>
    <x v="6"/>
    <x v="0"/>
    <x v="0"/>
  </r>
  <r>
    <x v="460"/>
    <x v="1"/>
    <x v="1"/>
    <n v="20000"/>
    <n v="0"/>
    <x v="3"/>
    <s v="Manual"/>
    <s v="Yes"/>
    <n v="2"/>
    <x v="3"/>
    <x v="0"/>
    <x v="23"/>
    <x v="0"/>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0"/>
    <x v="1"/>
  </r>
  <r>
    <x v="480"/>
    <x v="0"/>
    <x v="0"/>
    <n v="90000"/>
    <n v="1"/>
    <x v="0"/>
    <s v="Professional"/>
    <s v="Yes"/>
    <n v="1"/>
    <x v="2"/>
    <x v="1"/>
    <x v="30"/>
    <x v="0"/>
    <x v="0"/>
  </r>
  <r>
    <x v="481"/>
    <x v="1"/>
    <x v="0"/>
    <n v="40000"/>
    <n v="2"/>
    <x v="1"/>
    <s v="Clerical"/>
    <s v="Yes"/>
    <n v="0"/>
    <x v="3"/>
    <x v="0"/>
    <x v="6"/>
    <x v="0"/>
    <x v="1"/>
  </r>
  <r>
    <x v="482"/>
    <x v="1"/>
    <x v="1"/>
    <n v="40000"/>
    <n v="0"/>
    <x v="4"/>
    <s v="Clerical"/>
    <s v="No"/>
    <n v="0"/>
    <x v="0"/>
    <x v="0"/>
    <x v="4"/>
    <x v="0"/>
    <x v="1"/>
  </r>
  <r>
    <x v="483"/>
    <x v="0"/>
    <x v="1"/>
    <n v="10000"/>
    <n v="1"/>
    <x v="4"/>
    <s v="Clerical"/>
    <s v="Yes"/>
    <n v="0"/>
    <x v="0"/>
    <x v="0"/>
    <x v="43"/>
    <x v="1"/>
    <x v="0"/>
  </r>
  <r>
    <x v="484"/>
    <x v="1"/>
    <x v="0"/>
    <n v="30000"/>
    <n v="0"/>
    <x v="1"/>
    <s v="Clerical"/>
    <s v="No"/>
    <n v="1"/>
    <x v="1"/>
    <x v="0"/>
    <x v="23"/>
    <x v="0"/>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0"/>
    <x v="0"/>
  </r>
  <r>
    <x v="490"/>
    <x v="0"/>
    <x v="1"/>
    <n v="60000"/>
    <n v="4"/>
    <x v="0"/>
    <s v="Professional"/>
    <s v="Yes"/>
    <n v="0"/>
    <x v="1"/>
    <x v="2"/>
    <x v="30"/>
    <x v="0"/>
    <x v="0"/>
  </r>
  <r>
    <x v="491"/>
    <x v="0"/>
    <x v="1"/>
    <n v="70000"/>
    <n v="2"/>
    <x v="3"/>
    <s v="Skilled Manual"/>
    <s v="Yes"/>
    <n v="2"/>
    <x v="2"/>
    <x v="2"/>
    <x v="28"/>
    <x v="0"/>
    <x v="0"/>
  </r>
  <r>
    <x v="492"/>
    <x v="1"/>
    <x v="0"/>
    <n v="40000"/>
    <n v="3"/>
    <x v="1"/>
    <s v="Clerical"/>
    <s v="Yes"/>
    <n v="1"/>
    <x v="3"/>
    <x v="2"/>
    <x v="23"/>
    <x v="0"/>
    <x v="1"/>
  </r>
  <r>
    <x v="493"/>
    <x v="1"/>
    <x v="1"/>
    <n v="70000"/>
    <n v="5"/>
    <x v="0"/>
    <s v="Management"/>
    <s v="Yes"/>
    <n v="3"/>
    <x v="4"/>
    <x v="2"/>
    <x v="2"/>
    <x v="1"/>
    <x v="1"/>
  </r>
  <r>
    <x v="494"/>
    <x v="0"/>
    <x v="1"/>
    <n v="70000"/>
    <n v="4"/>
    <x v="2"/>
    <s v="Professional"/>
    <s v="Yes"/>
    <n v="0"/>
    <x v="2"/>
    <x v="2"/>
    <x v="36"/>
    <x v="0"/>
    <x v="0"/>
  </r>
  <r>
    <x v="495"/>
    <x v="0"/>
    <x v="1"/>
    <n v="60000"/>
    <n v="2"/>
    <x v="1"/>
    <s v="Professional"/>
    <s v="Yes"/>
    <n v="2"/>
    <x v="4"/>
    <x v="2"/>
    <x v="16"/>
    <x v="1"/>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0"/>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1"/>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0"/>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1"/>
    <x v="0"/>
  </r>
  <r>
    <x v="572"/>
    <x v="1"/>
    <x v="1"/>
    <n v="30000"/>
    <n v="0"/>
    <x v="2"/>
    <s v="Skilled Manual"/>
    <s v="Yes"/>
    <n v="2"/>
    <x v="2"/>
    <x v="2"/>
    <x v="25"/>
    <x v="2"/>
    <x v="0"/>
  </r>
  <r>
    <x v="573"/>
    <x v="0"/>
    <x v="1"/>
    <n v="60000"/>
    <n v="3"/>
    <x v="4"/>
    <s v="Management"/>
    <s v="Yes"/>
    <n v="2"/>
    <x v="3"/>
    <x v="2"/>
    <x v="18"/>
    <x v="1"/>
    <x v="0"/>
  </r>
  <r>
    <x v="574"/>
    <x v="1"/>
    <x v="0"/>
    <n v="80000"/>
    <n v="0"/>
    <x v="0"/>
    <s v="Management"/>
    <s v="Yes"/>
    <n v="1"/>
    <x v="3"/>
    <x v="2"/>
    <x v="17"/>
    <x v="0"/>
    <x v="1"/>
  </r>
  <r>
    <x v="575"/>
    <x v="1"/>
    <x v="1"/>
    <n v="60000"/>
    <n v="2"/>
    <x v="1"/>
    <s v="Professional"/>
    <s v="Yes"/>
    <n v="1"/>
    <x v="4"/>
    <x v="2"/>
    <x v="16"/>
    <x v="1"/>
    <x v="0"/>
  </r>
  <r>
    <x v="576"/>
    <x v="1"/>
    <x v="0"/>
    <n v="40000"/>
    <n v="0"/>
    <x v="2"/>
    <s v="Skilled Manual"/>
    <s v="Yes"/>
    <n v="1"/>
    <x v="2"/>
    <x v="2"/>
    <x v="23"/>
    <x v="0"/>
    <x v="0"/>
  </r>
  <r>
    <x v="577"/>
    <x v="0"/>
    <x v="1"/>
    <n v="120000"/>
    <n v="1"/>
    <x v="0"/>
    <s v="Management"/>
    <s v="Yes"/>
    <n v="4"/>
    <x v="0"/>
    <x v="2"/>
    <x v="13"/>
    <x v="0"/>
    <x v="0"/>
  </r>
  <r>
    <x v="578"/>
    <x v="0"/>
    <x v="1"/>
    <n v="60000"/>
    <n v="4"/>
    <x v="0"/>
    <s v="Management"/>
    <s v="Yes"/>
    <n v="2"/>
    <x v="1"/>
    <x v="2"/>
    <x v="14"/>
    <x v="1"/>
    <x v="0"/>
  </r>
  <r>
    <x v="579"/>
    <x v="1"/>
    <x v="0"/>
    <n v="40000"/>
    <n v="3"/>
    <x v="1"/>
    <s v="Clerical"/>
    <s v="No"/>
    <n v="2"/>
    <x v="0"/>
    <x v="2"/>
    <x v="21"/>
    <x v="0"/>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2"/>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1"/>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2"/>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2"/>
    <x v="0"/>
  </r>
  <r>
    <x v="638"/>
    <x v="1"/>
    <x v="1"/>
    <n v="70000"/>
    <n v="0"/>
    <x v="4"/>
    <s v="Management"/>
    <s v="Yes"/>
    <n v="2"/>
    <x v="2"/>
    <x v="2"/>
    <x v="50"/>
    <x v="1"/>
    <x v="1"/>
  </r>
  <r>
    <x v="639"/>
    <x v="0"/>
    <x v="1"/>
    <n v="100000"/>
    <n v="2"/>
    <x v="4"/>
    <s v="Management"/>
    <s v="Yes"/>
    <n v="3"/>
    <x v="3"/>
    <x v="2"/>
    <x v="27"/>
    <x v="1"/>
    <x v="0"/>
  </r>
  <r>
    <x v="640"/>
    <x v="0"/>
    <x v="0"/>
    <n v="60000"/>
    <n v="2"/>
    <x v="1"/>
    <s v="Professional"/>
    <s v="Yes"/>
    <n v="2"/>
    <x v="1"/>
    <x v="2"/>
    <x v="16"/>
    <x v="1"/>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0"/>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0"/>
    <x v="1"/>
  </r>
  <r>
    <x v="652"/>
    <x v="0"/>
    <x v="1"/>
    <n v="70000"/>
    <n v="5"/>
    <x v="1"/>
    <s v="Professional"/>
    <s v="No"/>
    <n v="3"/>
    <x v="2"/>
    <x v="2"/>
    <x v="12"/>
    <x v="0"/>
    <x v="0"/>
  </r>
  <r>
    <x v="653"/>
    <x v="1"/>
    <x v="1"/>
    <n v="30000"/>
    <n v="0"/>
    <x v="2"/>
    <s v="Skilled Manual"/>
    <s v="No"/>
    <n v="2"/>
    <x v="3"/>
    <x v="2"/>
    <x v="23"/>
    <x v="0"/>
    <x v="1"/>
  </r>
  <r>
    <x v="654"/>
    <x v="1"/>
    <x v="1"/>
    <n v="40000"/>
    <n v="0"/>
    <x v="2"/>
    <s v="Skilled Manual"/>
    <s v="No"/>
    <n v="2"/>
    <x v="3"/>
    <x v="2"/>
    <x v="23"/>
    <x v="0"/>
    <x v="1"/>
  </r>
  <r>
    <x v="655"/>
    <x v="0"/>
    <x v="0"/>
    <n v="40000"/>
    <n v="3"/>
    <x v="1"/>
    <s v="Clerical"/>
    <s v="Yes"/>
    <n v="1"/>
    <x v="0"/>
    <x v="2"/>
    <x v="23"/>
    <x v="0"/>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2"/>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0"/>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2"/>
    <x v="0"/>
  </r>
  <r>
    <x v="688"/>
    <x v="1"/>
    <x v="1"/>
    <n v="60000"/>
    <n v="0"/>
    <x v="0"/>
    <s v="Skilled Manual"/>
    <s v="No"/>
    <n v="2"/>
    <x v="0"/>
    <x v="2"/>
    <x v="25"/>
    <x v="2"/>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2"/>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0"/>
    <x v="0"/>
  </r>
  <r>
    <x v="704"/>
    <x v="1"/>
    <x v="0"/>
    <n v="40000"/>
    <n v="0"/>
    <x v="0"/>
    <s v="Professional"/>
    <s v="Yes"/>
    <n v="1"/>
    <x v="1"/>
    <x v="2"/>
    <x v="0"/>
    <x v="0"/>
    <x v="1"/>
  </r>
  <r>
    <x v="705"/>
    <x v="0"/>
    <x v="0"/>
    <n v="70000"/>
    <n v="4"/>
    <x v="0"/>
    <s v="Management"/>
    <s v="Yes"/>
    <n v="1"/>
    <x v="4"/>
    <x v="2"/>
    <x v="14"/>
    <x v="1"/>
    <x v="0"/>
  </r>
  <r>
    <x v="706"/>
    <x v="1"/>
    <x v="0"/>
    <n v="60000"/>
    <n v="0"/>
    <x v="1"/>
    <s v="Skilled Manual"/>
    <s v="No"/>
    <n v="1"/>
    <x v="3"/>
    <x v="2"/>
    <x v="6"/>
    <x v="0"/>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0"/>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0"/>
    <x v="0"/>
  </r>
  <r>
    <x v="737"/>
    <x v="0"/>
    <x v="1"/>
    <n v="70000"/>
    <n v="2"/>
    <x v="3"/>
    <s v="Skilled Manual"/>
    <s v="No"/>
    <n v="2"/>
    <x v="3"/>
    <x v="2"/>
    <x v="38"/>
    <x v="0"/>
    <x v="0"/>
  </r>
  <r>
    <x v="738"/>
    <x v="1"/>
    <x v="0"/>
    <n v="40000"/>
    <n v="2"/>
    <x v="1"/>
    <s v="Clerical"/>
    <s v="No"/>
    <n v="1"/>
    <x v="3"/>
    <x v="2"/>
    <x v="15"/>
    <x v="0"/>
    <x v="1"/>
  </r>
  <r>
    <x v="739"/>
    <x v="0"/>
    <x v="0"/>
    <n v="60000"/>
    <n v="2"/>
    <x v="1"/>
    <s v="Professional"/>
    <s v="Yes"/>
    <n v="1"/>
    <x v="4"/>
    <x v="2"/>
    <x v="10"/>
    <x v="1"/>
    <x v="0"/>
  </r>
  <r>
    <x v="740"/>
    <x v="0"/>
    <x v="1"/>
    <n v="40000"/>
    <n v="4"/>
    <x v="1"/>
    <s v="Clerical"/>
    <s v="No"/>
    <n v="0"/>
    <x v="0"/>
    <x v="2"/>
    <x v="25"/>
    <x v="2"/>
    <x v="0"/>
  </r>
  <r>
    <x v="741"/>
    <x v="0"/>
    <x v="0"/>
    <n v="40000"/>
    <n v="1"/>
    <x v="1"/>
    <s v="Clerical"/>
    <s v="Yes"/>
    <n v="1"/>
    <x v="3"/>
    <x v="2"/>
    <x v="28"/>
    <x v="0"/>
    <x v="1"/>
  </r>
  <r>
    <x v="742"/>
    <x v="1"/>
    <x v="1"/>
    <n v="30000"/>
    <n v="0"/>
    <x v="2"/>
    <s v="Skilled Manual"/>
    <s v="Yes"/>
    <n v="2"/>
    <x v="2"/>
    <x v="2"/>
    <x v="25"/>
    <x v="2"/>
    <x v="0"/>
  </r>
  <r>
    <x v="743"/>
    <x v="0"/>
    <x v="1"/>
    <n v="110000"/>
    <n v="1"/>
    <x v="0"/>
    <s v="Management"/>
    <s v="Yes"/>
    <n v="3"/>
    <x v="2"/>
    <x v="2"/>
    <x v="12"/>
    <x v="0"/>
    <x v="0"/>
  </r>
  <r>
    <x v="744"/>
    <x v="0"/>
    <x v="0"/>
    <n v="70000"/>
    <n v="4"/>
    <x v="1"/>
    <s v="Professional"/>
    <s v="Yes"/>
    <n v="1"/>
    <x v="4"/>
    <x v="2"/>
    <x v="16"/>
    <x v="1"/>
    <x v="0"/>
  </r>
  <r>
    <x v="745"/>
    <x v="0"/>
    <x v="1"/>
    <n v="60000"/>
    <n v="4"/>
    <x v="4"/>
    <s v="Skilled Manual"/>
    <s v="Yes"/>
    <n v="0"/>
    <x v="3"/>
    <x v="2"/>
    <x v="15"/>
    <x v="0"/>
    <x v="1"/>
  </r>
  <r>
    <x v="746"/>
    <x v="0"/>
    <x v="0"/>
    <n v="60000"/>
    <n v="2"/>
    <x v="0"/>
    <s v="Management"/>
    <s v="Yes"/>
    <n v="0"/>
    <x v="4"/>
    <x v="2"/>
    <x v="16"/>
    <x v="1"/>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0"/>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0"/>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1"/>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1"/>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0"/>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0"/>
    <x v="0"/>
  </r>
  <r>
    <x v="806"/>
    <x v="0"/>
    <x v="0"/>
    <n v="10000"/>
    <n v="2"/>
    <x v="2"/>
    <s v="Manual"/>
    <s v="Yes"/>
    <n v="2"/>
    <x v="3"/>
    <x v="2"/>
    <x v="39"/>
    <x v="0"/>
    <x v="0"/>
  </r>
  <r>
    <x v="807"/>
    <x v="1"/>
    <x v="0"/>
    <n v="60000"/>
    <n v="0"/>
    <x v="1"/>
    <s v="Professional"/>
    <s v="No"/>
    <n v="2"/>
    <x v="3"/>
    <x v="2"/>
    <x v="21"/>
    <x v="0"/>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0"/>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2"/>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2"/>
    <x v="0"/>
  </r>
  <r>
    <x v="819"/>
    <x v="1"/>
    <x v="0"/>
    <n v="40000"/>
    <n v="0"/>
    <x v="2"/>
    <s v="Skilled Manual"/>
    <s v="Yes"/>
    <n v="2"/>
    <x v="2"/>
    <x v="2"/>
    <x v="25"/>
    <x v="2"/>
    <x v="0"/>
  </r>
  <r>
    <x v="820"/>
    <x v="1"/>
    <x v="1"/>
    <n v="110000"/>
    <n v="1"/>
    <x v="0"/>
    <s v="Management"/>
    <s v="Yes"/>
    <n v="1"/>
    <x v="2"/>
    <x v="2"/>
    <x v="1"/>
    <x v="0"/>
    <x v="0"/>
  </r>
  <r>
    <x v="821"/>
    <x v="0"/>
    <x v="1"/>
    <n v="60000"/>
    <n v="0"/>
    <x v="1"/>
    <s v="Skilled Manual"/>
    <s v="Yes"/>
    <n v="2"/>
    <x v="2"/>
    <x v="2"/>
    <x v="6"/>
    <x v="0"/>
    <x v="1"/>
  </r>
  <r>
    <x v="822"/>
    <x v="0"/>
    <x v="1"/>
    <n v="30000"/>
    <n v="0"/>
    <x v="2"/>
    <s v="Skilled Manual"/>
    <s v="Yes"/>
    <n v="2"/>
    <x v="2"/>
    <x v="2"/>
    <x v="21"/>
    <x v="0"/>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0"/>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1"/>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0"/>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0"/>
    <x v="0"/>
  </r>
  <r>
    <x v="855"/>
    <x v="1"/>
    <x v="0"/>
    <n v="30000"/>
    <n v="0"/>
    <x v="1"/>
    <s v="Skilled Manual"/>
    <s v="No"/>
    <n v="1"/>
    <x v="3"/>
    <x v="2"/>
    <x v="23"/>
    <x v="0"/>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0"/>
    <x v="0"/>
  </r>
  <r>
    <x v="861"/>
    <x v="0"/>
    <x v="0"/>
    <n v="20000"/>
    <n v="2"/>
    <x v="2"/>
    <s v="Manual"/>
    <s v="No"/>
    <n v="2"/>
    <x v="3"/>
    <x v="2"/>
    <x v="39"/>
    <x v="0"/>
    <x v="1"/>
  </r>
  <r>
    <x v="862"/>
    <x v="0"/>
    <x v="1"/>
    <n v="50000"/>
    <n v="0"/>
    <x v="4"/>
    <s v="Skilled Manual"/>
    <s v="Yes"/>
    <n v="0"/>
    <x v="3"/>
    <x v="2"/>
    <x v="21"/>
    <x v="0"/>
    <x v="1"/>
  </r>
  <r>
    <x v="863"/>
    <x v="1"/>
    <x v="1"/>
    <n v="80000"/>
    <n v="0"/>
    <x v="0"/>
    <s v="Management"/>
    <s v="No"/>
    <n v="1"/>
    <x v="0"/>
    <x v="2"/>
    <x v="13"/>
    <x v="0"/>
    <x v="1"/>
  </r>
  <r>
    <x v="864"/>
    <x v="1"/>
    <x v="1"/>
    <n v="40000"/>
    <n v="0"/>
    <x v="2"/>
    <s v="Skilled Manual"/>
    <s v="Yes"/>
    <n v="2"/>
    <x v="2"/>
    <x v="2"/>
    <x v="23"/>
    <x v="0"/>
    <x v="0"/>
  </r>
  <r>
    <x v="865"/>
    <x v="1"/>
    <x v="0"/>
    <n v="80000"/>
    <n v="0"/>
    <x v="0"/>
    <s v="Management"/>
    <s v="No"/>
    <n v="1"/>
    <x v="0"/>
    <x v="2"/>
    <x v="13"/>
    <x v="0"/>
    <x v="1"/>
  </r>
  <r>
    <x v="866"/>
    <x v="0"/>
    <x v="1"/>
    <n v="60000"/>
    <n v="2"/>
    <x v="2"/>
    <s v="Professional"/>
    <s v="Yes"/>
    <n v="2"/>
    <x v="4"/>
    <x v="2"/>
    <x v="10"/>
    <x v="1"/>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1"/>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0"/>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0"/>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0"/>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0"/>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2"/>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2"/>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1"/>
    <x v="0"/>
  </r>
  <r>
    <x v="963"/>
    <x v="0"/>
    <x v="0"/>
    <n v="90000"/>
    <n v="5"/>
    <x v="0"/>
    <s v="Management"/>
    <s v="Yes"/>
    <n v="2"/>
    <x v="3"/>
    <x v="2"/>
    <x v="29"/>
    <x v="1"/>
    <x v="1"/>
  </r>
  <r>
    <x v="964"/>
    <x v="1"/>
    <x v="1"/>
    <n v="70000"/>
    <n v="4"/>
    <x v="1"/>
    <s v="Professional"/>
    <s v="Yes"/>
    <n v="1"/>
    <x v="4"/>
    <x v="2"/>
    <x v="16"/>
    <x v="1"/>
    <x v="0"/>
  </r>
  <r>
    <x v="965"/>
    <x v="1"/>
    <x v="0"/>
    <n v="50000"/>
    <n v="3"/>
    <x v="0"/>
    <s v="Skilled Manual"/>
    <s v="No"/>
    <n v="1"/>
    <x v="0"/>
    <x v="2"/>
    <x v="8"/>
    <x v="0"/>
    <x v="0"/>
  </r>
  <r>
    <x v="966"/>
    <x v="0"/>
    <x v="0"/>
    <n v="50000"/>
    <n v="0"/>
    <x v="4"/>
    <s v="Skilled Manual"/>
    <s v="Yes"/>
    <n v="0"/>
    <x v="3"/>
    <x v="2"/>
    <x v="6"/>
    <x v="0"/>
    <x v="1"/>
  </r>
  <r>
    <x v="967"/>
    <x v="0"/>
    <x v="1"/>
    <n v="80000"/>
    <n v="3"/>
    <x v="0"/>
    <s v="Management"/>
    <s v="Yes"/>
    <n v="1"/>
    <x v="3"/>
    <x v="2"/>
    <x v="16"/>
    <x v="1"/>
    <x v="0"/>
  </r>
  <r>
    <x v="968"/>
    <x v="1"/>
    <x v="1"/>
    <n v="30000"/>
    <n v="0"/>
    <x v="3"/>
    <s v="Clerical"/>
    <s v="No"/>
    <n v="2"/>
    <x v="2"/>
    <x v="2"/>
    <x v="40"/>
    <x v="2"/>
    <x v="0"/>
  </r>
  <r>
    <x v="969"/>
    <x v="0"/>
    <x v="1"/>
    <n v="60000"/>
    <n v="0"/>
    <x v="4"/>
    <s v="Professional"/>
    <s v="No"/>
    <n v="0"/>
    <x v="0"/>
    <x v="2"/>
    <x v="32"/>
    <x v="0"/>
    <x v="0"/>
  </r>
  <r>
    <x v="970"/>
    <x v="0"/>
    <x v="0"/>
    <n v="60000"/>
    <n v="0"/>
    <x v="1"/>
    <s v="Skilled Manual"/>
    <s v="Yes"/>
    <n v="2"/>
    <x v="2"/>
    <x v="2"/>
    <x v="23"/>
    <x v="0"/>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0"/>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0"/>
    <x v="1"/>
  </r>
  <r>
    <x v="993"/>
    <x v="1"/>
    <x v="1"/>
    <n v="150000"/>
    <n v="1"/>
    <x v="1"/>
    <s v="Professional"/>
    <s v="No"/>
    <n v="3"/>
    <x v="0"/>
    <x v="2"/>
    <x v="20"/>
    <x v="0"/>
    <x v="1"/>
  </r>
  <r>
    <x v="994"/>
    <x v="0"/>
    <x v="1"/>
    <n v="80000"/>
    <n v="5"/>
    <x v="1"/>
    <s v="Professional"/>
    <s v="Yes"/>
    <n v="3"/>
    <x v="3"/>
    <x v="2"/>
    <x v="30"/>
    <x v="0"/>
    <x v="0"/>
  </r>
  <r>
    <x v="995"/>
    <x v="0"/>
    <x v="1"/>
    <n v="60000"/>
    <n v="2"/>
    <x v="2"/>
    <s v="Professional"/>
    <s v="Yes"/>
    <n v="2"/>
    <x v="1"/>
    <x v="2"/>
    <x v="9"/>
    <x v="0"/>
    <x v="1"/>
  </r>
  <r>
    <x v="996"/>
    <x v="1"/>
    <x v="1"/>
    <n v="70000"/>
    <n v="4"/>
    <x v="4"/>
    <s v="Professional"/>
    <s v="Yes"/>
    <n v="0"/>
    <x v="1"/>
    <x v="2"/>
    <x v="11"/>
    <x v="0"/>
    <x v="1"/>
  </r>
  <r>
    <x v="997"/>
    <x v="0"/>
    <x v="1"/>
    <n v="60000"/>
    <n v="2"/>
    <x v="0"/>
    <s v="Skilled Manual"/>
    <s v="Yes"/>
    <n v="0"/>
    <x v="0"/>
    <x v="2"/>
    <x v="13"/>
    <x v="0"/>
    <x v="1"/>
  </r>
  <r>
    <x v="998"/>
    <x v="1"/>
    <x v="1"/>
    <n v="100000"/>
    <n v="3"/>
    <x v="0"/>
    <s v="Management"/>
    <s v="No"/>
    <n v="3"/>
    <x v="3"/>
    <x v="2"/>
    <x v="13"/>
    <x v="0"/>
    <x v="0"/>
  </r>
  <r>
    <x v="999"/>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27217D-A49D-4705-BBFD-9EDF1EF790B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2"/>
          </reference>
          <reference field="13" count="1" selected="0">
            <x v="0"/>
          </reference>
        </references>
      </pivotArea>
    </chartFormat>
    <chartFormat chart="2" format="7">
      <pivotArea type="data" outline="0" fieldPosition="0">
        <references count="3">
          <reference field="4294967294" count="1" selected="0">
            <x v="0"/>
          </reference>
          <reference field="12" count="1" selected="0">
            <x v="2"/>
          </reference>
          <reference field="13" count="1" selected="0">
            <x v="1"/>
          </reference>
        </references>
      </pivotArea>
    </chartFormat>
    <chartFormat chart="2" format="8">
      <pivotArea type="data" outline="0" fieldPosition="0">
        <references count="3">
          <reference field="4294967294" count="1" selected="0">
            <x v="0"/>
          </reference>
          <reference field="12" count="1" selected="0">
            <x v="1"/>
          </reference>
          <reference field="13" count="1" selected="0">
            <x v="1"/>
          </reference>
        </references>
      </pivotArea>
    </chartFormat>
    <chartFormat chart="2" format="9">
      <pivotArea type="data" outline="0" fieldPosition="0">
        <references count="3">
          <reference field="4294967294" count="1" selected="0">
            <x v="0"/>
          </reference>
          <reference field="12" count="1" selected="0">
            <x v="1"/>
          </reference>
          <reference field="13" count="1" selected="0">
            <x v="0"/>
          </reference>
        </references>
      </pivotArea>
    </chartFormat>
    <chartFormat chart="2" format="10">
      <pivotArea type="data" outline="0" fieldPosition="0">
        <references count="3">
          <reference field="4294967294" count="1" selected="0">
            <x v="0"/>
          </reference>
          <reference field="12"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1C4D01-D0CC-40B6-9BF7-6BB052C134C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682210-3937-4DBB-B9B9-7C9EE7D6482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75">
      <pivotArea collapsedLevelsAreSubtotals="1" fieldPosition="0">
        <references count="2">
          <reference field="2" count="1">
            <x v="0"/>
          </reference>
          <reference field="13" count="1" selected="0">
            <x v="0"/>
          </reference>
        </references>
      </pivotArea>
    </format>
    <format dxfId="17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BF1239-9E52-4D75-B9B8-E320BD2AC71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9:C7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sortType="ascending">
      <items count="54">
        <item h="1" x="37"/>
        <item h="1" x="22"/>
        <item h="1" x="40"/>
        <item h="1" x="26"/>
        <item h="1" x="19"/>
        <item h="1" x="25"/>
        <item h="1" x="23"/>
        <item h="1" x="21"/>
        <item h="1" x="6"/>
        <item h="1" x="17"/>
        <item x="11"/>
        <item x="4"/>
        <item x="34"/>
        <item x="13"/>
        <item h="1" x="32"/>
        <item h="1" x="8"/>
        <item h="1" x="3"/>
        <item h="1" x="0"/>
        <item h="1" x="1"/>
        <item h="1" x="20"/>
        <item h="1" x="12"/>
        <item h="1" x="30"/>
        <item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autoSortScope>
        <pivotArea dataOnly="0" outline="0" fieldPosition="0">
          <references count="2">
            <reference field="4294967294" count="1" selected="0">
              <x v="0"/>
            </reference>
            <reference field="13" count="1" selected="0">
              <x v="0"/>
            </reference>
          </references>
        </pivotArea>
      </autoSortScope>
    </pivotField>
    <pivotField showAll="0">
      <items count="4">
        <item x="2"/>
        <item x="0"/>
        <item x="1"/>
        <item t="default"/>
      </items>
    </pivotField>
    <pivotField axis="axisCol" dataField="1" showAll="0" sortType="descending">
      <items count="3">
        <item x="1"/>
        <item h="1" x="0"/>
        <item t="default"/>
      </items>
    </pivotField>
  </pivotFields>
  <rowFields count="1">
    <field x="11"/>
  </rowFields>
  <rowItems count="6">
    <i>
      <x v="22"/>
    </i>
    <i>
      <x v="10"/>
    </i>
    <i>
      <x v="12"/>
    </i>
    <i>
      <x v="13"/>
    </i>
    <i>
      <x v="11"/>
    </i>
    <i t="grand">
      <x/>
    </i>
  </rowItems>
  <colFields count="1">
    <field x="13"/>
  </colFields>
  <colItems count="2">
    <i>
      <x/>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1" format="2">
      <pivotArea type="data" outline="0" fieldPosition="0">
        <references count="3">
          <reference field="4294967294" count="1" selected="0">
            <x v="0"/>
          </reference>
          <reference field="11" count="1" selected="0">
            <x v="11"/>
          </reference>
          <reference field="13" count="1" selected="0">
            <x v="0"/>
          </reference>
        </references>
      </pivotArea>
    </chartFormat>
    <chartFormat chart="1" format="3">
      <pivotArea type="data" outline="0" fieldPosition="0">
        <references count="3">
          <reference field="4294967294" count="1" selected="0">
            <x v="0"/>
          </reference>
          <reference field="11" count="1" selected="0">
            <x v="13"/>
          </reference>
          <reference field="13" count="1" selected="0">
            <x v="0"/>
          </reference>
        </references>
      </pivotArea>
    </chartFormat>
    <chartFormat chart="1" format="4">
      <pivotArea type="data" outline="0" fieldPosition="0">
        <references count="3">
          <reference field="4294967294" count="1" selected="0">
            <x v="0"/>
          </reference>
          <reference field="11" count="1" selected="0">
            <x v="12"/>
          </reference>
          <reference field="13" count="1" selected="0">
            <x v="0"/>
          </reference>
        </references>
      </pivotArea>
    </chartFormat>
    <chartFormat chart="1" format="5">
      <pivotArea type="data" outline="0" fieldPosition="0">
        <references count="3">
          <reference field="4294967294" count="1" selected="0">
            <x v="0"/>
          </reference>
          <reference field="11" count="1" selected="0">
            <x v="10"/>
          </reference>
          <reference field="13" count="1" selected="0">
            <x v="0"/>
          </reference>
        </references>
      </pivotArea>
    </chartFormat>
    <chartFormat chart="1" format="6">
      <pivotArea type="data" outline="0" fieldPosition="0">
        <references count="3">
          <reference field="4294967294" count="1" selected="0">
            <x v="0"/>
          </reference>
          <reference field="11" count="1" selected="0">
            <x v="22"/>
          </reference>
          <reference field="13" count="1" selected="0">
            <x v="0"/>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pivotArea type="data" outline="0" fieldPosition="0">
        <references count="3">
          <reference field="4294967294" count="1" selected="0">
            <x v="0"/>
          </reference>
          <reference field="11" count="1" selected="0">
            <x v="22"/>
          </reference>
          <reference field="13" count="1" selected="0">
            <x v="0"/>
          </reference>
        </references>
      </pivotArea>
    </chartFormat>
    <chartFormat chart="3" format="14">
      <pivotArea type="data" outline="0" fieldPosition="0">
        <references count="3">
          <reference field="4294967294" count="1" selected="0">
            <x v="0"/>
          </reference>
          <reference field="11" count="1" selected="0">
            <x v="10"/>
          </reference>
          <reference field="13" count="1" selected="0">
            <x v="0"/>
          </reference>
        </references>
      </pivotArea>
    </chartFormat>
    <chartFormat chart="3" format="15">
      <pivotArea type="data" outline="0" fieldPosition="0">
        <references count="3">
          <reference field="4294967294" count="1" selected="0">
            <x v="0"/>
          </reference>
          <reference field="11" count="1" selected="0">
            <x v="12"/>
          </reference>
          <reference field="13" count="1" selected="0">
            <x v="0"/>
          </reference>
        </references>
      </pivotArea>
    </chartFormat>
    <chartFormat chart="3" format="16">
      <pivotArea type="data" outline="0" fieldPosition="0">
        <references count="3">
          <reference field="4294967294" count="1" selected="0">
            <x v="0"/>
          </reference>
          <reference field="11" count="1" selected="0">
            <x v="13"/>
          </reference>
          <reference field="13" count="1" selected="0">
            <x v="0"/>
          </reference>
        </references>
      </pivotArea>
    </chartFormat>
    <chartFormat chart="3" format="17"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506688-225D-40DD-8583-200785FAE9AC}" sourceName="Marital Status">
  <pivotTables>
    <pivotTable tabId="3" name="PivotTable1"/>
    <pivotTable tabId="3" name="PivotTable2"/>
    <pivotTable tabId="3" name="PivotTable3"/>
    <pivotTable tabId="3" name="PivotTable4"/>
  </pivotTables>
  <data>
    <tabular pivotCacheId="8083900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EBDED3-453B-41F0-81F9-D632C1CCC918}" sourceName="Region">
  <pivotTables>
    <pivotTable tabId="3" name="PivotTable1"/>
    <pivotTable tabId="3" name="PivotTable2"/>
    <pivotTable tabId="3" name="PivotTable3"/>
    <pivotTable tabId="3" name="PivotTable4"/>
  </pivotTables>
  <data>
    <tabular pivotCacheId="80839008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142DBF-4DEC-4E95-BC0C-888E12FCD0E4}" sourceName="Education">
  <pivotTables>
    <pivotTable tabId="3" name="PivotTable1"/>
    <pivotTable tabId="3" name="PivotTable2"/>
    <pivotTable tabId="3" name="PivotTable3"/>
    <pivotTable tabId="3" name="PivotTable4"/>
  </pivotTables>
  <data>
    <tabular pivotCacheId="80839008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31F5F6-DF6B-4CA3-956F-61D713468B98}" cache="Slicer_Marital_Status" caption="Marital Status" rowHeight="241300"/>
  <slicer name="Region" xr10:uid="{99655EDF-5268-4F59-8334-46080F48DB5E}" cache="Slicer_Region" caption="Region" rowHeight="241300"/>
  <slicer name="Education" xr10:uid="{43A9BE3E-4414-47DC-B73C-B9EC7B562B3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31" sqref="J3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customSheetViews>
    <customSheetView guid="{588A84E2-09F9-4600-8E01-E62AD6C1FBF8}">
      <selection activeCell="J31" sqref="J31"/>
      <pageMargins left="0.7" right="0.7" top="0.75" bottom="0.75" header="0.3" footer="0.3"/>
      <pageSetup orientation="portrait" horizontalDpi="300" verticalDpi="300" r:id="rId1"/>
    </customSheetView>
  </customSheetView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FF0B3-73C4-4EA0-8DB9-DD828C7E3DC2}">
  <dimension ref="A1:N1001"/>
  <sheetViews>
    <sheetView topLeftCell="A22" workbookViewId="0">
      <selection activeCell="M5" sqref="M5"/>
    </sheetView>
  </sheetViews>
  <sheetFormatPr defaultColWidth="11.85546875" defaultRowHeight="15" x14ac:dyDescent="0.25"/>
  <cols>
    <col min="1" max="1" width="6" bestFit="1" customWidth="1"/>
    <col min="2" max="2" width="15.7109375" bestFit="1" customWidth="1"/>
    <col min="3" max="3" width="10"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140625" bestFit="1" customWidth="1"/>
    <col min="14" max="14" width="16.85546875" bestFit="1" customWidth="1"/>
  </cols>
  <sheetData>
    <row r="1" spans="1:14" s="4" customFormat="1" x14ac:dyDescent="0.25">
      <c r="A1" s="4" t="s">
        <v>0</v>
      </c>
      <c r="B1" s="4" t="s">
        <v>50</v>
      </c>
      <c r="C1" s="4" t="s">
        <v>2</v>
      </c>
      <c r="D1" s="5" t="s">
        <v>3</v>
      </c>
      <c r="E1" s="4" t="s">
        <v>4</v>
      </c>
      <c r="F1" s="4" t="s">
        <v>5</v>
      </c>
      <c r="G1" s="4" t="s">
        <v>6</v>
      </c>
      <c r="H1" s="4" t="s">
        <v>51</v>
      </c>
      <c r="I1" s="4" t="s">
        <v>8</v>
      </c>
      <c r="J1" s="4" t="s">
        <v>52</v>
      </c>
      <c r="K1" s="4" t="s">
        <v>10</v>
      </c>
      <c r="L1" s="4" t="s">
        <v>11</v>
      </c>
      <c r="M1" s="4" t="s">
        <v>40</v>
      </c>
      <c r="N1" s="4" t="s">
        <v>53</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6BCFF0B3-73C4-4EA0-8DB9-DD828C7E3DC2}"/>
  <customSheetViews>
    <customSheetView guid="{588A84E2-09F9-4600-8E01-E62AD6C1FBF8}" showAutoFilter="1" topLeftCell="A22">
      <selection activeCell="M5" sqref="M5"/>
      <pageMargins left="0.7" right="0.7" top="0.75" bottom="0.75" header="0.3" footer="0.3"/>
      <pageSetup orientation="portrait" horizontalDpi="300" verticalDpi="300" r:id="rId1"/>
      <autoFilter ref="A1:N1001" xr:uid="{6BCFF0B3-73C4-4EA0-8DB9-DD828C7E3DC2}"/>
    </customSheetView>
  </customSheetViews>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C044B-EF1D-4C65-ABAD-2C33EB8C6AD3}">
  <dimension ref="A1:D76"/>
  <sheetViews>
    <sheetView topLeftCell="B1" workbookViewId="0">
      <selection activeCell="F71" sqref="F71"/>
    </sheetView>
  </sheetViews>
  <sheetFormatPr defaultRowHeight="15" x14ac:dyDescent="0.25"/>
  <cols>
    <col min="1" max="1" width="22.85546875" bestFit="1" customWidth="1"/>
    <col min="2" max="2" width="16.28515625" bestFit="1" customWidth="1"/>
    <col min="3" max="4" width="11.28515625" bestFit="1" customWidth="1"/>
  </cols>
  <sheetData>
    <row r="1" spans="1:4" x14ac:dyDescent="0.25">
      <c r="A1" s="6" t="s">
        <v>43</v>
      </c>
      <c r="B1" s="6" t="s">
        <v>44</v>
      </c>
    </row>
    <row r="2" spans="1:4" x14ac:dyDescent="0.25">
      <c r="A2" s="6" t="s">
        <v>41</v>
      </c>
      <c r="B2" t="s">
        <v>18</v>
      </c>
      <c r="C2" t="s">
        <v>15</v>
      </c>
      <c r="D2" t="s">
        <v>42</v>
      </c>
    </row>
    <row r="3" spans="1:4" x14ac:dyDescent="0.25">
      <c r="A3" s="7" t="s">
        <v>39</v>
      </c>
      <c r="B3" s="3">
        <v>53440</v>
      </c>
      <c r="C3" s="3">
        <v>55774.058577405856</v>
      </c>
      <c r="D3" s="3">
        <v>54580.777096114522</v>
      </c>
    </row>
    <row r="4" spans="1:4" x14ac:dyDescent="0.25">
      <c r="A4" s="7" t="s">
        <v>38</v>
      </c>
      <c r="B4" s="3">
        <v>56208.178438661707</v>
      </c>
      <c r="C4" s="3">
        <v>60123.966942148763</v>
      </c>
      <c r="D4" s="3">
        <v>58062.62230919765</v>
      </c>
    </row>
    <row r="5" spans="1:4" x14ac:dyDescent="0.25">
      <c r="A5" s="7" t="s">
        <v>42</v>
      </c>
      <c r="B5" s="3">
        <v>54874.759152215796</v>
      </c>
      <c r="C5" s="3">
        <v>57962.577962577961</v>
      </c>
      <c r="D5" s="3">
        <v>56360</v>
      </c>
    </row>
    <row r="22" spans="1:4" x14ac:dyDescent="0.25">
      <c r="A22" s="6" t="s">
        <v>45</v>
      </c>
      <c r="B22" s="6" t="s">
        <v>44</v>
      </c>
    </row>
    <row r="23" spans="1:4" x14ac:dyDescent="0.25">
      <c r="A23" s="6" t="s">
        <v>41</v>
      </c>
      <c r="B23" t="s">
        <v>18</v>
      </c>
      <c r="C23" t="s">
        <v>15</v>
      </c>
      <c r="D23" t="s">
        <v>42</v>
      </c>
    </row>
    <row r="24" spans="1:4" x14ac:dyDescent="0.25">
      <c r="A24" s="7" t="s">
        <v>16</v>
      </c>
      <c r="B24" s="8">
        <v>166</v>
      </c>
      <c r="C24" s="8">
        <v>200</v>
      </c>
      <c r="D24" s="8">
        <v>366</v>
      </c>
    </row>
    <row r="25" spans="1:4" x14ac:dyDescent="0.25">
      <c r="A25" s="7" t="s">
        <v>26</v>
      </c>
      <c r="B25" s="8">
        <v>92</v>
      </c>
      <c r="C25" s="8">
        <v>77</v>
      </c>
      <c r="D25" s="8">
        <v>169</v>
      </c>
    </row>
    <row r="26" spans="1:4" x14ac:dyDescent="0.25">
      <c r="A26" s="7" t="s">
        <v>22</v>
      </c>
      <c r="B26" s="8">
        <v>67</v>
      </c>
      <c r="C26" s="8">
        <v>95</v>
      </c>
      <c r="D26" s="8">
        <v>162</v>
      </c>
    </row>
    <row r="27" spans="1:4" x14ac:dyDescent="0.25">
      <c r="A27" s="7" t="s">
        <v>23</v>
      </c>
      <c r="B27" s="8">
        <v>116</v>
      </c>
      <c r="C27" s="8">
        <v>76</v>
      </c>
      <c r="D27" s="8">
        <v>192</v>
      </c>
    </row>
    <row r="28" spans="1:4" x14ac:dyDescent="0.25">
      <c r="A28" s="7" t="s">
        <v>30</v>
      </c>
      <c r="B28" s="8">
        <v>78</v>
      </c>
      <c r="C28" s="8">
        <v>33</v>
      </c>
      <c r="D28" s="8">
        <v>111</v>
      </c>
    </row>
    <row r="29" spans="1:4" x14ac:dyDescent="0.25">
      <c r="A29" s="7" t="s">
        <v>42</v>
      </c>
      <c r="B29" s="8">
        <v>519</v>
      </c>
      <c r="C29" s="8">
        <v>481</v>
      </c>
      <c r="D29" s="8">
        <v>1000</v>
      </c>
    </row>
    <row r="47" spans="1:4" x14ac:dyDescent="0.25">
      <c r="A47" s="6" t="s">
        <v>45</v>
      </c>
      <c r="B47" s="6" t="s">
        <v>44</v>
      </c>
    </row>
    <row r="48" spans="1:4" x14ac:dyDescent="0.25">
      <c r="A48" s="6" t="s">
        <v>41</v>
      </c>
      <c r="B48" t="s">
        <v>18</v>
      </c>
      <c r="C48" t="s">
        <v>15</v>
      </c>
      <c r="D48" t="s">
        <v>42</v>
      </c>
    </row>
    <row r="49" spans="1:4" x14ac:dyDescent="0.25">
      <c r="A49" s="7" t="s">
        <v>46</v>
      </c>
      <c r="B49" s="8">
        <v>71</v>
      </c>
      <c r="C49" s="8">
        <v>39</v>
      </c>
      <c r="D49" s="8">
        <v>110</v>
      </c>
    </row>
    <row r="50" spans="1:4" x14ac:dyDescent="0.25">
      <c r="A50" s="7" t="s">
        <v>47</v>
      </c>
      <c r="B50" s="8">
        <v>318</v>
      </c>
      <c r="C50" s="8">
        <v>383</v>
      </c>
      <c r="D50" s="8">
        <v>701</v>
      </c>
    </row>
    <row r="51" spans="1:4" x14ac:dyDescent="0.25">
      <c r="A51" s="7" t="s">
        <v>48</v>
      </c>
      <c r="B51" s="8">
        <v>130</v>
      </c>
      <c r="C51" s="8">
        <v>59</v>
      </c>
      <c r="D51" s="8">
        <v>189</v>
      </c>
    </row>
    <row r="52" spans="1:4" x14ac:dyDescent="0.25">
      <c r="A52" s="7" t="s">
        <v>42</v>
      </c>
      <c r="B52" s="8">
        <v>519</v>
      </c>
      <c r="C52" s="8">
        <v>481</v>
      </c>
      <c r="D52" s="8">
        <v>1000</v>
      </c>
    </row>
    <row r="69" spans="1:3" x14ac:dyDescent="0.25">
      <c r="A69" s="6" t="s">
        <v>45</v>
      </c>
      <c r="B69" s="6" t="s">
        <v>44</v>
      </c>
    </row>
    <row r="70" spans="1:3" x14ac:dyDescent="0.25">
      <c r="A70" s="6" t="s">
        <v>41</v>
      </c>
      <c r="B70" t="s">
        <v>15</v>
      </c>
      <c r="C70" t="s">
        <v>42</v>
      </c>
    </row>
    <row r="71" spans="1:3" x14ac:dyDescent="0.25">
      <c r="A71" s="7">
        <v>47</v>
      </c>
      <c r="B71" s="8">
        <v>20</v>
      </c>
      <c r="C71" s="8">
        <v>20</v>
      </c>
    </row>
    <row r="72" spans="1:3" x14ac:dyDescent="0.25">
      <c r="A72" s="7">
        <v>35</v>
      </c>
      <c r="B72" s="8">
        <v>22</v>
      </c>
      <c r="C72" s="8">
        <v>22</v>
      </c>
    </row>
    <row r="73" spans="1:3" x14ac:dyDescent="0.25">
      <c r="A73" s="7">
        <v>37</v>
      </c>
      <c r="B73" s="8">
        <v>28</v>
      </c>
      <c r="C73" s="8">
        <v>28</v>
      </c>
    </row>
    <row r="74" spans="1:3" x14ac:dyDescent="0.25">
      <c r="A74" s="7">
        <v>38</v>
      </c>
      <c r="B74" s="8">
        <v>29</v>
      </c>
      <c r="C74" s="8">
        <v>29</v>
      </c>
    </row>
    <row r="75" spans="1:3" x14ac:dyDescent="0.25">
      <c r="A75" s="7">
        <v>36</v>
      </c>
      <c r="B75" s="8">
        <v>30</v>
      </c>
      <c r="C75" s="8">
        <v>30</v>
      </c>
    </row>
    <row r="76" spans="1:3" x14ac:dyDescent="0.25">
      <c r="A76" s="7" t="s">
        <v>42</v>
      </c>
      <c r="B76" s="8">
        <v>129</v>
      </c>
      <c r="C76" s="8">
        <v>129</v>
      </c>
    </row>
  </sheetData>
  <customSheetViews>
    <customSheetView guid="{588A84E2-09F9-4600-8E01-E62AD6C1FBF8}" topLeftCell="B1">
      <selection activeCell="F71" sqref="F71"/>
      <pageMargins left="0.7" right="0.7" top="0.75" bottom="0.75" header="0.3" footer="0.3"/>
    </customSheetView>
  </customSheetView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23ABD-D6EF-4D72-8AEA-E845EB551C9A}">
  <sheetPr>
    <pageSetUpPr fitToPage="1"/>
  </sheetPr>
  <dimension ref="A1:R6"/>
  <sheetViews>
    <sheetView showGridLines="0" tabSelected="1" zoomScale="110" zoomScaleNormal="110" zoomScaleSheetLayoutView="110" workbookViewId="0">
      <selection activeCell="O47" sqref="O47"/>
    </sheetView>
  </sheetViews>
  <sheetFormatPr defaultRowHeight="15" x14ac:dyDescent="0.25"/>
  <cols>
    <col min="15" max="15" width="9.140625" customWidth="1"/>
  </cols>
  <sheetData>
    <row r="1" spans="1:18" ht="15" customHeight="1" x14ac:dyDescent="0.25">
      <c r="A1" s="9" t="s">
        <v>49</v>
      </c>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9"/>
      <c r="B3" s="9"/>
      <c r="C3" s="9"/>
      <c r="D3" s="9"/>
      <c r="E3" s="9"/>
      <c r="F3" s="9"/>
      <c r="G3" s="9"/>
      <c r="H3" s="9"/>
      <c r="I3" s="9"/>
      <c r="J3" s="9"/>
      <c r="K3" s="9"/>
      <c r="L3" s="9"/>
      <c r="M3" s="9"/>
      <c r="N3" s="9"/>
      <c r="O3" s="9"/>
      <c r="P3" s="9"/>
      <c r="Q3" s="9"/>
      <c r="R3" s="9"/>
    </row>
    <row r="4" spans="1:18" x14ac:dyDescent="0.25">
      <c r="A4" s="9"/>
      <c r="B4" s="9"/>
      <c r="C4" s="9"/>
      <c r="D4" s="9"/>
      <c r="E4" s="9"/>
      <c r="F4" s="9"/>
      <c r="G4" s="9"/>
      <c r="H4" s="9"/>
      <c r="I4" s="9"/>
      <c r="J4" s="9"/>
      <c r="K4" s="9"/>
      <c r="L4" s="9"/>
      <c r="M4" s="9"/>
      <c r="N4" s="9"/>
      <c r="O4" s="9"/>
      <c r="P4" s="9"/>
      <c r="Q4" s="9"/>
      <c r="R4" s="9"/>
    </row>
    <row r="5" spans="1:18" x14ac:dyDescent="0.25">
      <c r="A5" s="9"/>
      <c r="B5" s="9"/>
      <c r="C5" s="9"/>
      <c r="D5" s="9"/>
      <c r="E5" s="9"/>
      <c r="F5" s="9"/>
      <c r="G5" s="9"/>
      <c r="H5" s="9"/>
      <c r="I5" s="9"/>
      <c r="J5" s="9"/>
      <c r="K5" s="9"/>
      <c r="L5" s="9"/>
      <c r="M5" s="9"/>
      <c r="N5" s="9"/>
      <c r="O5" s="9"/>
      <c r="P5" s="9"/>
      <c r="Q5" s="9"/>
      <c r="R5" s="9"/>
    </row>
    <row r="6" spans="1:18" x14ac:dyDescent="0.25">
      <c r="A6" s="9"/>
      <c r="B6" s="9"/>
      <c r="C6" s="9"/>
      <c r="D6" s="9"/>
      <c r="E6" s="9"/>
      <c r="F6" s="9"/>
      <c r="G6" s="9"/>
      <c r="H6" s="9"/>
      <c r="I6" s="9"/>
      <c r="J6" s="9"/>
      <c r="K6" s="9"/>
      <c r="L6" s="9"/>
      <c r="M6" s="9"/>
      <c r="N6" s="9"/>
      <c r="O6" s="9"/>
      <c r="P6" s="9"/>
      <c r="Q6" s="9"/>
      <c r="R6" s="9"/>
    </row>
  </sheetData>
  <customSheetViews>
    <customSheetView guid="{588A84E2-09F9-4600-8E01-E62AD6C1FBF8}" scale="110" showGridLines="0">
      <selection activeCell="R33" sqref="A1:R33"/>
      <pageMargins left="0.7" right="0.7" top="0.75" bottom="0.75" header="0.3" footer="0.3"/>
    </customSheetView>
  </customSheetViews>
  <mergeCells count="1">
    <mergeCell ref="A1:R6"/>
  </mergeCells>
  <pageMargins left="0.7" right="0.7" top="0.75" bottom="0.75" header="0.3" footer="0.3"/>
  <pageSetup scale="51"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Fathin Afif</cp:lastModifiedBy>
  <dcterms:created xsi:type="dcterms:W3CDTF">2022-03-18T02:50:57Z</dcterms:created>
  <dcterms:modified xsi:type="dcterms:W3CDTF">2023-04-26T19:05:56Z</dcterms:modified>
</cp:coreProperties>
</file>