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1182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<sst xmlns="http://schemas.openxmlformats.org/spreadsheetml/2006/main" count="35" uniqueCount="29">
  <si>
    <t>S.NO</t>
  </si>
  <si>
    <t xml:space="preserve">İşin/ Malzemenin Adı/ Cinsi </t>
  </si>
  <si>
    <t>Miktarı</t>
  </si>
  <si>
    <t>Birim</t>
  </si>
  <si>
    <t>İDARİ HUSUSLAR</t>
  </si>
  <si>
    <t>FİRMA FİYATI</t>
  </si>
  <si>
    <t xml:space="preserve">MKYS ORTALAMA BİRİM FİYAT </t>
  </si>
  <si>
    <t xml:space="preserve">MKYS ORTALAMA TOPLAM FİYAT </t>
  </si>
  <si>
    <t>BUHAR OTOKLAVI KİMYASAL İNDİKATÖRÜ</t>
  </si>
  <si>
    <t>ADET</t>
  </si>
  <si>
    <t xml:space="preserve">• Tüm 134 ºC ön vakumlu buhar sterilizatörlerinde kullanılabilmelidir.
• En az iki parametreli olmalı, doymuş buhar, sıcaklık ve zaman parametrelerinden en az ikisi hakkında bilgi vermelidir,
• İndikatörün üzerinde referans renk bulunmalı ve indikatördeki renk değişimi net olmalıdır.
• Kimyasal indikatörlerin  renk değişim tablosu (SKALASI) bedelsiz olarak verilecektir.
• İndikatörlerin mürekkebi işlem sonrası dağılmamalı ve bulaşmamalıdır.
• Sterilizasyon sonunda indikatörde çekme, buruşma, kağıt/filmden ayrılma olmamalıdır.
• Sterilizasyon sonrasında renk değişimi en az 6 ay sabit kalabilmeli, kayıt olarak saklanabilmelidir,
• Paketin üzerinde üretim tarihi, son kullanma tarihi, lot numarası olmalıdır.
• Normal oda koşullarında (15-30°C, %35-60 nem) saklanabilmelidir
• ISO 11140-1 standartlarına göre Class 4 sınıflarına uygunluğu bulunmalıdır.
• Teslim tarihinde itibaren en az 2 yıl süre ile miadlı olmalıdır
</t>
  </si>
  <si>
    <t>BUHAR OTOKLAVI BİYOLOJİK İNDİKATÖRÜ</t>
  </si>
  <si>
    <t xml:space="preserve">• 132°C (270°F) Vacum ve 121°C (250°F) Gravite Buhar Sterilizasyon çevrimlerinde kullanılabilmelidir,
• Geobacillus Stearothermophilus (Bacillus Stearothermophilus) Sporu içermelidir ve biyolojik ölümün gerçekleşip  gerçekleşmediği hakkında bilgi vermelidir,
• Kuru strip ve medyanın muhafaza edildiği tüp polipropilen olmalıdır,
• Besi yeri özel cam tüp içinde olmalı, kontaminasyon riski taşımamalıdır,
• Tüp kapağı sterilan maddeyi geçiren, bakteri bariyerli, hidrofobik filtreli, delikli ve (Tyvek) polipropilenden yapılmış olmalıdır,
• Sterilizasyon sonrası cam tüp bastırılarak kırılmalı, spore ile medya temas ettirilmelidir,
• Medya  pH ‘a duyarlı indikatör boya (bromocresol purple) ve Triptic Soy Broth besiyeri içermelidir,
• Yetersiz sterilizasyonda medya (besi yeri) “Sarı” renge dönüşmelidir,
• İnkübatörü orijinal olmalı ve ısısı otomatik olarak 60±2 derecede ayarlanabilmeli ve indikatörler 3-5 saat inkübe edilmelidir,
• Normal oda şartlarında (15-30 derecede, % 35-60 nem) saklanabilmelidir.
• İndikatörle birlikte 1 adet otomatik okuyuculu inkübatör ücretsiz verilmeli, inkübatördeki herhangi bir sorun, bozulma durumunda firma gerekli bakımı yapmalı, bozulma durumunda yenilemelidir.
• Numune aşamasında numunelerle birlikte mutlaka inkübatör getirilmelidir.
• Raf ömrü açılmamış paket içerisinde üretim tarihinden itibaren en az 2 yıl olmalı. Miat teslim edildiği tarihten başlamalıdır.
</t>
  </si>
  <si>
    <t>HİDROJEN PEROKSİT KİMYASAL İNDİKATÖRÜ</t>
  </si>
  <si>
    <t xml:space="preserve">• Hidrojen Peroksit sterilizasyonu için özel üretilmiş olmalıdır.
• Hidrojen Peroksit kimyasal indikatörü polistirendenmamül bir strip olmalıdır
• Kimyasal indikatörlerin  renk değişim tablosu (SKALASI) bedelsiz olarak verilecektir.
• İndikatörlerin mürekkebi işlem sonrası dağılmamalı ve bulaşmamalıdır.
• Sterilizasyon sonunda indikatörde çekme, buruşma, kağıt/filmden ayrılma olmamalıdır.
• Sterilizasyon sonrasında renk değişimi en az 6 ay sabit kalabilmeli, kayıt olarak saklanabilmelidir,
• Paketin üzerinde üretim tarihi, son kullanma tarihi, lot numarası olmalıdır.
• Normal oda koşullarında (15-30°C, %35-60 nem) saklanabilmelidir
• ISO 11140-1 standartlarına göre Class 4 sınıflarına uygunluğu bulunmalıdır.
• Teslim tarihinde itibaren en az 2 yıl süre ile miadlı olmalıdır
</t>
  </si>
  <si>
    <t>HİDROJEN PEROKSİT BİYOLOJİK İNDİKATÖRÜ</t>
  </si>
  <si>
    <t xml:space="preserve">• Geobacillus Stearothermophilus (Bacillus Stearothermophilus) Sporu içermelidir ve biyolojik ölümün gerçekleşip  gerçekleşmediği hakkında bilgi vermelidir,
• Biyolojik İndikatör besi yerini içeren tüpler şeklinde olmalıdır.
• Hidrojen Peroksit Biyolojik İndikatörü tüpü aşağıdaki elemanlardan oluşmalıdır.
• Üzerinde İndikatörün Hidrojen Perokside maruz kaldığında renk değiştiren bir kimyasal indikatör bulunan kapak.
• Besiyeri ( Soybean Casein Digest ) içeren kolay kırılabilir bir ampul.                               
• En az 1x 105 Bacillus Stearothemophilus moküle edilmiş cam fiber spor strip.
• Biyolojik indikatörler 24 saat içinde üremeyi göstermelidir 
• Bu teknik şartnamedeki tüm maddeler belgelenmelidir.
• Biyolojik İndikatör ile birlikte inkübatörü ücretsiz verilecektir.
• Biyolojik indikatörlerin işlem sonrası renk değişim tablosu (Skalası) ücretsiz olarak verilmelidir.
</t>
  </si>
  <si>
    <t>İŞ ELDİVENİ</t>
  </si>
  <si>
    <t>ÇİFT</t>
  </si>
  <si>
    <t xml:space="preserve">• Eldiven 5 parmaklı olmalı ve ısı ve kimyasal maddeye karşı koruyucu özellikte olmalıdır.
• Dikişler Kevlar iplik ile dikilmiş ve deri parçaları ile takviye edilmiş olmalıdır.
• El kısmı (içi) tamamı yumuşak koton ve jarse karışımı astarlı olmalıdır.
• Eldivenin uzunluğu en az 20 cm olmalıdır.
</t>
  </si>
  <si>
    <t>OTOKLAV KAPAK CONTA SPREYİ</t>
  </si>
  <si>
    <t xml:space="preserve">• Silikon sprey çevre ve kullanıcıya zarar vermeyen özelliğe sahip olmalıdır.
• Renksiz ve şeffaf olmalı,400 ml olmalıdır.
• Kullanılan yüzeyi sertleştirmemeli, koruyucu olmalıdır.
• Sıkılan yüzey üzerinde kayganlaştırıcı özelliği uzun süre kalıcı olmalıdır.
• Silikon sprey buhar otoklav cihazlarında kullanıma uygun üretilmiş olmalıdır.
• Miadı teslim tarihinden sonar en az  1 (Bir) yıl olmalıdır.
• Sprey 180 C ‘ ye dayanıklı olmalıdır.
</t>
  </si>
  <si>
    <t>OTOKLAV CİHAZI İÇİN TERMAL YAZICI KAĞIDI</t>
  </si>
  <si>
    <t xml:space="preserve">• Printer kağıdı rulo şeklinde olmalıdır.
• Kağıt mürekkebe ihtiyaç duymadan  ısıyla yazılabilen tipte olmalıdır.
• Raf ömrü teslim tarihinden itibaren en az 2 (İki) yıl olmalıdır.
• Kağıt çizgisiz termal kağıt olmalıdır.
• Printer kağıdının genişliği 56 mm, çapı 36 mm olacaktır.
</t>
  </si>
  <si>
    <t xml:space="preserve">İSTENİLEN EBATA EN YAKIN DEĞER OLAN 56X30 EBATLARI İÇİN FİYAT
14,0362 </t>
  </si>
  <si>
    <t>HİDROJEN PEROKSİT CİHAZI İÇİN TERMAL YAZICI KAĞIDI</t>
  </si>
  <si>
    <t xml:space="preserve">• Printer kağıdı rulo şeklinde olmalıdır.
• Kağıt mürekkebe ihtiyaç duymadan  ısıyla yazılabilen tipte olmalıdır.
• Raf ömrü teslim tarihinden itibaren en az 2 (İki) yıl olmalıdır.
• Kağıt çizgisiz termal kağıt olmalıdır.
</t>
  </si>
  <si>
    <t>BULUNAMADI</t>
  </si>
  <si>
    <t xml:space="preserve">BULUNAMADI.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</si>
</sst>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\ &quot;TL&quot;;[Red]#,##0.0000\ &quot;TL&quot;"/>
  </numFmts>
  <fonts count="7" x14ac:knownFonts="1">
    <font>
      <sz val="11"/>
      <color theme="1"/>
      <name val="Calibri"/>
      <family val="2"/>
      <charset val="162"/>
      <scheme val="minor"/>
    </font>
    <font>
      <sz val="9"/>
      <color theme="1"/>
      <name val="Arial"/>
      <family val="2"/>
      <charset val="162"/>
    </font>
    <font>
      <sz val="8"/>
      <color rgb="FFFF0000"/>
      <name val="Arial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color theme="1"/>
      <name val="Arial"/>
      <family val="2"/>
      <charset val="162"/>
    </font>
    <font>
      <sz val="8"/>
      <color rgb="FF000000"/>
      <name val="Arial"/>
      <family val="2"/>
      <charset val="162"/>
    </font>
    <font>
      <sz val="6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M8" sqref="M8"/>
    </sheetView>
  </sheetViews>
  <sheetFormatPr defaultRowHeight="15" x14ac:dyDescent="0.25"/>
  <cols>
    <col min="1" max="1" width="3.42578125" customWidth="1"/>
    <col min="2" max="2" width="18" customWidth="1"/>
    <col min="3" max="3" width="6.140625" customWidth="1"/>
    <col min="4" max="4" width="5.140625" customWidth="1"/>
    <col min="5" max="5" width="45.42578125" customWidth="1"/>
    <col min="6" max="6" width="11.42578125" customWidth="1"/>
    <col min="8" max="8" width="12.42578125" customWidth="1"/>
  </cols>
  <sheetData>
    <row r="1" spans="1:8" ht="4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</row>
    <row r="2" spans="1:8" ht="121.5" customHeight="1" x14ac:dyDescent="0.25">
      <c r="A2" s="5">
        <v>1</v>
      </c>
      <c r="B2" s="6" t="s">
        <v>8</v>
      </c>
      <c r="C2" s="7">
        <v>10000</v>
      </c>
      <c r="D2" s="5" t="s">
        <v>9</v>
      </c>
      <c r="E2" s="8" t="s">
        <v>10</v>
      </c>
      <c r="F2" s="9">
        <v>0.75</v>
      </c>
      <c r="G2" s="10">
        <v>0.47699999999999998</v>
      </c>
      <c r="H2" s="10">
        <f>G2*10000</f>
        <v>4770</v>
      </c>
    </row>
    <row r="3" spans="1:8" ht="181.5" customHeight="1" x14ac:dyDescent="0.25">
      <c r="A3" s="5">
        <v>2</v>
      </c>
      <c r="B3" s="6" t="s">
        <v>11</v>
      </c>
      <c r="C3" s="11">
        <v>100</v>
      </c>
      <c r="D3" s="5" t="s">
        <v>9</v>
      </c>
      <c r="E3" s="8" t="s">
        <v>12</v>
      </c>
      <c r="F3" s="12">
        <v>24</v>
      </c>
      <c r="G3" s="10">
        <v>18.773900000000001</v>
      </c>
      <c r="H3" s="10">
        <f>F3*C3</f>
        <v>2400</v>
      </c>
    </row>
    <row r="4" spans="1:8" ht="105" customHeight="1" x14ac:dyDescent="0.25">
      <c r="A4" s="5">
        <v>3</v>
      </c>
      <c r="B4" s="6" t="s">
        <v>13</v>
      </c>
      <c r="C4" s="11">
        <v>1500</v>
      </c>
      <c r="D4" s="5" t="s">
        <v>9</v>
      </c>
      <c r="E4" s="8" t="s">
        <v>14</v>
      </c>
      <c r="F4" s="12">
        <v>0.11</v>
      </c>
      <c r="G4" s="10">
        <v>0.74770000000000003</v>
      </c>
      <c r="H4" s="10">
        <f>F4*C4</f>
        <v>165</v>
      </c>
    </row>
    <row r="5" spans="1:8" ht="120.75" customHeight="1" x14ac:dyDescent="0.25">
      <c r="A5" s="5">
        <v>4</v>
      </c>
      <c r="B5" s="6" t="s">
        <v>15</v>
      </c>
      <c r="C5" s="11">
        <v>100</v>
      </c>
      <c r="D5" s="5" t="s">
        <v>9</v>
      </c>
      <c r="E5" s="8" t="s">
        <v>16</v>
      </c>
      <c r="F5" s="12">
        <v>13.5</v>
      </c>
      <c r="G5" s="10">
        <v>22.039000000000001</v>
      </c>
      <c r="H5" s="10">
        <f>G5*C5</f>
        <v>2203.9</v>
      </c>
    </row>
    <row r="6" spans="1:8" ht="44.25" customHeight="1" x14ac:dyDescent="0.25">
      <c r="A6" s="5">
        <v>5</v>
      </c>
      <c r="B6" s="6" t="s">
        <v>17</v>
      </c>
      <c r="C6" s="11">
        <v>2</v>
      </c>
      <c r="D6" s="5" t="s">
        <v>18</v>
      </c>
      <c r="E6" s="8" t="s">
        <v>19</v>
      </c>
      <c r="F6" s="12">
        <v>0</v>
      </c>
      <c r="G6" s="10">
        <v>1.488</v>
      </c>
      <c r="H6" s="10">
        <f>G6*C6</f>
        <v>2.976</v>
      </c>
    </row>
    <row r="7" spans="1:8" ht="66" customHeight="1" x14ac:dyDescent="0.25">
      <c r="A7" s="5">
        <v>6</v>
      </c>
      <c r="B7" s="6" t="s">
        <v>20</v>
      </c>
      <c r="C7" s="11">
        <v>10</v>
      </c>
      <c r="D7" s="5" t="s">
        <v>9</v>
      </c>
      <c r="E7" s="8" t="s">
        <v>21</v>
      </c>
      <c r="F7" s="13">
        <v>14.5</v>
      </c>
      <c r="G7" s="14">
        <v>35.655000000000001</v>
      </c>
      <c r="H7" s="13">
        <f>G7*C7</f>
        <v>356.55</v>
      </c>
    </row>
    <row r="8" spans="1:8" ht="51" customHeight="1" x14ac:dyDescent="0.25">
      <c r="A8" s="5">
        <v>7</v>
      </c>
      <c r="B8" s="6" t="s">
        <v>22</v>
      </c>
      <c r="C8" s="11">
        <v>40</v>
      </c>
      <c r="D8" s="5" t="s">
        <v>9</v>
      </c>
      <c r="E8" s="8" t="s">
        <v>23</v>
      </c>
      <c r="F8" s="13">
        <v>4500</v>
      </c>
      <c r="G8" s="15" t="s">
        <v>24</v>
      </c>
      <c r="H8" s="13">
        <f>14.0362*C8</f>
        <v>561.44799999999998</v>
      </c>
    </row>
    <row r="9" spans="1:8" ht="48.75" customHeight="1" x14ac:dyDescent="0.25">
      <c r="A9" s="5">
        <v>8</v>
      </c>
      <c r="B9" s="6" t="s">
        <v>25</v>
      </c>
      <c r="C9" s="11">
        <v>10</v>
      </c>
      <c r="D9" s="5" t="s">
        <v>9</v>
      </c>
      <c r="E9" s="8" t="s">
        <v>26</v>
      </c>
      <c r="F9" s="13">
        <v>0</v>
      </c>
      <c r="G9" s="14" t="s">
        <v>27</v>
      </c>
      <c r="H9" s="1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GATA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Müzeyyen EVCİ</dc:creator>
  <cp:lastModifiedBy>Müzeyyen EVCİ</cp:lastModifiedBy>
  <dcterms:created xsi:type="dcterms:W3CDTF">2016-10-25T08:39:17Z</dcterms:created>
  <dcterms:modified xsi:type="dcterms:W3CDTF">2016-10-25T08:42:06Z</dcterms:modified>
</cp:coreProperties>
</file>