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<sst xmlns="http://schemas.openxmlformats.org/spreadsheetml/2006/main" count="938" uniqueCount="294">
  <si>
    <t>COMMERCIAL  INVOICE</t>
  </si>
  <si>
    <t>Applicant</t>
  </si>
  <si>
    <t>Invoice  Number</t>
  </si>
  <si>
    <t>5f99b76f3ea4314e689b4de81604272687489</t>
  </si>
  <si>
    <t>Company : Nishman</t>
  </si>
  <si>
    <t>Address : Beylikdüzü</t>
  </si>
  <si>
    <t>Date</t>
  </si>
  <si>
    <t>10 / 1 / 2020</t>
  </si>
  <si>
    <t>Country : Canada</t>
  </si>
  <si>
    <t xml:space="preserve">Delivery Terms </t>
  </si>
  <si>
    <t>delivery terms</t>
  </si>
  <si>
    <t>Phone : 12345</t>
  </si>
  <si>
    <t>Payment</t>
  </si>
  <si>
    <t>payments</t>
  </si>
  <si>
    <t>Fax : 12345</t>
  </si>
  <si>
    <t>Tax Id : 12354</t>
  </si>
  <si>
    <t xml:space="preserve">Documentary </t>
  </si>
  <si>
    <t>credit  number</t>
  </si>
  <si>
    <t xml:space="preserve">Credit Number  </t>
  </si>
  <si>
    <t>Bank Account Details</t>
  </si>
  <si>
    <t>Seller             : ASİL GROUP İÇ ve DIŞ TİC. SAN. LTD. ŞTİ.</t>
  </si>
  <si>
    <t>Bank Details  : ALBARAKA TÜRK BANKASI       Branch:  112 / ARNAVUTKÖY         Account No: 112-7655152-3</t>
  </si>
  <si>
    <t>IBAN code     : TR79 0020 3000 0765 5152 0000 03</t>
  </si>
  <si>
    <t>Swift Code    : BTFHTRIS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</si>
  <si>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</si>
  <si>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</si>
  <si>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</si>
  <si>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</si>
  <si>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</si>
  <si>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</si>
  <si>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</si>
  <si>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</si>
  <si>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</si>
  <si>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</si>
  <si>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</si>
  <si>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</si>
  <si>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150 ML</t>
  </si>
  <si>
    <t>1 USD</t>
  </si>
  <si>
    <t>480 USD</t>
  </si>
  <si>
    <t>Nishman Aqua Hair Styling Wax 02 Sport</t>
  </si>
  <si>
    <t>Nishman Aqua Hair Styling Wax 03 Flaming</t>
  </si>
  <si>
    <t>Nishman Aqua Hair Styling Wax 04 Rugby</t>
  </si>
  <si>
    <t>Nishman Aqua Hair Styling Wax 05 Keratin</t>
  </si>
  <si>
    <t>NISHMAN AQUA GEL WAX B2 SPORT   EASY USE &amp; MEDIUM HOLD (İÇ LİKİT TURUNCU)</t>
  </si>
  <si>
    <t>144 USD</t>
  </si>
  <si>
    <t>NISHMAN AQUA GEL WAX B6 M.GUMMY EASY USE &amp; MEDIUM HOLD</t>
  </si>
  <si>
    <t>NISHMAN HAIR BUILDING KERATIN FIBER &amp; LOCKING MIST SPRAY SET // LIGHT BROWN</t>
  </si>
  <si>
    <t xml:space="preserve">20 Gr + 100 ML </t>
  </si>
  <si>
    <t>5.5 USD</t>
  </si>
  <si>
    <t>66 USD</t>
  </si>
  <si>
    <t>NISHMAN HAIR BUILDING KERATIN FIBER &amp; LOCKING MIST SPRAY SET // MEDIUM BROWN</t>
  </si>
  <si>
    <t>NISHMAN HAIR BUILDING KERATIN FIBER &amp; LOCKING MIST SPRAY SET // DARK BROWN</t>
  </si>
  <si>
    <t>NISHMAN HAIR BUILDING KERATIN FIBER &amp; LOCKING MIST SPRAY SET // BLACK</t>
  </si>
  <si>
    <t>NISHMAN HAIR MAGIC RETOUCH ROOT CONCEALER - BLACK</t>
  </si>
  <si>
    <t>100 ML</t>
  </si>
  <si>
    <t>2.75 USD</t>
  </si>
  <si>
    <t>NISHMAN HAIR MAGIC RETOUCH ROOT CONCEALER - DARK BROWN</t>
  </si>
  <si>
    <t>NISHMAN HAIR MAGIC RETOUCH ROOT CONCEALER - MEDIUM BROWN</t>
  </si>
  <si>
    <t>NISHMAN HAIR MAGIC RETOUCH ROOT CONCEALER- LIGHT BROWN</t>
  </si>
  <si>
    <t>NISHMAN HAIR STYLING SPRAY ULTRA HOLD (05)</t>
  </si>
  <si>
    <t>400 ML</t>
  </si>
  <si>
    <t>1.4 USD</t>
  </si>
  <si>
    <t>1008 USD</t>
  </si>
  <si>
    <t xml:space="preserve">NISHMAN ULTRA HOLD HAIR STYLING GUMMY 5+ NEW </t>
  </si>
  <si>
    <t>300 ML</t>
  </si>
  <si>
    <t>1260 USD</t>
  </si>
  <si>
    <t xml:space="preserve">NISHMAN ULTRA STRONG GUM EFFECT HAIR GEL 5+ </t>
  </si>
  <si>
    <t>750 ML</t>
  </si>
  <si>
    <t>1.9 USD</t>
  </si>
  <si>
    <t>9120 USD</t>
  </si>
  <si>
    <t xml:space="preserve">NISHMAN BLACK PEEL-OFF MASK </t>
  </si>
  <si>
    <t>537.6 USD</t>
  </si>
  <si>
    <t xml:space="preserve">NISHMAN GOLD PEEL-OFF MASK </t>
  </si>
  <si>
    <t>2016 USD</t>
  </si>
  <si>
    <t xml:space="preserve">NISHMAN SILVER  PEEL-OFF MASK </t>
  </si>
  <si>
    <t>67.2 USD</t>
  </si>
  <si>
    <t>NISHMAN HAND &amp; FACE CREAM 300 ML POMEGRANATE EXTRACT</t>
  </si>
  <si>
    <t>1.3 USD</t>
  </si>
  <si>
    <t>46.8 USD</t>
  </si>
  <si>
    <t>NISHMAN SHAVING GEL  (BLUE) N.2</t>
  </si>
  <si>
    <t>1000 ML</t>
  </si>
  <si>
    <t>1.5 USD</t>
  </si>
  <si>
    <t>900 USD</t>
  </si>
  <si>
    <t>NISHMAN SHAVING GEL  N.4 (COLORLESS)</t>
  </si>
  <si>
    <t xml:space="preserve">NISHMAN SHAVING GEL BLUE N.1 </t>
  </si>
  <si>
    <t>720 USD</t>
  </si>
  <si>
    <t>NISHMAN SHAVING GEL  N.3 (COLORLESS)</t>
  </si>
  <si>
    <t>NISHMAN SHAVING GEL GOLD ONE N.7</t>
  </si>
  <si>
    <t>NISHMAN PROFESSIONAL HAIR SHAMPOO 01 ( SALT&amp;PARABEN FREE )</t>
  </si>
  <si>
    <t>1.2 USD</t>
  </si>
  <si>
    <t>28.8 USD</t>
  </si>
  <si>
    <t xml:space="preserve">NISHMAN PROFESSIONAL HAIR CONDITIONER 01     </t>
  </si>
  <si>
    <t>NISHMAN AFTER SHAVE CREAM + COLOGNE 2in1 (CITY SENIOR)</t>
  </si>
  <si>
    <t>200 ML</t>
  </si>
  <si>
    <t>84 USD</t>
  </si>
  <si>
    <t>NISHMAN AFTER SHAVE CREAM + COLOGNE 2in1 (ARCTIC BLUE)</t>
  </si>
  <si>
    <t>1.6 USD</t>
  </si>
  <si>
    <t>1536 USD</t>
  </si>
  <si>
    <t>252 USD</t>
  </si>
  <si>
    <t>NISHMAN AFTER SHAVE CREAM + COLOGNE 2in1 (PYROGENOUS)</t>
  </si>
  <si>
    <t>840 USD</t>
  </si>
  <si>
    <t>NISHMAN AFTER SHAVE CREAM + COLOGNE 2in1 (GOLD ONE)</t>
  </si>
  <si>
    <t>2100 USD</t>
  </si>
  <si>
    <t xml:space="preserve">NISHMAN AFTER SHAVE LOTION N.1 (ALCOHOL FREE) </t>
  </si>
  <si>
    <t>1.15 USD</t>
  </si>
  <si>
    <t>161 USD</t>
  </si>
  <si>
    <t>NISHMAN AFTER SHAVE COLOGNE (ANTARCTICA)</t>
  </si>
  <si>
    <t>1296 USD</t>
  </si>
  <si>
    <t>NISHMAN AFTER SHAVE COLOGNE  (STORM)</t>
  </si>
  <si>
    <t>NISHMAN AFTER SHAVE COLOGNE (CARIBBEAN)</t>
  </si>
  <si>
    <t>324 USD</t>
  </si>
  <si>
    <t>NISHMAN AFTER SHAVE COLOGNE   (LEMON) ( 80 C 06 NUMARA)</t>
  </si>
  <si>
    <t>216 USD</t>
  </si>
  <si>
    <t>NISHMAN AFTER SHAVE COLOGNE   (VOLCANO)</t>
  </si>
  <si>
    <t>NISHMAN AFTER SHAVE COLOGNE ANTARCTICA 01</t>
  </si>
  <si>
    <t>0.75 USD</t>
  </si>
  <si>
    <t>94.5 USD</t>
  </si>
  <si>
    <t>NISHMAN AFTER SHAVE COLOGNE STORM 02</t>
  </si>
  <si>
    <t xml:space="preserve">NISHMAN AFTER SHAVE COLOGNE VOLCANO 05 </t>
  </si>
  <si>
    <t>Nishman Neck Strip</t>
  </si>
  <si>
    <t xml:space="preserve">5 Rolls-Pack </t>
  </si>
  <si>
    <t>0.3 USD</t>
  </si>
  <si>
    <t>3000 USD</t>
  </si>
  <si>
    <t>kap kap</t>
  </si>
  <si>
    <t>35713.7 USD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</si>
  <si>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</si>
  <si>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</si>
  <si>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</si>
  <si>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</si>
  <si>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</si>
  <si>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</si>
  <si>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</si>
  <si>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11872.95</t>
  </si>
  <si>
    <t>Total Net weight</t>
  </si>
  <si>
    <t>11446.80</t>
  </si>
  <si>
    <t>Total boxes</t>
  </si>
  <si>
    <t>Total Pallets</t>
  </si>
  <si>
    <t>Total m3</t>
  </si>
  <si>
    <t>30.50</t>
  </si>
  <si>
    <t>PACKING     LIST</t>
  </si>
  <si>
    <t>Applicant:</t>
  </si>
  <si>
    <t>Invoice #</t>
  </si>
  <si>
    <t>Delivery terms</t>
  </si>
  <si>
    <t>Total Gross weight Kg</t>
  </si>
  <si>
    <t>Total Net weight Kg</t>
  </si>
  <si>
    <t>947.00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</si>
  <si>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</si>
  <si>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</si>
  <si>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</si>
  <si>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</si>
  <si>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</si>
  <si>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</si>
  <si>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</si>
  <si>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</si>
  <si>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</si>
  <si>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</si>
  <si>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</si>
  <si>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</si>
  <si>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0.33</t>
  </si>
  <si>
    <t>0.10</t>
  </si>
  <si>
    <t>0.01</t>
  </si>
  <si>
    <t>0.02</t>
  </si>
  <si>
    <t>0.61</t>
  </si>
  <si>
    <t>0.95</t>
  </si>
  <si>
    <t>7.32</t>
  </si>
  <si>
    <t>0.37</t>
  </si>
  <si>
    <t>1.38</t>
  </si>
  <si>
    <t>0.05</t>
  </si>
  <si>
    <t>0.03</t>
  </si>
  <si>
    <t>1.24</t>
  </si>
  <si>
    <t>0.67</t>
  </si>
  <si>
    <t>0.04</t>
  </si>
  <si>
    <t>0.89</t>
  </si>
  <si>
    <t>0.12</t>
  </si>
  <si>
    <t>0.40</t>
  </si>
  <si>
    <t>0.99</t>
  </si>
  <si>
    <t>0.08</t>
  </si>
  <si>
    <t>0.80</t>
  </si>
  <si>
    <t>0.60</t>
  </si>
  <si>
    <t>0.44</t>
  </si>
  <si>
    <t>0.20</t>
  </si>
  <si>
    <t>0.13</t>
  </si>
  <si>
    <t>0.16</t>
  </si>
  <si>
    <t>kap</t>
  </si>
  <si>
    <t>Düzenleme Saati : 2 : 18</t>
  </si>
  <si>
    <t>ADET</t>
  </si>
  <si>
    <t>Meşei : TÜRK</t>
  </si>
  <si>
    <t>Teslim Şekli : delivery terms</t>
  </si>
  <si>
    <t>Ödeme Şekli : payments</t>
  </si>
  <si>
    <t>Bank : ALBARAKA TÜRK BANKASI</t>
  </si>
  <si>
    <t>Şube : 112 / ARNAVUTKÖY</t>
  </si>
  <si>
    <t>Hesap No : 112-7655152-3 EUR</t>
  </si>
  <si>
    <t>Toplam Kap : kap kap</t>
  </si>
  <si>
    <t>Toplam Metreküp : 30.50</t>
  </si>
  <si>
    <t>Net KGS : 11446.80</t>
  </si>
  <si>
    <t>Brüt KGS : 11872.95</t>
  </si>
  <si>
    <t>TL Toplam Tutar : 298209.39</t>
  </si>
  <si>
    <t>YALNIZ : undefined</t>
  </si>
  <si>
    <t>USD 35713.70</t>
  </si>
  <si>
    <t>Menşei : TÜRK</t>
  </si>
  <si>
    <t xml:space="preserve">ASİL GROUP İÇ VE DIŞ TİC. SAN. LTD.STI.   </t>
  </si>
  <si>
    <t>İHRACAT  TALİMATI</t>
  </si>
  <si>
    <t>İRSALİYE VE FT TRH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</si>
  <si>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</si>
  <si>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</si>
  <si>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</si>
  <si>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</si>
  <si>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</si>
  <si>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</si>
  <si>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</si>
  <si>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</si>
  <si>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</si>
  <si>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</si>
  <si>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</si>
  <si>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</si>
  <si>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</si>
  <si>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</si>
  <si>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</si>
  <si>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</si>
  <si>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</si>
  <si>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</si>
  <si>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</si>
  <si>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</si>
  <si>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</si>
  <si>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</si>
  <si>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</si>
  <si>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</si>
  <si>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</si>
  <si>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</si>
  <si>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</si>
  <si>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</si>
  <si>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</si>
  <si>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</si>
  <si>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</si>
  <si>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</si>
  <si>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</si>
  <si>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</si>
  <si>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</si>
  <si>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</si>
  <si>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Styler,Hair Tonic,Sprays,Hair Gel,Mask for Black Dotes,Hand and Face Care Cream,Shaving Gel,Shampoo,Hair Care,After Shaved 2 in 1,After Shaved,Salon Products</t>
  </si>
  <si>
    <t>ARACI BANKA:</t>
  </si>
  <si>
    <t>ALBARAKA TÜRK BANKASI, ARNAVUTKÖY</t>
  </si>
  <si>
    <t>HS CODE</t>
  </si>
  <si>
    <t>hs code</t>
  </si>
  <si>
    <t>ÖDEME ŞEKLİ</t>
  </si>
  <si>
    <t>KAP ADEDİ</t>
  </si>
  <si>
    <t>TESLİM ŞEKLİ</t>
  </si>
  <si>
    <t>BRÜT KG.</t>
  </si>
  <si>
    <t>VARIŞ ÜLKESİ</t>
  </si>
  <si>
    <t>Canada</t>
  </si>
  <si>
    <t>NET KG.</t>
  </si>
  <si>
    <t xml:space="preserve">IMALATÇI 1 : </t>
  </si>
  <si>
    <t xml:space="preserve">producer1 </t>
  </si>
  <si>
    <t>HACİM</t>
  </si>
  <si>
    <t>İMALATÇI 2 :</t>
  </si>
  <si>
    <t>prodıcer2</t>
  </si>
  <si>
    <t xml:space="preserve">İmalatçı 3: </t>
  </si>
  <si>
    <t>producer3</t>
  </si>
  <si>
    <t xml:space="preserve">İMALATÇI 4: </t>
  </si>
  <si>
    <t>producer4</t>
  </si>
  <si>
    <t>Malın Menşei : TÜRK</t>
  </si>
  <si>
    <t>YÜKLEME     DETAYI</t>
  </si>
  <si>
    <t xml:space="preserve">İLGİLİ GÜMRÜK </t>
  </si>
  <si>
    <t>ilgili gümrük</t>
  </si>
  <si>
    <t>BEYANNAME TESLİM YERİ</t>
  </si>
  <si>
    <t>beyanname teslim yeri</t>
  </si>
  <si>
    <t xml:space="preserve">MÜHÜR  NO </t>
  </si>
  <si>
    <t>mühür no</t>
  </si>
  <si>
    <t>IMO CODE</t>
  </si>
  <si>
    <t>imo code</t>
  </si>
  <si>
    <t>GEMİ İSMİ-SEFERİ</t>
  </si>
  <si>
    <t>germi seferi</t>
  </si>
  <si>
    <t>GEMİ BAYRAĞI</t>
  </si>
  <si>
    <t>gemi bayrağı</t>
  </si>
  <si>
    <t>GİRİŞ LİMANI</t>
  </si>
  <si>
    <t>giriş limanı</t>
  </si>
  <si>
    <t xml:space="preserve">TAHLİYE  LİMANI </t>
  </si>
  <si>
    <t>tahliye limanı</t>
  </si>
  <si>
    <t>VGM Cut off</t>
  </si>
  <si>
    <t>vgm cut off</t>
  </si>
  <si>
    <t xml:space="preserve">BEYANNAME CUT OFF        </t>
  </si>
  <si>
    <t>beyanname cut off</t>
  </si>
  <si>
    <t>ACENTE</t>
  </si>
  <si>
    <t>acente</t>
  </si>
  <si>
    <t>TIR PLAKA</t>
  </si>
  <si>
    <t>şoför</t>
  </si>
  <si>
    <t>tır plaka</t>
  </si>
  <si>
    <t>MAL IMCO DETAYI</t>
  </si>
  <si>
    <t>mal imco detayı</t>
  </si>
  <si>
    <t>GTIP KODU</t>
  </si>
  <si>
    <t>gtip kodu</t>
  </si>
  <si>
    <t>TEL</t>
  </si>
  <si>
    <t>NOT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</si>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</sst>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7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3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5" xfId="0" applyNumberFormat="1" applyFont="1" applyBorder="1" applyAlignment="1">
      <alignment horizontal="right"/>
    </xf>
    <xf numFmtId="0" fontId="19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6" xfId="0" applyNumberFormat="1" applyFont="1" applyFill="1" applyBorder="1" applyAlignment="1">
      <alignment horizontal="right"/>
    </xf>
    <xf numFmtId="164" fontId="7" fillId="2" borderId="27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/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32" xfId="0" applyFont="1" applyFill="1" applyBorder="1"/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4" xfId="0" applyFont="1" applyFill="1" applyBorder="1"/>
    <xf numFmtId="0" fontId="6" fillId="2" borderId="35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left"/>
    </xf>
    <xf numFmtId="4" fontId="7" fillId="2" borderId="3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0" fillId="2" borderId="0" xfId="0" applyFont="1" applyFill="1"/>
    <xf numFmtId="0" fontId="15" fillId="2" borderId="0" xfId="0" applyFont="1" applyFill="1" applyAlignment="1">
      <alignment horizontal="center" vertical="center"/>
    </xf>
    <xf numFmtId="0" fontId="21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2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center"/>
    </xf>
    <xf numFmtId="3" fontId="6" fillId="3" borderId="11" xfId="0" applyNumberFormat="1" applyFont="1" applyFill="1" applyBorder="1"/>
    <xf numFmtId="49" fontId="26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6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18" fillId="2" borderId="45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28" fillId="2" borderId="45" xfId="0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167" fontId="29" fillId="2" borderId="45" xfId="0" applyNumberFormat="1" applyFont="1" applyFill="1" applyBorder="1" applyAlignment="1">
      <alignment horizontal="center" vertical="center"/>
    </xf>
    <xf numFmtId="4" fontId="18" fillId="2" borderId="45" xfId="0" applyNumberFormat="1" applyFont="1" applyFill="1" applyBorder="1" applyAlignment="1">
      <alignment horizontal="center" vertical="center"/>
    </xf>
    <xf numFmtId="167" fontId="6" fillId="2" borderId="45" xfId="0" applyNumberFormat="1" applyFont="1" applyFill="1" applyBorder="1" applyAlignment="1">
      <alignment horizontal="center" vertical="center"/>
    </xf>
    <xf numFmtId="2" fontId="18" fillId="2" borderId="46" xfId="0" applyNumberFormat="1" applyFont="1" applyFill="1" applyBorder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32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10" xfId="0" applyFont="1" applyBorder="1" applyAlignment="1">
      <alignment horizontal="center"/>
    </xf>
    <xf numFmtId="0" fontId="33" fillId="0" borderId="10" xfId="0" applyFont="1" applyBorder="1"/>
    <xf numFmtId="0" fontId="34" fillId="0" borderId="0" xfId="0" applyFont="1"/>
    <xf numFmtId="0" fontId="33" fillId="0" borderId="11" xfId="0" applyFont="1" applyBorder="1"/>
    <xf numFmtId="0" fontId="35" fillId="0" borderId="1" xfId="0" applyFont="1" applyBorder="1" applyAlignment="1">
      <alignment horizontal="center"/>
    </xf>
    <xf numFmtId="0" fontId="4" fillId="0" borderId="47" xfId="0" applyFont="1" applyBorder="1"/>
    <xf numFmtId="14" fontId="36" fillId="3" borderId="48" xfId="0" applyNumberFormat="1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8" fillId="5" borderId="1" xfId="0" applyFont="1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39" fillId="0" borderId="0" xfId="0" applyFont="1"/>
    <xf numFmtId="0" fontId="35" fillId="0" borderId="49" xfId="0" applyFont="1" applyBorder="1"/>
    <xf numFmtId="0" fontId="11" fillId="0" borderId="50" xfId="0" applyFont="1" applyBorder="1" applyAlignment="1">
      <alignment horizontal="left" vertical="top" wrapText="1"/>
    </xf>
    <xf numFmtId="0" fontId="4" fillId="0" borderId="29" xfId="0" applyFont="1" applyBorder="1"/>
    <xf numFmtId="0" fontId="7" fillId="2" borderId="28" xfId="0" applyFont="1" applyFill="1" applyBorder="1" applyAlignment="1">
      <alignment horizontal="left"/>
    </xf>
    <xf numFmtId="0" fontId="4" fillId="0" borderId="51" xfId="0" applyFont="1" applyBorder="1"/>
    <xf numFmtId="0" fontId="35" fillId="0" borderId="52" xfId="0" applyFont="1" applyBorder="1"/>
    <xf numFmtId="0" fontId="40" fillId="0" borderId="53" xfId="0" applyFont="1" applyBorder="1" applyAlignment="1">
      <alignment horizontal="left"/>
    </xf>
    <xf numFmtId="0" fontId="40" fillId="0" borderId="32" xfId="0" applyFont="1" applyBorder="1" applyAlignment="1">
      <alignment horizontal="left"/>
    </xf>
    <xf numFmtId="0" fontId="7" fillId="2" borderId="31" xfId="0" applyFont="1" applyFill="1" applyBorder="1" applyAlignment="1">
      <alignment horizontal="left"/>
    </xf>
    <xf numFmtId="0" fontId="4" fillId="0" borderId="32" xfId="0" applyFont="1" applyBorder="1"/>
    <xf numFmtId="0" fontId="4" fillId="0" borderId="54" xfId="0" applyFont="1" applyBorder="1"/>
    <xf numFmtId="0" fontId="22" fillId="0" borderId="53" xfId="0" applyFont="1" applyBorder="1"/>
    <xf numFmtId="0" fontId="22" fillId="0" borderId="0" xfId="0" applyFont="1"/>
    <xf numFmtId="0" fontId="40" fillId="0" borderId="55" xfId="0" applyFont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41" fillId="6" borderId="55" xfId="0" applyFont="1" applyFill="1" applyBorder="1" applyAlignment="1">
      <alignment horizontal="left" vertical="top"/>
    </xf>
    <xf numFmtId="0" fontId="4" fillId="0" borderId="55" xfId="0" applyFont="1" applyBorder="1"/>
    <xf numFmtId="0" fontId="4" fillId="0" borderId="56" xfId="0" applyFont="1" applyBorder="1"/>
    <xf numFmtId="0" fontId="42" fillId="0" borderId="53" xfId="0" applyFont="1" applyBorder="1" applyAlignment="1">
      <alignment horizontal="center"/>
    </xf>
    <xf numFmtId="0" fontId="43" fillId="0" borderId="5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35" fillId="0" borderId="57" xfId="0" applyFont="1" applyBorder="1"/>
    <xf numFmtId="0" fontId="40" fillId="0" borderId="58" xfId="0" applyFont="1" applyBorder="1" applyAlignment="1">
      <alignment horizontal="left"/>
    </xf>
    <xf numFmtId="0" fontId="40" fillId="0" borderId="59" xfId="0" applyFont="1" applyBorder="1" applyAlignment="1">
      <alignment horizontal="left"/>
    </xf>
    <xf numFmtId="0" fontId="35" fillId="0" borderId="60" xfId="0" applyFont="1" applyBorder="1"/>
    <xf numFmtId="0" fontId="22" fillId="0" borderId="61" xfId="0" applyFont="1" applyBorder="1" applyAlignment="1">
      <alignment horizontal="left"/>
    </xf>
    <xf numFmtId="0" fontId="4" fillId="0" borderId="35" xfId="0" applyFont="1" applyBorder="1"/>
    <xf numFmtId="0" fontId="4" fillId="0" borderId="62" xfId="0" applyFont="1" applyBorder="1"/>
    <xf numFmtId="0" fontId="35" fillId="0" borderId="4" xfId="0" applyFont="1" applyBorder="1"/>
    <xf numFmtId="0" fontId="35" fillId="0" borderId="5" xfId="0" applyFont="1" applyBorder="1"/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5" fillId="0" borderId="10" xfId="0" applyFont="1" applyBorder="1"/>
    <xf numFmtId="0" fontId="7" fillId="2" borderId="0" xfId="0" applyFont="1" applyFill="1" applyAlignment="1">
      <alignment vertical="top" wrapText="1"/>
    </xf>
    <xf numFmtId="0" fontId="33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5" fillId="0" borderId="0" xfId="0" applyFont="1"/>
    <xf numFmtId="0" fontId="41" fillId="6" borderId="0" xfId="0" applyFont="1" applyFill="1" applyAlignment="1">
      <alignment vertical="top"/>
    </xf>
    <xf numFmtId="0" fontId="7" fillId="2" borderId="34" xfId="0" applyFont="1" applyFill="1" applyBorder="1" applyAlignment="1">
      <alignment horizontal="left" vertical="top" wrapText="1"/>
    </xf>
    <xf numFmtId="0" fontId="44" fillId="5" borderId="1" xfId="0" applyFont="1" applyFill="1" applyBorder="1" applyAlignment="1">
      <alignment horizontal="center"/>
    </xf>
    <xf numFmtId="0" fontId="35" fillId="0" borderId="63" xfId="0" applyFont="1" applyBorder="1"/>
    <xf numFmtId="0" fontId="35" fillId="0" borderId="55" xfId="0" applyFont="1" applyBorder="1" applyAlignment="1">
      <alignment horizontal="left"/>
    </xf>
    <xf numFmtId="0" fontId="4" fillId="0" borderId="64" xfId="0" applyFont="1" applyBorder="1"/>
    <xf numFmtId="0" fontId="35" fillId="0" borderId="55" xfId="0" applyFont="1" applyBorder="1"/>
    <xf numFmtId="0" fontId="45" fillId="0" borderId="55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35" fillId="0" borderId="31" xfId="0" applyFont="1" applyBorder="1"/>
    <xf numFmtId="0" fontId="35" fillId="0" borderId="32" xfId="0" applyFont="1" applyBorder="1" applyAlignment="1">
      <alignment horizontal="left"/>
    </xf>
    <xf numFmtId="0" fontId="4" fillId="0" borderId="65" xfId="0" applyFont="1" applyBorder="1"/>
    <xf numFmtId="0" fontId="35" fillId="0" borderId="32" xfId="0" applyFont="1" applyBorder="1"/>
    <xf numFmtId="0" fontId="45" fillId="0" borderId="32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7" fillId="0" borderId="32" xfId="0" applyFont="1" applyBorder="1" applyAlignment="1">
      <alignment horizontal="left"/>
    </xf>
    <xf numFmtId="0" fontId="35" fillId="0" borderId="66" xfId="0" applyFont="1" applyBorder="1"/>
    <xf numFmtId="0" fontId="48" fillId="0" borderId="59" xfId="0" applyFont="1" applyBorder="1" applyAlignment="1">
      <alignment horizontal="left"/>
    </xf>
    <xf numFmtId="0" fontId="49" fillId="0" borderId="59" xfId="0" applyFont="1" applyBorder="1" applyAlignment="1">
      <alignment horizontal="left"/>
    </xf>
    <xf numFmtId="0" fontId="49" fillId="0" borderId="67" xfId="0" applyFont="1" applyBorder="1" applyAlignment="1">
      <alignment horizontal="left"/>
    </xf>
    <xf numFmtId="0" fontId="35" fillId="0" borderId="27" xfId="0" applyFont="1" applyBorder="1"/>
    <xf numFmtId="0" fontId="50" fillId="0" borderId="1" xfId="0" applyFont="1" applyBorder="1" applyAlignment="1">
      <alignment horizontal="left" wrapText="1"/>
    </xf>
    <xf numFmtId="49" fontId="33" fillId="0" borderId="1" xfId="0" applyNumberFormat="1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5" fillId="0" borderId="1" xfId="0" applyNumberFormat="1" applyFont="1" applyBorder="1" applyAlignment="1">
      <alignment horizontal="left"/>
    </xf>
    <xf numFmtId="0" fontId="35" fillId="0" borderId="1" xfId="0" applyFont="1" applyBorder="1"/>
    <xf numFmtId="49" fontId="35" fillId="0" borderId="2" xfId="0" applyNumberFormat="1" applyFont="1" applyBorder="1"/>
    <xf numFmtId="49" fontId="35" fillId="0" borderId="3" xfId="0" applyNumberFormat="1" applyFont="1" applyBorder="1"/>
    <xf numFmtId="4" fontId="35" fillId="0" borderId="1" xfId="0" applyNumberFormat="1" applyFont="1" applyBorder="1" applyAlignment="1">
      <alignment horizontal="left" wrapText="1"/>
    </xf>
    <xf numFmtId="49" fontId="35" fillId="0" borderId="1" xfId="0" applyNumberFormat="1" applyFont="1" applyBorder="1"/>
    <xf numFmtId="49" fontId="45" fillId="0" borderId="1" xfId="0" applyNumberFormat="1" applyFont="1" applyBorder="1" applyAlignment="1">
      <alignment horizontal="left"/>
    </xf>
    <xf numFmtId="0" fontId="35" fillId="0" borderId="9" xfId="0" applyFont="1" applyBorder="1"/>
    <xf numFmtId="4" fontId="35" fillId="0" borderId="68" xfId="0" applyNumberFormat="1" applyFont="1" applyBorder="1" applyAlignment="1">
      <alignment horizontal="left"/>
    </xf>
    <xf numFmtId="0" fontId="52" fillId="0" borderId="27" xfId="0" applyFont="1" applyBorder="1"/>
    <xf numFmtId="0" fontId="40" fillId="0" borderId="1" xfId="0" applyFont="1" applyBorder="1" applyAlignment="1">
      <alignment horizontal="left" vertical="center" wrapText="1"/>
    </xf>
    <xf numFmtId="4" fontId="35" fillId="0" borderId="7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53" fillId="0" borderId="2" xfId="0" applyFont="1" applyBorder="1" applyAlignment="1">
      <alignment horizontal="left" vertical="center" wrapText="1"/>
    </xf>
    <xf numFmtId="0" fontId="53" fillId="0" borderId="2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/>
    </xf>
    <xf numFmtId="0" fontId="54" fillId="5" borderId="63" xfId="0" applyFont="1" applyFill="1" applyBorder="1" applyAlignment="1">
      <alignment horizontal="center"/>
    </xf>
    <xf numFmtId="0" fontId="35" fillId="0" borderId="31" xfId="0" applyFont="1" applyBorder="1" applyAlignment="1">
      <alignment horizontal="left"/>
    </xf>
    <xf numFmtId="0" fontId="35" fillId="0" borderId="53" xfId="0" applyFont="1" applyBorder="1" applyAlignment="1">
      <alignment horizontal="left"/>
    </xf>
    <xf numFmtId="0" fontId="12" fillId="0" borderId="0" xfId="0" applyFont="1"/>
    <xf numFmtId="0" fontId="35" fillId="0" borderId="65" xfId="0" applyFont="1" applyBorder="1" applyAlignment="1">
      <alignment horizontal="left"/>
    </xf>
    <xf numFmtId="16" fontId="35" fillId="0" borderId="53" xfId="0" applyNumberFormat="1" applyFont="1" applyBorder="1" applyAlignment="1">
      <alignment horizontal="left"/>
    </xf>
    <xf numFmtId="0" fontId="35" fillId="0" borderId="54" xfId="0" applyFont="1" applyBorder="1" applyAlignment="1">
      <alignment horizontal="left"/>
    </xf>
    <xf numFmtId="14" fontId="35" fillId="0" borderId="53" xfId="0" applyNumberFormat="1" applyFont="1" applyBorder="1" applyAlignment="1">
      <alignment horizontal="left"/>
    </xf>
    <xf numFmtId="0" fontId="35" fillId="0" borderId="63" xfId="0" applyFont="1" applyBorder="1" applyAlignment="1">
      <alignment horizontal="left"/>
    </xf>
    <xf numFmtId="0" fontId="55" fillId="3" borderId="66" xfId="0" applyFont="1" applyFill="1" applyBorder="1"/>
    <xf numFmtId="0" fontId="56" fillId="3" borderId="59" xfId="0" applyFont="1" applyFill="1" applyBorder="1"/>
    <xf numFmtId="168" fontId="55" fillId="3" borderId="59" xfId="0" applyNumberFormat="1" applyFont="1" applyFill="1" applyBorder="1"/>
    <xf numFmtId="0" fontId="55" fillId="3" borderId="59" xfId="0" applyFont="1" applyFill="1" applyBorder="1" applyAlignment="1">
      <alignment horizontal="right"/>
    </xf>
    <xf numFmtId="4" fontId="55" fillId="3" borderId="59" xfId="0" applyNumberFormat="1" applyFont="1" applyFill="1" applyBorder="1" applyAlignment="1">
      <alignment horizontal="right"/>
    </xf>
    <xf numFmtId="0" fontId="33" fillId="3" borderId="59" xfId="0" applyFont="1" applyFill="1" applyBorder="1"/>
    <xf numFmtId="0" fontId="33" fillId="3" borderId="69" xfId="0" applyFont="1" applyFill="1" applyBorder="1"/>
    <xf numFmtId="0" fontId="55" fillId="3" borderId="9" xfId="0" applyFont="1" applyFill="1" applyBorder="1"/>
    <xf numFmtId="0" fontId="55" fillId="3" borderId="7" xfId="0" applyFont="1" applyFill="1" applyBorder="1"/>
    <xf numFmtId="0" fontId="55" fillId="3" borderId="7" xfId="0" applyFont="1" applyFill="1" applyBorder="1" applyAlignment="1">
      <alignment horizontal="right"/>
    </xf>
    <xf numFmtId="4" fontId="55" fillId="3" borderId="7" xfId="0" applyNumberFormat="1" applyFont="1" applyFill="1" applyBorder="1" applyAlignment="1">
      <alignment horizontal="right"/>
    </xf>
    <xf numFmtId="0" fontId="33" fillId="3" borderId="7" xfId="0" applyFont="1" applyFill="1" applyBorder="1"/>
    <xf numFmtId="0" fontId="3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76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 t="s">
        <v>15</v>
      </c>
      <c r="D18" s="52"/>
      <c r="E18" s="52"/>
      <c r="F18" s="52"/>
      <c r="G18" s="53"/>
      <c r="H18" s="54"/>
      <c r="I18" s="55" t="s">
        <v>16</v>
      </c>
      <c r="J18" s="56"/>
      <c r="K18" s="57" t="s">
        <v>17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18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19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20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21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22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23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24</v>
      </c>
      <c r="C25" s="89" t="s">
        <v>25</v>
      </c>
      <c r="D25" s="90" t="s">
        <v>26</v>
      </c>
      <c r="E25" s="90" t="s">
        <v>27</v>
      </c>
      <c r="F25" s="90" t="s">
        <v>28</v>
      </c>
      <c r="G25" s="91" t="s">
        <v>29</v>
      </c>
      <c r="H25" s="92" t="s">
        <v>30</v>
      </c>
      <c r="I25" s="92" t="s">
        <v>31</v>
      </c>
      <c r="J25" s="92" t="s">
        <v>32</v>
      </c>
      <c r="K25" s="93" t="s">
        <v>33</v>
      </c>
      <c r="L25" s="94" t="s">
        <v>34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35</v>
      </c>
      <c r="F26" s="97" t="s">
        <v>36</v>
      </c>
      <c r="G26" s="98">
        <v>48</v>
      </c>
      <c r="I26" s="97">
        <v>10</v>
      </c>
      <c r="J26" s="98">
        <v>480</v>
      </c>
      <c r="K26" s="99" t="s">
        <v>37</v>
      </c>
      <c r="L26" s="100" t="s">
        <v>38</v>
      </c>
    </row>
    <row r="27" ht="30" customHeight="1" spans="2:12" x14ac:dyDescent="0.25">
      <c r="B27" s="95"/>
      <c r="C27" s="96" t="s">
        <v>39</v>
      </c>
      <c r="F27" s="97" t="s">
        <v>36</v>
      </c>
      <c r="G27" s="98">
        <v>48</v>
      </c>
      <c r="I27" s="97">
        <v>10</v>
      </c>
      <c r="J27" s="98">
        <v>480</v>
      </c>
      <c r="K27" s="99" t="s">
        <v>37</v>
      </c>
      <c r="L27" s="100" t="s">
        <v>38</v>
      </c>
    </row>
    <row r="28" ht="30" customHeight="1" spans="2:12" x14ac:dyDescent="0.25">
      <c r="B28" s="95"/>
      <c r="C28" s="96" t="s">
        <v>40</v>
      </c>
      <c r="F28" s="97" t="s">
        <v>36</v>
      </c>
      <c r="G28" s="98">
        <v>48</v>
      </c>
      <c r="I28" s="97">
        <v>10</v>
      </c>
      <c r="J28" s="98">
        <v>480</v>
      </c>
      <c r="K28" s="99" t="s">
        <v>37</v>
      </c>
      <c r="L28" s="100" t="s">
        <v>38</v>
      </c>
    </row>
    <row r="29" ht="30" customHeight="1" spans="2:12" x14ac:dyDescent="0.25">
      <c r="B29" s="95"/>
      <c r="C29" s="96" t="s">
        <v>41</v>
      </c>
      <c r="F29" s="97" t="s">
        <v>36</v>
      </c>
      <c r="G29" s="98">
        <v>48</v>
      </c>
      <c r="I29" s="97">
        <v>10</v>
      </c>
      <c r="J29" s="98">
        <v>480</v>
      </c>
      <c r="K29" s="99" t="s">
        <v>37</v>
      </c>
      <c r="L29" s="100" t="s">
        <v>38</v>
      </c>
    </row>
    <row r="30" ht="30" customHeight="1" spans="2:12" x14ac:dyDescent="0.25">
      <c r="B30" s="95"/>
      <c r="C30" s="96" t="s">
        <v>42</v>
      </c>
      <c r="F30" s="97" t="s">
        <v>36</v>
      </c>
      <c r="G30" s="98">
        <v>48</v>
      </c>
      <c r="I30" s="97">
        <v>10</v>
      </c>
      <c r="J30" s="98">
        <v>480</v>
      </c>
      <c r="K30" s="99" t="s">
        <v>37</v>
      </c>
      <c r="L30" s="100" t="s">
        <v>38</v>
      </c>
    </row>
    <row r="31" ht="30" customHeight="1" spans="2:12" x14ac:dyDescent="0.25">
      <c r="B31" s="95"/>
      <c r="C31" s="96" t="s">
        <v>43</v>
      </c>
      <c r="F31" s="97" t="s">
        <v>36</v>
      </c>
      <c r="G31" s="98">
        <v>48</v>
      </c>
      <c r="I31" s="97">
        <v>3</v>
      </c>
      <c r="J31" s="98">
        <v>144</v>
      </c>
      <c r="K31" s="99" t="s">
        <v>37</v>
      </c>
      <c r="L31" s="100" t="s">
        <v>44</v>
      </c>
    </row>
    <row r="32" ht="30" customHeight="1" spans="2:12" x14ac:dyDescent="0.25">
      <c r="B32" s="95"/>
      <c r="C32" s="96" t="s">
        <v>45</v>
      </c>
      <c r="F32" s="97" t="s">
        <v>36</v>
      </c>
      <c r="G32" s="98">
        <v>48</v>
      </c>
      <c r="I32" s="97">
        <v>3</v>
      </c>
      <c r="J32" s="98">
        <v>144</v>
      </c>
      <c r="K32" s="99" t="s">
        <v>37</v>
      </c>
      <c r="L32" s="100" t="s">
        <v>44</v>
      </c>
    </row>
    <row r="33" ht="30" customHeight="1" spans="2:12" x14ac:dyDescent="0.25">
      <c r="B33" s="95"/>
      <c r="C33" s="96" t="s">
        <v>46</v>
      </c>
      <c r="F33" s="97" t="s">
        <v>47</v>
      </c>
      <c r="G33" s="98">
        <v>12</v>
      </c>
      <c r="I33" s="97">
        <v>1</v>
      </c>
      <c r="J33" s="98">
        <v>12</v>
      </c>
      <c r="K33" s="99" t="s">
        <v>48</v>
      </c>
      <c r="L33" s="100" t="s">
        <v>49</v>
      </c>
    </row>
    <row r="34" ht="30" customHeight="1" spans="2:12" x14ac:dyDescent="0.25">
      <c r="B34" s="95"/>
      <c r="C34" s="96" t="s">
        <v>50</v>
      </c>
      <c r="F34" s="97" t="s">
        <v>47</v>
      </c>
      <c r="G34" s="98">
        <v>12</v>
      </c>
      <c r="I34" s="97">
        <v>1</v>
      </c>
      <c r="J34" s="98">
        <v>12</v>
      </c>
      <c r="K34" s="99" t="s">
        <v>48</v>
      </c>
      <c r="L34" s="100" t="s">
        <v>49</v>
      </c>
    </row>
    <row r="35" ht="30" customHeight="1" spans="2:12" x14ac:dyDescent="0.25">
      <c r="B35" s="95"/>
      <c r="C35" s="96" t="s">
        <v>51</v>
      </c>
      <c r="F35" s="97" t="s">
        <v>47</v>
      </c>
      <c r="G35" s="98">
        <v>12</v>
      </c>
      <c r="I35" s="97">
        <v>1</v>
      </c>
      <c r="J35" s="98">
        <v>12</v>
      </c>
      <c r="K35" s="99" t="s">
        <v>48</v>
      </c>
      <c r="L35" s="100" t="s">
        <v>49</v>
      </c>
    </row>
    <row r="36" ht="30" customHeight="1" spans="2:12" x14ac:dyDescent="0.25">
      <c r="B36" s="95"/>
      <c r="C36" s="96" t="s">
        <v>52</v>
      </c>
      <c r="F36" s="97" t="s">
        <v>47</v>
      </c>
      <c r="G36" s="98">
        <v>12</v>
      </c>
      <c r="I36" s="97">
        <v>1</v>
      </c>
      <c r="J36" s="98">
        <v>12</v>
      </c>
      <c r="K36" s="99" t="s">
        <v>48</v>
      </c>
      <c r="L36" s="100" t="s">
        <v>49</v>
      </c>
    </row>
    <row r="37" ht="30" customHeight="1" spans="2:12" x14ac:dyDescent="0.25">
      <c r="B37" s="95"/>
      <c r="C37" s="96" t="s">
        <v>53</v>
      </c>
      <c r="F37" s="97" t="s">
        <v>54</v>
      </c>
      <c r="G37" s="98">
        <v>24</v>
      </c>
      <c r="I37" s="97">
        <v>1</v>
      </c>
      <c r="J37" s="98">
        <v>24</v>
      </c>
      <c r="K37" s="99" t="s">
        <v>55</v>
      </c>
      <c r="L37" s="100" t="s">
        <v>49</v>
      </c>
    </row>
    <row r="38" ht="30" customHeight="1" spans="2:12" x14ac:dyDescent="0.25">
      <c r="B38" s="95"/>
      <c r="C38" s="96" t="s">
        <v>56</v>
      </c>
      <c r="F38" s="97" t="s">
        <v>54</v>
      </c>
      <c r="G38" s="98">
        <v>24</v>
      </c>
      <c r="I38" s="97">
        <v>1</v>
      </c>
      <c r="J38" s="98">
        <v>24</v>
      </c>
      <c r="K38" s="99" t="s">
        <v>55</v>
      </c>
      <c r="L38" s="100" t="s">
        <v>49</v>
      </c>
    </row>
    <row r="39" ht="30" customHeight="1" spans="2:12" x14ac:dyDescent="0.25">
      <c r="B39" s="95"/>
      <c r="C39" s="96" t="s">
        <v>57</v>
      </c>
      <c r="F39" s="97" t="s">
        <v>54</v>
      </c>
      <c r="G39" s="98">
        <v>24</v>
      </c>
      <c r="I39" s="97">
        <v>1</v>
      </c>
      <c r="J39" s="98">
        <v>24</v>
      </c>
      <c r="K39" s="99" t="s">
        <v>55</v>
      </c>
      <c r="L39" s="100" t="s">
        <v>49</v>
      </c>
    </row>
    <row r="40" ht="30" customHeight="1" spans="2:12" x14ac:dyDescent="0.25">
      <c r="B40" s="95"/>
      <c r="C40" s="96" t="s">
        <v>58</v>
      </c>
      <c r="F40" s="97" t="s">
        <v>54</v>
      </c>
      <c r="G40" s="98">
        <v>24</v>
      </c>
      <c r="I40" s="97">
        <v>1</v>
      </c>
      <c r="J40" s="98">
        <v>24</v>
      </c>
      <c r="K40" s="99" t="s">
        <v>55</v>
      </c>
      <c r="L40" s="100" t="s">
        <v>49</v>
      </c>
    </row>
    <row r="41" ht="30" customHeight="1" spans="2:12" x14ac:dyDescent="0.25">
      <c r="B41" s="95"/>
      <c r="C41" s="96" t="s">
        <v>59</v>
      </c>
      <c r="F41" s="97" t="s">
        <v>60</v>
      </c>
      <c r="G41" s="98">
        <v>24</v>
      </c>
      <c r="I41" s="97">
        <v>30</v>
      </c>
      <c r="J41" s="98">
        <v>720</v>
      </c>
      <c r="K41" s="99" t="s">
        <v>61</v>
      </c>
      <c r="L41" s="100" t="s">
        <v>62</v>
      </c>
    </row>
    <row r="42" ht="30" customHeight="1" spans="2:12" x14ac:dyDescent="0.25">
      <c r="B42" s="95"/>
      <c r="C42" s="96" t="s">
        <v>63</v>
      </c>
      <c r="F42" s="97" t="s">
        <v>64</v>
      </c>
      <c r="G42" s="98">
        <v>36</v>
      </c>
      <c r="I42" s="97">
        <v>35</v>
      </c>
      <c r="J42" s="98">
        <v>1260</v>
      </c>
      <c r="K42" s="99" t="s">
        <v>37</v>
      </c>
      <c r="L42" s="100" t="s">
        <v>65</v>
      </c>
    </row>
    <row r="43" ht="30" customHeight="1" spans="2:12" x14ac:dyDescent="0.25">
      <c r="B43" s="95"/>
      <c r="C43" s="96" t="s">
        <v>66</v>
      </c>
      <c r="F43" s="97" t="s">
        <v>67</v>
      </c>
      <c r="G43" s="98">
        <v>24</v>
      </c>
      <c r="I43" s="97">
        <v>200</v>
      </c>
      <c r="J43" s="98">
        <v>4800</v>
      </c>
      <c r="K43" s="99" t="s">
        <v>68</v>
      </c>
      <c r="L43" s="100" t="s">
        <v>69</v>
      </c>
    </row>
    <row r="44" ht="30" customHeight="1" spans="2:12" x14ac:dyDescent="0.25">
      <c r="B44" s="95"/>
      <c r="C44" s="96" t="s">
        <v>70</v>
      </c>
      <c r="F44" s="97" t="s">
        <v>36</v>
      </c>
      <c r="G44" s="98">
        <v>48</v>
      </c>
      <c r="I44" s="97">
        <v>8</v>
      </c>
      <c r="J44" s="98">
        <v>384</v>
      </c>
      <c r="K44" s="99" t="s">
        <v>61</v>
      </c>
      <c r="L44" s="100" t="s">
        <v>71</v>
      </c>
    </row>
    <row r="45" ht="30" customHeight="1" spans="2:12" x14ac:dyDescent="0.25">
      <c r="B45" s="95"/>
      <c r="C45" s="96" t="s">
        <v>72</v>
      </c>
      <c r="F45" s="97" t="s">
        <v>36</v>
      </c>
      <c r="G45" s="98">
        <v>48</v>
      </c>
      <c r="I45" s="97">
        <v>30</v>
      </c>
      <c r="J45" s="98">
        <v>1440</v>
      </c>
      <c r="K45" s="99" t="s">
        <v>61</v>
      </c>
      <c r="L45" s="100" t="s">
        <v>73</v>
      </c>
    </row>
    <row r="46" ht="30" customHeight="1" spans="2:12" x14ac:dyDescent="0.25">
      <c r="B46" s="95"/>
      <c r="C46" s="96" t="s">
        <v>74</v>
      </c>
      <c r="F46" s="97" t="s">
        <v>36</v>
      </c>
      <c r="G46" s="98">
        <v>48</v>
      </c>
      <c r="I46" s="97">
        <v>1</v>
      </c>
      <c r="J46" s="98">
        <v>48</v>
      </c>
      <c r="K46" s="99" t="s">
        <v>61</v>
      </c>
      <c r="L46" s="100" t="s">
        <v>75</v>
      </c>
    </row>
    <row r="47" ht="30" customHeight="1" spans="2:12" x14ac:dyDescent="0.25">
      <c r="B47" s="95"/>
      <c r="C47" s="96" t="s">
        <v>76</v>
      </c>
      <c r="F47" s="97" t="s">
        <v>64</v>
      </c>
      <c r="G47" s="98">
        <v>36</v>
      </c>
      <c r="I47" s="97">
        <v>1</v>
      </c>
      <c r="J47" s="98">
        <v>36</v>
      </c>
      <c r="K47" s="99" t="s">
        <v>77</v>
      </c>
      <c r="L47" s="100" t="s">
        <v>78</v>
      </c>
    </row>
    <row r="48" ht="30" customHeight="1" spans="2:12" x14ac:dyDescent="0.25">
      <c r="B48" s="95"/>
      <c r="C48" s="96" t="s">
        <v>79</v>
      </c>
      <c r="F48" s="97" t="s">
        <v>80</v>
      </c>
      <c r="G48" s="98">
        <v>12</v>
      </c>
      <c r="I48" s="97">
        <v>50</v>
      </c>
      <c r="J48" s="98">
        <v>600</v>
      </c>
      <c r="K48" s="99" t="s">
        <v>81</v>
      </c>
      <c r="L48" s="100" t="s">
        <v>82</v>
      </c>
    </row>
    <row r="49" ht="30" customHeight="1" spans="2:12" x14ac:dyDescent="0.25">
      <c r="B49" s="95"/>
      <c r="C49" s="96" t="s">
        <v>83</v>
      </c>
      <c r="F49" s="97" t="s">
        <v>80</v>
      </c>
      <c r="G49" s="98">
        <v>12</v>
      </c>
      <c r="I49" s="97">
        <v>50</v>
      </c>
      <c r="J49" s="98">
        <v>600</v>
      </c>
      <c r="K49" s="99" t="s">
        <v>81</v>
      </c>
      <c r="L49" s="100" t="s">
        <v>82</v>
      </c>
    </row>
    <row r="50" ht="30" customHeight="1" spans="2:12" x14ac:dyDescent="0.25">
      <c r="B50" s="95"/>
      <c r="C50" s="96" t="s">
        <v>84</v>
      </c>
      <c r="F50" s="97" t="s">
        <v>60</v>
      </c>
      <c r="G50" s="98">
        <v>24</v>
      </c>
      <c r="I50" s="97">
        <v>30</v>
      </c>
      <c r="J50" s="98">
        <v>720</v>
      </c>
      <c r="K50" s="99" t="s">
        <v>37</v>
      </c>
      <c r="L50" s="100" t="s">
        <v>85</v>
      </c>
    </row>
    <row r="51" ht="30" customHeight="1" spans="2:12" x14ac:dyDescent="0.25">
      <c r="B51" s="95"/>
      <c r="C51" s="96" t="s">
        <v>86</v>
      </c>
      <c r="F51" s="97" t="s">
        <v>60</v>
      </c>
      <c r="G51" s="98">
        <v>24</v>
      </c>
      <c r="I51" s="97">
        <v>30</v>
      </c>
      <c r="J51" s="98">
        <v>720</v>
      </c>
      <c r="K51" s="99" t="s">
        <v>37</v>
      </c>
      <c r="L51" s="100" t="s">
        <v>85</v>
      </c>
    </row>
    <row r="52" ht="30" customHeight="1" spans="2:12" x14ac:dyDescent="0.25">
      <c r="B52" s="95"/>
      <c r="C52" s="96" t="s">
        <v>87</v>
      </c>
      <c r="F52" s="97" t="s">
        <v>60</v>
      </c>
      <c r="G52" s="98">
        <v>24</v>
      </c>
      <c r="I52" s="97">
        <v>30</v>
      </c>
      <c r="J52" s="98">
        <v>720</v>
      </c>
      <c r="K52" s="99" t="s">
        <v>37</v>
      </c>
      <c r="L52" s="100" t="s">
        <v>85</v>
      </c>
    </row>
    <row r="53" ht="30" customHeight="1" spans="2:12" x14ac:dyDescent="0.25">
      <c r="B53" s="95"/>
      <c r="C53" s="96" t="s">
        <v>88</v>
      </c>
      <c r="F53" s="97" t="s">
        <v>60</v>
      </c>
      <c r="G53" s="98">
        <v>24</v>
      </c>
      <c r="I53" s="97">
        <v>1</v>
      </c>
      <c r="J53" s="98">
        <v>24</v>
      </c>
      <c r="K53" s="99" t="s">
        <v>89</v>
      </c>
      <c r="L53" s="100" t="s">
        <v>90</v>
      </c>
    </row>
    <row r="54" ht="30" customHeight="1" spans="2:12" x14ac:dyDescent="0.25">
      <c r="B54" s="95"/>
      <c r="C54" s="96" t="s">
        <v>91</v>
      </c>
      <c r="F54" s="97" t="s">
        <v>60</v>
      </c>
      <c r="G54" s="98">
        <v>24</v>
      </c>
      <c r="I54" s="97">
        <v>1</v>
      </c>
      <c r="J54" s="98">
        <v>24</v>
      </c>
      <c r="K54" s="99" t="s">
        <v>89</v>
      </c>
      <c r="L54" s="100" t="s">
        <v>90</v>
      </c>
    </row>
    <row r="55" ht="30" customHeight="1" spans="2:12" x14ac:dyDescent="0.25">
      <c r="B55" s="95"/>
      <c r="C55" s="96" t="s">
        <v>92</v>
      </c>
      <c r="F55" s="97" t="s">
        <v>93</v>
      </c>
      <c r="G55" s="98">
        <v>35</v>
      </c>
      <c r="I55" s="97">
        <v>2</v>
      </c>
      <c r="J55" s="98">
        <v>70</v>
      </c>
      <c r="K55" s="99" t="s">
        <v>89</v>
      </c>
      <c r="L55" s="100" t="s">
        <v>94</v>
      </c>
    </row>
    <row r="56" ht="30" customHeight="1" spans="2:12" x14ac:dyDescent="0.25">
      <c r="B56" s="95"/>
      <c r="C56" s="96" t="s">
        <v>95</v>
      </c>
      <c r="F56" s="97" t="s">
        <v>60</v>
      </c>
      <c r="G56" s="98">
        <v>24</v>
      </c>
      <c r="I56" s="97">
        <v>40</v>
      </c>
      <c r="J56" s="98">
        <v>960</v>
      </c>
      <c r="K56" s="99" t="s">
        <v>96</v>
      </c>
      <c r="L56" s="100" t="s">
        <v>97</v>
      </c>
    </row>
    <row r="57" ht="30" customHeight="1" spans="2:12" x14ac:dyDescent="0.25">
      <c r="B57" s="95"/>
      <c r="C57" s="96" t="s">
        <v>95</v>
      </c>
      <c r="F57" s="97" t="s">
        <v>93</v>
      </c>
      <c r="G57" s="98">
        <v>35</v>
      </c>
      <c r="I57" s="97">
        <v>6</v>
      </c>
      <c r="J57" s="98">
        <v>210</v>
      </c>
      <c r="K57" s="99" t="s">
        <v>89</v>
      </c>
      <c r="L57" s="100" t="s">
        <v>98</v>
      </c>
    </row>
    <row r="58" ht="30" customHeight="1" spans="2:12" x14ac:dyDescent="0.25">
      <c r="B58" s="95"/>
      <c r="C58" s="96" t="s">
        <v>99</v>
      </c>
      <c r="F58" s="97" t="s">
        <v>93</v>
      </c>
      <c r="G58" s="98">
        <v>35</v>
      </c>
      <c r="I58" s="97">
        <v>20</v>
      </c>
      <c r="J58" s="98">
        <v>700</v>
      </c>
      <c r="K58" s="99" t="s">
        <v>89</v>
      </c>
      <c r="L58" s="100" t="s">
        <v>100</v>
      </c>
    </row>
    <row r="59" ht="30" customHeight="1" spans="2:12" x14ac:dyDescent="0.25">
      <c r="B59" s="95"/>
      <c r="C59" s="96" t="s">
        <v>101</v>
      </c>
      <c r="F59" s="97" t="s">
        <v>93</v>
      </c>
      <c r="G59" s="98">
        <v>35</v>
      </c>
      <c r="I59" s="97">
        <v>50</v>
      </c>
      <c r="J59" s="98">
        <v>1750</v>
      </c>
      <c r="K59" s="99" t="s">
        <v>89</v>
      </c>
      <c r="L59" s="100" t="s">
        <v>102</v>
      </c>
    </row>
    <row r="60" ht="30" customHeight="1" spans="2:12" x14ac:dyDescent="0.25">
      <c r="B60" s="95"/>
      <c r="C60" s="96" t="s">
        <v>103</v>
      </c>
      <c r="F60" s="97" t="s">
        <v>93</v>
      </c>
      <c r="G60" s="98">
        <v>35</v>
      </c>
      <c r="I60" s="97">
        <v>4</v>
      </c>
      <c r="J60" s="98">
        <v>140</v>
      </c>
      <c r="K60" s="99" t="s">
        <v>104</v>
      </c>
      <c r="L60" s="100" t="s">
        <v>105</v>
      </c>
    </row>
    <row r="61" ht="30" customHeight="1" spans="2:12" x14ac:dyDescent="0.25">
      <c r="B61" s="95"/>
      <c r="C61" s="96" t="s">
        <v>106</v>
      </c>
      <c r="F61" s="97" t="s">
        <v>60</v>
      </c>
      <c r="G61" s="98">
        <v>24</v>
      </c>
      <c r="I61" s="97">
        <v>36</v>
      </c>
      <c r="J61" s="98">
        <v>864</v>
      </c>
      <c r="K61" s="99" t="s">
        <v>81</v>
      </c>
      <c r="L61" s="100" t="s">
        <v>107</v>
      </c>
    </row>
    <row r="62" ht="30" customHeight="1" spans="2:12" x14ac:dyDescent="0.25">
      <c r="B62" s="95"/>
      <c r="C62" s="96" t="s">
        <v>106</v>
      </c>
      <c r="F62" s="97" t="s">
        <v>93</v>
      </c>
      <c r="G62" s="98">
        <v>35</v>
      </c>
      <c r="I62" s="97">
        <v>30</v>
      </c>
      <c r="J62" s="98">
        <v>1050</v>
      </c>
      <c r="K62" s="99" t="s">
        <v>89</v>
      </c>
      <c r="L62" s="100" t="s">
        <v>65</v>
      </c>
    </row>
    <row r="63" ht="30" customHeight="1" spans="2:12" x14ac:dyDescent="0.25">
      <c r="B63" s="95"/>
      <c r="C63" s="96" t="s">
        <v>108</v>
      </c>
      <c r="F63" s="97" t="s">
        <v>60</v>
      </c>
      <c r="G63" s="98">
        <v>24</v>
      </c>
      <c r="I63" s="97">
        <v>20</v>
      </c>
      <c r="J63" s="98">
        <v>480</v>
      </c>
      <c r="K63" s="99" t="s">
        <v>81</v>
      </c>
      <c r="L63" s="100" t="s">
        <v>85</v>
      </c>
    </row>
    <row r="64" ht="30" customHeight="1" spans="2:12" x14ac:dyDescent="0.25">
      <c r="B64" s="95"/>
      <c r="C64" s="96" t="s">
        <v>108</v>
      </c>
      <c r="F64" s="97" t="s">
        <v>93</v>
      </c>
      <c r="G64" s="98">
        <v>35</v>
      </c>
      <c r="I64" s="97">
        <v>50</v>
      </c>
      <c r="J64" s="98">
        <v>1750</v>
      </c>
      <c r="K64" s="99" t="s">
        <v>89</v>
      </c>
      <c r="L64" s="100" t="s">
        <v>102</v>
      </c>
    </row>
    <row r="65" ht="30" customHeight="1" spans="2:12" x14ac:dyDescent="0.25">
      <c r="B65" s="95"/>
      <c r="C65" s="96" t="s">
        <v>109</v>
      </c>
      <c r="F65" s="97" t="s">
        <v>60</v>
      </c>
      <c r="G65" s="98">
        <v>24</v>
      </c>
      <c r="I65" s="97">
        <v>9</v>
      </c>
      <c r="J65" s="98">
        <v>216</v>
      </c>
      <c r="K65" s="99" t="s">
        <v>81</v>
      </c>
      <c r="L65" s="100" t="s">
        <v>110</v>
      </c>
    </row>
    <row r="66" ht="30" customHeight="1" spans="2:12" x14ac:dyDescent="0.25">
      <c r="B66" s="95"/>
      <c r="C66" s="96" t="s">
        <v>111</v>
      </c>
      <c r="F66" s="97" t="s">
        <v>60</v>
      </c>
      <c r="G66" s="98">
        <v>24</v>
      </c>
      <c r="I66" s="97">
        <v>6</v>
      </c>
      <c r="J66" s="98">
        <v>144</v>
      </c>
      <c r="K66" s="99" t="s">
        <v>81</v>
      </c>
      <c r="L66" s="100" t="s">
        <v>112</v>
      </c>
    </row>
    <row r="67" ht="30" customHeight="1" spans="2:12" x14ac:dyDescent="0.25">
      <c r="B67" s="95"/>
      <c r="C67" s="96" t="s">
        <v>113</v>
      </c>
      <c r="F67" s="97" t="s">
        <v>60</v>
      </c>
      <c r="G67" s="98">
        <v>24</v>
      </c>
      <c r="I67" s="97">
        <v>7</v>
      </c>
      <c r="J67" s="98">
        <v>168</v>
      </c>
      <c r="K67" s="99" t="s">
        <v>81</v>
      </c>
      <c r="L67" s="100" t="s">
        <v>98</v>
      </c>
    </row>
    <row r="68" ht="30" customHeight="1" spans="2:12" x14ac:dyDescent="0.25">
      <c r="B68" s="95"/>
      <c r="C68" s="96" t="s">
        <v>114</v>
      </c>
      <c r="F68" s="97" t="s">
        <v>36</v>
      </c>
      <c r="G68" s="98">
        <v>63</v>
      </c>
      <c r="I68" s="97">
        <v>2</v>
      </c>
      <c r="J68" s="98">
        <v>126</v>
      </c>
      <c r="K68" s="99" t="s">
        <v>115</v>
      </c>
      <c r="L68" s="100" t="s">
        <v>116</v>
      </c>
    </row>
    <row r="69" ht="30" customHeight="1" spans="2:12" x14ac:dyDescent="0.25">
      <c r="B69" s="95"/>
      <c r="C69" s="96" t="s">
        <v>117</v>
      </c>
      <c r="F69" s="97" t="s">
        <v>36</v>
      </c>
      <c r="G69" s="98">
        <v>63</v>
      </c>
      <c r="I69" s="97">
        <v>2</v>
      </c>
      <c r="J69" s="98">
        <v>126</v>
      </c>
      <c r="K69" s="99" t="s">
        <v>115</v>
      </c>
      <c r="L69" s="100" t="s">
        <v>116</v>
      </c>
    </row>
    <row r="70" ht="30" customHeight="1" spans="2:12" x14ac:dyDescent="0.25">
      <c r="B70" s="95"/>
      <c r="C70" s="96" t="s">
        <v>118</v>
      </c>
      <c r="F70" s="97" t="s">
        <v>36</v>
      </c>
      <c r="G70" s="98">
        <v>63</v>
      </c>
      <c r="I70" s="97">
        <v>2</v>
      </c>
      <c r="J70" s="98">
        <v>126</v>
      </c>
      <c r="K70" s="99" t="s">
        <v>115</v>
      </c>
      <c r="L70" s="100" t="s">
        <v>116</v>
      </c>
    </row>
    <row r="71" ht="30" customHeight="1" spans="2:12" x14ac:dyDescent="0.25">
      <c r="B71" s="95"/>
      <c r="C71" s="96" t="s">
        <v>119</v>
      </c>
      <c r="F71" s="97" t="s">
        <v>120</v>
      </c>
      <c r="G71" s="98">
        <v>100</v>
      </c>
      <c r="I71" s="97">
        <v>100</v>
      </c>
      <c r="J71" s="98">
        <v>10000</v>
      </c>
      <c r="K71" s="99" t="s">
        <v>121</v>
      </c>
      <c r="L71" s="100" t="s">
        <v>122</v>
      </c>
    </row>
    <row r="72" ht="30" customHeight="1" spans="1:26" s="101" customFormat="1" x14ac:dyDescent="0.25">
      <c r="A72" s="87"/>
      <c r="B72" s="102"/>
      <c r="C72" s="103"/>
      <c r="D72" s="103"/>
      <c r="E72" s="103"/>
      <c r="F72" s="103"/>
      <c r="G72" s="103"/>
      <c r="H72" s="104" t="s">
        <v>123</v>
      </c>
      <c r="I72" s="105">
        <v>947</v>
      </c>
      <c r="J72" s="106">
        <v>33808</v>
      </c>
      <c r="K72" s="107"/>
      <c r="L72" s="108" t="s">
        <v>124</v>
      </c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" customHeight="1" spans="1:26" x14ac:dyDescent="0.25">
      <c r="A73" s="7"/>
      <c r="B73" s="7"/>
      <c r="C73" s="109"/>
      <c r="D73" s="7"/>
      <c r="E73" s="110"/>
      <c r="F73" s="7"/>
      <c r="G73" s="7"/>
      <c r="H73" s="111" t="s">
        <v>125</v>
      </c>
      <c r="I73" s="111"/>
      <c r="J73" s="111"/>
      <c r="K73" s="111"/>
      <c r="L73" s="112"/>
      <c r="M73" s="7"/>
      <c r="N73" s="7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7"/>
    </row>
    <row r="74" ht="15" customHeight="1" spans="1:26" x14ac:dyDescent="0.25">
      <c r="A74" s="7"/>
      <c r="B74" s="7"/>
      <c r="C74" s="109"/>
      <c r="D74" s="7"/>
      <c r="E74" s="110"/>
      <c r="F74" s="7"/>
      <c r="G74" s="45"/>
      <c r="H74" s="113" t="s">
        <v>126</v>
      </c>
      <c r="I74" s="113"/>
      <c r="J74" s="113"/>
      <c r="K74" s="113"/>
      <c r="L74" s="114"/>
      <c r="M74" s="7"/>
      <c r="N74" s="7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7"/>
    </row>
    <row r="75" ht="15" customHeight="1" spans="1:26" x14ac:dyDescent="0.25">
      <c r="A75" s="7"/>
      <c r="B75" s="7"/>
      <c r="C75" s="109"/>
      <c r="D75" s="7"/>
      <c r="E75" s="110"/>
      <c r="F75" s="7"/>
      <c r="G75" s="45"/>
      <c r="H75" s="113" t="s">
        <v>127</v>
      </c>
      <c r="I75" s="113"/>
      <c r="J75" s="113"/>
      <c r="K75" s="113"/>
      <c r="L75" s="114" t="s">
        <v>124</v>
      </c>
      <c r="M75" s="7"/>
      <c r="N75" s="7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7"/>
    </row>
    <row r="76" ht="15" customHeight="1" spans="1:26" x14ac:dyDescent="0.25">
      <c r="A76" s="7"/>
      <c r="B76" s="7"/>
      <c r="C76" s="109"/>
      <c r="D76" s="7"/>
      <c r="E76" s="110"/>
      <c r="F76" s="7"/>
      <c r="G76" s="45"/>
      <c r="H76" s="113" t="s">
        <v>128</v>
      </c>
      <c r="I76" s="113"/>
      <c r="J76" s="113"/>
      <c r="K76" s="113"/>
      <c r="L76" s="114"/>
      <c r="M76" s="7"/>
      <c r="N76" s="7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7"/>
    </row>
    <row r="77" ht="15" customHeight="1" spans="1:26" x14ac:dyDescent="0.25">
      <c r="A77" s="7"/>
      <c r="B77" s="7"/>
      <c r="C77" s="115"/>
      <c r="D77" s="7"/>
      <c r="E77" s="110"/>
      <c r="F77" s="7"/>
      <c r="G77" s="45"/>
      <c r="H77" s="116" t="s">
        <v>129</v>
      </c>
      <c r="I77" s="116"/>
      <c r="J77" s="116"/>
      <c r="K77" s="116"/>
      <c r="L77" s="114"/>
      <c r="M77" s="7"/>
      <c r="N77" s="7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7"/>
    </row>
    <row r="78" ht="15" customHeight="1" spans="1:26" x14ac:dyDescent="0.25">
      <c r="A78" s="2"/>
      <c r="B78" s="2"/>
      <c r="C78" s="117"/>
      <c r="D78" s="27"/>
      <c r="E78" s="27"/>
      <c r="F78" s="27"/>
      <c r="G78" s="28"/>
      <c r="H78" s="118" t="s">
        <v>130</v>
      </c>
      <c r="I78" s="118"/>
      <c r="J78" s="118"/>
      <c r="K78" s="118"/>
      <c r="L78" s="119"/>
      <c r="M78" s="12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customHeight="1" spans="1:26" x14ac:dyDescent="0.25">
      <c r="A79" s="2"/>
      <c r="B79" s="2"/>
      <c r="C79" s="121"/>
      <c r="D79" s="121"/>
      <c r="E79" s="13"/>
      <c r="F79" s="121"/>
      <c r="G79" s="121"/>
      <c r="H79" s="121"/>
      <c r="I79" s="12"/>
      <c r="J79" s="12"/>
      <c r="K79" s="14"/>
      <c r="L79" s="1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customHeight="1" spans="1:26" x14ac:dyDescent="0.25">
      <c r="A80" s="2"/>
      <c r="B80" s="2"/>
      <c r="C80" s="121"/>
      <c r="D80" s="121"/>
      <c r="E80" s="13"/>
      <c r="F80" s="121"/>
      <c r="G80" s="121"/>
      <c r="H80" s="121"/>
      <c r="I80" s="12"/>
      <c r="J80" s="12"/>
      <c r="K80" s="14"/>
      <c r="L80" s="1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customHeight="1" spans="1:26" x14ac:dyDescent="0.25">
      <c r="A81" s="2"/>
      <c r="B81" s="2"/>
      <c r="C81" s="122"/>
      <c r="D81" s="12"/>
      <c r="E81" s="123"/>
      <c r="F81" s="35"/>
      <c r="G81" s="35"/>
      <c r="H81" s="35"/>
      <c r="I81" s="12"/>
      <c r="J81" s="12"/>
      <c r="K81" s="14"/>
      <c r="L81" s="1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customHeight="1" spans="1:26" x14ac:dyDescent="0.25">
      <c r="A82" s="2"/>
      <c r="B82" s="2"/>
      <c r="C82" s="124" t="s">
        <v>131</v>
      </c>
      <c r="D82" s="125"/>
      <c r="E82" s="126"/>
      <c r="F82" s="127"/>
      <c r="G82" s="128" t="s">
        <v>132</v>
      </c>
      <c r="H82" s="128"/>
      <c r="I82" s="128"/>
      <c r="J82" s="12"/>
      <c r="K82" s="14"/>
      <c r="L82" s="1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customHeight="1" spans="1:26" x14ac:dyDescent="0.25">
      <c r="A83" s="2"/>
      <c r="B83" s="2"/>
      <c r="C83" s="129" t="s">
        <v>133</v>
      </c>
      <c r="D83" s="130"/>
      <c r="E83" s="131"/>
      <c r="F83" s="132"/>
      <c r="G83" s="133" t="s">
        <v>134</v>
      </c>
      <c r="H83" s="133"/>
      <c r="I83" s="133"/>
      <c r="J83" s="12"/>
      <c r="K83" s="14"/>
      <c r="L83" s="1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customHeight="1" spans="1:26" x14ac:dyDescent="0.25">
      <c r="A84" s="2"/>
      <c r="B84" s="2"/>
      <c r="C84" s="129" t="s">
        <v>135</v>
      </c>
      <c r="D84" s="130"/>
      <c r="E84" s="131"/>
      <c r="F84" s="132"/>
      <c r="G84" s="134">
        <v>947</v>
      </c>
      <c r="H84" s="134"/>
      <c r="I84" s="134"/>
      <c r="J84" s="2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customHeight="1" spans="1:26" x14ac:dyDescent="0.25">
      <c r="A85" s="2"/>
      <c r="B85" s="2"/>
      <c r="C85" s="129" t="s">
        <v>136</v>
      </c>
      <c r="D85" s="130"/>
      <c r="E85" s="131"/>
      <c r="F85" s="132"/>
      <c r="G85" s="134" t="s">
        <v>123</v>
      </c>
      <c r="H85" s="134"/>
      <c r="I85" s="134"/>
      <c r="J85" s="2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customHeight="1" spans="1:26" x14ac:dyDescent="0.25">
      <c r="A86" s="2"/>
      <c r="B86" s="2"/>
      <c r="C86" s="136" t="s">
        <v>137</v>
      </c>
      <c r="D86" s="137"/>
      <c r="E86" s="138"/>
      <c r="F86" s="139"/>
      <c r="G86" s="140" t="s">
        <v>138</v>
      </c>
      <c r="H86" s="140"/>
      <c r="I86" s="140"/>
      <c r="J86" s="2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customHeight="1" spans="1:26" x14ac:dyDescent="0.25">
      <c r="A87" s="2"/>
      <c r="B87" s="2"/>
      <c r="C87" s="12"/>
      <c r="D87" s="12"/>
      <c r="E87" s="13"/>
      <c r="F87" s="12"/>
      <c r="G87" s="141"/>
      <c r="H87" s="141"/>
      <c r="I87" s="142"/>
      <c r="J87" s="143"/>
      <c r="K87" s="144"/>
      <c r="L87" s="14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customHeight="1" spans="1:26" x14ac:dyDescent="0.25">
      <c r="A88" s="2"/>
      <c r="B88" s="2"/>
      <c r="C88" s="146"/>
      <c r="D88" s="146"/>
      <c r="E88" s="147"/>
      <c r="F88" s="148"/>
      <c r="G88" s="2"/>
      <c r="H88" s="2"/>
      <c r="I88" s="2"/>
      <c r="J88" s="2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customHeight="1" spans="1:26" x14ac:dyDescent="0.25">
      <c r="A89" s="2"/>
      <c r="B89" s="2"/>
      <c r="C89" s="149"/>
      <c r="D89" s="149"/>
      <c r="E89" s="3"/>
      <c r="F89" s="2"/>
      <c r="G89" s="2"/>
      <c r="H89" s="2"/>
      <c r="I89" s="2"/>
      <c r="J89" s="2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customHeight="1" spans="1:26" x14ac:dyDescent="0.25">
      <c r="A90" s="2"/>
      <c r="B90" s="2"/>
      <c r="C90" s="150"/>
      <c r="D90" s="150"/>
      <c r="E90" s="151"/>
      <c r="F90" s="152"/>
      <c r="G90" s="2"/>
      <c r="H90" s="2"/>
      <c r="I90" s="2"/>
      <c r="J90" s="152"/>
      <c r="K90" s="153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customHeight="1" spans="1:26" x14ac:dyDescent="0.25">
      <c r="A91" s="2"/>
      <c r="B91" s="2"/>
      <c r="C91" s="7"/>
      <c r="D91" s="7"/>
      <c r="E91" s="3"/>
      <c r="F91" s="2"/>
      <c r="G91" s="2"/>
      <c r="H91" s="2"/>
      <c r="I91" s="2"/>
      <c r="J91" s="4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customHeight="1" spans="1:26" x14ac:dyDescent="0.25">
      <c r="A92" s="2"/>
      <c r="B92" s="2"/>
      <c r="C92" s="7"/>
      <c r="D92" s="7"/>
      <c r="E92" s="3"/>
      <c r="F92" s="2"/>
      <c r="G92" s="2"/>
      <c r="H92" s="2"/>
      <c r="I92" s="2"/>
      <c r="J92" s="4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customHeight="1" spans="1:26" x14ac:dyDescent="0.25">
      <c r="A93" s="2"/>
      <c r="B93" s="2"/>
      <c r="C93" s="7"/>
      <c r="D93" s="7"/>
      <c r="E93" s="3"/>
      <c r="F93" s="2"/>
      <c r="G93" s="2"/>
      <c r="H93" s="2"/>
      <c r="I93" s="2"/>
      <c r="J93" s="4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customHeight="1" spans="1:26" x14ac:dyDescent="0.25">
      <c r="A94" s="2"/>
      <c r="B94" s="2"/>
      <c r="C94" s="7"/>
      <c r="D94" s="7"/>
      <c r="E94" s="3"/>
      <c r="F94" s="2"/>
      <c r="G94" s="2"/>
      <c r="H94" s="2"/>
      <c r="I94" s="2"/>
      <c r="J94" s="4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customHeight="1" spans="1:26" x14ac:dyDescent="0.25">
      <c r="A95" s="2"/>
      <c r="B95" s="2"/>
      <c r="C95" s="8"/>
      <c r="D95" s="8"/>
      <c r="E95" s="3"/>
      <c r="F95" s="2"/>
      <c r="G95" s="2"/>
      <c r="H95" s="2"/>
      <c r="I95" s="2"/>
      <c r="J95" s="4"/>
      <c r="K95" s="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35"/>
      <c r="L103" s="1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35"/>
      <c r="L104" s="13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35"/>
      <c r="L105" s="1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35"/>
      <c r="L106" s="13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35"/>
      <c r="L107" s="1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35"/>
      <c r="L108" s="1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35"/>
      <c r="L109" s="1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35"/>
      <c r="L110" s="1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35"/>
      <c r="L111" s="1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35"/>
      <c r="L112" s="1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35"/>
      <c r="L113" s="13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35"/>
      <c r="L114" s="13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35"/>
      <c r="L115" s="1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35"/>
      <c r="L116" s="1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35"/>
      <c r="L117" s="1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35"/>
      <c r="L118" s="1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35"/>
      <c r="L119" s="1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35"/>
      <c r="L120" s="1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35"/>
      <c r="L121" s="1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35"/>
      <c r="L122" s="1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35"/>
      <c r="L123" s="1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35"/>
      <c r="L124" s="1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35"/>
      <c r="L125" s="1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35"/>
      <c r="L126" s="1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35"/>
      <c r="L127" s="1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35"/>
      <c r="L128" s="1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35"/>
      <c r="L129" s="1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35"/>
      <c r="L130" s="1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35"/>
      <c r="L131" s="1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35"/>
      <c r="L132" s="1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35"/>
      <c r="L133" s="1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35"/>
      <c r="L134" s="13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35"/>
      <c r="L135" s="1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35"/>
      <c r="L136" s="1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35"/>
      <c r="L137" s="1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35"/>
      <c r="L138" s="1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35"/>
      <c r="L139" s="1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35"/>
      <c r="L140" s="1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35"/>
      <c r="L141" s="1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35"/>
      <c r="L142" s="1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35"/>
      <c r="L143" s="13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35"/>
      <c r="L144" s="13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35"/>
      <c r="L145" s="13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35"/>
      <c r="L146" s="13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35"/>
      <c r="L147" s="13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35"/>
      <c r="L148" s="13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35"/>
      <c r="L149" s="13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35"/>
      <c r="L150" s="13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35"/>
      <c r="L151" s="13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35"/>
      <c r="L152" s="13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35"/>
      <c r="L153" s="13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35"/>
      <c r="L154" s="13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35"/>
      <c r="L155" s="13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35"/>
      <c r="L156" s="13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35"/>
      <c r="L157" s="13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35"/>
      <c r="L158" s="13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35"/>
      <c r="L159" s="13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35"/>
      <c r="L160" s="13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35"/>
      <c r="L161" s="13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35"/>
      <c r="L162" s="13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35"/>
      <c r="L163" s="13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35"/>
      <c r="L164" s="13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35"/>
      <c r="L165" s="13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35"/>
      <c r="L166" s="13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35"/>
      <c r="L167" s="13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35"/>
      <c r="L168" s="13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35"/>
      <c r="L169" s="13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35"/>
      <c r="L170" s="13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35"/>
      <c r="L171" s="13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35"/>
      <c r="L172" s="13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35"/>
      <c r="L173" s="13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35"/>
      <c r="L174" s="13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35"/>
      <c r="L175" s="13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35"/>
      <c r="L176" s="13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35"/>
      <c r="L177" s="13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35"/>
      <c r="L178" s="13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35"/>
      <c r="L179" s="13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35"/>
      <c r="L180" s="13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35"/>
      <c r="L181" s="13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35"/>
      <c r="L182" s="13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35"/>
      <c r="L183" s="13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35"/>
      <c r="L184" s="13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35"/>
      <c r="L185" s="13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35"/>
      <c r="L186" s="13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35"/>
      <c r="L187" s="13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35"/>
      <c r="L188" s="13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35"/>
      <c r="L189" s="13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35"/>
      <c r="L190" s="13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35"/>
      <c r="L191" s="13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35"/>
      <c r="L192" s="13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35"/>
      <c r="L193" s="13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35"/>
      <c r="L194" s="13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35"/>
      <c r="L195" s="13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35"/>
      <c r="L196" s="13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35"/>
      <c r="L197" s="13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35"/>
      <c r="L198" s="13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35"/>
      <c r="L199" s="13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35"/>
      <c r="L200" s="13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35"/>
      <c r="L201" s="13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35"/>
      <c r="L202" s="13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35"/>
      <c r="L203" s="13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35"/>
      <c r="L204" s="13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35"/>
      <c r="L205" s="13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35"/>
      <c r="L206" s="13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35"/>
      <c r="L207" s="13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35"/>
      <c r="L208" s="13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35"/>
      <c r="L209" s="13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35"/>
      <c r="L210" s="13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35"/>
      <c r="L211" s="1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35"/>
      <c r="L212" s="13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35"/>
      <c r="L213" s="13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35"/>
      <c r="L214" s="13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35"/>
      <c r="L215" s="13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35"/>
      <c r="L216" s="13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35"/>
      <c r="L217" s="13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35"/>
      <c r="L218" s="1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35"/>
      <c r="L219" s="1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35"/>
      <c r="L220" s="1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35"/>
      <c r="L221" s="1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35"/>
      <c r="L222" s="13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35"/>
      <c r="L223" s="13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35"/>
      <c r="L224" s="13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35"/>
      <c r="L225" s="13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35"/>
      <c r="L226" s="13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35"/>
      <c r="L227" s="13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35"/>
      <c r="L228" s="13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35"/>
      <c r="L229" s="13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35"/>
      <c r="L230" s="13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35"/>
      <c r="L231" s="13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35"/>
      <c r="L232" s="13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35"/>
      <c r="L233" s="13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35"/>
      <c r="L234" s="13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35"/>
      <c r="L235" s="13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35"/>
      <c r="L236" s="13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35"/>
      <c r="L237" s="13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35"/>
      <c r="L238" s="13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35"/>
      <c r="L239" s="13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35"/>
      <c r="L240" s="13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35"/>
      <c r="L241" s="13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35"/>
      <c r="L242" s="13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35"/>
      <c r="L243" s="13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35"/>
      <c r="L244" s="13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35"/>
      <c r="L245" s="13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35"/>
      <c r="L246" s="13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35"/>
      <c r="L247" s="13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35"/>
      <c r="L248" s="13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35"/>
      <c r="L249" s="13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35"/>
      <c r="L250" s="13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35"/>
      <c r="L251" s="13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35"/>
      <c r="L252" s="13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35"/>
      <c r="L253" s="13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35"/>
      <c r="L254" s="13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35"/>
      <c r="L255" s="13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35"/>
      <c r="L256" s="13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35"/>
      <c r="L257" s="13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35"/>
      <c r="L258" s="13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35"/>
      <c r="L259" s="13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35"/>
      <c r="L260" s="13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35"/>
      <c r="L261" s="13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35"/>
      <c r="L262" s="13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35"/>
      <c r="L263" s="13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35"/>
      <c r="L264" s="13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35"/>
      <c r="L265" s="13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35"/>
      <c r="L266" s="13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35"/>
      <c r="L267" s="13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35"/>
      <c r="L268" s="13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35"/>
      <c r="L269" s="13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35"/>
      <c r="L270" s="13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35"/>
      <c r="L271" s="13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35"/>
      <c r="L272" s="13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35"/>
      <c r="L273" s="13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35"/>
      <c r="L274" s="13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35"/>
      <c r="L275" s="13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35"/>
      <c r="L276" s="13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35"/>
      <c r="L277" s="13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35"/>
      <c r="L278" s="13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35"/>
      <c r="L279" s="13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35"/>
      <c r="L280" s="13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35"/>
      <c r="L281" s="13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35"/>
      <c r="L282" s="13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35"/>
      <c r="L283" s="13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35"/>
      <c r="L284" s="13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35"/>
      <c r="L285" s="13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35"/>
      <c r="L286" s="13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35"/>
      <c r="L287" s="13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35"/>
      <c r="L288" s="13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35"/>
      <c r="L289" s="13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35"/>
      <c r="L290" s="13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35"/>
      <c r="L291" s="13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35"/>
      <c r="L292" s="13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35"/>
      <c r="L293" s="13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35"/>
      <c r="L294" s="13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35"/>
      <c r="L295" s="13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35"/>
      <c r="L296" s="13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35"/>
      <c r="L297" s="13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35"/>
      <c r="L298" s="13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35"/>
      <c r="L299" s="13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35"/>
      <c r="L300" s="13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35"/>
      <c r="L301" s="13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35"/>
      <c r="L302" s="13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35"/>
      <c r="L303" s="13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35"/>
      <c r="L304" s="13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35"/>
      <c r="L305" s="13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35"/>
      <c r="L306" s="13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35"/>
      <c r="L307" s="13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35"/>
      <c r="L308" s="13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35"/>
      <c r="L309" s="13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35"/>
      <c r="L310" s="13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35"/>
      <c r="L311" s="13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35"/>
      <c r="L312" s="13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35"/>
      <c r="L313" s="13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35"/>
      <c r="L314" s="13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35"/>
      <c r="L315" s="13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35"/>
      <c r="L316" s="13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35"/>
      <c r="L317" s="13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35"/>
      <c r="L318" s="13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35"/>
      <c r="L319" s="13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35"/>
      <c r="L320" s="13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35"/>
      <c r="L321" s="13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35"/>
      <c r="L322" s="13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35"/>
      <c r="L323" s="13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35"/>
      <c r="L324" s="13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35"/>
      <c r="L325" s="13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35"/>
      <c r="L326" s="13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35"/>
      <c r="L327" s="13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35"/>
      <c r="L328" s="13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35"/>
      <c r="L329" s="13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35"/>
      <c r="L330" s="13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35"/>
      <c r="L331" s="13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35"/>
      <c r="L332" s="13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35"/>
      <c r="L333" s="13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35"/>
      <c r="L334" s="13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35"/>
      <c r="L335" s="13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35"/>
      <c r="L336" s="13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35"/>
      <c r="L337" s="13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35"/>
      <c r="L338" s="13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35"/>
      <c r="L339" s="13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35"/>
      <c r="L340" s="13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35"/>
      <c r="L341" s="13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35"/>
      <c r="L342" s="13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35"/>
      <c r="L343" s="13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35"/>
      <c r="L344" s="13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35"/>
      <c r="L345" s="13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35"/>
      <c r="L346" s="13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35"/>
      <c r="L347" s="13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35"/>
      <c r="L348" s="13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35"/>
      <c r="L349" s="13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35"/>
      <c r="L350" s="13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35"/>
      <c r="L351" s="13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35"/>
      <c r="L352" s="13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35"/>
      <c r="L353" s="13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35"/>
      <c r="L354" s="13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35"/>
      <c r="L355" s="13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35"/>
      <c r="L356" s="13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35"/>
      <c r="L357" s="13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35"/>
      <c r="L358" s="13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35"/>
      <c r="L359" s="13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35"/>
      <c r="L360" s="13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35"/>
      <c r="L361" s="13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35"/>
      <c r="L362" s="13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35"/>
      <c r="L363" s="13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35"/>
      <c r="L364" s="13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35"/>
      <c r="L365" s="13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35"/>
      <c r="L366" s="13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35"/>
      <c r="L367" s="13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35"/>
      <c r="L368" s="13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35"/>
      <c r="L369" s="13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35"/>
      <c r="L370" s="13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35"/>
      <c r="L371" s="13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35"/>
      <c r="L372" s="13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35"/>
      <c r="L373" s="13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35"/>
      <c r="L374" s="13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35"/>
      <c r="L375" s="13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35"/>
      <c r="L376" s="13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35"/>
      <c r="L377" s="13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35"/>
      <c r="L378" s="13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35"/>
      <c r="L379" s="13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35"/>
      <c r="L380" s="13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35"/>
      <c r="L381" s="13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35"/>
      <c r="L382" s="13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35"/>
      <c r="L383" s="13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35"/>
      <c r="L384" s="13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35"/>
      <c r="L385" s="13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35"/>
      <c r="L386" s="13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35"/>
      <c r="L387" s="13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35"/>
      <c r="L388" s="13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35"/>
      <c r="L389" s="13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35"/>
      <c r="L390" s="13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35"/>
      <c r="L391" s="13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35"/>
      <c r="L392" s="13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35"/>
      <c r="L393" s="13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35"/>
      <c r="L394" s="13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35"/>
      <c r="L395" s="13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35"/>
      <c r="L396" s="13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35"/>
      <c r="L397" s="13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35"/>
      <c r="L398" s="13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35"/>
      <c r="L399" s="13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35"/>
      <c r="L400" s="13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35"/>
      <c r="L401" s="13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35"/>
      <c r="L402" s="13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35"/>
      <c r="L403" s="13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35"/>
      <c r="L404" s="13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35"/>
      <c r="L405" s="13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35"/>
      <c r="L406" s="13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35"/>
      <c r="L407" s="13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35"/>
      <c r="L408" s="13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35"/>
      <c r="L409" s="13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35"/>
      <c r="L410" s="13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35"/>
      <c r="L411" s="13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35"/>
      <c r="L412" s="13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35"/>
      <c r="L413" s="13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35"/>
      <c r="L414" s="13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35"/>
      <c r="L415" s="13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35"/>
      <c r="L416" s="13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35"/>
      <c r="L417" s="13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35"/>
      <c r="L418" s="13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35"/>
      <c r="L419" s="13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35"/>
      <c r="L420" s="13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35"/>
      <c r="L421" s="13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35"/>
      <c r="L422" s="13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35"/>
      <c r="L423" s="13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35"/>
      <c r="L424" s="13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35"/>
      <c r="L425" s="13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35"/>
      <c r="L426" s="13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35"/>
      <c r="L427" s="13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35"/>
      <c r="L428" s="13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35"/>
      <c r="L429" s="13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35"/>
      <c r="L430" s="13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35"/>
      <c r="L431" s="13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35"/>
      <c r="L432" s="13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35"/>
      <c r="L433" s="13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35"/>
      <c r="L434" s="13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35"/>
      <c r="L435" s="13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35"/>
      <c r="L436" s="13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35"/>
      <c r="L437" s="13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35"/>
      <c r="L438" s="13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35"/>
      <c r="L439" s="13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35"/>
      <c r="L440" s="13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35"/>
      <c r="L441" s="13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35"/>
      <c r="L442" s="13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35"/>
      <c r="L443" s="13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35"/>
      <c r="L444" s="13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35"/>
      <c r="L445" s="13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35"/>
      <c r="L446" s="13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35"/>
      <c r="L447" s="13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35"/>
      <c r="L448" s="13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35"/>
      <c r="L449" s="13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35"/>
      <c r="L450" s="13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35"/>
      <c r="L451" s="13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35"/>
      <c r="L452" s="13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35"/>
      <c r="L453" s="13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35"/>
      <c r="L454" s="13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35"/>
      <c r="L455" s="13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35"/>
      <c r="L456" s="13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35"/>
      <c r="L457" s="13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35"/>
      <c r="L458" s="13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35"/>
      <c r="L459" s="13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35"/>
      <c r="L460" s="13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35"/>
      <c r="L461" s="13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35"/>
      <c r="L462" s="13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35"/>
      <c r="L463" s="13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35"/>
      <c r="L464" s="13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35"/>
      <c r="L465" s="13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35"/>
      <c r="L466" s="13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35"/>
      <c r="L467" s="13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35"/>
      <c r="L468" s="13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35"/>
      <c r="L469" s="13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35"/>
      <c r="L470" s="13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35"/>
      <c r="L471" s="13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35"/>
      <c r="L472" s="13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35"/>
      <c r="L473" s="13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35"/>
      <c r="L474" s="13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35"/>
      <c r="L475" s="13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35"/>
      <c r="L476" s="13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35"/>
      <c r="L477" s="13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35"/>
      <c r="L478" s="13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35"/>
      <c r="L479" s="13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35"/>
      <c r="L480" s="13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35"/>
      <c r="L481" s="13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35"/>
      <c r="L482" s="13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35"/>
      <c r="L483" s="13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35"/>
      <c r="L484" s="13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35"/>
      <c r="L485" s="13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35"/>
      <c r="L486" s="13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35"/>
      <c r="L487" s="13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35"/>
      <c r="L488" s="13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35"/>
      <c r="L489" s="13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35"/>
      <c r="L490" s="13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35"/>
      <c r="L491" s="13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35"/>
      <c r="L492" s="13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35"/>
      <c r="L493" s="13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35"/>
      <c r="L494" s="13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35"/>
      <c r="L495" s="13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35"/>
      <c r="L496" s="13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35"/>
      <c r="L497" s="13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35"/>
      <c r="L498" s="13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35"/>
      <c r="L499" s="13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35"/>
      <c r="L500" s="13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35"/>
      <c r="L501" s="13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35"/>
      <c r="L502" s="13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35"/>
      <c r="L503" s="13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35"/>
      <c r="L504" s="13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35"/>
      <c r="L505" s="13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35"/>
      <c r="L506" s="13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35"/>
      <c r="L507" s="13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35"/>
      <c r="L508" s="13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35"/>
      <c r="L509" s="13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35"/>
      <c r="L510" s="13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35"/>
      <c r="L511" s="13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35"/>
      <c r="L512" s="13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35"/>
      <c r="L513" s="13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35"/>
      <c r="L514" s="13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35"/>
      <c r="L515" s="13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35"/>
      <c r="L516" s="13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35"/>
      <c r="L517" s="13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35"/>
      <c r="L518" s="13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35"/>
      <c r="L519" s="13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35"/>
      <c r="L520" s="13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35"/>
      <c r="L521" s="13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35"/>
      <c r="L522" s="13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35"/>
      <c r="L523" s="13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35"/>
      <c r="L524" s="13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35"/>
      <c r="L525" s="13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35"/>
      <c r="L526" s="13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35"/>
      <c r="L527" s="13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35"/>
      <c r="L528" s="13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35"/>
      <c r="L529" s="13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35"/>
      <c r="L530" s="13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35"/>
      <c r="L531" s="13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35"/>
      <c r="L532" s="13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35"/>
      <c r="L533" s="13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35"/>
      <c r="L534" s="13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35"/>
      <c r="L535" s="13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35"/>
      <c r="L536" s="13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35"/>
      <c r="L537" s="13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35"/>
      <c r="L538" s="13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35"/>
      <c r="L539" s="13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35"/>
      <c r="L540" s="13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35"/>
      <c r="L541" s="13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35"/>
      <c r="L542" s="13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35"/>
      <c r="L543" s="13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35"/>
      <c r="L544" s="13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35"/>
      <c r="L545" s="13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35"/>
      <c r="L546" s="13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35"/>
      <c r="L547" s="13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35"/>
      <c r="L548" s="13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35"/>
      <c r="L549" s="13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35"/>
      <c r="L550" s="13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35"/>
      <c r="L551" s="13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35"/>
      <c r="L552" s="13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35"/>
      <c r="L553" s="13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35"/>
      <c r="L554" s="13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35"/>
      <c r="L555" s="13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35"/>
      <c r="L556" s="13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35"/>
      <c r="L557" s="13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35"/>
      <c r="L558" s="13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35"/>
      <c r="L559" s="13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35"/>
      <c r="L560" s="13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35"/>
      <c r="L561" s="13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35"/>
      <c r="L562" s="13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35"/>
      <c r="L563" s="13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35"/>
      <c r="L564" s="13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35"/>
      <c r="L565" s="13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35"/>
      <c r="L566" s="13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35"/>
      <c r="L567" s="13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35"/>
      <c r="L568" s="13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35"/>
      <c r="L569" s="13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35"/>
      <c r="L570" s="13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35"/>
      <c r="L571" s="13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35"/>
      <c r="L572" s="13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35"/>
      <c r="L573" s="13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35"/>
      <c r="L574" s="13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35"/>
      <c r="L575" s="13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35"/>
      <c r="L576" s="13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35"/>
      <c r="L577" s="13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35"/>
      <c r="L578" s="13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35"/>
      <c r="L579" s="13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35"/>
      <c r="L580" s="13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35"/>
      <c r="L581" s="13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35"/>
      <c r="L582" s="13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35"/>
      <c r="L583" s="13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35"/>
      <c r="L584" s="13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35"/>
      <c r="L585" s="13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35"/>
      <c r="L586" s="13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35"/>
      <c r="L587" s="13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35"/>
      <c r="L588" s="13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35"/>
      <c r="L589" s="13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35"/>
      <c r="L590" s="13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35"/>
      <c r="L591" s="13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35"/>
      <c r="L592" s="13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35"/>
      <c r="L593" s="13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35"/>
      <c r="L594" s="13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35"/>
      <c r="L595" s="13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35"/>
      <c r="L596" s="13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35"/>
      <c r="L597" s="13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35"/>
      <c r="L598" s="13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35"/>
      <c r="L599" s="13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35"/>
      <c r="L600" s="13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35"/>
      <c r="L601" s="13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35"/>
      <c r="L602" s="13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35"/>
      <c r="L603" s="13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35"/>
      <c r="L604" s="13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35"/>
      <c r="L605" s="13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35"/>
      <c r="L606" s="13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35"/>
      <c r="L607" s="13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35"/>
      <c r="L608" s="13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35"/>
      <c r="L609" s="13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35"/>
      <c r="L610" s="13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35"/>
      <c r="L611" s="13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35"/>
      <c r="L612" s="13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35"/>
      <c r="L613" s="13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35"/>
      <c r="L614" s="13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35"/>
      <c r="L615" s="13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35"/>
      <c r="L616" s="13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35"/>
      <c r="L617" s="13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35"/>
      <c r="L618" s="13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35"/>
      <c r="L619" s="13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35"/>
      <c r="L620" s="13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35"/>
      <c r="L621" s="13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35"/>
      <c r="L622" s="13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35"/>
      <c r="L623" s="13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35"/>
      <c r="L624" s="13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35"/>
      <c r="L625" s="13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35"/>
      <c r="L626" s="13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35"/>
      <c r="L627" s="13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35"/>
      <c r="L628" s="13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35"/>
      <c r="L629" s="13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35"/>
      <c r="L630" s="13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35"/>
      <c r="L631" s="13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35"/>
      <c r="L632" s="13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35"/>
      <c r="L633" s="13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35"/>
      <c r="L634" s="13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35"/>
      <c r="L635" s="13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35"/>
      <c r="L636" s="13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35"/>
      <c r="L637" s="13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35"/>
      <c r="L638" s="13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35"/>
      <c r="L639" s="13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35"/>
      <c r="L640" s="13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35"/>
      <c r="L641" s="13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35"/>
      <c r="L642" s="13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35"/>
      <c r="L643" s="13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35"/>
      <c r="L644" s="13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35"/>
      <c r="L645" s="13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35"/>
      <c r="L646" s="13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35"/>
      <c r="L647" s="13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35"/>
      <c r="L648" s="13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35"/>
      <c r="L649" s="13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35"/>
      <c r="L650" s="13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35"/>
      <c r="L651" s="13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35"/>
      <c r="L652" s="13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35"/>
      <c r="L653" s="13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35"/>
      <c r="L654" s="13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35"/>
      <c r="L655" s="13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35"/>
      <c r="L656" s="13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35"/>
      <c r="L657" s="13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35"/>
      <c r="L658" s="13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35"/>
      <c r="L659" s="13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35"/>
      <c r="L660" s="13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35"/>
      <c r="L661" s="13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35"/>
      <c r="L662" s="13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35"/>
      <c r="L663" s="13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35"/>
      <c r="L664" s="13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35"/>
      <c r="L665" s="13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35"/>
      <c r="L666" s="13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35"/>
      <c r="L667" s="13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35"/>
      <c r="L668" s="13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35"/>
      <c r="L669" s="13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35"/>
      <c r="L670" s="13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35"/>
      <c r="L671" s="13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35"/>
      <c r="L672" s="13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35"/>
      <c r="L673" s="13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35"/>
      <c r="L674" s="13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35"/>
      <c r="L675" s="13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35"/>
      <c r="L676" s="13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35"/>
      <c r="L677" s="13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35"/>
      <c r="L678" s="13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35"/>
      <c r="L679" s="13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35"/>
      <c r="L680" s="13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35"/>
      <c r="L681" s="13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35"/>
      <c r="L682" s="13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35"/>
      <c r="L683" s="13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35"/>
      <c r="L684" s="13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35"/>
      <c r="L685" s="13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35"/>
      <c r="L686" s="13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35"/>
      <c r="L687" s="13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35"/>
      <c r="L688" s="13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35"/>
      <c r="L689" s="13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35"/>
      <c r="L690" s="13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35"/>
      <c r="L691" s="13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35"/>
      <c r="L692" s="13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35"/>
      <c r="L693" s="13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35"/>
      <c r="L694" s="13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35"/>
      <c r="L695" s="13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35"/>
      <c r="L696" s="13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35"/>
      <c r="L697" s="13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35"/>
      <c r="L698" s="13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35"/>
      <c r="L699" s="13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35"/>
      <c r="L700" s="13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35"/>
      <c r="L701" s="13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35"/>
      <c r="L702" s="13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35"/>
      <c r="L703" s="13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35"/>
      <c r="L704" s="13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35"/>
      <c r="L705" s="13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35"/>
      <c r="L706" s="13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35"/>
      <c r="L707" s="13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35"/>
      <c r="L708" s="13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35"/>
      <c r="L709" s="13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35"/>
      <c r="L710" s="13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35"/>
      <c r="L711" s="13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35"/>
      <c r="L712" s="13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35"/>
      <c r="L713" s="13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35"/>
      <c r="L714" s="13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35"/>
      <c r="L715" s="13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35"/>
      <c r="L716" s="13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35"/>
      <c r="L717" s="13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35"/>
      <c r="L718" s="13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35"/>
      <c r="L719" s="13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35"/>
      <c r="L720" s="13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35"/>
      <c r="L721" s="13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35"/>
      <c r="L722" s="13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35"/>
      <c r="L723" s="13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35"/>
      <c r="L724" s="13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35"/>
      <c r="L725" s="13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35"/>
      <c r="L726" s="13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35"/>
      <c r="L727" s="13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35"/>
      <c r="L728" s="13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35"/>
      <c r="L729" s="13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35"/>
      <c r="L730" s="13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35"/>
      <c r="L731" s="13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35"/>
      <c r="L732" s="13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35"/>
      <c r="L733" s="13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35"/>
      <c r="L734" s="13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35"/>
      <c r="L735" s="13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35"/>
      <c r="L736" s="13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35"/>
      <c r="L737" s="13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35"/>
      <c r="L738" s="13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35"/>
      <c r="L739" s="13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35"/>
      <c r="L740" s="13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35"/>
      <c r="L741" s="13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35"/>
      <c r="L742" s="13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35"/>
      <c r="L743" s="13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35"/>
      <c r="L744" s="13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35"/>
      <c r="L745" s="13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35"/>
      <c r="L746" s="13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35"/>
      <c r="L747" s="13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35"/>
      <c r="L748" s="13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35"/>
      <c r="L749" s="13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35"/>
      <c r="L750" s="13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35"/>
      <c r="L751" s="13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35"/>
      <c r="L752" s="13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35"/>
      <c r="L753" s="13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35"/>
      <c r="L754" s="13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35"/>
      <c r="L755" s="13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35"/>
      <c r="L756" s="13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35"/>
      <c r="L757" s="13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35"/>
      <c r="L758" s="13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35"/>
      <c r="L759" s="13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35"/>
      <c r="L760" s="13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35"/>
      <c r="L761" s="13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35"/>
      <c r="L762" s="13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35"/>
      <c r="L763" s="13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35"/>
      <c r="L764" s="13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35"/>
      <c r="L765" s="13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35"/>
      <c r="L766" s="13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35"/>
      <c r="L767" s="13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35"/>
      <c r="L768" s="13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35"/>
      <c r="L769" s="13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35"/>
      <c r="L770" s="13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35"/>
      <c r="L771" s="13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35"/>
      <c r="L772" s="13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35"/>
      <c r="L773" s="13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35"/>
      <c r="L774" s="13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35"/>
      <c r="L775" s="13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35"/>
      <c r="L776" s="13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35"/>
      <c r="L777" s="13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35"/>
      <c r="L778" s="13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35"/>
      <c r="L779" s="13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35"/>
      <c r="L780" s="13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35"/>
      <c r="L781" s="13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35"/>
      <c r="L782" s="13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35"/>
      <c r="L783" s="13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35"/>
      <c r="L784" s="13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35"/>
      <c r="L785" s="13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35"/>
      <c r="L786" s="13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35"/>
      <c r="L787" s="13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35"/>
      <c r="L788" s="13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35"/>
      <c r="L789" s="13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35"/>
      <c r="L790" s="13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35"/>
      <c r="L791" s="13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35"/>
      <c r="L792" s="13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35"/>
      <c r="L793" s="13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35"/>
      <c r="L794" s="13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35"/>
      <c r="L795" s="13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35"/>
      <c r="L796" s="13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35"/>
      <c r="L797" s="13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35"/>
      <c r="L798" s="13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35"/>
      <c r="L799" s="13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35"/>
      <c r="L800" s="13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35"/>
      <c r="L801" s="13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35"/>
      <c r="L802" s="13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35"/>
      <c r="L803" s="13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35"/>
      <c r="L804" s="13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35"/>
      <c r="L805" s="13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35"/>
      <c r="L806" s="13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35"/>
      <c r="L807" s="13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35"/>
      <c r="L808" s="13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35"/>
      <c r="L809" s="13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35"/>
      <c r="L810" s="13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35"/>
      <c r="L811" s="13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35"/>
      <c r="L812" s="13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35"/>
      <c r="L813" s="13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35"/>
      <c r="L814" s="13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35"/>
      <c r="L815" s="13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35"/>
      <c r="L816" s="13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35"/>
      <c r="L817" s="13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35"/>
      <c r="L818" s="13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35"/>
      <c r="L819" s="13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35"/>
      <c r="L820" s="13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35"/>
      <c r="L821" s="13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35"/>
      <c r="L822" s="13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35"/>
      <c r="L823" s="13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35"/>
      <c r="L824" s="13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35"/>
      <c r="L825" s="13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35"/>
      <c r="L826" s="13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35"/>
      <c r="L827" s="13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35"/>
      <c r="L828" s="13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35"/>
      <c r="L829" s="13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35"/>
      <c r="L830" s="13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35"/>
      <c r="L831" s="13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35"/>
      <c r="L832" s="13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35"/>
      <c r="L833" s="13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35"/>
      <c r="L834" s="13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35"/>
      <c r="L835" s="13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35"/>
      <c r="L836" s="13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35"/>
      <c r="L837" s="13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35"/>
      <c r="L838" s="13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35"/>
      <c r="L839" s="13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35"/>
      <c r="L840" s="13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35"/>
      <c r="L841" s="13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35"/>
      <c r="L842" s="13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35"/>
      <c r="L843" s="13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35"/>
      <c r="L844" s="13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35"/>
      <c r="L845" s="13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35"/>
      <c r="L846" s="13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35"/>
      <c r="L847" s="13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35"/>
      <c r="L848" s="13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35"/>
      <c r="L849" s="13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35"/>
      <c r="L850" s="13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35"/>
      <c r="L851" s="13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35"/>
      <c r="L852" s="13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35"/>
      <c r="L853" s="13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35"/>
      <c r="L854" s="13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35"/>
      <c r="L855" s="13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35"/>
      <c r="L856" s="13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35"/>
      <c r="L857" s="13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35"/>
      <c r="L858" s="13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35"/>
      <c r="L859" s="13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35"/>
      <c r="L860" s="13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35"/>
      <c r="L861" s="13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35"/>
      <c r="L862" s="13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35"/>
      <c r="L863" s="13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35"/>
      <c r="L864" s="13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35"/>
      <c r="L865" s="13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35"/>
      <c r="L866" s="13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35"/>
      <c r="L867" s="13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35"/>
      <c r="L868" s="13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35"/>
      <c r="L869" s="13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35"/>
      <c r="L870" s="13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35"/>
      <c r="L871" s="13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35"/>
      <c r="L872" s="13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35"/>
      <c r="L873" s="13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35"/>
      <c r="L874" s="13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35"/>
      <c r="L875" s="13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35"/>
      <c r="L876" s="13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35"/>
      <c r="L877" s="13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35"/>
      <c r="L878" s="13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35"/>
      <c r="L879" s="13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35"/>
      <c r="L880" s="13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35"/>
      <c r="L881" s="13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35"/>
      <c r="L882" s="13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35"/>
      <c r="L883" s="13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35"/>
      <c r="L884" s="13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35"/>
      <c r="L885" s="13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35"/>
      <c r="L886" s="13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35"/>
      <c r="L887" s="13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35"/>
      <c r="L888" s="13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35"/>
      <c r="L889" s="13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35"/>
      <c r="L890" s="13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35"/>
      <c r="L891" s="13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35"/>
      <c r="L892" s="13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35"/>
      <c r="L893" s="13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35"/>
      <c r="L894" s="13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35"/>
      <c r="L895" s="13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35"/>
      <c r="L896" s="13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35"/>
      <c r="L897" s="13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35"/>
      <c r="L898" s="13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35"/>
      <c r="L899" s="13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35"/>
      <c r="L900" s="13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35"/>
      <c r="L901" s="13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35"/>
      <c r="L902" s="13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35"/>
      <c r="L903" s="13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35"/>
      <c r="L904" s="13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35"/>
      <c r="L905" s="13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35"/>
      <c r="L906" s="13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35"/>
      <c r="L907" s="13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35"/>
      <c r="L908" s="13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35"/>
      <c r="L909" s="13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35"/>
      <c r="L910" s="13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35"/>
      <c r="L911" s="13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35"/>
      <c r="L912" s="13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35"/>
      <c r="L913" s="13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35"/>
      <c r="L914" s="13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35"/>
      <c r="L915" s="13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35"/>
      <c r="L916" s="13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35"/>
      <c r="L917" s="13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35"/>
      <c r="L918" s="13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35"/>
      <c r="L919" s="13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35"/>
      <c r="L920" s="13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35"/>
      <c r="L921" s="13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35"/>
      <c r="L922" s="13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35"/>
      <c r="L923" s="13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35"/>
      <c r="L924" s="13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35"/>
      <c r="L925" s="13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35"/>
      <c r="L926" s="13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35"/>
      <c r="L927" s="13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35"/>
      <c r="L928" s="13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35"/>
      <c r="L929" s="13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35"/>
      <c r="L930" s="13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35"/>
      <c r="L931" s="13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135"/>
      <c r="L932" s="13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135"/>
      <c r="L933" s="135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 x14ac:dyDescent="0.25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135"/>
      <c r="L934" s="135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 x14ac:dyDescent="0.2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135"/>
      <c r="L935" s="135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 x14ac:dyDescent="0.25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135"/>
      <c r="L936" s="135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 x14ac:dyDescent="0.25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135"/>
      <c r="L937" s="135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 x14ac:dyDescent="0.25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135"/>
      <c r="L938" s="135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 x14ac:dyDescent="0.25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135"/>
      <c r="L939" s="135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 x14ac:dyDescent="0.25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135"/>
      <c r="L940" s="135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 x14ac:dyDescent="0.25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135"/>
      <c r="L941" s="135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 x14ac:dyDescent="0.25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135"/>
      <c r="L942" s="135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 x14ac:dyDescent="0.25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135"/>
      <c r="L943" s="135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 x14ac:dyDescent="0.25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135"/>
      <c r="L944" s="135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 x14ac:dyDescent="0.25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135"/>
      <c r="L945" s="135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 x14ac:dyDescent="0.25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135"/>
      <c r="L946" s="135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 x14ac:dyDescent="0.25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135"/>
      <c r="L947" s="135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 x14ac:dyDescent="0.25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135"/>
      <c r="L948" s="135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 x14ac:dyDescent="0.25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135"/>
      <c r="L949" s="135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 x14ac:dyDescent="0.25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135"/>
      <c r="L950" s="135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 x14ac:dyDescent="0.25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135"/>
      <c r="L951" s="135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 x14ac:dyDescent="0.25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135"/>
      <c r="L952" s="135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 x14ac:dyDescent="0.25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135"/>
      <c r="L953" s="135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 x14ac:dyDescent="0.25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135"/>
      <c r="L954" s="135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 x14ac:dyDescent="0.25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135"/>
      <c r="L955" s="135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 x14ac:dyDescent="0.25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135"/>
      <c r="L956" s="135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 x14ac:dyDescent="0.25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135"/>
      <c r="L957" s="135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 x14ac:dyDescent="0.25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135"/>
      <c r="L958" s="135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 x14ac:dyDescent="0.25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135"/>
      <c r="L959" s="135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 x14ac:dyDescent="0.25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135"/>
      <c r="L960" s="135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 x14ac:dyDescent="0.25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135"/>
      <c r="L961" s="135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 x14ac:dyDescent="0.25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135"/>
      <c r="L962" s="135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 x14ac:dyDescent="0.25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135"/>
      <c r="L963" s="135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 x14ac:dyDescent="0.25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135"/>
      <c r="L964" s="135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 x14ac:dyDescent="0.25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135"/>
      <c r="L965" s="135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 x14ac:dyDescent="0.25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135"/>
      <c r="L966" s="135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 x14ac:dyDescent="0.25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135"/>
      <c r="L967" s="135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 x14ac:dyDescent="0.25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135"/>
      <c r="L968" s="135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 x14ac:dyDescent="0.25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135"/>
      <c r="L969" s="135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 x14ac:dyDescent="0.25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135"/>
      <c r="L970" s="135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 x14ac:dyDescent="0.25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135"/>
      <c r="L971" s="135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 x14ac:dyDescent="0.25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135"/>
      <c r="L972" s="135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 x14ac:dyDescent="0.25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135"/>
      <c r="L973" s="135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 x14ac:dyDescent="0.25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135"/>
      <c r="L974" s="135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 x14ac:dyDescent="0.25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135"/>
      <c r="L975" s="135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 x14ac:dyDescent="0.25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135"/>
      <c r="L976" s="135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72:G72"/>
    <mergeCell ref="H73:K73"/>
    <mergeCell ref="H74:K74"/>
    <mergeCell ref="H75:K75"/>
    <mergeCell ref="H76:K76"/>
    <mergeCell ref="H77:K77"/>
    <mergeCell ref="H78:K78"/>
    <mergeCell ref="G82:I82"/>
    <mergeCell ref="G83:I83"/>
    <mergeCell ref="G84:I84"/>
    <mergeCell ref="G85:I85"/>
    <mergeCell ref="G86:I86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75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54" customWidth="1"/>
  </cols>
  <sheetData>
    <row r="14" ht="27.75" customHeight="1" spans="6:6" x14ac:dyDescent="0.25">
      <c r="F14" s="155" t="s">
        <v>139</v>
      </c>
    </row>
    <row r="15" ht="13.5" customHeight="1" x14ac:dyDescent="0.25"/>
    <row r="16" ht="15.75" customHeight="1" spans="2:17" x14ac:dyDescent="0.25">
      <c r="B16" s="156" t="s">
        <v>140</v>
      </c>
      <c r="C16" s="157"/>
      <c r="D16" s="157"/>
      <c r="E16" s="157"/>
      <c r="F16" s="158"/>
      <c r="G16" s="158"/>
      <c r="H16" s="158"/>
      <c r="I16" s="159"/>
      <c r="J16" s="159"/>
      <c r="K16" s="159"/>
      <c r="L16" s="160" t="s">
        <v>6</v>
      </c>
      <c r="M16" s="161"/>
      <c r="N16" s="162"/>
      <c r="O16" s="163"/>
      <c r="P16" s="164" t="s">
        <v>7</v>
      </c>
      <c r="Q16" s="165"/>
    </row>
    <row r="17" ht="15" customHeight="1" spans="2:17" x14ac:dyDescent="0.25">
      <c r="B17" s="31" t="s">
        <v>4</v>
      </c>
      <c r="C17" s="34"/>
      <c r="D17" s="34"/>
      <c r="E17" s="166"/>
      <c r="F17" s="167"/>
      <c r="G17" s="167"/>
      <c r="H17" s="167"/>
      <c r="I17" s="168"/>
      <c r="J17" s="168"/>
      <c r="K17" s="168"/>
      <c r="L17" s="169" t="s">
        <v>141</v>
      </c>
      <c r="M17" s="170"/>
      <c r="N17" s="7"/>
      <c r="O17" s="171"/>
      <c r="P17" s="172" t="s">
        <v>3</v>
      </c>
      <c r="Q17" s="173"/>
    </row>
    <row r="18" ht="15" customHeight="1" spans="2:17" x14ac:dyDescent="0.25">
      <c r="B18" s="31" t="s">
        <v>5</v>
      </c>
      <c r="C18" s="34"/>
      <c r="D18" s="34"/>
      <c r="E18" s="166"/>
      <c r="F18" s="174"/>
      <c r="G18" s="174"/>
      <c r="H18" s="174"/>
      <c r="I18" s="168"/>
      <c r="J18" s="168"/>
      <c r="K18" s="168"/>
      <c r="L18" s="175" t="s">
        <v>142</v>
      </c>
      <c r="M18" s="176"/>
      <c r="N18" s="177"/>
      <c r="O18" s="178"/>
      <c r="P18" s="179" t="s">
        <v>10</v>
      </c>
      <c r="Q18" s="180"/>
    </row>
    <row r="19" spans="2:17" x14ac:dyDescent="0.25">
      <c r="B19" s="31" t="s">
        <v>8</v>
      </c>
      <c r="C19" s="34"/>
      <c r="D19" s="34"/>
      <c r="E19" s="181"/>
      <c r="F19" s="182"/>
      <c r="G19" s="182"/>
      <c r="H19" s="182"/>
      <c r="I19" s="168"/>
      <c r="J19" s="168"/>
      <c r="K19" s="168"/>
      <c r="L19" s="175" t="s">
        <v>143</v>
      </c>
      <c r="M19" s="176"/>
      <c r="N19" s="177"/>
      <c r="O19" s="178"/>
      <c r="P19" s="177"/>
      <c r="Q19" s="183" t="s">
        <v>132</v>
      </c>
    </row>
    <row r="20" ht="14.25" customHeight="1" spans="2:17" x14ac:dyDescent="0.25">
      <c r="B20" s="31" t="s">
        <v>11</v>
      </c>
      <c r="C20" s="34"/>
      <c r="D20" s="34"/>
      <c r="E20" s="181"/>
      <c r="F20" s="184"/>
      <c r="G20" s="184"/>
      <c r="H20" s="184"/>
      <c r="I20" s="168"/>
      <c r="J20" s="168"/>
      <c r="K20" s="168"/>
      <c r="L20" s="175" t="s">
        <v>144</v>
      </c>
      <c r="M20" s="176"/>
      <c r="N20" s="177"/>
      <c r="O20" s="178"/>
      <c r="P20" s="177"/>
      <c r="Q20" s="183" t="s">
        <v>134</v>
      </c>
    </row>
    <row r="21" ht="14.25" customHeight="1" spans="2:17" x14ac:dyDescent="0.25">
      <c r="B21" s="31" t="s">
        <v>14</v>
      </c>
      <c r="C21" s="34"/>
      <c r="D21" s="34"/>
      <c r="E21" s="166"/>
      <c r="F21" s="184"/>
      <c r="G21" s="184"/>
      <c r="H21" s="184"/>
      <c r="I21" s="185"/>
      <c r="J21" s="185"/>
      <c r="K21" s="168"/>
      <c r="L21" s="175" t="s">
        <v>135</v>
      </c>
      <c r="M21" s="176"/>
      <c r="N21" s="177"/>
      <c r="O21" s="178"/>
      <c r="P21" s="177"/>
      <c r="Q21" s="186" t="s">
        <v>145</v>
      </c>
    </row>
    <row r="22" ht="14.25" customHeight="1" spans="2:17" x14ac:dyDescent="0.25">
      <c r="B22" s="31" t="s">
        <v>15</v>
      </c>
      <c r="C22" s="34"/>
      <c r="D22" s="34"/>
      <c r="E22" s="187"/>
      <c r="F22" s="184"/>
      <c r="G22" s="184"/>
      <c r="H22" s="184"/>
      <c r="I22" s="185"/>
      <c r="J22" s="185"/>
      <c r="K22" s="168"/>
      <c r="L22" s="169" t="s">
        <v>137</v>
      </c>
      <c r="M22" s="176"/>
      <c r="N22" s="177"/>
      <c r="O22" s="178"/>
      <c r="P22" s="177"/>
      <c r="Q22" s="188" t="s">
        <v>138</v>
      </c>
    </row>
    <row r="23" ht="15" customHeight="1" spans="2:17" x14ac:dyDescent="0.25">
      <c r="B23" s="189"/>
      <c r="C23" s="187"/>
      <c r="D23" s="187"/>
      <c r="E23" s="187"/>
      <c r="F23" s="184"/>
      <c r="G23" s="184"/>
      <c r="H23" s="184"/>
      <c r="I23" s="185"/>
      <c r="J23" s="185"/>
      <c r="K23" s="168"/>
      <c r="L23" s="81" t="s">
        <v>146</v>
      </c>
      <c r="M23" s="176"/>
      <c r="N23" s="177"/>
      <c r="O23" s="178"/>
      <c r="P23" s="177"/>
      <c r="Q23" s="53"/>
    </row>
    <row r="24" ht="13.5" customHeight="1" spans="2:17" x14ac:dyDescent="0.25">
      <c r="B24" s="24" t="s">
        <v>20</v>
      </c>
      <c r="C24" s="67"/>
      <c r="D24" s="67"/>
      <c r="E24" s="40"/>
      <c r="F24" s="40"/>
      <c r="G24" s="66"/>
      <c r="H24" s="190"/>
      <c r="I24" s="40"/>
      <c r="J24" s="40"/>
      <c r="K24" s="40"/>
      <c r="L24" s="157"/>
      <c r="M24" s="191"/>
      <c r="N24" s="192"/>
      <c r="O24" s="193"/>
      <c r="P24" s="192"/>
      <c r="Q24" s="194"/>
    </row>
    <row r="25" ht="13.5" customHeight="1" spans="2:17" x14ac:dyDescent="0.25">
      <c r="B25" s="72" t="str">
        <f>[1]Commercial1!C22</f>
        <v>Bank Details  : ALBARAKA TÜRK BANKASI       Branch:  112 / ARNAVUTKÖY         Account No: 112-7655152-3</v>
      </c>
      <c r="C25" s="67"/>
      <c r="D25" s="67"/>
      <c r="E25" s="67"/>
      <c r="F25" s="195"/>
      <c r="G25" s="195"/>
      <c r="H25" s="195"/>
      <c r="I25" s="196"/>
      <c r="J25" s="196"/>
      <c r="K25" s="196"/>
      <c r="L25" s="196"/>
      <c r="M25" s="197"/>
      <c r="N25" s="198"/>
      <c r="O25" s="199"/>
      <c r="P25" s="198"/>
      <c r="Q25" s="200"/>
    </row>
    <row r="26" ht="13.5" customHeight="1" spans="2:17" x14ac:dyDescent="0.25">
      <c r="B26" s="72" t="str">
        <f>[1]Commercial1!C23</f>
        <v>IBAN code     : TR79 0020 3000 0765 5152 0000 03</v>
      </c>
      <c r="C26" s="40"/>
      <c r="D26" s="40"/>
      <c r="E26" s="40"/>
      <c r="F26" s="40"/>
      <c r="G26" s="66"/>
      <c r="H26" s="201"/>
      <c r="I26" s="40"/>
      <c r="J26" s="40"/>
      <c r="K26" s="40"/>
      <c r="L26" s="157"/>
      <c r="M26" s="157"/>
      <c r="N26" s="192"/>
      <c r="O26" s="193"/>
      <c r="P26" s="192"/>
      <c r="Q26" s="194"/>
    </row>
    <row r="27" ht="13.5" customHeight="1" spans="2:17" x14ac:dyDescent="0.25">
      <c r="B27" s="81" t="s">
        <v>23</v>
      </c>
      <c r="C27" s="82"/>
      <c r="D27" s="82"/>
      <c r="E27" s="82"/>
      <c r="F27" s="202"/>
      <c r="G27" s="202"/>
      <c r="H27" s="202"/>
      <c r="I27" s="82"/>
      <c r="J27" s="82"/>
      <c r="K27" s="82"/>
      <c r="L27" s="34"/>
      <c r="M27" s="34"/>
      <c r="N27" s="177"/>
      <c r="O27" s="178"/>
      <c r="P27" s="177"/>
      <c r="Q27" s="53"/>
    </row>
    <row r="28" ht="38.25" customHeight="1" spans="2:17" x14ac:dyDescent="0.25">
      <c r="B28" s="203" t="s">
        <v>25</v>
      </c>
      <c r="C28" s="204"/>
      <c r="D28" s="204"/>
      <c r="E28" s="204" t="s">
        <v>28</v>
      </c>
      <c r="F28" s="205" t="s">
        <v>147</v>
      </c>
      <c r="G28" s="205" t="s">
        <v>148</v>
      </c>
      <c r="H28" s="205" t="s">
        <v>149</v>
      </c>
      <c r="I28" s="204" t="s">
        <v>150</v>
      </c>
      <c r="J28" s="204" t="s">
        <v>30</v>
      </c>
      <c r="K28" s="204" t="s">
        <v>151</v>
      </c>
      <c r="L28" s="204" t="s">
        <v>152</v>
      </c>
      <c r="M28" s="205" t="s">
        <v>153</v>
      </c>
      <c r="N28" s="204" t="s">
        <v>154</v>
      </c>
      <c r="O28" s="206" t="s">
        <v>155</v>
      </c>
      <c r="P28" s="204" t="s">
        <v>156</v>
      </c>
      <c r="Q28" s="207" t="s">
        <v>157</v>
      </c>
    </row>
    <row r="29" ht="20" customHeight="1" spans="2:17" x14ac:dyDescent="0.25">
      <c r="B29" s="208" t="s">
        <v>35</v>
      </c>
      <c r="C29" s="209"/>
      <c r="D29" s="209"/>
      <c r="E29" s="210" t="s">
        <v>36</v>
      </c>
      <c r="F29" s="211">
        <v>385</v>
      </c>
      <c r="G29" s="211">
        <v>385</v>
      </c>
      <c r="H29" s="211">
        <v>220</v>
      </c>
      <c r="I29" s="210">
        <v>48</v>
      </c>
      <c r="J29" s="210"/>
      <c r="K29" s="210">
        <v>10</v>
      </c>
      <c r="L29" s="210">
        <v>480</v>
      </c>
      <c r="M29" s="210"/>
      <c r="N29" s="210">
        <v>104.5</v>
      </c>
      <c r="O29" s="210">
        <v>0.45</v>
      </c>
      <c r="P29" s="210">
        <v>100</v>
      </c>
      <c r="Q29" s="212" t="s">
        <v>158</v>
      </c>
    </row>
    <row r="30" ht="20" customHeight="1" spans="2:17" x14ac:dyDescent="0.25">
      <c r="B30" s="208" t="s">
        <v>39</v>
      </c>
      <c r="C30" s="209"/>
      <c r="D30" s="209"/>
      <c r="E30" s="210" t="s">
        <v>36</v>
      </c>
      <c r="F30" s="211">
        <v>385</v>
      </c>
      <c r="G30" s="211">
        <v>385</v>
      </c>
      <c r="H30" s="211">
        <v>220</v>
      </c>
      <c r="I30" s="210">
        <v>48</v>
      </c>
      <c r="J30" s="210"/>
      <c r="K30" s="210">
        <v>10</v>
      </c>
      <c r="L30" s="210">
        <v>480</v>
      </c>
      <c r="M30" s="210"/>
      <c r="N30" s="210">
        <v>104.5</v>
      </c>
      <c r="O30" s="210">
        <v>0.45</v>
      </c>
      <c r="P30" s="210">
        <v>100</v>
      </c>
      <c r="Q30" s="212" t="s">
        <v>158</v>
      </c>
    </row>
    <row r="31" ht="20" customHeight="1" spans="2:17" x14ac:dyDescent="0.25">
      <c r="B31" s="208" t="s">
        <v>40</v>
      </c>
      <c r="C31" s="209"/>
      <c r="D31" s="209"/>
      <c r="E31" s="210" t="s">
        <v>36</v>
      </c>
      <c r="F31" s="211">
        <v>385</v>
      </c>
      <c r="G31" s="211">
        <v>385</v>
      </c>
      <c r="H31" s="211">
        <v>220</v>
      </c>
      <c r="I31" s="210">
        <v>48</v>
      </c>
      <c r="J31" s="210"/>
      <c r="K31" s="210">
        <v>10</v>
      </c>
      <c r="L31" s="210">
        <v>480</v>
      </c>
      <c r="M31" s="210"/>
      <c r="N31" s="210">
        <v>104.5</v>
      </c>
      <c r="O31" s="210">
        <v>0.45</v>
      </c>
      <c r="P31" s="210">
        <v>100</v>
      </c>
      <c r="Q31" s="212" t="s">
        <v>158</v>
      </c>
    </row>
    <row r="32" ht="20" customHeight="1" spans="2:17" x14ac:dyDescent="0.25">
      <c r="B32" s="208" t="s">
        <v>41</v>
      </c>
      <c r="C32" s="209"/>
      <c r="D32" s="209"/>
      <c r="E32" s="210" t="s">
        <v>36</v>
      </c>
      <c r="F32" s="211">
        <v>385</v>
      </c>
      <c r="G32" s="211">
        <v>385</v>
      </c>
      <c r="H32" s="211">
        <v>220</v>
      </c>
      <c r="I32" s="210">
        <v>48</v>
      </c>
      <c r="J32" s="210"/>
      <c r="K32" s="210">
        <v>10</v>
      </c>
      <c r="L32" s="210">
        <v>480</v>
      </c>
      <c r="M32" s="210"/>
      <c r="N32" s="210">
        <v>104.5</v>
      </c>
      <c r="O32" s="210">
        <v>0.45</v>
      </c>
      <c r="P32" s="210">
        <v>100</v>
      </c>
      <c r="Q32" s="212" t="s">
        <v>158</v>
      </c>
    </row>
    <row r="33" ht="20" customHeight="1" spans="2:17" x14ac:dyDescent="0.25">
      <c r="B33" s="208" t="s">
        <v>42</v>
      </c>
      <c r="C33" s="209"/>
      <c r="D33" s="209"/>
      <c r="E33" s="210" t="s">
        <v>36</v>
      </c>
      <c r="F33" s="211">
        <v>385</v>
      </c>
      <c r="G33" s="211">
        <v>385</v>
      </c>
      <c r="H33" s="211">
        <v>220</v>
      </c>
      <c r="I33" s="210">
        <v>48</v>
      </c>
      <c r="J33" s="210"/>
      <c r="K33" s="210">
        <v>10</v>
      </c>
      <c r="L33" s="210">
        <v>480</v>
      </c>
      <c r="M33" s="210"/>
      <c r="N33" s="210">
        <v>104.5</v>
      </c>
      <c r="O33" s="210">
        <v>0.45</v>
      </c>
      <c r="P33" s="210">
        <v>100</v>
      </c>
      <c r="Q33" s="212" t="s">
        <v>158</v>
      </c>
    </row>
    <row r="34" ht="20" customHeight="1" spans="2:17" x14ac:dyDescent="0.25">
      <c r="B34" s="208" t="s">
        <v>43</v>
      </c>
      <c r="C34" s="209"/>
      <c r="D34" s="209"/>
      <c r="E34" s="210" t="s">
        <v>36</v>
      </c>
      <c r="F34" s="211">
        <v>385</v>
      </c>
      <c r="G34" s="211">
        <v>385</v>
      </c>
      <c r="H34" s="211">
        <v>220</v>
      </c>
      <c r="I34" s="210">
        <v>48</v>
      </c>
      <c r="J34" s="210"/>
      <c r="K34" s="210">
        <v>3</v>
      </c>
      <c r="L34" s="210">
        <v>144</v>
      </c>
      <c r="M34" s="210"/>
      <c r="N34" s="210">
        <v>31.35</v>
      </c>
      <c r="O34" s="210">
        <v>0.45</v>
      </c>
      <c r="P34" s="210">
        <v>30</v>
      </c>
      <c r="Q34" s="212" t="s">
        <v>159</v>
      </c>
    </row>
    <row r="35" ht="20" customHeight="1" spans="2:17" x14ac:dyDescent="0.25">
      <c r="B35" s="208" t="s">
        <v>45</v>
      </c>
      <c r="C35" s="209"/>
      <c r="D35" s="209"/>
      <c r="E35" s="210" t="s">
        <v>36</v>
      </c>
      <c r="F35" s="211">
        <v>385</v>
      </c>
      <c r="G35" s="211">
        <v>385</v>
      </c>
      <c r="H35" s="211">
        <v>220</v>
      </c>
      <c r="I35" s="210">
        <v>48</v>
      </c>
      <c r="J35" s="210"/>
      <c r="K35" s="210">
        <v>3</v>
      </c>
      <c r="L35" s="210">
        <v>144</v>
      </c>
      <c r="M35" s="210"/>
      <c r="N35" s="210">
        <v>31.35</v>
      </c>
      <c r="O35" s="210">
        <v>0.45</v>
      </c>
      <c r="P35" s="210">
        <v>30</v>
      </c>
      <c r="Q35" s="212" t="s">
        <v>159</v>
      </c>
    </row>
    <row r="36" ht="20" customHeight="1" spans="2:17" x14ac:dyDescent="0.25">
      <c r="B36" s="208" t="s">
        <v>46</v>
      </c>
      <c r="C36" s="209"/>
      <c r="D36" s="209"/>
      <c r="E36" s="210" t="s">
        <v>47</v>
      </c>
      <c r="F36" s="211">
        <v>345</v>
      </c>
      <c r="G36" s="211">
        <v>220</v>
      </c>
      <c r="H36" s="211">
        <v>170</v>
      </c>
      <c r="I36" s="210">
        <v>12</v>
      </c>
      <c r="J36" s="210"/>
      <c r="K36" s="210">
        <v>1</v>
      </c>
      <c r="L36" s="210">
        <v>12</v>
      </c>
      <c r="M36" s="210"/>
      <c r="N36" s="210">
        <v>3.1500000000000004</v>
      </c>
      <c r="O36" s="210">
        <v>0.45</v>
      </c>
      <c r="P36" s="210">
        <v>2.7</v>
      </c>
      <c r="Q36" s="212" t="s">
        <v>160</v>
      </c>
    </row>
    <row r="37" ht="20" customHeight="1" spans="2:17" x14ac:dyDescent="0.25">
      <c r="B37" s="208" t="s">
        <v>50</v>
      </c>
      <c r="C37" s="209"/>
      <c r="D37" s="209"/>
      <c r="E37" s="210" t="s">
        <v>47</v>
      </c>
      <c r="F37" s="211">
        <v>345</v>
      </c>
      <c r="G37" s="211">
        <v>220</v>
      </c>
      <c r="H37" s="211">
        <v>170</v>
      </c>
      <c r="I37" s="210">
        <v>12</v>
      </c>
      <c r="J37" s="210"/>
      <c r="K37" s="210">
        <v>1</v>
      </c>
      <c r="L37" s="210">
        <v>12</v>
      </c>
      <c r="M37" s="210"/>
      <c r="N37" s="210">
        <v>3.1500000000000004</v>
      </c>
      <c r="O37" s="210">
        <v>0.45</v>
      </c>
      <c r="P37" s="210">
        <v>2.7</v>
      </c>
      <c r="Q37" s="212" t="s">
        <v>160</v>
      </c>
    </row>
    <row r="38" ht="20" customHeight="1" spans="2:17" x14ac:dyDescent="0.25">
      <c r="B38" s="208" t="s">
        <v>51</v>
      </c>
      <c r="C38" s="209"/>
      <c r="D38" s="209"/>
      <c r="E38" s="210" t="s">
        <v>47</v>
      </c>
      <c r="F38" s="211">
        <v>345</v>
      </c>
      <c r="G38" s="211">
        <v>220</v>
      </c>
      <c r="H38" s="211">
        <v>170</v>
      </c>
      <c r="I38" s="210">
        <v>12</v>
      </c>
      <c r="J38" s="210"/>
      <c r="K38" s="210">
        <v>1</v>
      </c>
      <c r="L38" s="210">
        <v>12</v>
      </c>
      <c r="M38" s="210"/>
      <c r="N38" s="210">
        <v>3.1500000000000004</v>
      </c>
      <c r="O38" s="210">
        <v>0.45</v>
      </c>
      <c r="P38" s="210">
        <v>2.7</v>
      </c>
      <c r="Q38" s="212" t="s">
        <v>160</v>
      </c>
    </row>
    <row r="39" ht="20" customHeight="1" spans="2:17" x14ac:dyDescent="0.25">
      <c r="B39" s="208" t="s">
        <v>52</v>
      </c>
      <c r="C39" s="209"/>
      <c r="D39" s="209"/>
      <c r="E39" s="210" t="s">
        <v>47</v>
      </c>
      <c r="F39" s="211">
        <v>345</v>
      </c>
      <c r="G39" s="211">
        <v>220</v>
      </c>
      <c r="H39" s="211">
        <v>170</v>
      </c>
      <c r="I39" s="210">
        <v>12</v>
      </c>
      <c r="J39" s="210"/>
      <c r="K39" s="210">
        <v>1</v>
      </c>
      <c r="L39" s="210">
        <v>12</v>
      </c>
      <c r="M39" s="210"/>
      <c r="N39" s="210">
        <v>3.1500000000000004</v>
      </c>
      <c r="O39" s="210">
        <v>0.45</v>
      </c>
      <c r="P39" s="210">
        <v>2.7</v>
      </c>
      <c r="Q39" s="212" t="s">
        <v>160</v>
      </c>
    </row>
    <row r="40" ht="20" customHeight="1" spans="2:17" x14ac:dyDescent="0.25">
      <c r="B40" s="208" t="s">
        <v>53</v>
      </c>
      <c r="C40" s="209"/>
      <c r="D40" s="209"/>
      <c r="E40" s="210" t="s">
        <v>54</v>
      </c>
      <c r="F40" s="211">
        <v>410</v>
      </c>
      <c r="G40" s="211">
        <v>275</v>
      </c>
      <c r="H40" s="211">
        <v>200</v>
      </c>
      <c r="I40" s="210">
        <v>24</v>
      </c>
      <c r="J40" s="210"/>
      <c r="K40" s="210">
        <v>1</v>
      </c>
      <c r="L40" s="210">
        <v>24</v>
      </c>
      <c r="M40" s="210"/>
      <c r="N40" s="210">
        <v>4.95</v>
      </c>
      <c r="O40" s="210">
        <v>0.45</v>
      </c>
      <c r="P40" s="210">
        <v>4.5</v>
      </c>
      <c r="Q40" s="212" t="s">
        <v>161</v>
      </c>
    </row>
    <row r="41" ht="20" customHeight="1" spans="2:17" x14ac:dyDescent="0.25">
      <c r="B41" s="208" t="s">
        <v>56</v>
      </c>
      <c r="C41" s="209"/>
      <c r="D41" s="209"/>
      <c r="E41" s="210" t="s">
        <v>54</v>
      </c>
      <c r="F41" s="211">
        <v>410</v>
      </c>
      <c r="G41" s="211">
        <v>275</v>
      </c>
      <c r="H41" s="211">
        <v>200</v>
      </c>
      <c r="I41" s="210">
        <v>24</v>
      </c>
      <c r="J41" s="210"/>
      <c r="K41" s="210">
        <v>1</v>
      </c>
      <c r="L41" s="210">
        <v>24</v>
      </c>
      <c r="M41" s="210"/>
      <c r="N41" s="210">
        <v>4.95</v>
      </c>
      <c r="O41" s="210">
        <v>0.45</v>
      </c>
      <c r="P41" s="210">
        <v>4.5</v>
      </c>
      <c r="Q41" s="212" t="s">
        <v>161</v>
      </c>
    </row>
    <row r="42" ht="20" customHeight="1" spans="2:17" x14ac:dyDescent="0.25">
      <c r="B42" s="208" t="s">
        <v>57</v>
      </c>
      <c r="C42" s="209"/>
      <c r="D42" s="209"/>
      <c r="E42" s="210" t="s">
        <v>54</v>
      </c>
      <c r="F42" s="211">
        <v>410</v>
      </c>
      <c r="G42" s="211">
        <v>275</v>
      </c>
      <c r="H42" s="211">
        <v>200</v>
      </c>
      <c r="I42" s="210">
        <v>24</v>
      </c>
      <c r="J42" s="210"/>
      <c r="K42" s="210">
        <v>1</v>
      </c>
      <c r="L42" s="210">
        <v>24</v>
      </c>
      <c r="M42" s="210"/>
      <c r="N42" s="210">
        <v>4.95</v>
      </c>
      <c r="O42" s="210">
        <v>0.45</v>
      </c>
      <c r="P42" s="210">
        <v>4.5</v>
      </c>
      <c r="Q42" s="212" t="s">
        <v>161</v>
      </c>
    </row>
    <row r="43" ht="20" customHeight="1" spans="2:17" x14ac:dyDescent="0.25">
      <c r="B43" s="208" t="s">
        <v>58</v>
      </c>
      <c r="C43" s="209"/>
      <c r="D43" s="209"/>
      <c r="E43" s="210" t="s">
        <v>54</v>
      </c>
      <c r="F43" s="211">
        <v>410</v>
      </c>
      <c r="G43" s="211">
        <v>275</v>
      </c>
      <c r="H43" s="211">
        <v>200</v>
      </c>
      <c r="I43" s="210">
        <v>24</v>
      </c>
      <c r="J43" s="210"/>
      <c r="K43" s="210">
        <v>1</v>
      </c>
      <c r="L43" s="210">
        <v>24</v>
      </c>
      <c r="M43" s="210"/>
      <c r="N43" s="210">
        <v>4.95</v>
      </c>
      <c r="O43" s="210">
        <v>0.45</v>
      </c>
      <c r="P43" s="210">
        <v>4.5</v>
      </c>
      <c r="Q43" s="212" t="s">
        <v>161</v>
      </c>
    </row>
    <row r="44" ht="20" customHeight="1" spans="2:17" x14ac:dyDescent="0.25">
      <c r="B44" s="208" t="s">
        <v>59</v>
      </c>
      <c r="C44" s="209"/>
      <c r="D44" s="209"/>
      <c r="E44" s="210" t="s">
        <v>60</v>
      </c>
      <c r="F44" s="211">
        <v>320</v>
      </c>
      <c r="G44" s="211">
        <v>220</v>
      </c>
      <c r="H44" s="211">
        <v>290</v>
      </c>
      <c r="I44" s="210">
        <v>24</v>
      </c>
      <c r="J44" s="210"/>
      <c r="K44" s="210">
        <v>30</v>
      </c>
      <c r="L44" s="210">
        <v>720</v>
      </c>
      <c r="M44" s="210"/>
      <c r="N44" s="210">
        <v>298.5</v>
      </c>
      <c r="O44" s="210">
        <v>0.45</v>
      </c>
      <c r="P44" s="210">
        <v>285</v>
      </c>
      <c r="Q44" s="212" t="s">
        <v>162</v>
      </c>
    </row>
    <row r="45" ht="20" customHeight="1" spans="2:17" x14ac:dyDescent="0.25">
      <c r="B45" s="208" t="s">
        <v>63</v>
      </c>
      <c r="C45" s="209"/>
      <c r="D45" s="209"/>
      <c r="E45" s="210" t="s">
        <v>64</v>
      </c>
      <c r="F45" s="211">
        <v>380</v>
      </c>
      <c r="G45" s="211">
        <v>280</v>
      </c>
      <c r="H45" s="211">
        <v>255</v>
      </c>
      <c r="I45" s="210">
        <v>36</v>
      </c>
      <c r="J45" s="210"/>
      <c r="K45" s="210">
        <v>35</v>
      </c>
      <c r="L45" s="210">
        <v>1260</v>
      </c>
      <c r="M45" s="210"/>
      <c r="N45" s="210">
        <v>330.75</v>
      </c>
      <c r="O45" s="210">
        <v>0.45</v>
      </c>
      <c r="P45" s="210">
        <v>315</v>
      </c>
      <c r="Q45" s="212" t="s">
        <v>163</v>
      </c>
    </row>
    <row r="46" ht="20" customHeight="1" spans="2:17" x14ac:dyDescent="0.25">
      <c r="B46" s="208" t="s">
        <v>66</v>
      </c>
      <c r="C46" s="209"/>
      <c r="D46" s="209"/>
      <c r="E46" s="210" t="s">
        <v>67</v>
      </c>
      <c r="F46" s="211">
        <v>415</v>
      </c>
      <c r="G46" s="211">
        <v>315</v>
      </c>
      <c r="H46" s="211">
        <v>280</v>
      </c>
      <c r="I46" s="210">
        <v>24</v>
      </c>
      <c r="J46" s="210"/>
      <c r="K46" s="210">
        <v>200</v>
      </c>
      <c r="L46" s="210">
        <v>4800</v>
      </c>
      <c r="M46" s="210"/>
      <c r="N46" s="210">
        <v>3890</v>
      </c>
      <c r="O46" s="210">
        <v>0.45</v>
      </c>
      <c r="P46" s="210">
        <v>3800</v>
      </c>
      <c r="Q46" s="212" t="s">
        <v>164</v>
      </c>
    </row>
    <row r="47" ht="20" customHeight="1" spans="2:17" x14ac:dyDescent="0.25">
      <c r="B47" s="208" t="s">
        <v>70</v>
      </c>
      <c r="C47" s="209"/>
      <c r="D47" s="209"/>
      <c r="E47" s="210" t="s">
        <v>36</v>
      </c>
      <c r="F47" s="211">
        <v>440</v>
      </c>
      <c r="G47" s="211">
        <v>195</v>
      </c>
      <c r="H47" s="211">
        <v>535</v>
      </c>
      <c r="I47" s="210">
        <v>48</v>
      </c>
      <c r="J47" s="210"/>
      <c r="K47" s="210">
        <v>8</v>
      </c>
      <c r="L47" s="210">
        <v>384</v>
      </c>
      <c r="M47" s="210"/>
      <c r="N47" s="210">
        <v>71.6</v>
      </c>
      <c r="O47" s="210">
        <v>0.45</v>
      </c>
      <c r="P47" s="210">
        <v>68</v>
      </c>
      <c r="Q47" s="212" t="s">
        <v>165</v>
      </c>
    </row>
    <row r="48" ht="20" customHeight="1" spans="2:17" x14ac:dyDescent="0.25">
      <c r="B48" s="208" t="s">
        <v>72</v>
      </c>
      <c r="C48" s="209"/>
      <c r="D48" s="209"/>
      <c r="E48" s="210" t="s">
        <v>36</v>
      </c>
      <c r="F48" s="211">
        <v>440</v>
      </c>
      <c r="G48" s="211">
        <v>195</v>
      </c>
      <c r="H48" s="211">
        <v>535</v>
      </c>
      <c r="I48" s="210">
        <v>48</v>
      </c>
      <c r="J48" s="210"/>
      <c r="K48" s="210">
        <v>30</v>
      </c>
      <c r="L48" s="210">
        <v>1440</v>
      </c>
      <c r="M48" s="210"/>
      <c r="N48" s="210">
        <v>268.5</v>
      </c>
      <c r="O48" s="210">
        <v>0.45</v>
      </c>
      <c r="P48" s="210">
        <v>255</v>
      </c>
      <c r="Q48" s="212" t="s">
        <v>166</v>
      </c>
    </row>
    <row r="49" ht="20" customHeight="1" spans="2:17" x14ac:dyDescent="0.25">
      <c r="B49" s="208" t="s">
        <v>74</v>
      </c>
      <c r="C49" s="209"/>
      <c r="D49" s="209"/>
      <c r="E49" s="210" t="s">
        <v>36</v>
      </c>
      <c r="F49" s="211">
        <v>440</v>
      </c>
      <c r="G49" s="211">
        <v>195</v>
      </c>
      <c r="H49" s="211">
        <v>535</v>
      </c>
      <c r="I49" s="210">
        <v>48</v>
      </c>
      <c r="J49" s="210"/>
      <c r="K49" s="210">
        <v>1</v>
      </c>
      <c r="L49" s="210">
        <v>48</v>
      </c>
      <c r="M49" s="210"/>
      <c r="N49" s="210">
        <v>8.95</v>
      </c>
      <c r="O49" s="210">
        <v>0.45</v>
      </c>
      <c r="P49" s="210">
        <v>8.5</v>
      </c>
      <c r="Q49" s="212" t="s">
        <v>167</v>
      </c>
    </row>
    <row r="50" ht="20" customHeight="1" spans="2:17" x14ac:dyDescent="0.25">
      <c r="B50" s="208" t="s">
        <v>76</v>
      </c>
      <c r="C50" s="209"/>
      <c r="D50" s="209"/>
      <c r="E50" s="210" t="s">
        <v>64</v>
      </c>
      <c r="F50" s="211">
        <v>380</v>
      </c>
      <c r="G50" s="211">
        <v>280</v>
      </c>
      <c r="H50" s="211">
        <v>255</v>
      </c>
      <c r="I50" s="210">
        <v>36</v>
      </c>
      <c r="J50" s="210"/>
      <c r="K50" s="210">
        <v>1</v>
      </c>
      <c r="L50" s="210">
        <v>36</v>
      </c>
      <c r="M50" s="210"/>
      <c r="N50" s="210">
        <v>9.45</v>
      </c>
      <c r="O50" s="210">
        <v>0.45</v>
      </c>
      <c r="P50" s="210">
        <v>9</v>
      </c>
      <c r="Q50" s="212" t="s">
        <v>168</v>
      </c>
    </row>
    <row r="51" ht="20" customHeight="1" spans="2:17" x14ac:dyDescent="0.25">
      <c r="B51" s="208" t="s">
        <v>79</v>
      </c>
      <c r="C51" s="209"/>
      <c r="D51" s="209"/>
      <c r="E51" s="210" t="s">
        <v>80</v>
      </c>
      <c r="F51" s="211">
        <v>390</v>
      </c>
      <c r="G51" s="211">
        <v>290</v>
      </c>
      <c r="H51" s="211">
        <v>220</v>
      </c>
      <c r="I51" s="210">
        <v>12</v>
      </c>
      <c r="J51" s="210"/>
      <c r="K51" s="210">
        <v>50</v>
      </c>
      <c r="L51" s="210">
        <v>600</v>
      </c>
      <c r="M51" s="210"/>
      <c r="N51" s="210">
        <v>672.5</v>
      </c>
      <c r="O51" s="210">
        <v>0.45</v>
      </c>
      <c r="P51" s="210">
        <v>650</v>
      </c>
      <c r="Q51" s="212" t="s">
        <v>169</v>
      </c>
    </row>
    <row r="52" ht="20" customHeight="1" spans="2:17" x14ac:dyDescent="0.25">
      <c r="B52" s="208" t="s">
        <v>83</v>
      </c>
      <c r="C52" s="209"/>
      <c r="D52" s="209"/>
      <c r="E52" s="210" t="s">
        <v>80</v>
      </c>
      <c r="F52" s="211">
        <v>390</v>
      </c>
      <c r="G52" s="211">
        <v>290</v>
      </c>
      <c r="H52" s="211">
        <v>220</v>
      </c>
      <c r="I52" s="210">
        <v>12</v>
      </c>
      <c r="J52" s="210"/>
      <c r="K52" s="210">
        <v>50</v>
      </c>
      <c r="L52" s="210">
        <v>600</v>
      </c>
      <c r="M52" s="210"/>
      <c r="N52" s="210">
        <v>672.5</v>
      </c>
      <c r="O52" s="210">
        <v>0.45</v>
      </c>
      <c r="P52" s="210">
        <v>650</v>
      </c>
      <c r="Q52" s="212" t="s">
        <v>169</v>
      </c>
    </row>
    <row r="53" ht="20" customHeight="1" spans="2:17" x14ac:dyDescent="0.25">
      <c r="B53" s="208" t="s">
        <v>84</v>
      </c>
      <c r="C53" s="209"/>
      <c r="D53" s="209"/>
      <c r="E53" s="210" t="s">
        <v>60</v>
      </c>
      <c r="F53" s="211">
        <v>390</v>
      </c>
      <c r="G53" s="211">
        <v>265</v>
      </c>
      <c r="H53" s="211">
        <v>215</v>
      </c>
      <c r="I53" s="210">
        <v>24</v>
      </c>
      <c r="J53" s="210"/>
      <c r="K53" s="210">
        <v>30</v>
      </c>
      <c r="L53" s="210">
        <v>720</v>
      </c>
      <c r="M53" s="210"/>
      <c r="N53" s="210">
        <v>351</v>
      </c>
      <c r="O53" s="210">
        <v>0.45</v>
      </c>
      <c r="P53" s="210">
        <v>337.5</v>
      </c>
      <c r="Q53" s="212" t="s">
        <v>170</v>
      </c>
    </row>
    <row r="54" ht="20" customHeight="1" spans="2:17" x14ac:dyDescent="0.25">
      <c r="B54" s="208" t="s">
        <v>86</v>
      </c>
      <c r="C54" s="209"/>
      <c r="D54" s="209"/>
      <c r="E54" s="210" t="s">
        <v>60</v>
      </c>
      <c r="F54" s="211">
        <v>390</v>
      </c>
      <c r="G54" s="211">
        <v>265</v>
      </c>
      <c r="H54" s="211">
        <v>215</v>
      </c>
      <c r="I54" s="210">
        <v>24</v>
      </c>
      <c r="J54" s="210"/>
      <c r="K54" s="210">
        <v>30</v>
      </c>
      <c r="L54" s="210">
        <v>720</v>
      </c>
      <c r="M54" s="210"/>
      <c r="N54" s="210">
        <v>351</v>
      </c>
      <c r="O54" s="210">
        <v>0.45</v>
      </c>
      <c r="P54" s="210">
        <v>337.5</v>
      </c>
      <c r="Q54" s="212" t="s">
        <v>170</v>
      </c>
    </row>
    <row r="55" ht="20" customHeight="1" spans="2:17" x14ac:dyDescent="0.25">
      <c r="B55" s="208" t="s">
        <v>87</v>
      </c>
      <c r="C55" s="209"/>
      <c r="D55" s="209"/>
      <c r="E55" s="210" t="s">
        <v>60</v>
      </c>
      <c r="F55" s="211">
        <v>390</v>
      </c>
      <c r="G55" s="211">
        <v>265</v>
      </c>
      <c r="H55" s="211">
        <v>215</v>
      </c>
      <c r="I55" s="210">
        <v>24</v>
      </c>
      <c r="J55" s="210"/>
      <c r="K55" s="210">
        <v>30</v>
      </c>
      <c r="L55" s="210">
        <v>720</v>
      </c>
      <c r="M55" s="210"/>
      <c r="N55" s="210">
        <v>351</v>
      </c>
      <c r="O55" s="210">
        <v>0.45</v>
      </c>
      <c r="P55" s="210">
        <v>337.5</v>
      </c>
      <c r="Q55" s="212" t="s">
        <v>170</v>
      </c>
    </row>
    <row r="56" ht="20" customHeight="1" spans="2:17" x14ac:dyDescent="0.25">
      <c r="B56" s="208" t="s">
        <v>88</v>
      </c>
      <c r="C56" s="209"/>
      <c r="D56" s="209"/>
      <c r="E56" s="210" t="s">
        <v>60</v>
      </c>
      <c r="F56" s="211">
        <v>390</v>
      </c>
      <c r="G56" s="211">
        <v>265</v>
      </c>
      <c r="H56" s="211">
        <v>215</v>
      </c>
      <c r="I56" s="210">
        <v>24</v>
      </c>
      <c r="J56" s="210"/>
      <c r="K56" s="210">
        <v>1</v>
      </c>
      <c r="L56" s="210">
        <v>24</v>
      </c>
      <c r="M56" s="210"/>
      <c r="N56" s="210">
        <v>11.7</v>
      </c>
      <c r="O56" s="210">
        <v>0.45</v>
      </c>
      <c r="P56" s="210">
        <v>11.25</v>
      </c>
      <c r="Q56" s="212" t="s">
        <v>161</v>
      </c>
    </row>
    <row r="57" ht="20" customHeight="1" spans="2:17" x14ac:dyDescent="0.25">
      <c r="B57" s="208" t="s">
        <v>91</v>
      </c>
      <c r="C57" s="209"/>
      <c r="D57" s="209"/>
      <c r="E57" s="210" t="s">
        <v>60</v>
      </c>
      <c r="F57" s="211">
        <v>390</v>
      </c>
      <c r="G57" s="211">
        <v>265</v>
      </c>
      <c r="H57" s="211">
        <v>215</v>
      </c>
      <c r="I57" s="210">
        <v>24</v>
      </c>
      <c r="J57" s="210"/>
      <c r="K57" s="210">
        <v>1</v>
      </c>
      <c r="L57" s="210">
        <v>24</v>
      </c>
      <c r="M57" s="210"/>
      <c r="N57" s="210">
        <v>11.7</v>
      </c>
      <c r="O57" s="210">
        <v>0.45</v>
      </c>
      <c r="P57" s="210">
        <v>11.25</v>
      </c>
      <c r="Q57" s="212" t="s">
        <v>161</v>
      </c>
    </row>
    <row r="58" ht="20" customHeight="1" spans="2:17" x14ac:dyDescent="0.25">
      <c r="B58" s="208" t="s">
        <v>92</v>
      </c>
      <c r="C58" s="209"/>
      <c r="D58" s="209"/>
      <c r="E58" s="210" t="s">
        <v>93</v>
      </c>
      <c r="F58" s="211">
        <v>380</v>
      </c>
      <c r="G58" s="211">
        <v>275</v>
      </c>
      <c r="H58" s="211">
        <v>190</v>
      </c>
      <c r="I58" s="210">
        <v>35</v>
      </c>
      <c r="J58" s="210"/>
      <c r="K58" s="210">
        <v>2</v>
      </c>
      <c r="L58" s="210">
        <v>70</v>
      </c>
      <c r="M58" s="210"/>
      <c r="N58" s="210">
        <v>17.9</v>
      </c>
      <c r="O58" s="210">
        <v>0.45</v>
      </c>
      <c r="P58" s="210">
        <v>17</v>
      </c>
      <c r="Q58" s="212" t="s">
        <v>171</v>
      </c>
    </row>
    <row r="59" ht="20" customHeight="1" spans="2:17" x14ac:dyDescent="0.25">
      <c r="B59" s="208" t="s">
        <v>95</v>
      </c>
      <c r="C59" s="209"/>
      <c r="D59" s="209"/>
      <c r="E59" s="210" t="s">
        <v>60</v>
      </c>
      <c r="F59" s="211">
        <v>390</v>
      </c>
      <c r="G59" s="211">
        <v>265</v>
      </c>
      <c r="H59" s="211">
        <v>215</v>
      </c>
      <c r="I59" s="210">
        <v>24</v>
      </c>
      <c r="J59" s="210"/>
      <c r="K59" s="210">
        <v>40</v>
      </c>
      <c r="L59" s="210">
        <v>960</v>
      </c>
      <c r="M59" s="210"/>
      <c r="N59" s="210">
        <v>468</v>
      </c>
      <c r="O59" s="210">
        <v>0.45</v>
      </c>
      <c r="P59" s="210">
        <v>450</v>
      </c>
      <c r="Q59" s="212" t="s">
        <v>172</v>
      </c>
    </row>
    <row r="60" ht="20" customHeight="1" spans="2:17" x14ac:dyDescent="0.25">
      <c r="B60" s="208" t="s">
        <v>95</v>
      </c>
      <c r="C60" s="209"/>
      <c r="D60" s="209"/>
      <c r="E60" s="210" t="s">
        <v>93</v>
      </c>
      <c r="F60" s="211">
        <v>380</v>
      </c>
      <c r="G60" s="211">
        <v>275</v>
      </c>
      <c r="H60" s="211">
        <v>190</v>
      </c>
      <c r="I60" s="210">
        <v>35</v>
      </c>
      <c r="J60" s="210"/>
      <c r="K60" s="210">
        <v>6</v>
      </c>
      <c r="L60" s="210">
        <v>210</v>
      </c>
      <c r="M60" s="210"/>
      <c r="N60" s="210">
        <v>53.7</v>
      </c>
      <c r="O60" s="210">
        <v>0.45</v>
      </c>
      <c r="P60" s="210">
        <v>51</v>
      </c>
      <c r="Q60" s="212" t="s">
        <v>173</v>
      </c>
    </row>
    <row r="61" ht="20" customHeight="1" spans="2:17" x14ac:dyDescent="0.25">
      <c r="B61" s="208" t="s">
        <v>99</v>
      </c>
      <c r="C61" s="209"/>
      <c r="D61" s="209"/>
      <c r="E61" s="210" t="s">
        <v>93</v>
      </c>
      <c r="F61" s="211">
        <v>380</v>
      </c>
      <c r="G61" s="211">
        <v>275</v>
      </c>
      <c r="H61" s="211">
        <v>190</v>
      </c>
      <c r="I61" s="210">
        <v>35</v>
      </c>
      <c r="J61" s="210"/>
      <c r="K61" s="210">
        <v>20</v>
      </c>
      <c r="L61" s="210">
        <v>700</v>
      </c>
      <c r="M61" s="210"/>
      <c r="N61" s="210">
        <v>179</v>
      </c>
      <c r="O61" s="210">
        <v>0.45</v>
      </c>
      <c r="P61" s="210">
        <v>170</v>
      </c>
      <c r="Q61" s="212" t="s">
        <v>174</v>
      </c>
    </row>
    <row r="62" ht="20" customHeight="1" spans="2:17" x14ac:dyDescent="0.25">
      <c r="B62" s="208" t="s">
        <v>101</v>
      </c>
      <c r="C62" s="209"/>
      <c r="D62" s="209"/>
      <c r="E62" s="210" t="s">
        <v>93</v>
      </c>
      <c r="F62" s="211">
        <v>380</v>
      </c>
      <c r="G62" s="211">
        <v>275</v>
      </c>
      <c r="H62" s="211">
        <v>190</v>
      </c>
      <c r="I62" s="210">
        <v>35</v>
      </c>
      <c r="J62" s="210"/>
      <c r="K62" s="210">
        <v>50</v>
      </c>
      <c r="L62" s="210">
        <v>1750</v>
      </c>
      <c r="M62" s="210"/>
      <c r="N62" s="210">
        <v>447.5</v>
      </c>
      <c r="O62" s="210">
        <v>0.45</v>
      </c>
      <c r="P62" s="210">
        <v>425</v>
      </c>
      <c r="Q62" s="212" t="s">
        <v>175</v>
      </c>
    </row>
    <row r="63" ht="20" customHeight="1" spans="2:17" x14ac:dyDescent="0.25">
      <c r="B63" s="208" t="s">
        <v>103</v>
      </c>
      <c r="C63" s="209"/>
      <c r="D63" s="209"/>
      <c r="E63" s="210" t="s">
        <v>93</v>
      </c>
      <c r="F63" s="211">
        <v>380</v>
      </c>
      <c r="G63" s="211">
        <v>275</v>
      </c>
      <c r="H63" s="211">
        <v>190</v>
      </c>
      <c r="I63" s="210">
        <v>35</v>
      </c>
      <c r="J63" s="210"/>
      <c r="K63" s="210">
        <v>4</v>
      </c>
      <c r="L63" s="210">
        <v>140</v>
      </c>
      <c r="M63" s="210"/>
      <c r="N63" s="210">
        <v>35.8</v>
      </c>
      <c r="O63" s="210">
        <v>0.45</v>
      </c>
      <c r="P63" s="210">
        <v>34</v>
      </c>
      <c r="Q63" s="212" t="s">
        <v>176</v>
      </c>
    </row>
    <row r="64" ht="20" customHeight="1" spans="2:17" x14ac:dyDescent="0.25">
      <c r="B64" s="208" t="s">
        <v>106</v>
      </c>
      <c r="C64" s="209"/>
      <c r="D64" s="209"/>
      <c r="E64" s="210" t="s">
        <v>60</v>
      </c>
      <c r="F64" s="211">
        <v>390</v>
      </c>
      <c r="G64" s="211">
        <v>265</v>
      </c>
      <c r="H64" s="211">
        <v>215</v>
      </c>
      <c r="I64" s="210">
        <v>24</v>
      </c>
      <c r="J64" s="210"/>
      <c r="K64" s="210">
        <v>36</v>
      </c>
      <c r="L64" s="210">
        <v>864</v>
      </c>
      <c r="M64" s="210"/>
      <c r="N64" s="210">
        <v>421.2</v>
      </c>
      <c r="O64" s="210">
        <v>0.45</v>
      </c>
      <c r="P64" s="210">
        <v>405</v>
      </c>
      <c r="Q64" s="212" t="s">
        <v>177</v>
      </c>
    </row>
    <row r="65" ht="20" customHeight="1" spans="2:17" x14ac:dyDescent="0.25">
      <c r="B65" s="208" t="s">
        <v>106</v>
      </c>
      <c r="C65" s="209"/>
      <c r="D65" s="209"/>
      <c r="E65" s="210" t="s">
        <v>93</v>
      </c>
      <c r="F65" s="211">
        <v>380</v>
      </c>
      <c r="G65" s="211">
        <v>275</v>
      </c>
      <c r="H65" s="211">
        <v>190</v>
      </c>
      <c r="I65" s="210">
        <v>35</v>
      </c>
      <c r="J65" s="210"/>
      <c r="K65" s="210">
        <v>30</v>
      </c>
      <c r="L65" s="210">
        <v>1050</v>
      </c>
      <c r="M65" s="210"/>
      <c r="N65" s="210">
        <v>268.5</v>
      </c>
      <c r="O65" s="210">
        <v>0.45</v>
      </c>
      <c r="P65" s="210">
        <v>255</v>
      </c>
      <c r="Q65" s="212" t="s">
        <v>178</v>
      </c>
    </row>
    <row r="66" ht="20" customHeight="1" spans="2:17" x14ac:dyDescent="0.25">
      <c r="B66" s="208" t="s">
        <v>108</v>
      </c>
      <c r="C66" s="209"/>
      <c r="D66" s="209"/>
      <c r="E66" s="210" t="s">
        <v>60</v>
      </c>
      <c r="F66" s="211">
        <v>390</v>
      </c>
      <c r="G66" s="211">
        <v>265</v>
      </c>
      <c r="H66" s="211">
        <v>215</v>
      </c>
      <c r="I66" s="210">
        <v>24</v>
      </c>
      <c r="J66" s="210"/>
      <c r="K66" s="210">
        <v>20</v>
      </c>
      <c r="L66" s="210">
        <v>480</v>
      </c>
      <c r="M66" s="210"/>
      <c r="N66" s="210">
        <v>234</v>
      </c>
      <c r="O66" s="210">
        <v>0.45</v>
      </c>
      <c r="P66" s="210">
        <v>225</v>
      </c>
      <c r="Q66" s="212" t="s">
        <v>179</v>
      </c>
    </row>
    <row r="67" ht="20" customHeight="1" spans="2:17" x14ac:dyDescent="0.25">
      <c r="B67" s="208" t="s">
        <v>108</v>
      </c>
      <c r="C67" s="209"/>
      <c r="D67" s="209"/>
      <c r="E67" s="210" t="s">
        <v>93</v>
      </c>
      <c r="F67" s="211">
        <v>380</v>
      </c>
      <c r="G67" s="211">
        <v>275</v>
      </c>
      <c r="H67" s="211">
        <v>190</v>
      </c>
      <c r="I67" s="210">
        <v>35</v>
      </c>
      <c r="J67" s="210"/>
      <c r="K67" s="210">
        <v>50</v>
      </c>
      <c r="L67" s="210">
        <v>1750</v>
      </c>
      <c r="M67" s="210"/>
      <c r="N67" s="210">
        <v>447.5</v>
      </c>
      <c r="O67" s="210">
        <v>0.45</v>
      </c>
      <c r="P67" s="210">
        <v>425</v>
      </c>
      <c r="Q67" s="212" t="s">
        <v>175</v>
      </c>
    </row>
    <row r="68" ht="20" customHeight="1" spans="2:17" x14ac:dyDescent="0.25">
      <c r="B68" s="208" t="s">
        <v>109</v>
      </c>
      <c r="C68" s="209"/>
      <c r="D68" s="209"/>
      <c r="E68" s="210" t="s">
        <v>60</v>
      </c>
      <c r="F68" s="211">
        <v>390</v>
      </c>
      <c r="G68" s="211">
        <v>265</v>
      </c>
      <c r="H68" s="211">
        <v>215</v>
      </c>
      <c r="I68" s="210">
        <v>24</v>
      </c>
      <c r="J68" s="210"/>
      <c r="K68" s="210">
        <v>9</v>
      </c>
      <c r="L68" s="210">
        <v>216</v>
      </c>
      <c r="M68" s="210"/>
      <c r="N68" s="210">
        <v>105.3</v>
      </c>
      <c r="O68" s="210">
        <v>0.45</v>
      </c>
      <c r="P68" s="210">
        <v>101.25</v>
      </c>
      <c r="Q68" s="212" t="s">
        <v>180</v>
      </c>
    </row>
    <row r="69" ht="20" customHeight="1" spans="2:17" x14ac:dyDescent="0.25">
      <c r="B69" s="208" t="s">
        <v>111</v>
      </c>
      <c r="C69" s="209"/>
      <c r="D69" s="209"/>
      <c r="E69" s="210" t="s">
        <v>60</v>
      </c>
      <c r="F69" s="211">
        <v>390</v>
      </c>
      <c r="G69" s="211">
        <v>265</v>
      </c>
      <c r="H69" s="211">
        <v>215</v>
      </c>
      <c r="I69" s="210">
        <v>24</v>
      </c>
      <c r="J69" s="210"/>
      <c r="K69" s="210">
        <v>6</v>
      </c>
      <c r="L69" s="210">
        <v>144</v>
      </c>
      <c r="M69" s="210"/>
      <c r="N69" s="210">
        <v>70.2</v>
      </c>
      <c r="O69" s="210">
        <v>0.45</v>
      </c>
      <c r="P69" s="210">
        <v>67.5</v>
      </c>
      <c r="Q69" s="212" t="s">
        <v>181</v>
      </c>
    </row>
    <row r="70" ht="20" customHeight="1" spans="2:17" x14ac:dyDescent="0.25">
      <c r="B70" s="208" t="s">
        <v>113</v>
      </c>
      <c r="C70" s="209"/>
      <c r="D70" s="209"/>
      <c r="E70" s="210" t="s">
        <v>60</v>
      </c>
      <c r="F70" s="211">
        <v>390</v>
      </c>
      <c r="G70" s="211">
        <v>265</v>
      </c>
      <c r="H70" s="211">
        <v>215</v>
      </c>
      <c r="I70" s="210">
        <v>24</v>
      </c>
      <c r="J70" s="210"/>
      <c r="K70" s="210">
        <v>7</v>
      </c>
      <c r="L70" s="210">
        <v>168</v>
      </c>
      <c r="M70" s="210"/>
      <c r="N70" s="210">
        <v>81.9</v>
      </c>
      <c r="O70" s="210">
        <v>0.45</v>
      </c>
      <c r="P70" s="210">
        <v>78.75</v>
      </c>
      <c r="Q70" s="212" t="s">
        <v>182</v>
      </c>
    </row>
    <row r="71" ht="20" customHeight="1" spans="2:17" x14ac:dyDescent="0.25">
      <c r="B71" s="208" t="s">
        <v>114</v>
      </c>
      <c r="C71" s="209"/>
      <c r="D71" s="209"/>
      <c r="E71" s="210" t="s">
        <v>36</v>
      </c>
      <c r="F71" s="211">
        <v>395</v>
      </c>
      <c r="G71" s="211">
        <v>310</v>
      </c>
      <c r="H71" s="211">
        <v>190</v>
      </c>
      <c r="I71" s="210">
        <v>63</v>
      </c>
      <c r="J71" s="210"/>
      <c r="K71" s="210">
        <v>2</v>
      </c>
      <c r="L71" s="210">
        <v>126</v>
      </c>
      <c r="M71" s="210"/>
      <c r="N71" s="210">
        <v>26.9</v>
      </c>
      <c r="O71" s="210">
        <v>0.45</v>
      </c>
      <c r="P71" s="210">
        <v>26</v>
      </c>
      <c r="Q71" s="212" t="s">
        <v>167</v>
      </c>
    </row>
    <row r="72" ht="20" customHeight="1" spans="2:17" x14ac:dyDescent="0.25">
      <c r="B72" s="208" t="s">
        <v>117</v>
      </c>
      <c r="C72" s="209"/>
      <c r="D72" s="209"/>
      <c r="E72" s="210" t="s">
        <v>36</v>
      </c>
      <c r="F72" s="211">
        <v>395</v>
      </c>
      <c r="G72" s="211">
        <v>310</v>
      </c>
      <c r="H72" s="211">
        <v>190</v>
      </c>
      <c r="I72" s="210">
        <v>63</v>
      </c>
      <c r="J72" s="210"/>
      <c r="K72" s="210">
        <v>2</v>
      </c>
      <c r="L72" s="210">
        <v>126</v>
      </c>
      <c r="M72" s="210"/>
      <c r="N72" s="210">
        <v>26.9</v>
      </c>
      <c r="O72" s="210">
        <v>0.45</v>
      </c>
      <c r="P72" s="210">
        <v>26</v>
      </c>
      <c r="Q72" s="212" t="s">
        <v>167</v>
      </c>
    </row>
    <row r="73" ht="20" customHeight="1" spans="2:17" x14ac:dyDescent="0.25">
      <c r="B73" s="208" t="s">
        <v>118</v>
      </c>
      <c r="C73" s="209"/>
      <c r="D73" s="209"/>
      <c r="E73" s="210" t="s">
        <v>36</v>
      </c>
      <c r="F73" s="211">
        <v>395</v>
      </c>
      <c r="G73" s="211">
        <v>310</v>
      </c>
      <c r="H73" s="211">
        <v>190</v>
      </c>
      <c r="I73" s="210">
        <v>63</v>
      </c>
      <c r="J73" s="210"/>
      <c r="K73" s="210">
        <v>2</v>
      </c>
      <c r="L73" s="210">
        <v>126</v>
      </c>
      <c r="M73" s="210"/>
      <c r="N73" s="210">
        <v>26.9</v>
      </c>
      <c r="O73" s="210">
        <v>0.45</v>
      </c>
      <c r="P73" s="210">
        <v>26</v>
      </c>
      <c r="Q73" s="212" t="s">
        <v>167</v>
      </c>
    </row>
    <row r="74" ht="20" customHeight="1" spans="2:17" x14ac:dyDescent="0.25">
      <c r="B74" s="208" t="s">
        <v>119</v>
      </c>
      <c r="C74" s="209"/>
      <c r="D74" s="209"/>
      <c r="E74" s="210" t="s">
        <v>120</v>
      </c>
      <c r="F74" s="211">
        <v>510</v>
      </c>
      <c r="G74" s="211">
        <v>410</v>
      </c>
      <c r="H74" s="211">
        <v>350</v>
      </c>
      <c r="I74" s="210">
        <v>100</v>
      </c>
      <c r="J74" s="210"/>
      <c r="K74" s="210">
        <v>100</v>
      </c>
      <c r="L74" s="210">
        <v>10000</v>
      </c>
      <c r="M74" s="210"/>
      <c r="N74" s="210">
        <v>1045</v>
      </c>
      <c r="O74" s="210">
        <v>0.45</v>
      </c>
      <c r="P74" s="210">
        <v>1000</v>
      </c>
      <c r="Q74" s="212" t="s">
        <v>164</v>
      </c>
    </row>
    <row r="75" ht="21" customHeight="1" spans="1:17" s="32" customFormat="1" x14ac:dyDescent="0.25">
      <c r="A75" s="32"/>
      <c r="B75" s="213"/>
      <c r="C75" s="214"/>
      <c r="D75" s="214"/>
      <c r="E75" s="215"/>
      <c r="F75" s="216"/>
      <c r="G75" s="216"/>
      <c r="H75" s="216"/>
      <c r="I75" s="217"/>
      <c r="J75" s="215" t="s">
        <v>183</v>
      </c>
      <c r="K75" s="218">
        <v>947</v>
      </c>
      <c r="L75" s="218">
        <v>33808</v>
      </c>
      <c r="M75" s="219"/>
      <c r="N75" s="220" t="s">
        <v>132</v>
      </c>
      <c r="O75" s="221"/>
      <c r="P75" s="220" t="s">
        <v>134</v>
      </c>
      <c r="Q75" s="222" t="s">
        <v>138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23" customWidth="1"/>
    <col min="3" max="3" width="9.140625" style="224" customWidth="1"/>
    <col min="4" max="4" width="11.42578125" style="224" customWidth="1"/>
    <col min="5" max="5" width="16.42578125" style="225" customWidth="1"/>
    <col min="6" max="6" width="33.28515625" style="225" customWidth="1"/>
    <col min="7" max="7" width="14" style="224" customWidth="1"/>
  </cols>
  <sheetData>
    <row r="1" ht="96" customHeight="1" spans="2:2" x14ac:dyDescent="0.25">
      <c r="B1" s="223" t="s">
        <v>4</v>
      </c>
    </row>
    <row r="2" spans="2:2" x14ac:dyDescent="0.25">
      <c r="B2" s="223" t="s">
        <v>5</v>
      </c>
    </row>
    <row r="3" spans="2:2" x14ac:dyDescent="0.25">
      <c r="B3" s="223" t="s">
        <v>8</v>
      </c>
    </row>
    <row r="4" spans="2:2" x14ac:dyDescent="0.25">
      <c r="B4" s="223" t="s">
        <v>11</v>
      </c>
    </row>
    <row r="5" spans="2:7" x14ac:dyDescent="0.25">
      <c r="B5" s="223" t="s">
        <v>14</v>
      </c>
      <c r="G5" s="224" t="s">
        <v>7</v>
      </c>
    </row>
    <row r="6" spans="2:13" x14ac:dyDescent="0.25">
      <c r="B6" s="223" t="s">
        <v>15</v>
      </c>
      <c r="G6" s="224" t="s">
        <v>184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1" customFormat="1" x14ac:dyDescent="0.25">
      <c r="B12" s="223"/>
      <c r="C12" s="224"/>
      <c r="D12" s="224"/>
      <c r="E12" s="225"/>
      <c r="F12" s="225"/>
      <c r="G12" s="224"/>
    </row>
    <row r="13" ht="20" customHeight="1" spans="2:7" x14ac:dyDescent="0.25">
      <c r="B13" s="223" t="s">
        <v>35</v>
      </c>
      <c r="C13" s="224" t="s">
        <v>36</v>
      </c>
      <c r="D13" s="224">
        <v>480</v>
      </c>
      <c r="E13" s="225" t="s">
        <v>185</v>
      </c>
      <c r="F13" s="225" t="s">
        <v>37</v>
      </c>
      <c r="G13" s="224" t="s">
        <v>38</v>
      </c>
    </row>
    <row r="14" ht="20" customHeight="1" spans="2:7" x14ac:dyDescent="0.25">
      <c r="B14" s="223" t="s">
        <v>39</v>
      </c>
      <c r="C14" s="224" t="s">
        <v>36</v>
      </c>
      <c r="D14" s="224">
        <v>480</v>
      </c>
      <c r="E14" s="225" t="s">
        <v>185</v>
      </c>
      <c r="F14" s="225" t="s">
        <v>37</v>
      </c>
      <c r="G14" s="224" t="s">
        <v>38</v>
      </c>
    </row>
    <row r="15" ht="20" customHeight="1" spans="2:7" x14ac:dyDescent="0.25">
      <c r="B15" s="223" t="s">
        <v>40</v>
      </c>
      <c r="C15" s="224" t="s">
        <v>36</v>
      </c>
      <c r="D15" s="224">
        <v>480</v>
      </c>
      <c r="E15" s="225" t="s">
        <v>185</v>
      </c>
      <c r="F15" s="225" t="s">
        <v>37</v>
      </c>
      <c r="G15" s="224" t="s">
        <v>38</v>
      </c>
    </row>
    <row r="16" ht="20" customHeight="1" spans="2:7" x14ac:dyDescent="0.25">
      <c r="B16" s="223" t="s">
        <v>41</v>
      </c>
      <c r="C16" s="224" t="s">
        <v>36</v>
      </c>
      <c r="D16" s="224">
        <v>480</v>
      </c>
      <c r="E16" s="225" t="s">
        <v>185</v>
      </c>
      <c r="F16" s="225" t="s">
        <v>37</v>
      </c>
      <c r="G16" s="224" t="s">
        <v>38</v>
      </c>
    </row>
    <row r="17" ht="20" customHeight="1" spans="2:7" x14ac:dyDescent="0.25">
      <c r="B17" s="223" t="s">
        <v>42</v>
      </c>
      <c r="C17" s="224" t="s">
        <v>36</v>
      </c>
      <c r="D17" s="224">
        <v>480</v>
      </c>
      <c r="E17" s="225" t="s">
        <v>185</v>
      </c>
      <c r="F17" s="225" t="s">
        <v>37</v>
      </c>
      <c r="G17" s="224" t="s">
        <v>38</v>
      </c>
    </row>
    <row r="18" ht="20" customHeight="1" spans="2:7" x14ac:dyDescent="0.25">
      <c r="B18" s="223" t="s">
        <v>43</v>
      </c>
      <c r="C18" s="224" t="s">
        <v>36</v>
      </c>
      <c r="D18" s="224">
        <v>144</v>
      </c>
      <c r="E18" s="225" t="s">
        <v>185</v>
      </c>
      <c r="F18" s="225" t="s">
        <v>37</v>
      </c>
      <c r="G18" s="224" t="s">
        <v>44</v>
      </c>
    </row>
    <row r="19" ht="20" customHeight="1" spans="2:7" x14ac:dyDescent="0.25">
      <c r="B19" s="223" t="s">
        <v>45</v>
      </c>
      <c r="C19" s="224" t="s">
        <v>36</v>
      </c>
      <c r="D19" s="224">
        <v>144</v>
      </c>
      <c r="E19" s="225" t="s">
        <v>185</v>
      </c>
      <c r="F19" s="225" t="s">
        <v>37</v>
      </c>
      <c r="G19" s="224" t="s">
        <v>44</v>
      </c>
    </row>
    <row r="20" ht="20" customHeight="1" spans="2:7" x14ac:dyDescent="0.25">
      <c r="B20" s="223" t="s">
        <v>46</v>
      </c>
      <c r="C20" s="224" t="s">
        <v>47</v>
      </c>
      <c r="D20" s="224">
        <v>12</v>
      </c>
      <c r="E20" s="225" t="s">
        <v>185</v>
      </c>
      <c r="F20" s="225" t="s">
        <v>48</v>
      </c>
      <c r="G20" s="224" t="s">
        <v>49</v>
      </c>
    </row>
    <row r="21" ht="20" customHeight="1" spans="2:7" x14ac:dyDescent="0.25">
      <c r="B21" s="223" t="s">
        <v>50</v>
      </c>
      <c r="C21" s="224" t="s">
        <v>47</v>
      </c>
      <c r="D21" s="224">
        <v>12</v>
      </c>
      <c r="E21" s="225" t="s">
        <v>185</v>
      </c>
      <c r="F21" s="225" t="s">
        <v>48</v>
      </c>
      <c r="G21" s="224" t="s">
        <v>49</v>
      </c>
    </row>
    <row r="22" ht="20" customHeight="1" spans="2:7" x14ac:dyDescent="0.25">
      <c r="B22" s="223" t="s">
        <v>51</v>
      </c>
      <c r="C22" s="224" t="s">
        <v>47</v>
      </c>
      <c r="D22" s="224">
        <v>12</v>
      </c>
      <c r="E22" s="225" t="s">
        <v>185</v>
      </c>
      <c r="F22" s="225" t="s">
        <v>48</v>
      </c>
      <c r="G22" s="224" t="s">
        <v>49</v>
      </c>
    </row>
    <row r="23" ht="20" customHeight="1" spans="2:7" x14ac:dyDescent="0.25">
      <c r="B23" s="223" t="s">
        <v>52</v>
      </c>
      <c r="C23" s="224" t="s">
        <v>47</v>
      </c>
      <c r="D23" s="224">
        <v>12</v>
      </c>
      <c r="E23" s="225" t="s">
        <v>185</v>
      </c>
      <c r="F23" s="225" t="s">
        <v>48</v>
      </c>
      <c r="G23" s="224" t="s">
        <v>49</v>
      </c>
    </row>
    <row r="24" ht="20" customHeight="1" spans="2:7" x14ac:dyDescent="0.25">
      <c r="B24" s="223" t="s">
        <v>53</v>
      </c>
      <c r="C24" s="224" t="s">
        <v>54</v>
      </c>
      <c r="D24" s="224">
        <v>24</v>
      </c>
      <c r="E24" s="225" t="s">
        <v>185</v>
      </c>
      <c r="F24" s="225" t="s">
        <v>55</v>
      </c>
      <c r="G24" s="224" t="s">
        <v>49</v>
      </c>
    </row>
    <row r="25" ht="20" customHeight="1" spans="2:7" x14ac:dyDescent="0.25">
      <c r="B25" s="223" t="s">
        <v>56</v>
      </c>
      <c r="C25" s="224" t="s">
        <v>54</v>
      </c>
      <c r="D25" s="224">
        <v>24</v>
      </c>
      <c r="E25" s="225" t="s">
        <v>185</v>
      </c>
      <c r="F25" s="225" t="s">
        <v>55</v>
      </c>
      <c r="G25" s="224" t="s">
        <v>49</v>
      </c>
    </row>
    <row r="26" ht="20" customHeight="1" spans="2:7" x14ac:dyDescent="0.25">
      <c r="B26" s="223" t="s">
        <v>57</v>
      </c>
      <c r="C26" s="224" t="s">
        <v>54</v>
      </c>
      <c r="D26" s="224">
        <v>24</v>
      </c>
      <c r="E26" s="225" t="s">
        <v>185</v>
      </c>
      <c r="F26" s="225" t="s">
        <v>55</v>
      </c>
      <c r="G26" s="224" t="s">
        <v>49</v>
      </c>
    </row>
    <row r="27" ht="20" customHeight="1" spans="2:7" x14ac:dyDescent="0.25">
      <c r="B27" s="223" t="s">
        <v>58</v>
      </c>
      <c r="C27" s="224" t="s">
        <v>54</v>
      </c>
      <c r="D27" s="224">
        <v>24</v>
      </c>
      <c r="E27" s="225" t="s">
        <v>185</v>
      </c>
      <c r="F27" s="225" t="s">
        <v>55</v>
      </c>
      <c r="G27" s="224" t="s">
        <v>49</v>
      </c>
    </row>
    <row r="28" ht="20" customHeight="1" spans="2:7" x14ac:dyDescent="0.25">
      <c r="B28" s="223" t="s">
        <v>59</v>
      </c>
      <c r="C28" s="224" t="s">
        <v>60</v>
      </c>
      <c r="D28" s="224">
        <v>720</v>
      </c>
      <c r="E28" s="225" t="s">
        <v>185</v>
      </c>
      <c r="F28" s="225" t="s">
        <v>61</v>
      </c>
      <c r="G28" s="224" t="s">
        <v>62</v>
      </c>
    </row>
    <row r="29" ht="20" customHeight="1" spans="2:7" x14ac:dyDescent="0.25">
      <c r="B29" s="223" t="s">
        <v>63</v>
      </c>
      <c r="C29" s="224" t="s">
        <v>64</v>
      </c>
      <c r="D29" s="224">
        <v>1260</v>
      </c>
      <c r="E29" s="225" t="s">
        <v>185</v>
      </c>
      <c r="F29" s="225" t="s">
        <v>37</v>
      </c>
      <c r="G29" s="224" t="s">
        <v>65</v>
      </c>
    </row>
    <row r="30" ht="20" customHeight="1" spans="2:7" x14ac:dyDescent="0.25">
      <c r="B30" s="223" t="s">
        <v>66</v>
      </c>
      <c r="C30" s="224" t="s">
        <v>67</v>
      </c>
      <c r="D30" s="224">
        <v>4800</v>
      </c>
      <c r="E30" s="225" t="s">
        <v>185</v>
      </c>
      <c r="F30" s="225" t="s">
        <v>68</v>
      </c>
      <c r="G30" s="224" t="s">
        <v>69</v>
      </c>
    </row>
    <row r="31" ht="20" customHeight="1" spans="2:7" x14ac:dyDescent="0.25">
      <c r="B31" s="223" t="s">
        <v>70</v>
      </c>
      <c r="C31" s="224" t="s">
        <v>36</v>
      </c>
      <c r="D31" s="224">
        <v>384</v>
      </c>
      <c r="E31" s="225" t="s">
        <v>185</v>
      </c>
      <c r="F31" s="225" t="s">
        <v>61</v>
      </c>
      <c r="G31" s="224" t="s">
        <v>71</v>
      </c>
    </row>
    <row r="32" ht="20" customHeight="1" spans="2:7" x14ac:dyDescent="0.25">
      <c r="B32" s="223" t="s">
        <v>72</v>
      </c>
      <c r="C32" s="224" t="s">
        <v>36</v>
      </c>
      <c r="D32" s="224">
        <v>1440</v>
      </c>
      <c r="E32" s="225" t="s">
        <v>185</v>
      </c>
      <c r="F32" s="225" t="s">
        <v>61</v>
      </c>
      <c r="G32" s="224" t="s">
        <v>73</v>
      </c>
    </row>
    <row r="33" ht="20" customHeight="1" spans="2:7" x14ac:dyDescent="0.25">
      <c r="B33" s="223" t="s">
        <v>74</v>
      </c>
      <c r="C33" s="224" t="s">
        <v>36</v>
      </c>
      <c r="D33" s="224">
        <v>48</v>
      </c>
      <c r="E33" s="225" t="s">
        <v>185</v>
      </c>
      <c r="F33" s="225" t="s">
        <v>61</v>
      </c>
      <c r="G33" s="224" t="s">
        <v>75</v>
      </c>
    </row>
    <row r="34" ht="20" customHeight="1" spans="2:7" x14ac:dyDescent="0.25">
      <c r="B34" s="223" t="s">
        <v>76</v>
      </c>
      <c r="C34" s="224" t="s">
        <v>64</v>
      </c>
      <c r="D34" s="224">
        <v>36</v>
      </c>
      <c r="E34" s="225" t="s">
        <v>185</v>
      </c>
      <c r="F34" s="225" t="s">
        <v>77</v>
      </c>
      <c r="G34" s="224" t="s">
        <v>78</v>
      </c>
    </row>
    <row r="35" ht="20" customHeight="1" spans="2:7" x14ac:dyDescent="0.25">
      <c r="B35" s="223" t="s">
        <v>79</v>
      </c>
      <c r="C35" s="224" t="s">
        <v>80</v>
      </c>
      <c r="D35" s="224">
        <v>600</v>
      </c>
      <c r="E35" s="225" t="s">
        <v>185</v>
      </c>
      <c r="F35" s="225" t="s">
        <v>81</v>
      </c>
      <c r="G35" s="224" t="s">
        <v>82</v>
      </c>
    </row>
    <row r="36" ht="20" customHeight="1" spans="2:7" x14ac:dyDescent="0.25">
      <c r="B36" s="223" t="s">
        <v>83</v>
      </c>
      <c r="C36" s="224" t="s">
        <v>80</v>
      </c>
      <c r="D36" s="224">
        <v>600</v>
      </c>
      <c r="E36" s="225" t="s">
        <v>185</v>
      </c>
      <c r="F36" s="225" t="s">
        <v>81</v>
      </c>
      <c r="G36" s="224" t="s">
        <v>82</v>
      </c>
    </row>
    <row r="37" ht="20" customHeight="1" spans="2:7" x14ac:dyDescent="0.25">
      <c r="B37" s="223" t="s">
        <v>84</v>
      </c>
      <c r="C37" s="224" t="s">
        <v>60</v>
      </c>
      <c r="D37" s="224">
        <v>720</v>
      </c>
      <c r="E37" s="225" t="s">
        <v>185</v>
      </c>
      <c r="F37" s="225" t="s">
        <v>37</v>
      </c>
      <c r="G37" s="224" t="s">
        <v>85</v>
      </c>
    </row>
    <row r="38" ht="20" customHeight="1" spans="2:7" x14ac:dyDescent="0.25">
      <c r="B38" s="223" t="s">
        <v>86</v>
      </c>
      <c r="C38" s="224" t="s">
        <v>60</v>
      </c>
      <c r="D38" s="224">
        <v>720</v>
      </c>
      <c r="E38" s="225" t="s">
        <v>185</v>
      </c>
      <c r="F38" s="225" t="s">
        <v>37</v>
      </c>
      <c r="G38" s="224" t="s">
        <v>85</v>
      </c>
    </row>
    <row r="39" ht="20" customHeight="1" spans="2:7" x14ac:dyDescent="0.25">
      <c r="B39" s="223" t="s">
        <v>87</v>
      </c>
      <c r="C39" s="224" t="s">
        <v>60</v>
      </c>
      <c r="D39" s="224">
        <v>720</v>
      </c>
      <c r="E39" s="225" t="s">
        <v>185</v>
      </c>
      <c r="F39" s="225" t="s">
        <v>37</v>
      </c>
      <c r="G39" s="224" t="s">
        <v>85</v>
      </c>
    </row>
    <row r="40" ht="20" customHeight="1" spans="2:7" x14ac:dyDescent="0.25">
      <c r="B40" s="223" t="s">
        <v>88</v>
      </c>
      <c r="C40" s="224" t="s">
        <v>60</v>
      </c>
      <c r="D40" s="224">
        <v>24</v>
      </c>
      <c r="E40" s="225" t="s">
        <v>185</v>
      </c>
      <c r="F40" s="225" t="s">
        <v>89</v>
      </c>
      <c r="G40" s="224" t="s">
        <v>90</v>
      </c>
    </row>
    <row r="41" ht="20" customHeight="1" spans="2:7" x14ac:dyDescent="0.25">
      <c r="B41" s="223" t="s">
        <v>91</v>
      </c>
      <c r="C41" s="224" t="s">
        <v>60</v>
      </c>
      <c r="D41" s="224">
        <v>24</v>
      </c>
      <c r="E41" s="225" t="s">
        <v>185</v>
      </c>
      <c r="F41" s="225" t="s">
        <v>89</v>
      </c>
      <c r="G41" s="224" t="s">
        <v>90</v>
      </c>
    </row>
    <row r="42" ht="20" customHeight="1" spans="2:7" x14ac:dyDescent="0.25">
      <c r="B42" s="223" t="s">
        <v>92</v>
      </c>
      <c r="C42" s="224" t="s">
        <v>93</v>
      </c>
      <c r="D42" s="224">
        <v>70</v>
      </c>
      <c r="E42" s="225" t="s">
        <v>185</v>
      </c>
      <c r="F42" s="225" t="s">
        <v>89</v>
      </c>
      <c r="G42" s="224" t="s">
        <v>94</v>
      </c>
    </row>
    <row r="43" ht="20" customHeight="1" spans="2:7" x14ac:dyDescent="0.25">
      <c r="B43" s="223" t="s">
        <v>95</v>
      </c>
      <c r="C43" s="224" t="s">
        <v>60</v>
      </c>
      <c r="D43" s="224">
        <v>960</v>
      </c>
      <c r="E43" s="225" t="s">
        <v>185</v>
      </c>
      <c r="F43" s="225" t="s">
        <v>96</v>
      </c>
      <c r="G43" s="224" t="s">
        <v>97</v>
      </c>
    </row>
    <row r="44" ht="20" customHeight="1" spans="2:7" x14ac:dyDescent="0.25">
      <c r="B44" s="223" t="s">
        <v>95</v>
      </c>
      <c r="C44" s="224" t="s">
        <v>93</v>
      </c>
      <c r="D44" s="224">
        <v>210</v>
      </c>
      <c r="E44" s="225" t="s">
        <v>185</v>
      </c>
      <c r="F44" s="225" t="s">
        <v>89</v>
      </c>
      <c r="G44" s="224" t="s">
        <v>98</v>
      </c>
    </row>
    <row r="45" ht="20" customHeight="1" spans="2:7" x14ac:dyDescent="0.25">
      <c r="B45" s="223" t="s">
        <v>99</v>
      </c>
      <c r="C45" s="224" t="s">
        <v>93</v>
      </c>
      <c r="D45" s="224">
        <v>700</v>
      </c>
      <c r="E45" s="225" t="s">
        <v>185</v>
      </c>
      <c r="F45" s="225" t="s">
        <v>89</v>
      </c>
      <c r="G45" s="224" t="s">
        <v>100</v>
      </c>
    </row>
    <row r="46" ht="20" customHeight="1" spans="2:7" x14ac:dyDescent="0.25">
      <c r="B46" s="223" t="s">
        <v>101</v>
      </c>
      <c r="C46" s="224" t="s">
        <v>93</v>
      </c>
      <c r="D46" s="224">
        <v>1750</v>
      </c>
      <c r="E46" s="225" t="s">
        <v>185</v>
      </c>
      <c r="F46" s="225" t="s">
        <v>89</v>
      </c>
      <c r="G46" s="224" t="s">
        <v>102</v>
      </c>
    </row>
    <row r="47" ht="20" customHeight="1" spans="2:7" x14ac:dyDescent="0.25">
      <c r="B47" s="223" t="s">
        <v>103</v>
      </c>
      <c r="C47" s="224" t="s">
        <v>93</v>
      </c>
      <c r="D47" s="224">
        <v>140</v>
      </c>
      <c r="E47" s="225" t="s">
        <v>185</v>
      </c>
      <c r="F47" s="225" t="s">
        <v>104</v>
      </c>
      <c r="G47" s="224" t="s">
        <v>105</v>
      </c>
    </row>
    <row r="48" ht="20" customHeight="1" spans="2:7" x14ac:dyDescent="0.25">
      <c r="B48" s="223" t="s">
        <v>106</v>
      </c>
      <c r="C48" s="224" t="s">
        <v>60</v>
      </c>
      <c r="D48" s="224">
        <v>864</v>
      </c>
      <c r="E48" s="225" t="s">
        <v>185</v>
      </c>
      <c r="F48" s="225" t="s">
        <v>81</v>
      </c>
      <c r="G48" s="224" t="s">
        <v>107</v>
      </c>
    </row>
    <row r="49" ht="20" customHeight="1" spans="2:7" x14ac:dyDescent="0.25">
      <c r="B49" s="223" t="s">
        <v>106</v>
      </c>
      <c r="C49" s="224" t="s">
        <v>93</v>
      </c>
      <c r="D49" s="224">
        <v>1050</v>
      </c>
      <c r="E49" s="225" t="s">
        <v>185</v>
      </c>
      <c r="F49" s="225" t="s">
        <v>89</v>
      </c>
      <c r="G49" s="224" t="s">
        <v>65</v>
      </c>
    </row>
    <row r="50" ht="20" customHeight="1" spans="2:7" x14ac:dyDescent="0.25">
      <c r="B50" s="223" t="s">
        <v>108</v>
      </c>
      <c r="C50" s="224" t="s">
        <v>60</v>
      </c>
      <c r="D50" s="224">
        <v>480</v>
      </c>
      <c r="E50" s="225" t="s">
        <v>185</v>
      </c>
      <c r="F50" s="225" t="s">
        <v>81</v>
      </c>
      <c r="G50" s="224" t="s">
        <v>85</v>
      </c>
    </row>
    <row r="51" ht="20" customHeight="1" spans="2:7" x14ac:dyDescent="0.25">
      <c r="B51" s="223" t="s">
        <v>108</v>
      </c>
      <c r="C51" s="224" t="s">
        <v>93</v>
      </c>
      <c r="D51" s="224">
        <v>1750</v>
      </c>
      <c r="E51" s="225" t="s">
        <v>185</v>
      </c>
      <c r="F51" s="225" t="s">
        <v>89</v>
      </c>
      <c r="G51" s="224" t="s">
        <v>102</v>
      </c>
    </row>
    <row r="52" ht="20" customHeight="1" spans="2:7" x14ac:dyDescent="0.25">
      <c r="B52" s="223" t="s">
        <v>109</v>
      </c>
      <c r="C52" s="224" t="s">
        <v>60</v>
      </c>
      <c r="D52" s="224">
        <v>216</v>
      </c>
      <c r="E52" s="225" t="s">
        <v>185</v>
      </c>
      <c r="F52" s="225" t="s">
        <v>81</v>
      </c>
      <c r="G52" s="224" t="s">
        <v>110</v>
      </c>
    </row>
    <row r="53" ht="20" customHeight="1" spans="2:7" x14ac:dyDescent="0.25">
      <c r="B53" s="223" t="s">
        <v>111</v>
      </c>
      <c r="C53" s="224" t="s">
        <v>60</v>
      </c>
      <c r="D53" s="224">
        <v>144</v>
      </c>
      <c r="E53" s="225" t="s">
        <v>185</v>
      </c>
      <c r="F53" s="225" t="s">
        <v>81</v>
      </c>
      <c r="G53" s="224" t="s">
        <v>112</v>
      </c>
    </row>
    <row r="54" ht="20" customHeight="1" spans="2:7" x14ac:dyDescent="0.25">
      <c r="B54" s="223" t="s">
        <v>113</v>
      </c>
      <c r="C54" s="224" t="s">
        <v>60</v>
      </c>
      <c r="D54" s="224">
        <v>168</v>
      </c>
      <c r="E54" s="225" t="s">
        <v>185</v>
      </c>
      <c r="F54" s="225" t="s">
        <v>81</v>
      </c>
      <c r="G54" s="224" t="s">
        <v>98</v>
      </c>
    </row>
    <row r="55" ht="20" customHeight="1" spans="2:7" x14ac:dyDescent="0.25">
      <c r="B55" s="223" t="s">
        <v>114</v>
      </c>
      <c r="C55" s="224" t="s">
        <v>36</v>
      </c>
      <c r="D55" s="224">
        <v>126</v>
      </c>
      <c r="E55" s="225" t="s">
        <v>185</v>
      </c>
      <c r="F55" s="225" t="s">
        <v>115</v>
      </c>
      <c r="G55" s="224" t="s">
        <v>116</v>
      </c>
    </row>
    <row r="56" ht="20" customHeight="1" spans="2:7" x14ac:dyDescent="0.25">
      <c r="B56" s="223" t="s">
        <v>117</v>
      </c>
      <c r="C56" s="224" t="s">
        <v>36</v>
      </c>
      <c r="D56" s="224">
        <v>126</v>
      </c>
      <c r="E56" s="225" t="s">
        <v>185</v>
      </c>
      <c r="F56" s="225" t="s">
        <v>115</v>
      </c>
      <c r="G56" s="224" t="s">
        <v>116</v>
      </c>
    </row>
    <row r="57" ht="20" customHeight="1" spans="2:7" x14ac:dyDescent="0.25">
      <c r="B57" s="223" t="s">
        <v>118</v>
      </c>
      <c r="C57" s="224" t="s">
        <v>36</v>
      </c>
      <c r="D57" s="224">
        <v>126</v>
      </c>
      <c r="E57" s="225" t="s">
        <v>185</v>
      </c>
      <c r="F57" s="225" t="s">
        <v>115</v>
      </c>
      <c r="G57" s="224" t="s">
        <v>116</v>
      </c>
    </row>
    <row r="58" ht="20" customHeight="1" spans="2:7" x14ac:dyDescent="0.25">
      <c r="B58" s="223" t="s">
        <v>119</v>
      </c>
      <c r="C58" s="224" t="s">
        <v>120</v>
      </c>
      <c r="D58" s="224">
        <v>10000</v>
      </c>
      <c r="E58" s="225" t="s">
        <v>185</v>
      </c>
      <c r="F58" s="225" t="s">
        <v>121</v>
      </c>
      <c r="G58" s="224" t="s">
        <v>122</v>
      </c>
    </row>
    <row r="59" ht="20" customHeight="1" spans="1:13" s="101" customFormat="1" x14ac:dyDescent="0.25">
      <c r="A59" s="101"/>
      <c r="B59" s="223"/>
      <c r="C59" s="224"/>
      <c r="D59" s="224"/>
      <c r="E59" s="225"/>
      <c r="F59" s="225"/>
      <c r="G59" s="224"/>
      <c r="H59" s="101"/>
      <c r="I59" s="101"/>
      <c r="J59" s="101"/>
      <c r="K59" s="101"/>
      <c r="L59" s="226"/>
      <c r="M59" s="226"/>
    </row>
    <row r="60" spans="1:7" s="101" customFormat="1" x14ac:dyDescent="0.25">
      <c r="A60" s="101"/>
      <c r="B60" s="223"/>
      <c r="C60" s="224"/>
      <c r="D60" s="224"/>
      <c r="E60" s="225"/>
      <c r="F60" s="225"/>
      <c r="G60" s="224"/>
    </row>
    <row r="61" spans="1:7" s="101" customFormat="1" x14ac:dyDescent="0.25">
      <c r="A61" s="101"/>
      <c r="B61" s="223" t="s">
        <v>186</v>
      </c>
      <c r="C61" s="224"/>
      <c r="D61" s="224"/>
      <c r="E61" s="225"/>
      <c r="F61" s="225"/>
      <c r="G61" s="224"/>
    </row>
    <row r="62" spans="2:2" x14ac:dyDescent="0.25">
      <c r="B62" s="223" t="s">
        <v>187</v>
      </c>
    </row>
    <row r="63" spans="2:2" x14ac:dyDescent="0.25">
      <c r="B63" s="223" t="s">
        <v>188</v>
      </c>
    </row>
    <row r="64" spans="2:2" x14ac:dyDescent="0.25">
      <c r="B64" s="223" t="s">
        <v>189</v>
      </c>
    </row>
    <row r="65" spans="2:2" x14ac:dyDescent="0.25">
      <c r="B65" s="223" t="s">
        <v>190</v>
      </c>
    </row>
    <row r="66" spans="2:2" x14ac:dyDescent="0.25">
      <c r="B66" s="223" t="s">
        <v>191</v>
      </c>
    </row>
    <row r="68" spans="2:2" x14ac:dyDescent="0.25">
      <c r="B68" s="223" t="s">
        <v>192</v>
      </c>
    </row>
    <row r="69" spans="2:2" x14ac:dyDescent="0.25">
      <c r="B69" s="223" t="s">
        <v>193</v>
      </c>
    </row>
    <row r="70" spans="2:2" x14ac:dyDescent="0.25">
      <c r="B70" s="223" t="s">
        <v>194</v>
      </c>
    </row>
    <row r="71" spans="2:2" x14ac:dyDescent="0.25">
      <c r="B71" s="223" t="s">
        <v>195</v>
      </c>
    </row>
    <row r="73" spans="2:2" x14ac:dyDescent="0.25">
      <c r="B73" s="223" t="s">
        <v>196</v>
      </c>
    </row>
    <row r="75" spans="2:2" x14ac:dyDescent="0.25">
      <c r="B75" s="223" t="s">
        <v>197</v>
      </c>
    </row>
    <row r="77" spans="2:2" x14ac:dyDescent="0.25">
      <c r="B77" s="223" t="s">
        <v>198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66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24" customWidth="1"/>
    <col min="3" max="3" width="28.42578125" style="224" customWidth="1"/>
    <col min="4" max="4" width="17.28515625" customWidth="1"/>
    <col min="5" max="5" width="79.140625" style="224" customWidth="1"/>
  </cols>
  <sheetData>
    <row r="5" spans="2:2" x14ac:dyDescent="0.25">
      <c r="B5" s="224" t="s">
        <v>4</v>
      </c>
    </row>
    <row r="6" spans="2:2" x14ac:dyDescent="0.25">
      <c r="B6" s="224" t="s">
        <v>5</v>
      </c>
    </row>
    <row r="7" spans="2:6" x14ac:dyDescent="0.25">
      <c r="B7" s="224" t="s">
        <v>8</v>
      </c>
      <c r="F7" t="s">
        <v>7</v>
      </c>
    </row>
    <row r="13" ht="20" customHeight="1" spans="2:6" x14ac:dyDescent="0.25">
      <c r="B13" s="224">
        <v>480</v>
      </c>
      <c r="C13" s="224" t="s">
        <v>185</v>
      </c>
      <c r="E13" s="224" t="s">
        <v>35</v>
      </c>
      <c r="F13" t="s">
        <v>36</v>
      </c>
    </row>
    <row r="14" ht="20" customHeight="1" spans="2:6" x14ac:dyDescent="0.25">
      <c r="B14" s="224">
        <v>480</v>
      </c>
      <c r="C14" s="224" t="s">
        <v>185</v>
      </c>
      <c r="E14" s="224" t="s">
        <v>39</v>
      </c>
      <c r="F14" t="s">
        <v>36</v>
      </c>
    </row>
    <row r="15" ht="20" customHeight="1" spans="2:6" x14ac:dyDescent="0.25">
      <c r="B15" s="224">
        <v>480</v>
      </c>
      <c r="C15" s="224" t="s">
        <v>185</v>
      </c>
      <c r="E15" s="224" t="s">
        <v>40</v>
      </c>
      <c r="F15" t="s">
        <v>36</v>
      </c>
    </row>
    <row r="16" ht="20" customHeight="1" spans="2:6" x14ac:dyDescent="0.25">
      <c r="B16" s="224">
        <v>480</v>
      </c>
      <c r="C16" s="224" t="s">
        <v>185</v>
      </c>
      <c r="E16" s="224" t="s">
        <v>41</v>
      </c>
      <c r="F16" t="s">
        <v>36</v>
      </c>
    </row>
    <row r="17" ht="20" customHeight="1" spans="2:6" x14ac:dyDescent="0.25">
      <c r="B17" s="224">
        <v>480</v>
      </c>
      <c r="C17" s="224" t="s">
        <v>185</v>
      </c>
      <c r="E17" s="224" t="s">
        <v>42</v>
      </c>
      <c r="F17" t="s">
        <v>36</v>
      </c>
    </row>
    <row r="18" ht="20" customHeight="1" spans="2:6" x14ac:dyDescent="0.25">
      <c r="B18" s="224">
        <v>144</v>
      </c>
      <c r="C18" s="224" t="s">
        <v>185</v>
      </c>
      <c r="E18" s="224" t="s">
        <v>43</v>
      </c>
      <c r="F18" t="s">
        <v>36</v>
      </c>
    </row>
    <row r="19" ht="20" customHeight="1" spans="2:6" x14ac:dyDescent="0.25">
      <c r="B19" s="224">
        <v>144</v>
      </c>
      <c r="C19" s="224" t="s">
        <v>185</v>
      </c>
      <c r="E19" s="224" t="s">
        <v>45</v>
      </c>
      <c r="F19" t="s">
        <v>36</v>
      </c>
    </row>
    <row r="20" ht="20" customHeight="1" spans="2:6" x14ac:dyDescent="0.25">
      <c r="B20" s="224">
        <v>12</v>
      </c>
      <c r="C20" s="224" t="s">
        <v>185</v>
      </c>
      <c r="E20" s="224" t="s">
        <v>46</v>
      </c>
      <c r="F20" t="s">
        <v>47</v>
      </c>
    </row>
    <row r="21" ht="20" customHeight="1" spans="2:6" x14ac:dyDescent="0.25">
      <c r="B21" s="224">
        <v>12</v>
      </c>
      <c r="C21" s="224" t="s">
        <v>185</v>
      </c>
      <c r="E21" s="224" t="s">
        <v>50</v>
      </c>
      <c r="F21" t="s">
        <v>47</v>
      </c>
    </row>
    <row r="22" ht="20" customHeight="1" spans="2:6" x14ac:dyDescent="0.25">
      <c r="B22" s="224">
        <v>12</v>
      </c>
      <c r="C22" s="224" t="s">
        <v>185</v>
      </c>
      <c r="E22" s="224" t="s">
        <v>51</v>
      </c>
      <c r="F22" t="s">
        <v>47</v>
      </c>
    </row>
    <row r="23" ht="20" customHeight="1" spans="2:6" x14ac:dyDescent="0.25">
      <c r="B23" s="224">
        <v>12</v>
      </c>
      <c r="C23" s="224" t="s">
        <v>185</v>
      </c>
      <c r="E23" s="224" t="s">
        <v>52</v>
      </c>
      <c r="F23" t="s">
        <v>47</v>
      </c>
    </row>
    <row r="24" ht="20" customHeight="1" spans="2:6" x14ac:dyDescent="0.25">
      <c r="B24" s="224">
        <v>24</v>
      </c>
      <c r="C24" s="224" t="s">
        <v>185</v>
      </c>
      <c r="E24" s="224" t="s">
        <v>53</v>
      </c>
      <c r="F24" t="s">
        <v>54</v>
      </c>
    </row>
    <row r="25" ht="20" customHeight="1" spans="2:6" x14ac:dyDescent="0.25">
      <c r="B25" s="224">
        <v>24</v>
      </c>
      <c r="C25" s="224" t="s">
        <v>185</v>
      </c>
      <c r="E25" s="224" t="s">
        <v>56</v>
      </c>
      <c r="F25" t="s">
        <v>54</v>
      </c>
    </row>
    <row r="26" ht="20" customHeight="1" spans="2:6" x14ac:dyDescent="0.25">
      <c r="B26" s="224">
        <v>24</v>
      </c>
      <c r="C26" s="224" t="s">
        <v>185</v>
      </c>
      <c r="E26" s="224" t="s">
        <v>57</v>
      </c>
      <c r="F26" t="s">
        <v>54</v>
      </c>
    </row>
    <row r="27" ht="20" customHeight="1" spans="2:6" x14ac:dyDescent="0.25">
      <c r="B27" s="224">
        <v>24</v>
      </c>
      <c r="C27" s="224" t="s">
        <v>185</v>
      </c>
      <c r="E27" s="224" t="s">
        <v>58</v>
      </c>
      <c r="F27" t="s">
        <v>54</v>
      </c>
    </row>
    <row r="28" ht="20" customHeight="1" spans="2:6" x14ac:dyDescent="0.25">
      <c r="B28" s="224">
        <v>720</v>
      </c>
      <c r="C28" s="224" t="s">
        <v>185</v>
      </c>
      <c r="E28" s="224" t="s">
        <v>59</v>
      </c>
      <c r="F28" t="s">
        <v>60</v>
      </c>
    </row>
    <row r="29" ht="20" customHeight="1" spans="2:6" x14ac:dyDescent="0.25">
      <c r="B29" s="224">
        <v>1260</v>
      </c>
      <c r="C29" s="224" t="s">
        <v>185</v>
      </c>
      <c r="E29" s="224" t="s">
        <v>63</v>
      </c>
      <c r="F29" t="s">
        <v>64</v>
      </c>
    </row>
    <row r="30" ht="20" customHeight="1" spans="2:6" x14ac:dyDescent="0.25">
      <c r="B30" s="224">
        <v>4800</v>
      </c>
      <c r="C30" s="224" t="s">
        <v>185</v>
      </c>
      <c r="E30" s="224" t="s">
        <v>66</v>
      </c>
      <c r="F30" t="s">
        <v>67</v>
      </c>
    </row>
    <row r="31" ht="20" customHeight="1" spans="2:6" x14ac:dyDescent="0.25">
      <c r="B31" s="224">
        <v>384</v>
      </c>
      <c r="C31" s="224" t="s">
        <v>185</v>
      </c>
      <c r="E31" s="224" t="s">
        <v>70</v>
      </c>
      <c r="F31" t="s">
        <v>36</v>
      </c>
    </row>
    <row r="32" ht="20" customHeight="1" spans="2:6" x14ac:dyDescent="0.25">
      <c r="B32" s="224">
        <v>1440</v>
      </c>
      <c r="C32" s="224" t="s">
        <v>185</v>
      </c>
      <c r="E32" s="224" t="s">
        <v>72</v>
      </c>
      <c r="F32" t="s">
        <v>36</v>
      </c>
    </row>
    <row r="33" ht="20" customHeight="1" spans="2:6" x14ac:dyDescent="0.25">
      <c r="B33" s="224">
        <v>48</v>
      </c>
      <c r="C33" s="224" t="s">
        <v>185</v>
      </c>
      <c r="E33" s="224" t="s">
        <v>74</v>
      </c>
      <c r="F33" t="s">
        <v>36</v>
      </c>
    </row>
    <row r="34" ht="20" customHeight="1" spans="2:6" x14ac:dyDescent="0.25">
      <c r="B34" s="224">
        <v>36</v>
      </c>
      <c r="C34" s="224" t="s">
        <v>185</v>
      </c>
      <c r="E34" s="224" t="s">
        <v>76</v>
      </c>
      <c r="F34" t="s">
        <v>64</v>
      </c>
    </row>
    <row r="35" ht="20" customHeight="1" spans="2:6" x14ac:dyDescent="0.25">
      <c r="B35" s="224">
        <v>600</v>
      </c>
      <c r="C35" s="224" t="s">
        <v>185</v>
      </c>
      <c r="E35" s="224" t="s">
        <v>79</v>
      </c>
      <c r="F35" t="s">
        <v>80</v>
      </c>
    </row>
    <row r="36" ht="20" customHeight="1" spans="2:6" x14ac:dyDescent="0.25">
      <c r="B36" s="224">
        <v>600</v>
      </c>
      <c r="C36" s="224" t="s">
        <v>185</v>
      </c>
      <c r="E36" s="224" t="s">
        <v>83</v>
      </c>
      <c r="F36" t="s">
        <v>80</v>
      </c>
    </row>
    <row r="37" ht="20" customHeight="1" spans="2:6" x14ac:dyDescent="0.25">
      <c r="B37" s="224">
        <v>720</v>
      </c>
      <c r="C37" s="224" t="s">
        <v>185</v>
      </c>
      <c r="E37" s="224" t="s">
        <v>84</v>
      </c>
      <c r="F37" t="s">
        <v>60</v>
      </c>
    </row>
    <row r="38" ht="20" customHeight="1" spans="2:6" x14ac:dyDescent="0.25">
      <c r="B38" s="224">
        <v>720</v>
      </c>
      <c r="C38" s="224" t="s">
        <v>185</v>
      </c>
      <c r="E38" s="224" t="s">
        <v>86</v>
      </c>
      <c r="F38" t="s">
        <v>60</v>
      </c>
    </row>
    <row r="39" ht="20" customHeight="1" spans="2:6" x14ac:dyDescent="0.25">
      <c r="B39" s="224">
        <v>720</v>
      </c>
      <c r="C39" s="224" t="s">
        <v>185</v>
      </c>
      <c r="E39" s="224" t="s">
        <v>87</v>
      </c>
      <c r="F39" t="s">
        <v>60</v>
      </c>
    </row>
    <row r="40" ht="20" customHeight="1" spans="2:6" x14ac:dyDescent="0.25">
      <c r="B40" s="224">
        <v>24</v>
      </c>
      <c r="C40" s="224" t="s">
        <v>185</v>
      </c>
      <c r="E40" s="224" t="s">
        <v>88</v>
      </c>
      <c r="F40" t="s">
        <v>60</v>
      </c>
    </row>
    <row r="41" ht="20" customHeight="1" spans="2:6" x14ac:dyDescent="0.25">
      <c r="B41" s="224">
        <v>24</v>
      </c>
      <c r="C41" s="224" t="s">
        <v>185</v>
      </c>
      <c r="E41" s="224" t="s">
        <v>91</v>
      </c>
      <c r="F41" t="s">
        <v>60</v>
      </c>
    </row>
    <row r="42" ht="20" customHeight="1" spans="2:6" x14ac:dyDescent="0.25">
      <c r="B42" s="224">
        <v>70</v>
      </c>
      <c r="C42" s="224" t="s">
        <v>185</v>
      </c>
      <c r="E42" s="224" t="s">
        <v>92</v>
      </c>
      <c r="F42" t="s">
        <v>93</v>
      </c>
    </row>
    <row r="43" ht="20" customHeight="1" spans="2:6" x14ac:dyDescent="0.25">
      <c r="B43" s="224">
        <v>960</v>
      </c>
      <c r="C43" s="224" t="s">
        <v>185</v>
      </c>
      <c r="E43" s="224" t="s">
        <v>95</v>
      </c>
      <c r="F43" t="s">
        <v>60</v>
      </c>
    </row>
    <row r="44" ht="20" customHeight="1" spans="2:6" x14ac:dyDescent="0.25">
      <c r="B44" s="224">
        <v>210</v>
      </c>
      <c r="C44" s="224" t="s">
        <v>185</v>
      </c>
      <c r="E44" s="224" t="s">
        <v>95</v>
      </c>
      <c r="F44" t="s">
        <v>93</v>
      </c>
    </row>
    <row r="45" ht="20" customHeight="1" spans="2:6" x14ac:dyDescent="0.25">
      <c r="B45" s="224">
        <v>700</v>
      </c>
      <c r="C45" s="224" t="s">
        <v>185</v>
      </c>
      <c r="E45" s="224" t="s">
        <v>99</v>
      </c>
      <c r="F45" t="s">
        <v>93</v>
      </c>
    </row>
    <row r="46" ht="20" customHeight="1" spans="2:6" x14ac:dyDescent="0.25">
      <c r="B46" s="224">
        <v>1750</v>
      </c>
      <c r="C46" s="224" t="s">
        <v>185</v>
      </c>
      <c r="E46" s="224" t="s">
        <v>101</v>
      </c>
      <c r="F46" t="s">
        <v>93</v>
      </c>
    </row>
    <row r="47" ht="20" customHeight="1" spans="2:6" x14ac:dyDescent="0.25">
      <c r="B47" s="224">
        <v>140</v>
      </c>
      <c r="C47" s="224" t="s">
        <v>185</v>
      </c>
      <c r="E47" s="224" t="s">
        <v>103</v>
      </c>
      <c r="F47" t="s">
        <v>93</v>
      </c>
    </row>
    <row r="48" ht="20" customHeight="1" spans="2:6" x14ac:dyDescent="0.25">
      <c r="B48" s="224">
        <v>864</v>
      </c>
      <c r="C48" s="224" t="s">
        <v>185</v>
      </c>
      <c r="E48" s="224" t="s">
        <v>106</v>
      </c>
      <c r="F48" t="s">
        <v>60</v>
      </c>
    </row>
    <row r="49" ht="20" customHeight="1" spans="2:6" x14ac:dyDescent="0.25">
      <c r="B49" s="224">
        <v>1050</v>
      </c>
      <c r="C49" s="224" t="s">
        <v>185</v>
      </c>
      <c r="E49" s="224" t="s">
        <v>106</v>
      </c>
      <c r="F49" t="s">
        <v>93</v>
      </c>
    </row>
    <row r="50" ht="20" customHeight="1" spans="2:6" x14ac:dyDescent="0.25">
      <c r="B50" s="224">
        <v>480</v>
      </c>
      <c r="C50" s="224" t="s">
        <v>185</v>
      </c>
      <c r="E50" s="224" t="s">
        <v>108</v>
      </c>
      <c r="F50" t="s">
        <v>60</v>
      </c>
    </row>
    <row r="51" ht="20" customHeight="1" spans="2:6" x14ac:dyDescent="0.25">
      <c r="B51" s="224">
        <v>1750</v>
      </c>
      <c r="C51" s="224" t="s">
        <v>185</v>
      </c>
      <c r="E51" s="224" t="s">
        <v>108</v>
      </c>
      <c r="F51" t="s">
        <v>93</v>
      </c>
    </row>
    <row r="52" ht="20" customHeight="1" spans="2:6" x14ac:dyDescent="0.25">
      <c r="B52" s="224">
        <v>216</v>
      </c>
      <c r="C52" s="224" t="s">
        <v>185</v>
      </c>
      <c r="E52" s="224" t="s">
        <v>109</v>
      </c>
      <c r="F52" t="s">
        <v>60</v>
      </c>
    </row>
    <row r="53" ht="20" customHeight="1" spans="2:6" x14ac:dyDescent="0.25">
      <c r="B53" s="224">
        <v>144</v>
      </c>
      <c r="C53" s="224" t="s">
        <v>185</v>
      </c>
      <c r="E53" s="224" t="s">
        <v>111</v>
      </c>
      <c r="F53" t="s">
        <v>60</v>
      </c>
    </row>
    <row r="54" ht="20" customHeight="1" spans="2:6" x14ac:dyDescent="0.25">
      <c r="B54" s="224">
        <v>168</v>
      </c>
      <c r="C54" s="224" t="s">
        <v>185</v>
      </c>
      <c r="E54" s="224" t="s">
        <v>113</v>
      </c>
      <c r="F54" t="s">
        <v>60</v>
      </c>
    </row>
    <row r="55" ht="20" customHeight="1" spans="2:6" x14ac:dyDescent="0.25">
      <c r="B55" s="224">
        <v>126</v>
      </c>
      <c r="C55" s="224" t="s">
        <v>185</v>
      </c>
      <c r="E55" s="224" t="s">
        <v>114</v>
      </c>
      <c r="F55" t="s">
        <v>36</v>
      </c>
    </row>
    <row r="56" ht="20" customHeight="1" spans="2:6" x14ac:dyDescent="0.25">
      <c r="B56" s="224">
        <v>126</v>
      </c>
      <c r="C56" s="224" t="s">
        <v>185</v>
      </c>
      <c r="E56" s="224" t="s">
        <v>117</v>
      </c>
      <c r="F56" t="s">
        <v>36</v>
      </c>
    </row>
    <row r="57" ht="20" customHeight="1" spans="2:6" x14ac:dyDescent="0.25">
      <c r="B57" s="224">
        <v>126</v>
      </c>
      <c r="C57" s="224" t="s">
        <v>185</v>
      </c>
      <c r="E57" s="224" t="s">
        <v>118</v>
      </c>
      <c r="F57" t="s">
        <v>36</v>
      </c>
    </row>
    <row r="58" ht="20" customHeight="1" spans="2:6" x14ac:dyDescent="0.25">
      <c r="B58" s="224">
        <v>10000</v>
      </c>
      <c r="C58" s="224" t="s">
        <v>185</v>
      </c>
      <c r="E58" s="224" t="s">
        <v>119</v>
      </c>
      <c r="F58" t="s">
        <v>120</v>
      </c>
    </row>
    <row r="59" ht="20" customHeight="1" x14ac:dyDescent="0.25"/>
    <row r="61" spans="2:5" x14ac:dyDescent="0.25">
      <c r="B61" s="224" t="s">
        <v>199</v>
      </c>
      <c r="E61" s="224" t="s">
        <v>192</v>
      </c>
    </row>
    <row r="62" spans="2:5" x14ac:dyDescent="0.25">
      <c r="B62" s="224" t="s">
        <v>187</v>
      </c>
      <c r="E62" s="224" t="s">
        <v>193</v>
      </c>
    </row>
    <row r="63" spans="2:5" x14ac:dyDescent="0.25">
      <c r="B63" s="224" t="s">
        <v>188</v>
      </c>
      <c r="E63" s="224" t="s">
        <v>194</v>
      </c>
    </row>
    <row r="64" spans="2:5" x14ac:dyDescent="0.25">
      <c r="B64" s="224" t="s">
        <v>189</v>
      </c>
      <c r="E64" s="224" t="s">
        <v>195</v>
      </c>
    </row>
    <row r="65" spans="2:2" x14ac:dyDescent="0.25">
      <c r="B65" s="224" t="s">
        <v>190</v>
      </c>
    </row>
    <row r="66" spans="2:2" x14ac:dyDescent="0.25">
      <c r="B66" s="224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A57" sqref="A57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27" t="s">
        <v>200</v>
      </c>
      <c r="B1" s="25"/>
      <c r="C1" s="25"/>
      <c r="D1" s="25"/>
      <c r="E1" s="25"/>
      <c r="F1" s="25"/>
      <c r="G1" s="25"/>
      <c r="H1" s="25"/>
      <c r="I1" s="25"/>
      <c r="J1" s="21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23.25" customHeight="1" spans="1:26" x14ac:dyDescent="0.25">
      <c r="A2" s="229" t="s">
        <v>201</v>
      </c>
      <c r="B2" s="32"/>
      <c r="C2" s="32"/>
      <c r="D2" s="32"/>
      <c r="E2" s="32"/>
      <c r="F2" s="32"/>
      <c r="G2" s="32"/>
      <c r="H2" s="32"/>
      <c r="I2" s="32"/>
      <c r="J2" s="33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9" customHeight="1" hidden="1" spans="1:26" x14ac:dyDescent="0.25">
      <c r="A3" s="230"/>
      <c r="B3" s="228"/>
      <c r="C3" s="231"/>
      <c r="D3" s="228"/>
      <c r="E3" s="228"/>
      <c r="F3" s="228"/>
      <c r="G3" s="228"/>
      <c r="H3" s="228"/>
      <c r="I3" s="228"/>
      <c r="J3" s="232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8.5" customHeight="1" spans="1:26" x14ac:dyDescent="0.25">
      <c r="A4" s="233" t="s">
        <v>202</v>
      </c>
      <c r="B4" s="66"/>
      <c r="C4" s="234"/>
      <c r="D4" s="235" t="s">
        <v>7</v>
      </c>
      <c r="E4" s="66"/>
      <c r="F4" s="66"/>
      <c r="G4" s="66"/>
      <c r="H4" s="66"/>
      <c r="I4" s="66"/>
      <c r="J4" s="41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21" customHeight="1" spans="1:26" x14ac:dyDescent="0.25">
      <c r="A5" s="237" t="s">
        <v>203</v>
      </c>
      <c r="B5" s="66"/>
      <c r="C5" s="66"/>
      <c r="D5" s="66"/>
      <c r="E5" s="41"/>
      <c r="F5" s="238" t="s">
        <v>204</v>
      </c>
      <c r="G5" s="25"/>
      <c r="H5" s="25"/>
      <c r="I5" s="25"/>
      <c r="J5" s="21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15.75" customHeight="1" spans="1:26" x14ac:dyDescent="0.25">
      <c r="A6" s="240" t="s">
        <v>205</v>
      </c>
      <c r="B6" s="241" t="s">
        <v>206</v>
      </c>
      <c r="C6" s="242"/>
      <c r="D6" s="242"/>
      <c r="E6" s="242"/>
      <c r="F6" s="243" t="s">
        <v>4</v>
      </c>
      <c r="G6" s="242"/>
      <c r="H6" s="242"/>
      <c r="I6" s="242"/>
      <c r="J6" s="244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 spans="1:26" x14ac:dyDescent="0.25">
      <c r="A7" s="245" t="s">
        <v>207</v>
      </c>
      <c r="B7" s="246" t="s">
        <v>208</v>
      </c>
      <c r="C7" s="247"/>
      <c r="D7" s="247"/>
      <c r="E7" s="247"/>
      <c r="F7" s="248" t="s">
        <v>5</v>
      </c>
      <c r="G7" s="249"/>
      <c r="H7" s="249"/>
      <c r="I7" s="249"/>
      <c r="J7" s="250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 spans="1:26" x14ac:dyDescent="0.25">
      <c r="A8" s="245"/>
      <c r="B8" s="251" t="s">
        <v>209</v>
      </c>
      <c r="C8" s="247"/>
      <c r="D8" s="247"/>
      <c r="E8" s="247"/>
      <c r="F8" s="248" t="s">
        <v>8</v>
      </c>
      <c r="G8" s="249"/>
      <c r="H8" s="249"/>
      <c r="I8" s="249"/>
      <c r="J8" s="250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 spans="1:26" x14ac:dyDescent="0.25">
      <c r="A9" s="245"/>
      <c r="B9" s="252" t="s">
        <v>210</v>
      </c>
      <c r="C9" s="253"/>
      <c r="D9" s="253"/>
      <c r="E9" s="253"/>
      <c r="F9" s="248" t="s">
        <v>11</v>
      </c>
      <c r="G9" s="249"/>
      <c r="H9" s="249"/>
      <c r="I9" s="249"/>
      <c r="J9" s="250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 spans="1:26" x14ac:dyDescent="0.25">
      <c r="A10" s="245"/>
      <c r="B10" s="246" t="s">
        <v>211</v>
      </c>
      <c r="C10" s="247"/>
      <c r="D10" s="247"/>
      <c r="E10" s="247"/>
      <c r="F10" s="248" t="s">
        <v>14</v>
      </c>
      <c r="G10" s="249"/>
      <c r="H10" s="249"/>
      <c r="I10" s="249"/>
      <c r="J10" s="250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 spans="1:26" x14ac:dyDescent="0.25">
      <c r="A11" s="245" t="s">
        <v>212</v>
      </c>
      <c r="B11" s="246" t="s">
        <v>213</v>
      </c>
      <c r="C11" s="247"/>
      <c r="D11" s="247"/>
      <c r="E11" s="247"/>
      <c r="F11" s="254" t="s">
        <v>214</v>
      </c>
      <c r="G11" s="255"/>
      <c r="H11" s="256"/>
      <c r="I11" s="256"/>
      <c r="J11" s="257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 spans="1:26" x14ac:dyDescent="0.25">
      <c r="A12" s="245" t="s">
        <v>215</v>
      </c>
      <c r="B12" s="246" t="s">
        <v>216</v>
      </c>
      <c r="C12" s="247"/>
      <c r="D12" s="247"/>
      <c r="E12" s="247"/>
      <c r="F12" s="245"/>
      <c r="G12" s="258"/>
      <c r="H12" s="249"/>
      <c r="I12" s="249"/>
      <c r="J12" s="250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 spans="1:26" x14ac:dyDescent="0.25">
      <c r="A13" s="245" t="s">
        <v>217</v>
      </c>
      <c r="B13" s="259" t="s">
        <v>218</v>
      </c>
      <c r="C13" s="260"/>
      <c r="D13" s="260"/>
      <c r="E13" s="260"/>
      <c r="F13" s="245" t="s">
        <v>212</v>
      </c>
      <c r="G13" s="246"/>
      <c r="H13" s="249"/>
      <c r="I13" s="249"/>
      <c r="J13" s="250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6.5" customHeight="1" spans="1:26" x14ac:dyDescent="0.25">
      <c r="A14" s="261" t="s">
        <v>219</v>
      </c>
      <c r="B14" s="262" t="s">
        <v>220</v>
      </c>
      <c r="C14" s="263"/>
      <c r="D14" s="263"/>
      <c r="E14" s="263"/>
      <c r="F14" s="264" t="s">
        <v>219</v>
      </c>
      <c r="G14" s="265"/>
      <c r="H14" s="266"/>
      <c r="I14" s="266"/>
      <c r="J14" s="267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 spans="1:26" x14ac:dyDescent="0.25">
      <c r="A15" s="268" t="s">
        <v>221</v>
      </c>
      <c r="B15" s="243" t="s">
        <v>4</v>
      </c>
      <c r="C15" s="242"/>
      <c r="D15" s="242"/>
      <c r="E15" s="244"/>
      <c r="F15" s="269" t="s">
        <v>222</v>
      </c>
      <c r="G15" s="270" t="s">
        <v>223</v>
      </c>
      <c r="H15" s="270"/>
      <c r="I15" s="270"/>
      <c r="J15" s="271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 spans="1:26" x14ac:dyDescent="0.25">
      <c r="A16" s="272"/>
      <c r="B16" s="248" t="s">
        <v>5</v>
      </c>
      <c r="C16" s="249"/>
      <c r="D16" s="249"/>
      <c r="E16" s="250"/>
      <c r="F16" s="273"/>
      <c r="G16" s="274"/>
      <c r="H16" s="274"/>
      <c r="I16" s="274"/>
      <c r="J16" s="275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 spans="1:26" x14ac:dyDescent="0.25">
      <c r="A17" s="272"/>
      <c r="B17" s="248" t="s">
        <v>8</v>
      </c>
      <c r="C17" s="249"/>
      <c r="D17" s="249"/>
      <c r="E17" s="250"/>
      <c r="F17" s="82"/>
      <c r="G17" s="274"/>
      <c r="H17" s="274"/>
      <c r="I17" s="274"/>
      <c r="J17" s="275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 spans="1:26" x14ac:dyDescent="0.25">
      <c r="A18" s="272"/>
      <c r="B18" s="248" t="s">
        <v>11</v>
      </c>
      <c r="C18" s="249"/>
      <c r="D18" s="249"/>
      <c r="E18" s="250"/>
      <c r="F18" s="276"/>
      <c r="G18" s="274"/>
      <c r="H18" s="274"/>
      <c r="I18" s="274"/>
      <c r="J18" s="275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 spans="1:26" x14ac:dyDescent="0.25">
      <c r="A19" s="272"/>
      <c r="B19" s="248" t="s">
        <v>14</v>
      </c>
      <c r="C19" s="249"/>
      <c r="D19" s="249"/>
      <c r="E19" s="250"/>
      <c r="F19" s="228"/>
      <c r="G19" s="274"/>
      <c r="H19" s="274"/>
      <c r="I19" s="274"/>
      <c r="J19" s="275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 spans="1:26" x14ac:dyDescent="0.25">
      <c r="A20" s="272"/>
      <c r="B20" s="248" t="s">
        <v>214</v>
      </c>
      <c r="C20" s="249"/>
      <c r="D20" s="249"/>
      <c r="E20" s="250"/>
      <c r="F20" s="277"/>
      <c r="G20" s="274"/>
      <c r="H20" s="274"/>
      <c r="I20" s="274"/>
      <c r="J20" s="275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 spans="1:26" x14ac:dyDescent="0.25">
      <c r="A21" s="272"/>
      <c r="B21" s="278"/>
      <c r="C21" s="266"/>
      <c r="D21" s="266"/>
      <c r="E21" s="267"/>
      <c r="F21" s="276"/>
      <c r="G21" s="274"/>
      <c r="H21" s="274"/>
      <c r="I21" s="274"/>
      <c r="J21" s="275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 spans="1:26" x14ac:dyDescent="0.25">
      <c r="A22" s="279" t="s">
        <v>224</v>
      </c>
      <c r="B22" s="66"/>
      <c r="C22" s="66"/>
      <c r="D22" s="66"/>
      <c r="E22" s="41"/>
      <c r="F22" s="279" t="s">
        <v>225</v>
      </c>
      <c r="G22" s="66"/>
      <c r="H22" s="66"/>
      <c r="I22" s="66"/>
      <c r="J22" s="41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 spans="1:26" x14ac:dyDescent="0.25">
      <c r="A23" s="280" t="s">
        <v>205</v>
      </c>
      <c r="B23" s="281" t="s">
        <v>226</v>
      </c>
      <c r="C23" s="256"/>
      <c r="D23" s="256"/>
      <c r="E23" s="282"/>
      <c r="F23" s="283" t="s">
        <v>205</v>
      </c>
      <c r="G23" s="284" t="s">
        <v>227</v>
      </c>
      <c r="H23" s="256"/>
      <c r="I23" s="256"/>
      <c r="J23" s="25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 spans="1:26" x14ac:dyDescent="0.25">
      <c r="A24" s="272" t="s">
        <v>219</v>
      </c>
      <c r="B24" s="285" t="s">
        <v>228</v>
      </c>
      <c r="C24" s="32"/>
      <c r="D24" s="32"/>
      <c r="E24" s="33"/>
      <c r="F24" s="276" t="s">
        <v>219</v>
      </c>
      <c r="G24" s="286" t="s">
        <v>229</v>
      </c>
      <c r="H24" s="32"/>
      <c r="I24" s="32"/>
      <c r="J24" s="33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 spans="1:26" x14ac:dyDescent="0.25">
      <c r="A25" s="287" t="s">
        <v>212</v>
      </c>
      <c r="B25" s="288" t="s">
        <v>230</v>
      </c>
      <c r="C25" s="249"/>
      <c r="D25" s="249"/>
      <c r="E25" s="289"/>
      <c r="F25" s="290" t="s">
        <v>212</v>
      </c>
      <c r="G25" s="291" t="s">
        <v>231</v>
      </c>
      <c r="H25" s="249"/>
      <c r="I25" s="249"/>
      <c r="J25" s="250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 spans="1:26" x14ac:dyDescent="0.25">
      <c r="A26" s="272" t="s">
        <v>232</v>
      </c>
      <c r="B26" s="292" t="s">
        <v>233</v>
      </c>
      <c r="C26" s="32"/>
      <c r="D26" s="32"/>
      <c r="E26" s="33"/>
      <c r="F26" s="290" t="s">
        <v>234</v>
      </c>
      <c r="G26" s="293"/>
      <c r="H26" s="249"/>
      <c r="I26" s="249"/>
      <c r="J26" s="250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 spans="1:26" x14ac:dyDescent="0.25">
      <c r="A27" s="294"/>
      <c r="B27" s="295"/>
      <c r="C27" s="296"/>
      <c r="D27" s="296"/>
      <c r="E27" s="297"/>
      <c r="F27" s="276" t="s">
        <v>235</v>
      </c>
      <c r="G27" s="288" t="s">
        <v>236</v>
      </c>
      <c r="H27" s="249"/>
      <c r="I27" s="249"/>
      <c r="J27" s="250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24" customHeight="1" spans="1:26" x14ac:dyDescent="0.25">
      <c r="A28" s="237" t="s">
        <v>237</v>
      </c>
      <c r="B28" s="66"/>
      <c r="C28" s="66"/>
      <c r="D28" s="66"/>
      <c r="E28" s="66"/>
      <c r="F28" s="66"/>
      <c r="G28" s="66"/>
      <c r="H28" s="66"/>
      <c r="I28" s="66"/>
      <c r="J28" s="41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76.5" customHeight="1" spans="1:26" x14ac:dyDescent="0.25">
      <c r="A29" s="298" t="s">
        <v>238</v>
      </c>
      <c r="B29" s="299" t="s">
        <v>239</v>
      </c>
      <c r="C29" s="66"/>
      <c r="D29" s="66"/>
      <c r="E29" s="41"/>
      <c r="F29" s="298" t="s">
        <v>240</v>
      </c>
      <c r="G29" s="300" t="s">
        <v>241</v>
      </c>
      <c r="H29" s="66"/>
      <c r="I29" s="66"/>
      <c r="J29" s="41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21" customHeight="1" spans="1:26" x14ac:dyDescent="0.25">
      <c r="A30" s="298" t="s">
        <v>242</v>
      </c>
      <c r="B30" s="301" t="s">
        <v>243</v>
      </c>
      <c r="C30" s="66"/>
      <c r="D30" s="66"/>
      <c r="E30" s="41"/>
      <c r="F30" s="298" t="s">
        <v>244</v>
      </c>
      <c r="G30" s="302" t="s">
        <v>13</v>
      </c>
      <c r="H30" s="303"/>
      <c r="I30" s="303"/>
      <c r="J30" s="304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21" customHeight="1" spans="1:26" x14ac:dyDescent="0.25">
      <c r="A31" s="298" t="s">
        <v>245</v>
      </c>
      <c r="B31" s="305" t="s">
        <v>183</v>
      </c>
      <c r="C31" s="66"/>
      <c r="D31" s="66"/>
      <c r="E31" s="41"/>
      <c r="F31" s="298" t="s">
        <v>246</v>
      </c>
      <c r="G31" s="306" t="s">
        <v>10</v>
      </c>
      <c r="H31" s="307"/>
      <c r="I31" s="307"/>
      <c r="J31" s="30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21" customHeight="1" spans="1:26" x14ac:dyDescent="0.25">
      <c r="A32" s="298" t="s">
        <v>247</v>
      </c>
      <c r="B32" s="309">
        <v>11872.949999999999</v>
      </c>
      <c r="C32" s="66"/>
      <c r="D32" s="66"/>
      <c r="E32" s="41"/>
      <c r="F32" s="298" t="s">
        <v>248</v>
      </c>
      <c r="G32" s="310" t="s">
        <v>249</v>
      </c>
      <c r="H32" s="307"/>
      <c r="I32" s="307"/>
      <c r="J32" s="30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21" customHeight="1" spans="1:26" x14ac:dyDescent="0.25">
      <c r="A33" s="298" t="s">
        <v>250</v>
      </c>
      <c r="B33" s="309">
        <v>11446.8</v>
      </c>
      <c r="C33" s="66"/>
      <c r="D33" s="66"/>
      <c r="E33" s="41"/>
      <c r="F33" s="298" t="s">
        <v>251</v>
      </c>
      <c r="G33" s="311" t="s">
        <v>252</v>
      </c>
      <c r="H33" s="66"/>
      <c r="I33" s="66"/>
      <c r="J33" s="41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0.75" customHeight="1" spans="1:26" x14ac:dyDescent="0.25">
      <c r="A34" s="312" t="s">
        <v>253</v>
      </c>
      <c r="B34" s="313">
        <v>30.49704850000001</v>
      </c>
      <c r="C34" s="27"/>
      <c r="D34" s="27"/>
      <c r="E34" s="27"/>
      <c r="F34" s="314" t="s">
        <v>254</v>
      </c>
      <c r="G34" s="315" t="s">
        <v>255</v>
      </c>
      <c r="H34" s="66"/>
      <c r="I34" s="66"/>
      <c r="J34" s="41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30.75" customHeight="1" spans="1:26" x14ac:dyDescent="0.25">
      <c r="A35" s="312"/>
      <c r="B35" s="316"/>
      <c r="C35" s="317"/>
      <c r="D35" s="317"/>
      <c r="E35" s="317"/>
      <c r="F35" s="314" t="s">
        <v>256</v>
      </c>
      <c r="G35" s="318" t="s">
        <v>257</v>
      </c>
      <c r="H35" s="66"/>
      <c r="I35" s="66"/>
      <c r="J35" s="41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30.75" customHeight="1" spans="1:26" x14ac:dyDescent="0.25">
      <c r="A36" s="312"/>
      <c r="B36" s="316"/>
      <c r="C36" s="317"/>
      <c r="D36" s="317"/>
      <c r="E36" s="317"/>
      <c r="F36" s="314" t="s">
        <v>258</v>
      </c>
      <c r="G36" s="319" t="s">
        <v>259</v>
      </c>
      <c r="H36" s="66"/>
      <c r="I36" s="66"/>
      <c r="J36" s="41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31.5" customHeight="1" spans="1:26" x14ac:dyDescent="0.25">
      <c r="A37" s="320" t="s">
        <v>260</v>
      </c>
      <c r="B37" s="66"/>
      <c r="C37" s="66"/>
      <c r="D37" s="66"/>
      <c r="E37" s="66"/>
      <c r="F37" s="66"/>
      <c r="G37" s="66"/>
      <c r="H37" s="66"/>
      <c r="I37" s="66"/>
      <c r="J37" s="41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8.5" customHeight="1" spans="1:26" x14ac:dyDescent="0.25">
      <c r="A38" s="321" t="s">
        <v>261</v>
      </c>
      <c r="B38" s="256"/>
      <c r="C38" s="256"/>
      <c r="D38" s="256"/>
      <c r="E38" s="256"/>
      <c r="F38" s="256"/>
      <c r="G38" s="256"/>
      <c r="H38" s="256"/>
      <c r="I38" s="256"/>
      <c r="J38" s="257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24.75" customHeight="1" spans="1:26" x14ac:dyDescent="0.25">
      <c r="A39" s="322" t="s">
        <v>262</v>
      </c>
      <c r="B39" s="249"/>
      <c r="C39" s="289"/>
      <c r="D39" s="323" t="s">
        <v>263</v>
      </c>
      <c r="E39" s="249"/>
      <c r="F39" s="249"/>
      <c r="G39" s="249"/>
      <c r="H39" s="249"/>
      <c r="I39" s="249"/>
      <c r="J39" s="250"/>
      <c r="K39" s="228"/>
      <c r="L39" s="228"/>
      <c r="M39" s="324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 spans="1:26" x14ac:dyDescent="0.25">
      <c r="A40" s="322" t="s">
        <v>264</v>
      </c>
      <c r="B40" s="249"/>
      <c r="C40" s="289"/>
      <c r="D40" s="323" t="s">
        <v>265</v>
      </c>
      <c r="E40" s="249"/>
      <c r="F40" s="249"/>
      <c r="G40" s="249"/>
      <c r="H40" s="249"/>
      <c r="I40" s="249"/>
      <c r="J40" s="250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 spans="1:26" x14ac:dyDescent="0.25">
      <c r="A41" s="322" t="s">
        <v>266</v>
      </c>
      <c r="B41" s="288"/>
      <c r="C41" s="325"/>
      <c r="D41" s="323" t="s">
        <v>267</v>
      </c>
      <c r="E41" s="249"/>
      <c r="F41" s="249"/>
      <c r="G41" s="249"/>
      <c r="H41" s="249"/>
      <c r="I41" s="249"/>
      <c r="J41" s="250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 spans="1:26" x14ac:dyDescent="0.25">
      <c r="A42" s="322" t="s">
        <v>268</v>
      </c>
      <c r="B42" s="288"/>
      <c r="C42" s="325"/>
      <c r="D42" s="326" t="s">
        <v>269</v>
      </c>
      <c r="E42" s="249"/>
      <c r="F42" s="249"/>
      <c r="G42" s="288"/>
      <c r="H42" s="288"/>
      <c r="I42" s="288"/>
      <c r="J42" s="327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 spans="1:26" x14ac:dyDescent="0.25">
      <c r="A43" s="322" t="s">
        <v>270</v>
      </c>
      <c r="B43" s="249"/>
      <c r="C43" s="289"/>
      <c r="D43" s="323" t="s">
        <v>271</v>
      </c>
      <c r="E43" s="249"/>
      <c r="F43" s="249"/>
      <c r="G43" s="249"/>
      <c r="H43" s="249"/>
      <c r="I43" s="249"/>
      <c r="J43" s="250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 spans="1:26" x14ac:dyDescent="0.25">
      <c r="A44" s="322" t="s">
        <v>272</v>
      </c>
      <c r="B44" s="249"/>
      <c r="C44" s="289"/>
      <c r="D44" s="323" t="s">
        <v>273</v>
      </c>
      <c r="E44" s="249"/>
      <c r="F44" s="249"/>
      <c r="G44" s="249"/>
      <c r="H44" s="249"/>
      <c r="I44" s="249"/>
      <c r="J44" s="250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 hidden="1" spans="1:26" x14ac:dyDescent="0.25">
      <c r="A45" s="322" t="s">
        <v>274</v>
      </c>
      <c r="B45" s="249"/>
      <c r="C45" s="289"/>
      <c r="D45" s="323" t="s">
        <v>275</v>
      </c>
      <c r="E45" s="249"/>
      <c r="F45" s="249"/>
      <c r="G45" s="249"/>
      <c r="H45" s="249"/>
      <c r="I45" s="249"/>
      <c r="J45" s="250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 spans="1:26" x14ac:dyDescent="0.25">
      <c r="A46" s="322" t="s">
        <v>276</v>
      </c>
      <c r="B46" s="288"/>
      <c r="C46" s="325"/>
      <c r="D46" s="323" t="s">
        <v>277</v>
      </c>
      <c r="E46" s="249"/>
      <c r="F46" s="249"/>
      <c r="G46" s="249"/>
      <c r="H46" s="249"/>
      <c r="I46" s="249"/>
      <c r="J46" s="250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 spans="1:26" x14ac:dyDescent="0.25">
      <c r="A47" s="322" t="s">
        <v>278</v>
      </c>
      <c r="B47" s="288"/>
      <c r="C47" s="325"/>
      <c r="D47" s="328" t="s">
        <v>279</v>
      </c>
      <c r="E47" s="249"/>
      <c r="F47" s="249"/>
      <c r="G47" s="249"/>
      <c r="H47" s="249"/>
      <c r="I47" s="249"/>
      <c r="J47" s="250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 spans="1:26" x14ac:dyDescent="0.25">
      <c r="A48" s="322" t="s">
        <v>280</v>
      </c>
      <c r="B48" s="249"/>
      <c r="C48" s="289"/>
      <c r="D48" s="328" t="s">
        <v>281</v>
      </c>
      <c r="E48" s="249"/>
      <c r="F48" s="249"/>
      <c r="G48" s="249"/>
      <c r="H48" s="249"/>
      <c r="I48" s="249"/>
      <c r="J48" s="250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 spans="1:26" x14ac:dyDescent="0.25">
      <c r="A49" s="322" t="s">
        <v>282</v>
      </c>
      <c r="B49" s="249"/>
      <c r="C49" s="289"/>
      <c r="D49" s="323" t="s">
        <v>283</v>
      </c>
      <c r="E49" s="249"/>
      <c r="F49" s="249"/>
      <c r="G49" s="249"/>
      <c r="H49" s="249"/>
      <c r="I49" s="249"/>
      <c r="J49" s="250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 spans="1:26" x14ac:dyDescent="0.25">
      <c r="A50" s="322" t="s">
        <v>284</v>
      </c>
      <c r="B50" s="288"/>
      <c r="C50" s="325"/>
      <c r="D50" s="323" t="s">
        <v>285</v>
      </c>
      <c r="E50" s="288" t="s">
        <v>286</v>
      </c>
      <c r="F50" s="288"/>
      <c r="G50" s="288"/>
      <c r="H50" s="288"/>
      <c r="I50" s="288"/>
      <c r="J50" s="327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 spans="1:26" x14ac:dyDescent="0.25">
      <c r="A51" s="322" t="s">
        <v>287</v>
      </c>
      <c r="B51" s="288"/>
      <c r="C51" s="325"/>
      <c r="D51" s="323" t="s">
        <v>288</v>
      </c>
      <c r="E51" s="288"/>
      <c r="F51" s="288"/>
      <c r="G51" s="288"/>
      <c r="H51" s="288"/>
      <c r="I51" s="288"/>
      <c r="J51" s="327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 spans="1:26" x14ac:dyDescent="0.25">
      <c r="A52" s="322" t="s">
        <v>289</v>
      </c>
      <c r="B52" s="249"/>
      <c r="C52" s="289"/>
      <c r="D52" s="323" t="s">
        <v>290</v>
      </c>
      <c r="E52" s="249"/>
      <c r="F52" s="249"/>
      <c r="G52" s="249"/>
      <c r="H52" s="249"/>
      <c r="I52" s="249"/>
      <c r="J52" s="250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 hidden="1" spans="1:26" x14ac:dyDescent="0.25">
      <c r="A53" s="322" t="s">
        <v>291</v>
      </c>
      <c r="B53" s="249"/>
      <c r="C53" s="289"/>
      <c r="D53" s="323"/>
      <c r="E53" s="249"/>
      <c r="F53" s="249"/>
      <c r="G53" s="249"/>
      <c r="H53" s="249"/>
      <c r="I53" s="249"/>
      <c r="J53" s="250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 hidden="1" spans="1:26" x14ac:dyDescent="0.25">
      <c r="A54" s="329" t="s">
        <v>292</v>
      </c>
      <c r="B54" s="256"/>
      <c r="C54" s="282"/>
      <c r="D54" s="323"/>
      <c r="E54" s="249"/>
      <c r="F54" s="249"/>
      <c r="G54" s="249"/>
      <c r="H54" s="249"/>
      <c r="I54" s="249"/>
      <c r="J54" s="250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 hidden="1" spans="1:26" x14ac:dyDescent="0.25">
      <c r="A55" s="230"/>
      <c r="B55" s="228"/>
      <c r="C55" s="228"/>
      <c r="D55" s="228"/>
      <c r="E55" s="228"/>
      <c r="F55" s="228"/>
      <c r="G55" s="228"/>
      <c r="H55" s="228"/>
      <c r="I55" s="228"/>
      <c r="J55" s="232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 spans="1:26" x14ac:dyDescent="0.25">
      <c r="A56" s="330" t="s">
        <v>293</v>
      </c>
      <c r="B56" s="331"/>
      <c r="C56" s="331"/>
      <c r="D56" s="332"/>
      <c r="E56" s="331"/>
      <c r="F56" s="331"/>
      <c r="G56" s="333"/>
      <c r="H56" s="334"/>
      <c r="I56" s="335"/>
      <c r="J56" s="336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 spans="1:26" x14ac:dyDescent="0.25">
      <c r="A57" s="337"/>
      <c r="B57" s="338"/>
      <c r="C57" s="338"/>
      <c r="D57" s="338"/>
      <c r="E57" s="338"/>
      <c r="F57" s="338"/>
      <c r="G57" s="339"/>
      <c r="H57" s="340"/>
      <c r="I57" s="341"/>
      <c r="J57" s="342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 spans="1:26" x14ac:dyDescent="0.25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 spans="1:2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 spans="1:26" x14ac:dyDescent="0.25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 spans="1:26" x14ac:dyDescent="0.25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 spans="1:26" x14ac:dyDescent="0.25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 spans="1:26" x14ac:dyDescent="0.25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 spans="1:26" x14ac:dyDescent="0.25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 spans="1:26" x14ac:dyDescent="0.25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 spans="1:26" x14ac:dyDescent="0.25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 spans="1:26" x14ac:dyDescent="0.25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 spans="1:26" x14ac:dyDescent="0.25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 spans="1:26" x14ac:dyDescent="0.25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 spans="1:26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 spans="1:26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 spans="1:26" x14ac:dyDescent="0.25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 spans="1:26" x14ac:dyDescent="0.25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 spans="1:26" x14ac:dyDescent="0.25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 spans="1:26" x14ac:dyDescent="0.25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 spans="1:26" x14ac:dyDescent="0.25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 spans="1:26" x14ac:dyDescent="0.25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 spans="1:26" x14ac:dyDescent="0.25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 spans="1:26" x14ac:dyDescent="0.25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 spans="1:26" x14ac:dyDescent="0.25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 spans="1:26" x14ac:dyDescent="0.25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 spans="1:26" x14ac:dyDescent="0.25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 spans="1:26" x14ac:dyDescent="0.25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 spans="1:26" x14ac:dyDescent="0.25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 spans="1:26" x14ac:dyDescent="0.25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 spans="1:26" x14ac:dyDescent="0.25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 spans="1:26" x14ac:dyDescent="0.25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 spans="1:26" x14ac:dyDescent="0.25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 spans="1:26" x14ac:dyDescent="0.25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 spans="1:26" x14ac:dyDescent="0.25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 spans="1:26" x14ac:dyDescent="0.25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 spans="1:26" x14ac:dyDescent="0.25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 spans="1:26" x14ac:dyDescent="0.25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 spans="1:26" x14ac:dyDescent="0.25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 spans="1:26" x14ac:dyDescent="0.25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 spans="1:26" x14ac:dyDescent="0.25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 spans="1:26" x14ac:dyDescent="0.25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 spans="1:26" x14ac:dyDescent="0.25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 spans="1:26" x14ac:dyDescent="0.25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 spans="1:26" x14ac:dyDescent="0.25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 spans="1:26" x14ac:dyDescent="0.25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 spans="1:26" x14ac:dyDescent="0.25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 spans="1:26" x14ac:dyDescent="0.25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 spans="1:26" x14ac:dyDescent="0.25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 spans="1:26" x14ac:dyDescent="0.25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 spans="1:26" x14ac:dyDescent="0.25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 spans="1:26" x14ac:dyDescent="0.25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 spans="1:2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 spans="1:26" x14ac:dyDescent="0.25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 spans="1:26" x14ac:dyDescent="0.25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 spans="1:26" x14ac:dyDescent="0.25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 spans="1:26" x14ac:dyDescent="0.25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 spans="1:26" x14ac:dyDescent="0.25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 spans="1:26" x14ac:dyDescent="0.25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 spans="1:26" x14ac:dyDescent="0.25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 spans="1:26" x14ac:dyDescent="0.25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 spans="1:26" x14ac:dyDescent="0.25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 spans="1:26" x14ac:dyDescent="0.25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 spans="1:26" x14ac:dyDescent="0.25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 spans="1:26" x14ac:dyDescent="0.25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 spans="1:26" x14ac:dyDescent="0.25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 spans="1:26" x14ac:dyDescent="0.25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 spans="1:26" x14ac:dyDescent="0.25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 spans="1:26" x14ac:dyDescent="0.25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 spans="1:26" x14ac:dyDescent="0.25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 spans="1:26" x14ac:dyDescent="0.25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 spans="1:26" x14ac:dyDescent="0.25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 spans="1:26" x14ac:dyDescent="0.25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 spans="1:26" x14ac:dyDescent="0.25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 spans="1:26" x14ac:dyDescent="0.25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 spans="1:26" x14ac:dyDescent="0.25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 spans="1:26" x14ac:dyDescent="0.25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 spans="1:26" x14ac:dyDescent="0.25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 spans="1:26" x14ac:dyDescent="0.25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 spans="1:26" x14ac:dyDescent="0.25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 spans="1:26" x14ac:dyDescent="0.25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 spans="1:26" x14ac:dyDescent="0.25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 spans="1:26" x14ac:dyDescent="0.25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 spans="1:26" x14ac:dyDescent="0.25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 spans="1:26" x14ac:dyDescent="0.25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 spans="1:26" x14ac:dyDescent="0.25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 spans="1:26" x14ac:dyDescent="0.25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 spans="1:26" x14ac:dyDescent="0.2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 spans="1:26" x14ac:dyDescent="0.2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 spans="1:26" x14ac:dyDescent="0.2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 spans="1:26" x14ac:dyDescent="0.25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 spans="1:26" x14ac:dyDescent="0.25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 spans="1:26" x14ac:dyDescent="0.25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 spans="1:26" x14ac:dyDescent="0.25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 spans="1:26" x14ac:dyDescent="0.25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 spans="1:26" x14ac:dyDescent="0.25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 spans="1:26" x14ac:dyDescent="0.25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 spans="1:26" x14ac:dyDescent="0.25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 spans="1:26" x14ac:dyDescent="0.25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 spans="1:26" x14ac:dyDescent="0.25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 spans="1:26" x14ac:dyDescent="0.25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 spans="1:26" x14ac:dyDescent="0.25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 spans="1:26" x14ac:dyDescent="0.25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 spans="1:26" x14ac:dyDescent="0.25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 spans="1:26" x14ac:dyDescent="0.25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 spans="1:26" x14ac:dyDescent="0.25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 spans="1:26" x14ac:dyDescent="0.25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 spans="1:26" x14ac:dyDescent="0.2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 spans="1:26" x14ac:dyDescent="0.2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 spans="1:26" x14ac:dyDescent="0.2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 spans="1:26" x14ac:dyDescent="0.25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 spans="1:26" x14ac:dyDescent="0.25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 spans="1:26" x14ac:dyDescent="0.25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 spans="1:26" x14ac:dyDescent="0.25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 spans="1:26" x14ac:dyDescent="0.25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 spans="1:26" x14ac:dyDescent="0.25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 spans="1:26" x14ac:dyDescent="0.25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 spans="1:26" x14ac:dyDescent="0.25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 spans="1:26" x14ac:dyDescent="0.25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 spans="1:26" x14ac:dyDescent="0.25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 spans="1:26" x14ac:dyDescent="0.25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 spans="1:26" x14ac:dyDescent="0.25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 spans="1:26" x14ac:dyDescent="0.25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 spans="1:26" x14ac:dyDescent="0.25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 spans="1:26" x14ac:dyDescent="0.25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 spans="1:26" x14ac:dyDescent="0.25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 spans="1:26" x14ac:dyDescent="0.25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 spans="1:26" x14ac:dyDescent="0.2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 spans="1:26" x14ac:dyDescent="0.2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 spans="1:26" x14ac:dyDescent="0.2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 spans="1:26" x14ac:dyDescent="0.25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 spans="1:26" x14ac:dyDescent="0.25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 spans="1:26" x14ac:dyDescent="0.25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 spans="1:26" x14ac:dyDescent="0.25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 spans="1:26" x14ac:dyDescent="0.25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 spans="1:26" x14ac:dyDescent="0.25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 spans="1:26" x14ac:dyDescent="0.25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 spans="1:26" x14ac:dyDescent="0.25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 spans="1:26" x14ac:dyDescent="0.25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 spans="1:26" x14ac:dyDescent="0.25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 spans="1:26" x14ac:dyDescent="0.25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 spans="1:26" x14ac:dyDescent="0.25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 spans="1:26" x14ac:dyDescent="0.25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 spans="1:26" x14ac:dyDescent="0.25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 spans="1:26" x14ac:dyDescent="0.25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 spans="1:26" x14ac:dyDescent="0.25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 spans="1:26" x14ac:dyDescent="0.25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 spans="1:26" x14ac:dyDescent="0.2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 spans="1:26" x14ac:dyDescent="0.2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 spans="1:26" x14ac:dyDescent="0.2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 spans="1:26" x14ac:dyDescent="0.25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 spans="1:26" x14ac:dyDescent="0.25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 spans="1:26" x14ac:dyDescent="0.25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 spans="1:26" x14ac:dyDescent="0.25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 spans="1:26" x14ac:dyDescent="0.25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 spans="1:26" x14ac:dyDescent="0.25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 spans="1:26" x14ac:dyDescent="0.25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 spans="1:26" x14ac:dyDescent="0.25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 spans="1:26" x14ac:dyDescent="0.25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 spans="1:26" x14ac:dyDescent="0.25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 spans="1:26" x14ac:dyDescent="0.25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 spans="1:26" x14ac:dyDescent="0.25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 spans="1:26" x14ac:dyDescent="0.25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 spans="1:26" x14ac:dyDescent="0.25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 spans="1:26" x14ac:dyDescent="0.25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 spans="1:26" x14ac:dyDescent="0.25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 spans="1:26" x14ac:dyDescent="0.25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 spans="1:26" x14ac:dyDescent="0.2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 spans="1:26" x14ac:dyDescent="0.2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 spans="1:26" x14ac:dyDescent="0.2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 spans="1:26" x14ac:dyDescent="0.25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 spans="1:26" x14ac:dyDescent="0.25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 spans="1:26" x14ac:dyDescent="0.25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 spans="1:26" x14ac:dyDescent="0.2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 spans="1:26" x14ac:dyDescent="0.25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 spans="1:26" x14ac:dyDescent="0.25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 spans="1:26" x14ac:dyDescent="0.25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 spans="1:26" x14ac:dyDescent="0.25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 spans="1:26" x14ac:dyDescent="0.25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 spans="1:26" x14ac:dyDescent="0.25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 spans="1:26" x14ac:dyDescent="0.25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 spans="1:26" x14ac:dyDescent="0.25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 spans="1:26" x14ac:dyDescent="0.25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 spans="1:26" x14ac:dyDescent="0.25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 spans="1:26" x14ac:dyDescent="0.25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 spans="1:26" x14ac:dyDescent="0.25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 spans="1:26" x14ac:dyDescent="0.25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 spans="1:26" x14ac:dyDescent="0.2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 spans="1:26" x14ac:dyDescent="0.2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 spans="1:26" x14ac:dyDescent="0.2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 spans="1:26" x14ac:dyDescent="0.25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 spans="1:26" x14ac:dyDescent="0.25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 spans="1:26" x14ac:dyDescent="0.25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 spans="1:26" x14ac:dyDescent="0.25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 spans="1:26" x14ac:dyDescent="0.25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 spans="1:26" x14ac:dyDescent="0.25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 spans="1:26" x14ac:dyDescent="0.25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 spans="1:26" x14ac:dyDescent="0.25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 spans="1:26" x14ac:dyDescent="0.25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 spans="1:26" x14ac:dyDescent="0.25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 spans="1:26" x14ac:dyDescent="0.25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 spans="1:26" x14ac:dyDescent="0.25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 spans="1:26" x14ac:dyDescent="0.25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 spans="1:26" x14ac:dyDescent="0.25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 spans="1:26" x14ac:dyDescent="0.25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 spans="1:26" x14ac:dyDescent="0.25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 spans="1:26" x14ac:dyDescent="0.25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 spans="1:26" x14ac:dyDescent="0.25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 spans="1:26" x14ac:dyDescent="0.25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 spans="1:26" x14ac:dyDescent="0.25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 spans="1:26" x14ac:dyDescent="0.25">
      <c r="A266" s="228"/>
      <c r="B266" s="228"/>
      <c r="C266" s="228"/>
      <c r="D266" s="228"/>
      <c r="E266" s="228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 ht="15.75" customHeight="1" spans="1:26" x14ac:dyDescent="0.25">
      <c r="A267" s="228"/>
      <c r="B267" s="228"/>
      <c r="C267" s="228"/>
      <c r="D267" s="228"/>
      <c r="E267" s="228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 ht="15.75" customHeight="1" spans="1:26" x14ac:dyDescent="0.25">
      <c r="A268" s="228"/>
      <c r="B268" s="228"/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 ht="15.75" customHeight="1" spans="1:26" x14ac:dyDescent="0.25">
      <c r="A269" s="228"/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 ht="15.75" customHeight="1" spans="1:26" x14ac:dyDescent="0.25">
      <c r="A270" s="228"/>
      <c r="B270" s="228"/>
      <c r="C270" s="228"/>
      <c r="D270" s="228"/>
      <c r="E270" s="228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 ht="15.75" customHeight="1" spans="1:26" x14ac:dyDescent="0.25">
      <c r="A271" s="228"/>
      <c r="B271" s="228"/>
      <c r="C271" s="228"/>
      <c r="D271" s="228"/>
      <c r="E271" s="228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 ht="15.75" customHeight="1" spans="1:26" x14ac:dyDescent="0.25">
      <c r="A272" s="228"/>
      <c r="B272" s="228"/>
      <c r="C272" s="228"/>
      <c r="D272" s="228"/>
      <c r="E272" s="228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 ht="15.75" customHeight="1" spans="1:26" x14ac:dyDescent="0.25">
      <c r="A273" s="228"/>
      <c r="B273" s="228"/>
      <c r="C273" s="228"/>
      <c r="D273" s="228"/>
      <c r="E273" s="228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 ht="15.75" customHeight="1" spans="1:26" x14ac:dyDescent="0.25">
      <c r="A274" s="228"/>
      <c r="B274" s="228"/>
      <c r="C274" s="228"/>
      <c r="D274" s="228"/>
      <c r="E274" s="228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 ht="15.75" customHeight="1" spans="1:26" x14ac:dyDescent="0.25">
      <c r="A275" s="228"/>
      <c r="B275" s="228"/>
      <c r="C275" s="228"/>
      <c r="D275" s="228"/>
      <c r="E275" s="228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 ht="15.75" customHeight="1" spans="1:26" x14ac:dyDescent="0.25">
      <c r="A276" s="228"/>
      <c r="B276" s="228"/>
      <c r="C276" s="228"/>
      <c r="D276" s="228"/>
      <c r="E276" s="228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 ht="15.75" customHeight="1" spans="1:26" x14ac:dyDescent="0.25">
      <c r="A277" s="228"/>
      <c r="B277" s="228"/>
      <c r="C277" s="228"/>
      <c r="D277" s="228"/>
      <c r="E277" s="228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 ht="15.75" customHeight="1" spans="1:26" x14ac:dyDescent="0.25">
      <c r="A278" s="228"/>
      <c r="B278" s="228"/>
      <c r="C278" s="228"/>
      <c r="D278" s="228"/>
      <c r="E278" s="228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 ht="15.75" customHeight="1" spans="1:26" x14ac:dyDescent="0.25">
      <c r="A279" s="228"/>
      <c r="B279" s="228"/>
      <c r="C279" s="228"/>
      <c r="D279" s="228"/>
      <c r="E279" s="228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 ht="15.75" customHeight="1" spans="1:26" x14ac:dyDescent="0.25">
      <c r="A280" s="228"/>
      <c r="B280" s="228"/>
      <c r="C280" s="228"/>
      <c r="D280" s="228"/>
      <c r="E280" s="228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 ht="15.75" customHeight="1" spans="1:26" x14ac:dyDescent="0.25">
      <c r="A281" s="228"/>
      <c r="B281" s="228"/>
      <c r="C281" s="228"/>
      <c r="D281" s="228"/>
      <c r="E281" s="228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 ht="15.75" customHeight="1" spans="1:26" x14ac:dyDescent="0.25">
      <c r="A282" s="228"/>
      <c r="B282" s="228"/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 ht="15.75" customHeight="1" spans="1:26" x14ac:dyDescent="0.25">
      <c r="A283" s="228"/>
      <c r="B283" s="228"/>
      <c r="C283" s="228"/>
      <c r="D283" s="228"/>
      <c r="E283" s="228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 ht="15.75" customHeight="1" spans="1:26" x14ac:dyDescent="0.25">
      <c r="A284" s="228"/>
      <c r="B284" s="228"/>
      <c r="C284" s="228"/>
      <c r="D284" s="228"/>
      <c r="E284" s="228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 ht="15.75" customHeight="1" spans="1:26" x14ac:dyDescent="0.25">
      <c r="A285" s="228"/>
      <c r="B285" s="228"/>
      <c r="C285" s="228"/>
      <c r="D285" s="228"/>
      <c r="E285" s="228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 ht="15.75" customHeight="1" spans="1:26" x14ac:dyDescent="0.25">
      <c r="A286" s="228"/>
      <c r="B286" s="228"/>
      <c r="C286" s="228"/>
      <c r="D286" s="228"/>
      <c r="E286" s="228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 ht="15.75" customHeight="1" spans="1:26" x14ac:dyDescent="0.25">
      <c r="A287" s="228"/>
      <c r="B287" s="228"/>
      <c r="C287" s="228"/>
      <c r="D287" s="228"/>
      <c r="E287" s="228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 ht="15.75" customHeight="1" spans="1:26" x14ac:dyDescent="0.25">
      <c r="A288" s="228"/>
      <c r="B288" s="228"/>
      <c r="C288" s="228"/>
      <c r="D288" s="228"/>
      <c r="E288" s="228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 ht="15.75" customHeight="1" spans="1:26" x14ac:dyDescent="0.25">
      <c r="A289" s="228"/>
      <c r="B289" s="228"/>
      <c r="C289" s="228"/>
      <c r="D289" s="228"/>
      <c r="E289" s="228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 ht="15.75" customHeight="1" spans="1:26" x14ac:dyDescent="0.25">
      <c r="A290" s="228"/>
      <c r="B290" s="228"/>
      <c r="C290" s="228"/>
      <c r="D290" s="228"/>
      <c r="E290" s="228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 ht="15.75" customHeight="1" spans="1:26" x14ac:dyDescent="0.25">
      <c r="A291" s="228"/>
      <c r="B291" s="228"/>
      <c r="C291" s="228"/>
      <c r="D291" s="228"/>
      <c r="E291" s="228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 ht="15.75" customHeight="1" spans="1:26" x14ac:dyDescent="0.25">
      <c r="A292" s="228"/>
      <c r="B292" s="228"/>
      <c r="C292" s="228"/>
      <c r="D292" s="228"/>
      <c r="E292" s="228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 ht="15.75" customHeight="1" spans="1:26" x14ac:dyDescent="0.25">
      <c r="A293" s="228"/>
      <c r="B293" s="228"/>
      <c r="C293" s="228"/>
      <c r="D293" s="228"/>
      <c r="E293" s="228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 ht="15.75" customHeight="1" spans="1:26" x14ac:dyDescent="0.25">
      <c r="A294" s="228"/>
      <c r="B294" s="228"/>
      <c r="C294" s="228"/>
      <c r="D294" s="228"/>
      <c r="E294" s="228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 ht="15.75" customHeight="1" spans="1:26" x14ac:dyDescent="0.25">
      <c r="A295" s="228"/>
      <c r="B295" s="228"/>
      <c r="C295" s="228"/>
      <c r="D295" s="228"/>
      <c r="E295" s="228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 ht="15.75" customHeight="1" spans="1:26" x14ac:dyDescent="0.25">
      <c r="A296" s="228"/>
      <c r="B296" s="228"/>
      <c r="C296" s="228"/>
      <c r="D296" s="228"/>
      <c r="E296" s="228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 ht="15.75" customHeight="1" spans="1:26" x14ac:dyDescent="0.25">
      <c r="A297" s="228"/>
      <c r="B297" s="228"/>
      <c r="C297" s="228"/>
      <c r="D297" s="228"/>
      <c r="E297" s="228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 ht="15.75" customHeight="1" spans="1:26" x14ac:dyDescent="0.25">
      <c r="A298" s="228"/>
      <c r="B298" s="228"/>
      <c r="C298" s="228"/>
      <c r="D298" s="228"/>
      <c r="E298" s="228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 ht="15.75" customHeight="1" spans="1:26" x14ac:dyDescent="0.25">
      <c r="A299" s="228"/>
      <c r="B299" s="228"/>
      <c r="C299" s="228"/>
      <c r="D299" s="228"/>
      <c r="E299" s="228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 ht="15.75" customHeight="1" spans="1:26" x14ac:dyDescent="0.25">
      <c r="A300" s="228"/>
      <c r="B300" s="228"/>
      <c r="C300" s="228"/>
      <c r="D300" s="228"/>
      <c r="E300" s="228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 ht="15.75" customHeight="1" spans="1:26" x14ac:dyDescent="0.25">
      <c r="A301" s="228"/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 ht="15.75" customHeight="1" spans="1:26" x14ac:dyDescent="0.25">
      <c r="A302" s="228"/>
      <c r="B302" s="228"/>
      <c r="C302" s="228"/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 ht="15.75" customHeight="1" spans="1:26" x14ac:dyDescent="0.25">
      <c r="A303" s="228"/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 ht="15.75" customHeight="1" spans="1:26" x14ac:dyDescent="0.25">
      <c r="A304" s="228"/>
      <c r="B304" s="228"/>
      <c r="C304" s="228"/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 ht="15.75" customHeight="1" spans="1:26" x14ac:dyDescent="0.25">
      <c r="A305" s="228"/>
      <c r="B305" s="228"/>
      <c r="C305" s="228"/>
      <c r="D305" s="228"/>
      <c r="E305" s="228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 ht="15.75" customHeight="1" spans="1:26" x14ac:dyDescent="0.25">
      <c r="A306" s="228"/>
      <c r="B306" s="228"/>
      <c r="C306" s="228"/>
      <c r="D306" s="228"/>
      <c r="E306" s="228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 ht="15.75" customHeight="1" spans="1:26" x14ac:dyDescent="0.25">
      <c r="A307" s="228"/>
      <c r="B307" s="228"/>
      <c r="C307" s="228"/>
      <c r="D307" s="228"/>
      <c r="E307" s="228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 ht="15.75" customHeight="1" spans="1:26" x14ac:dyDescent="0.25">
      <c r="A308" s="228"/>
      <c r="B308" s="228"/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 ht="15.75" customHeight="1" spans="1:26" x14ac:dyDescent="0.25">
      <c r="A309" s="228"/>
      <c r="B309" s="228"/>
      <c r="C309" s="228"/>
      <c r="D309" s="228"/>
      <c r="E309" s="228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 ht="15.75" customHeight="1" spans="1:26" x14ac:dyDescent="0.25">
      <c r="A310" s="228"/>
      <c r="B310" s="228"/>
      <c r="C310" s="228"/>
      <c r="D310" s="228"/>
      <c r="E310" s="228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 ht="15.75" customHeight="1" spans="1:26" x14ac:dyDescent="0.25">
      <c r="A311" s="228"/>
      <c r="B311" s="228"/>
      <c r="C311" s="228"/>
      <c r="D311" s="228"/>
      <c r="E311" s="228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 ht="15.75" customHeight="1" spans="1:26" x14ac:dyDescent="0.25">
      <c r="A312" s="228"/>
      <c r="B312" s="228"/>
      <c r="C312" s="228"/>
      <c r="D312" s="228"/>
      <c r="E312" s="228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 ht="15.75" customHeight="1" spans="1:26" x14ac:dyDescent="0.25">
      <c r="A313" s="228"/>
      <c r="B313" s="228"/>
      <c r="C313" s="228"/>
      <c r="D313" s="228"/>
      <c r="E313" s="228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 ht="15.75" customHeight="1" spans="1:26" x14ac:dyDescent="0.25">
      <c r="A314" s="228"/>
      <c r="B314" s="228"/>
      <c r="C314" s="228"/>
      <c r="D314" s="228"/>
      <c r="E314" s="228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 ht="15.75" customHeight="1" spans="1:26" x14ac:dyDescent="0.25">
      <c r="A315" s="228"/>
      <c r="B315" s="228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 ht="15.75" customHeight="1" spans="1:26" x14ac:dyDescent="0.25">
      <c r="A316" s="228"/>
      <c r="B316" s="228"/>
      <c r="C316" s="228"/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 ht="15.75" customHeight="1" spans="1:26" x14ac:dyDescent="0.25">
      <c r="A317" s="228"/>
      <c r="B317" s="228"/>
      <c r="C317" s="228"/>
      <c r="D317" s="228"/>
      <c r="E317" s="228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 ht="15.75" customHeight="1" spans="1:26" x14ac:dyDescent="0.25">
      <c r="A318" s="228"/>
      <c r="B318" s="228"/>
      <c r="C318" s="228"/>
      <c r="D318" s="228"/>
      <c r="E318" s="228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 ht="15.75" customHeight="1" spans="1:26" x14ac:dyDescent="0.25">
      <c r="A319" s="228"/>
      <c r="B319" s="228"/>
      <c r="C319" s="228"/>
      <c r="D319" s="228"/>
      <c r="E319" s="228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 ht="15.75" customHeight="1" spans="1:26" x14ac:dyDescent="0.25">
      <c r="A320" s="228"/>
      <c r="B320" s="228"/>
      <c r="C320" s="228"/>
      <c r="D320" s="228"/>
      <c r="E320" s="228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 ht="15.75" customHeight="1" spans="1:26" x14ac:dyDescent="0.25">
      <c r="A321" s="228"/>
      <c r="B321" s="228"/>
      <c r="C321" s="228"/>
      <c r="D321" s="228"/>
      <c r="E321" s="228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 ht="15.75" customHeight="1" spans="1:26" x14ac:dyDescent="0.25">
      <c r="A322" s="228"/>
      <c r="B322" s="228"/>
      <c r="C322" s="228"/>
      <c r="D322" s="228"/>
      <c r="E322" s="228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 ht="15.75" customHeight="1" spans="1:26" x14ac:dyDescent="0.25">
      <c r="A323" s="228"/>
      <c r="B323" s="228"/>
      <c r="C323" s="228"/>
      <c r="D323" s="228"/>
      <c r="E323" s="228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 ht="15.75" customHeight="1" spans="1:26" x14ac:dyDescent="0.25">
      <c r="A324" s="228"/>
      <c r="B324" s="228"/>
      <c r="C324" s="228"/>
      <c r="D324" s="228"/>
      <c r="E324" s="228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 ht="15.75" customHeight="1" spans="1:26" x14ac:dyDescent="0.25">
      <c r="A325" s="228"/>
      <c r="B325" s="228"/>
      <c r="C325" s="228"/>
      <c r="D325" s="228"/>
      <c r="E325" s="228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 ht="15.75" customHeight="1" spans="1:26" x14ac:dyDescent="0.25">
      <c r="A326" s="228"/>
      <c r="B326" s="228"/>
      <c r="C326" s="228"/>
      <c r="D326" s="228"/>
      <c r="E326" s="228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 ht="15.75" customHeight="1" spans="1:26" x14ac:dyDescent="0.25">
      <c r="A327" s="228"/>
      <c r="B327" s="228"/>
      <c r="C327" s="228"/>
      <c r="D327" s="228"/>
      <c r="E327" s="228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 ht="15.75" customHeight="1" spans="1:26" x14ac:dyDescent="0.25">
      <c r="A328" s="228"/>
      <c r="B328" s="228"/>
      <c r="C328" s="228"/>
      <c r="D328" s="228"/>
      <c r="E328" s="228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 ht="15.75" customHeight="1" spans="1:26" x14ac:dyDescent="0.25">
      <c r="A329" s="228"/>
      <c r="B329" s="228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 ht="15.75" customHeight="1" spans="1:26" x14ac:dyDescent="0.25">
      <c r="A330" s="228"/>
      <c r="B330" s="228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 ht="15.75" customHeight="1" spans="1:26" x14ac:dyDescent="0.25">
      <c r="A331" s="228"/>
      <c r="B331" s="228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 ht="15.75" customHeight="1" spans="1:26" x14ac:dyDescent="0.25">
      <c r="A332" s="228"/>
      <c r="B332" s="228"/>
      <c r="C332" s="228"/>
      <c r="D332" s="228"/>
      <c r="E332" s="228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 ht="15.75" customHeight="1" spans="1:26" x14ac:dyDescent="0.25">
      <c r="A333" s="228"/>
      <c r="B333" s="228"/>
      <c r="C333" s="228"/>
      <c r="D333" s="228"/>
      <c r="E333" s="228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 ht="15.75" customHeight="1" spans="1:26" x14ac:dyDescent="0.25">
      <c r="A334" s="228"/>
      <c r="B334" s="228"/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 ht="15.75" customHeight="1" spans="1:26" x14ac:dyDescent="0.25">
      <c r="A335" s="228"/>
      <c r="B335" s="228"/>
      <c r="C335" s="228"/>
      <c r="D335" s="228"/>
      <c r="E335" s="228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 ht="15.75" customHeight="1" spans="1:26" x14ac:dyDescent="0.25">
      <c r="A336" s="228"/>
      <c r="B336" s="228"/>
      <c r="C336" s="228"/>
      <c r="D336" s="228"/>
      <c r="E336" s="228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 ht="15.75" customHeight="1" spans="1:26" x14ac:dyDescent="0.25">
      <c r="A337" s="228"/>
      <c r="B337" s="228"/>
      <c r="C337" s="228"/>
      <c r="D337" s="228"/>
      <c r="E337" s="228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 ht="15.75" customHeight="1" spans="1:26" x14ac:dyDescent="0.25">
      <c r="A338" s="228"/>
      <c r="B338" s="228"/>
      <c r="C338" s="228"/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 ht="15.75" customHeight="1" spans="1:26" x14ac:dyDescent="0.25">
      <c r="A339" s="228"/>
      <c r="B339" s="228"/>
      <c r="C339" s="228"/>
      <c r="D339" s="228"/>
      <c r="E339" s="228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 ht="15.75" customHeight="1" spans="1:26" x14ac:dyDescent="0.25">
      <c r="A340" s="228"/>
      <c r="B340" s="228"/>
      <c r="C340" s="228"/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 ht="15.75" customHeight="1" spans="1:26" x14ac:dyDescent="0.25">
      <c r="A341" s="228"/>
      <c r="B341" s="228"/>
      <c r="C341" s="228"/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 ht="15.75" customHeight="1" spans="1:26" x14ac:dyDescent="0.25">
      <c r="A342" s="228"/>
      <c r="B342" s="228"/>
      <c r="C342" s="228"/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 ht="15.75" customHeight="1" spans="1:26" x14ac:dyDescent="0.25">
      <c r="A343" s="228"/>
      <c r="B343" s="228"/>
      <c r="C343" s="228"/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 ht="15.75" customHeight="1" spans="1:26" x14ac:dyDescent="0.25">
      <c r="A344" s="228"/>
      <c r="B344" s="228"/>
      <c r="C344" s="228"/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 ht="15.75" customHeight="1" spans="1:26" x14ac:dyDescent="0.25">
      <c r="A345" s="228"/>
      <c r="B345" s="228"/>
      <c r="C345" s="228"/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 ht="15.75" customHeight="1" spans="1:26" x14ac:dyDescent="0.25">
      <c r="A346" s="228"/>
      <c r="B346" s="228"/>
      <c r="C346" s="228"/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 ht="15.75" customHeight="1" spans="1:26" x14ac:dyDescent="0.25">
      <c r="A347" s="228"/>
      <c r="B347" s="228"/>
      <c r="C347" s="228"/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 ht="15.75" customHeight="1" spans="1:26" x14ac:dyDescent="0.25">
      <c r="A348" s="228"/>
      <c r="B348" s="228"/>
      <c r="C348" s="228"/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 ht="15.75" customHeight="1" spans="1:26" x14ac:dyDescent="0.25">
      <c r="A349" s="228"/>
      <c r="B349" s="228"/>
      <c r="C349" s="228"/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 ht="15.75" customHeight="1" spans="1:26" x14ac:dyDescent="0.25">
      <c r="A350" s="228"/>
      <c r="B350" s="228"/>
      <c r="C350" s="228"/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 ht="15.75" customHeight="1" spans="1:26" x14ac:dyDescent="0.25">
      <c r="A351" s="228"/>
      <c r="B351" s="228"/>
      <c r="C351" s="228"/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 ht="15.75" customHeight="1" spans="1:26" x14ac:dyDescent="0.25">
      <c r="A352" s="228"/>
      <c r="B352" s="228"/>
      <c r="C352" s="228"/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 ht="15.75" customHeight="1" spans="1:26" x14ac:dyDescent="0.25">
      <c r="A353" s="228"/>
      <c r="B353" s="228"/>
      <c r="C353" s="228"/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 ht="15.75" customHeight="1" spans="1:26" x14ac:dyDescent="0.25">
      <c r="A354" s="228"/>
      <c r="B354" s="228"/>
      <c r="C354" s="228"/>
      <c r="D354" s="228"/>
      <c r="E354" s="228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 ht="15.75" customHeight="1" spans="1:26" x14ac:dyDescent="0.25">
      <c r="A355" s="228"/>
      <c r="B355" s="228"/>
      <c r="C355" s="228"/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 ht="15.75" customHeight="1" spans="1:26" x14ac:dyDescent="0.25">
      <c r="A356" s="228"/>
      <c r="B356" s="228"/>
      <c r="C356" s="228"/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 ht="15.75" customHeight="1" spans="1:26" x14ac:dyDescent="0.25">
      <c r="A357" s="228"/>
      <c r="B357" s="228"/>
      <c r="C357" s="228"/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 ht="15.75" customHeight="1" spans="1:26" x14ac:dyDescent="0.25">
      <c r="A358" s="228"/>
      <c r="B358" s="228"/>
      <c r="C358" s="228"/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 ht="15.75" customHeight="1" spans="1:26" x14ac:dyDescent="0.25">
      <c r="A359" s="228"/>
      <c r="B359" s="228"/>
      <c r="C359" s="228"/>
      <c r="D359" s="228"/>
      <c r="E359" s="228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 ht="15.75" customHeight="1" spans="1:26" x14ac:dyDescent="0.25">
      <c r="A360" s="228"/>
      <c r="B360" s="228"/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 ht="15.75" customHeight="1" spans="1:26" x14ac:dyDescent="0.25">
      <c r="A361" s="228"/>
      <c r="B361" s="228"/>
      <c r="C361" s="228"/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 ht="15.75" customHeight="1" spans="1:26" x14ac:dyDescent="0.25">
      <c r="A362" s="228"/>
      <c r="B362" s="228"/>
      <c r="C362" s="228"/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 ht="15.75" customHeight="1" spans="1:26" x14ac:dyDescent="0.25">
      <c r="A363" s="228"/>
      <c r="B363" s="228"/>
      <c r="C363" s="228"/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 ht="15.75" customHeight="1" spans="1:26" x14ac:dyDescent="0.25">
      <c r="A364" s="228"/>
      <c r="B364" s="228"/>
      <c r="C364" s="228"/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 ht="15.75" customHeight="1" spans="1:26" x14ac:dyDescent="0.25">
      <c r="A365" s="228"/>
      <c r="B365" s="228"/>
      <c r="C365" s="228"/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 ht="15.75" customHeight="1" spans="1:26" x14ac:dyDescent="0.25">
      <c r="A366" s="228"/>
      <c r="B366" s="228"/>
      <c r="C366" s="228"/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 ht="15.75" customHeight="1" spans="1:26" x14ac:dyDescent="0.25">
      <c r="A367" s="228"/>
      <c r="B367" s="228"/>
      <c r="C367" s="228"/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 ht="15.75" customHeight="1" spans="1:26" x14ac:dyDescent="0.25">
      <c r="A368" s="228"/>
      <c r="B368" s="228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 ht="15.75" customHeight="1" spans="1:26" x14ac:dyDescent="0.25">
      <c r="A369" s="228"/>
      <c r="B369" s="228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 ht="15.75" customHeight="1" spans="1:26" x14ac:dyDescent="0.25">
      <c r="A370" s="228"/>
      <c r="B370" s="228"/>
      <c r="C370" s="228"/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 ht="15.75" customHeight="1" spans="1:26" x14ac:dyDescent="0.25">
      <c r="A371" s="228"/>
      <c r="B371" s="228"/>
      <c r="C371" s="228"/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 ht="15.75" customHeight="1" spans="1:26" x14ac:dyDescent="0.25">
      <c r="A372" s="228"/>
      <c r="B372" s="228"/>
      <c r="C372" s="228"/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 ht="15.75" customHeight="1" spans="1:26" x14ac:dyDescent="0.25">
      <c r="A373" s="228"/>
      <c r="B373" s="228"/>
      <c r="C373" s="228"/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 ht="15.75" customHeight="1" spans="1:26" x14ac:dyDescent="0.25">
      <c r="A374" s="228"/>
      <c r="B374" s="228"/>
      <c r="C374" s="228"/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 ht="15.75" customHeight="1" spans="1:26" x14ac:dyDescent="0.25">
      <c r="A375" s="228"/>
      <c r="B375" s="228"/>
      <c r="C375" s="228"/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 ht="15.75" customHeight="1" spans="1:26" x14ac:dyDescent="0.25">
      <c r="A376" s="228"/>
      <c r="B376" s="228"/>
      <c r="C376" s="228"/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 ht="15.75" customHeight="1" spans="1:26" x14ac:dyDescent="0.25">
      <c r="A377" s="228"/>
      <c r="B377" s="228"/>
      <c r="C377" s="228"/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 ht="15.75" customHeight="1" spans="1:26" x14ac:dyDescent="0.25">
      <c r="A378" s="228"/>
      <c r="B378" s="228"/>
      <c r="C378" s="228"/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 ht="15.75" customHeight="1" spans="1:26" x14ac:dyDescent="0.25">
      <c r="A379" s="228"/>
      <c r="B379" s="228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 ht="15.75" customHeight="1" spans="1:26" x14ac:dyDescent="0.25">
      <c r="A380" s="228"/>
      <c r="B380" s="228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 ht="15.75" customHeight="1" spans="1:26" x14ac:dyDescent="0.25">
      <c r="A381" s="228"/>
      <c r="B381" s="228"/>
      <c r="C381" s="228"/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 ht="15.75" customHeight="1" spans="1:26" x14ac:dyDescent="0.25">
      <c r="A382" s="228"/>
      <c r="B382" s="228"/>
      <c r="C382" s="228"/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 ht="15.75" customHeight="1" spans="1:26" x14ac:dyDescent="0.25">
      <c r="A383" s="228"/>
      <c r="B383" s="228"/>
      <c r="C383" s="228"/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 ht="15.75" customHeight="1" spans="1:26" x14ac:dyDescent="0.25">
      <c r="A384" s="228"/>
      <c r="B384" s="228"/>
      <c r="C384" s="228"/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 ht="15.75" customHeight="1" spans="1:26" x14ac:dyDescent="0.25">
      <c r="A385" s="228"/>
      <c r="B385" s="228"/>
      <c r="C385" s="228"/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 ht="15.75" customHeight="1" spans="1:26" x14ac:dyDescent="0.25">
      <c r="A386" s="228"/>
      <c r="B386" s="228"/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 ht="15.75" customHeight="1" spans="1:26" x14ac:dyDescent="0.25">
      <c r="A387" s="228"/>
      <c r="B387" s="228"/>
      <c r="C387" s="228"/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 ht="15.75" customHeight="1" spans="1:26" x14ac:dyDescent="0.25">
      <c r="A388" s="228"/>
      <c r="B388" s="228"/>
      <c r="C388" s="228"/>
      <c r="D388" s="228"/>
      <c r="E388" s="228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 ht="15.75" customHeight="1" spans="1:26" x14ac:dyDescent="0.25">
      <c r="A389" s="228"/>
      <c r="B389" s="228"/>
      <c r="C389" s="228"/>
      <c r="D389" s="228"/>
      <c r="E389" s="228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 ht="15.75" customHeight="1" spans="1:26" x14ac:dyDescent="0.25">
      <c r="A390" s="228"/>
      <c r="B390" s="228"/>
      <c r="C390" s="228"/>
      <c r="D390" s="228"/>
      <c r="E390" s="228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 ht="15.75" customHeight="1" spans="1:26" x14ac:dyDescent="0.25">
      <c r="A391" s="228"/>
      <c r="B391" s="228"/>
      <c r="C391" s="228"/>
      <c r="D391" s="228"/>
      <c r="E391" s="228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 ht="15.75" customHeight="1" spans="1:26" x14ac:dyDescent="0.25">
      <c r="A392" s="228"/>
      <c r="B392" s="228"/>
      <c r="C392" s="228"/>
      <c r="D392" s="228"/>
      <c r="E392" s="228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 ht="15.75" customHeight="1" spans="1:26" x14ac:dyDescent="0.25">
      <c r="A393" s="228"/>
      <c r="B393" s="228"/>
      <c r="C393" s="228"/>
      <c r="D393" s="228"/>
      <c r="E393" s="228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 ht="15.75" customHeight="1" spans="1:26" x14ac:dyDescent="0.25">
      <c r="A394" s="228"/>
      <c r="B394" s="228"/>
      <c r="C394" s="228"/>
      <c r="D394" s="228"/>
      <c r="E394" s="228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 ht="15.75" customHeight="1" spans="1:26" x14ac:dyDescent="0.25">
      <c r="A395" s="228"/>
      <c r="B395" s="228"/>
      <c r="C395" s="228"/>
      <c r="D395" s="228"/>
      <c r="E395" s="228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 ht="15.75" customHeight="1" spans="1:26" x14ac:dyDescent="0.25">
      <c r="A396" s="228"/>
      <c r="B396" s="228"/>
      <c r="C396" s="228"/>
      <c r="D396" s="228"/>
      <c r="E396" s="228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 ht="15.75" customHeight="1" spans="1:26" x14ac:dyDescent="0.25">
      <c r="A397" s="228"/>
      <c r="B397" s="228"/>
      <c r="C397" s="228"/>
      <c r="D397" s="228"/>
      <c r="E397" s="228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 ht="15.75" customHeight="1" spans="1:26" x14ac:dyDescent="0.25">
      <c r="A398" s="228"/>
      <c r="B398" s="228"/>
      <c r="C398" s="228"/>
      <c r="D398" s="228"/>
      <c r="E398" s="228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 ht="15.75" customHeight="1" spans="1:26" x14ac:dyDescent="0.25">
      <c r="A399" s="228"/>
      <c r="B399" s="228"/>
      <c r="C399" s="228"/>
      <c r="D399" s="228"/>
      <c r="E399" s="228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 ht="15.75" customHeight="1" spans="1:26" x14ac:dyDescent="0.25">
      <c r="A400" s="228"/>
      <c r="B400" s="228"/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 ht="15.75" customHeight="1" spans="1:26" x14ac:dyDescent="0.25">
      <c r="A401" s="228"/>
      <c r="B401" s="228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 ht="15.75" customHeight="1" spans="1:26" x14ac:dyDescent="0.25">
      <c r="A402" s="228"/>
      <c r="B402" s="228"/>
      <c r="C402" s="228"/>
      <c r="D402" s="228"/>
      <c r="E402" s="228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 ht="15.75" customHeight="1" spans="1:26" x14ac:dyDescent="0.25">
      <c r="A403" s="228"/>
      <c r="B403" s="228"/>
      <c r="C403" s="228"/>
      <c r="D403" s="228"/>
      <c r="E403" s="228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 ht="15.75" customHeight="1" spans="1:26" x14ac:dyDescent="0.25">
      <c r="A404" s="228"/>
      <c r="B404" s="228"/>
      <c r="C404" s="228"/>
      <c r="D404" s="228"/>
      <c r="E404" s="228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 ht="15.75" customHeight="1" spans="1:26" x14ac:dyDescent="0.25">
      <c r="A405" s="228"/>
      <c r="B405" s="228"/>
      <c r="C405" s="228"/>
      <c r="D405" s="228"/>
      <c r="E405" s="228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 ht="15.75" customHeight="1" spans="1:26" x14ac:dyDescent="0.25">
      <c r="A406" s="228"/>
      <c r="B406" s="228"/>
      <c r="C406" s="228"/>
      <c r="D406" s="228"/>
      <c r="E406" s="228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 ht="15.75" customHeight="1" spans="1:26" x14ac:dyDescent="0.25">
      <c r="A407" s="228"/>
      <c r="B407" s="228"/>
      <c r="C407" s="228"/>
      <c r="D407" s="228"/>
      <c r="E407" s="228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 ht="15.75" customHeight="1" spans="1:26" x14ac:dyDescent="0.25">
      <c r="A408" s="228"/>
      <c r="B408" s="228"/>
      <c r="C408" s="228"/>
      <c r="D408" s="228"/>
      <c r="E408" s="228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 ht="15.75" customHeight="1" spans="1:26" x14ac:dyDescent="0.25">
      <c r="A409" s="228"/>
      <c r="B409" s="228"/>
      <c r="C409" s="228"/>
      <c r="D409" s="228"/>
      <c r="E409" s="228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 ht="15.75" customHeight="1" spans="1:26" x14ac:dyDescent="0.25">
      <c r="A410" s="228"/>
      <c r="B410" s="228"/>
      <c r="C410" s="228"/>
      <c r="D410" s="228"/>
      <c r="E410" s="228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 ht="15.75" customHeight="1" spans="1:26" x14ac:dyDescent="0.25">
      <c r="A411" s="228"/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 ht="15.75" customHeight="1" spans="1:26" x14ac:dyDescent="0.25">
      <c r="A412" s="228"/>
      <c r="B412" s="228"/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 ht="15.75" customHeight="1" spans="1:26" x14ac:dyDescent="0.25">
      <c r="A413" s="228"/>
      <c r="B413" s="228"/>
      <c r="C413" s="228"/>
      <c r="D413" s="228"/>
      <c r="E413" s="228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 ht="15.75" customHeight="1" spans="1:26" x14ac:dyDescent="0.25">
      <c r="A414" s="228"/>
      <c r="B414" s="228"/>
      <c r="C414" s="228"/>
      <c r="D414" s="228"/>
      <c r="E414" s="228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 ht="15.75" customHeight="1" spans="1:26" x14ac:dyDescent="0.25">
      <c r="A415" s="228"/>
      <c r="B415" s="228"/>
      <c r="C415" s="228"/>
      <c r="D415" s="228"/>
      <c r="E415" s="228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 ht="15.75" customHeight="1" spans="1:26" x14ac:dyDescent="0.25">
      <c r="A416" s="228"/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 ht="15.75" customHeight="1" spans="1:26" x14ac:dyDescent="0.25">
      <c r="A417" s="228"/>
      <c r="B417" s="228"/>
      <c r="C417" s="228"/>
      <c r="D417" s="228"/>
      <c r="E417" s="228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 ht="15.75" customHeight="1" spans="1:26" x14ac:dyDescent="0.25">
      <c r="A418" s="228"/>
      <c r="B418" s="228"/>
      <c r="C418" s="228"/>
      <c r="D418" s="228"/>
      <c r="E418" s="228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 ht="15.75" customHeight="1" spans="1:26" x14ac:dyDescent="0.25">
      <c r="A419" s="228"/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 ht="15.75" customHeight="1" spans="1:26" x14ac:dyDescent="0.25">
      <c r="A420" s="228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 ht="15.75" customHeight="1" spans="1:26" x14ac:dyDescent="0.25">
      <c r="A421" s="228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 ht="15.75" customHeight="1" spans="1:26" x14ac:dyDescent="0.25">
      <c r="A422" s="228"/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 ht="15.75" customHeight="1" spans="1:26" x14ac:dyDescent="0.25">
      <c r="A423" s="228"/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 ht="15.75" customHeight="1" spans="1:26" x14ac:dyDescent="0.25">
      <c r="A424" s="228"/>
      <c r="B424" s="228"/>
      <c r="C424" s="228"/>
      <c r="D424" s="228"/>
      <c r="E424" s="228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 ht="15.75" customHeight="1" spans="1:26" x14ac:dyDescent="0.25">
      <c r="A425" s="228"/>
      <c r="B425" s="228"/>
      <c r="C425" s="228"/>
      <c r="D425" s="228"/>
      <c r="E425" s="228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 ht="15.75" customHeight="1" spans="1:26" x14ac:dyDescent="0.25">
      <c r="A426" s="228"/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 ht="15.75" customHeight="1" spans="1:26" x14ac:dyDescent="0.25">
      <c r="A427" s="228"/>
      <c r="B427" s="228"/>
      <c r="C427" s="228"/>
      <c r="D427" s="228"/>
      <c r="E427" s="228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 ht="15.75" customHeight="1" spans="1:26" x14ac:dyDescent="0.25">
      <c r="A428" s="228"/>
      <c r="B428" s="228"/>
      <c r="C428" s="228"/>
      <c r="D428" s="228"/>
      <c r="E428" s="228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 ht="15.75" customHeight="1" spans="1:26" x14ac:dyDescent="0.25">
      <c r="A429" s="228"/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 ht="15.75" customHeight="1" spans="1:26" x14ac:dyDescent="0.25">
      <c r="A430" s="228"/>
      <c r="B430" s="228"/>
      <c r="C430" s="228"/>
      <c r="D430" s="228"/>
      <c r="E430" s="228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 ht="15.75" customHeight="1" spans="1:26" x14ac:dyDescent="0.25">
      <c r="A431" s="228"/>
      <c r="B431" s="228"/>
      <c r="C431" s="228"/>
      <c r="D431" s="228"/>
      <c r="E431" s="228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 ht="15.75" customHeight="1" spans="1:26" x14ac:dyDescent="0.25">
      <c r="A432" s="228"/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 ht="15.75" customHeight="1" spans="1:26" x14ac:dyDescent="0.25">
      <c r="A433" s="228"/>
      <c r="B433" s="228"/>
      <c r="C433" s="228"/>
      <c r="D433" s="228"/>
      <c r="E433" s="228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 ht="15.75" customHeight="1" spans="1:26" x14ac:dyDescent="0.25">
      <c r="A434" s="228"/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 ht="15.75" customHeight="1" spans="1:26" x14ac:dyDescent="0.25">
      <c r="A435" s="228"/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 ht="15.75" customHeight="1" spans="1:26" x14ac:dyDescent="0.25">
      <c r="A436" s="228"/>
      <c r="B436" s="228"/>
      <c r="C436" s="228"/>
      <c r="D436" s="228"/>
      <c r="E436" s="228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 ht="15.75" customHeight="1" spans="1:26" x14ac:dyDescent="0.25">
      <c r="A437" s="228"/>
      <c r="B437" s="228"/>
      <c r="C437" s="228"/>
      <c r="D437" s="228"/>
      <c r="E437" s="228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 ht="15.75" customHeight="1" spans="1:26" x14ac:dyDescent="0.25">
      <c r="A438" s="228"/>
      <c r="B438" s="228"/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 ht="15.75" customHeight="1" spans="1:26" x14ac:dyDescent="0.25">
      <c r="A439" s="228"/>
      <c r="B439" s="228"/>
      <c r="C439" s="228"/>
      <c r="D439" s="228"/>
      <c r="E439" s="228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 ht="15.75" customHeight="1" spans="1:26" x14ac:dyDescent="0.25">
      <c r="A440" s="228"/>
      <c r="B440" s="228"/>
      <c r="C440" s="228"/>
      <c r="D440" s="228"/>
      <c r="E440" s="228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 ht="15.75" customHeight="1" spans="1:26" x14ac:dyDescent="0.25">
      <c r="A441" s="228"/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 ht="15.75" customHeight="1" spans="1:26" x14ac:dyDescent="0.25">
      <c r="A442" s="228"/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 ht="15.75" customHeight="1" spans="1:26" x14ac:dyDescent="0.25">
      <c r="A443" s="228"/>
      <c r="B443" s="228"/>
      <c r="C443" s="228"/>
      <c r="D443" s="228"/>
      <c r="E443" s="228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 ht="15.75" customHeight="1" spans="1:26" x14ac:dyDescent="0.25">
      <c r="A444" s="228"/>
      <c r="B444" s="228"/>
      <c r="C444" s="228"/>
      <c r="D444" s="228"/>
      <c r="E444" s="228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 ht="15.75" customHeight="1" spans="1:26" x14ac:dyDescent="0.25">
      <c r="A445" s="228"/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 ht="15.75" customHeight="1" spans="1:26" x14ac:dyDescent="0.25">
      <c r="A446" s="228"/>
      <c r="B446" s="228"/>
      <c r="C446" s="228"/>
      <c r="D446" s="228"/>
      <c r="E446" s="228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 ht="15.75" customHeight="1" spans="1:26" x14ac:dyDescent="0.25">
      <c r="A447" s="228"/>
      <c r="B447" s="228"/>
      <c r="C447" s="228"/>
      <c r="D447" s="228"/>
      <c r="E447" s="228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 ht="15.75" customHeight="1" spans="1:26" x14ac:dyDescent="0.25">
      <c r="A448" s="228"/>
      <c r="B448" s="228"/>
      <c r="C448" s="228"/>
      <c r="D448" s="228"/>
      <c r="E448" s="228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 ht="15.75" customHeight="1" spans="1:26" x14ac:dyDescent="0.25">
      <c r="A449" s="228"/>
      <c r="B449" s="228"/>
      <c r="C449" s="228"/>
      <c r="D449" s="228"/>
      <c r="E449" s="228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 ht="15.75" customHeight="1" spans="1:26" x14ac:dyDescent="0.25">
      <c r="A450" s="228"/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 ht="15.75" customHeight="1" spans="1:26" x14ac:dyDescent="0.25">
      <c r="A451" s="228"/>
      <c r="B451" s="228"/>
      <c r="C451" s="228"/>
      <c r="D451" s="228"/>
      <c r="E451" s="228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 ht="15.75" customHeight="1" spans="1:26" x14ac:dyDescent="0.25">
      <c r="A452" s="228"/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 ht="15.75" customHeight="1" spans="1:26" x14ac:dyDescent="0.25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 ht="15.75" customHeight="1" spans="1:26" x14ac:dyDescent="0.25">
      <c r="A454" s="228"/>
      <c r="B454" s="228"/>
      <c r="C454" s="228"/>
      <c r="D454" s="228"/>
      <c r="E454" s="228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 ht="15.75" customHeight="1" spans="1:26" x14ac:dyDescent="0.25">
      <c r="A455" s="228"/>
      <c r="B455" s="228"/>
      <c r="C455" s="228"/>
      <c r="D455" s="228"/>
      <c r="E455" s="228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 ht="15.75" customHeight="1" spans="1:26" x14ac:dyDescent="0.25">
      <c r="A456" s="228"/>
      <c r="B456" s="228"/>
      <c r="C456" s="228"/>
      <c r="D456" s="228"/>
      <c r="E456" s="228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 ht="15.75" customHeight="1" spans="1:26" x14ac:dyDescent="0.25">
      <c r="A457" s="228"/>
      <c r="B457" s="228"/>
      <c r="C457" s="228"/>
      <c r="D457" s="228"/>
      <c r="E457" s="228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 ht="15.75" customHeight="1" spans="1:26" x14ac:dyDescent="0.25">
      <c r="A458" s="228"/>
      <c r="B458" s="228"/>
      <c r="C458" s="228"/>
      <c r="D458" s="228"/>
      <c r="E458" s="228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 ht="15.75" customHeight="1" spans="1:26" x14ac:dyDescent="0.25">
      <c r="A459" s="228"/>
      <c r="B459" s="228"/>
      <c r="C459" s="228"/>
      <c r="D459" s="228"/>
      <c r="E459" s="228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 ht="15.75" customHeight="1" spans="1:26" x14ac:dyDescent="0.25">
      <c r="A460" s="228"/>
      <c r="B460" s="228"/>
      <c r="C460" s="228"/>
      <c r="D460" s="228"/>
      <c r="E460" s="228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 ht="15.75" customHeight="1" spans="1:26" x14ac:dyDescent="0.25">
      <c r="A461" s="228"/>
      <c r="B461" s="228"/>
      <c r="C461" s="228"/>
      <c r="D461" s="228"/>
      <c r="E461" s="228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 ht="15.75" customHeight="1" spans="1:26" x14ac:dyDescent="0.25">
      <c r="A462" s="228"/>
      <c r="B462" s="228"/>
      <c r="C462" s="228"/>
      <c r="D462" s="228"/>
      <c r="E462" s="228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 ht="15.75" customHeight="1" spans="1:26" x14ac:dyDescent="0.25">
      <c r="A463" s="228"/>
      <c r="B463" s="228"/>
      <c r="C463" s="228"/>
      <c r="D463" s="228"/>
      <c r="E463" s="228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 ht="15.75" customHeight="1" spans="1:26" x14ac:dyDescent="0.25">
      <c r="A464" s="228"/>
      <c r="B464" s="228"/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 ht="15.75" customHeight="1" spans="1:26" x14ac:dyDescent="0.25">
      <c r="A465" s="228"/>
      <c r="B465" s="228"/>
      <c r="C465" s="228"/>
      <c r="D465" s="228"/>
      <c r="E465" s="228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 ht="15.75" customHeight="1" spans="1:26" x14ac:dyDescent="0.25">
      <c r="A466" s="228"/>
      <c r="B466" s="228"/>
      <c r="C466" s="228"/>
      <c r="D466" s="228"/>
      <c r="E466" s="228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 ht="15.75" customHeight="1" spans="1:26" x14ac:dyDescent="0.25">
      <c r="A467" s="228"/>
      <c r="B467" s="228"/>
      <c r="C467" s="228"/>
      <c r="D467" s="228"/>
      <c r="E467" s="228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 ht="15.75" customHeight="1" spans="1:26" x14ac:dyDescent="0.25">
      <c r="A468" s="228"/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 ht="15.75" customHeight="1" spans="1:26" x14ac:dyDescent="0.25">
      <c r="A469" s="228"/>
      <c r="B469" s="228"/>
      <c r="C469" s="228"/>
      <c r="D469" s="228"/>
      <c r="E469" s="228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 ht="15.75" customHeight="1" spans="1:26" x14ac:dyDescent="0.25">
      <c r="A470" s="228"/>
      <c r="B470" s="228"/>
      <c r="C470" s="228"/>
      <c r="D470" s="228"/>
      <c r="E470" s="228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 ht="15.75" customHeight="1" spans="1:26" x14ac:dyDescent="0.25">
      <c r="A471" s="228"/>
      <c r="B471" s="228"/>
      <c r="C471" s="228"/>
      <c r="D471" s="228"/>
      <c r="E471" s="228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 ht="15.75" customHeight="1" spans="1:26" x14ac:dyDescent="0.25">
      <c r="A472" s="228"/>
      <c r="B472" s="228"/>
      <c r="C472" s="228"/>
      <c r="D472" s="228"/>
      <c r="E472" s="228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 ht="15.75" customHeight="1" spans="1:26" x14ac:dyDescent="0.25">
      <c r="A473" s="228"/>
      <c r="B473" s="228"/>
      <c r="C473" s="228"/>
      <c r="D473" s="228"/>
      <c r="E473" s="228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 ht="15.75" customHeight="1" spans="1:26" x14ac:dyDescent="0.25">
      <c r="A474" s="228"/>
      <c r="B474" s="228"/>
      <c r="C474" s="228"/>
      <c r="D474" s="228"/>
      <c r="E474" s="228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 ht="15.75" customHeight="1" spans="1:26" x14ac:dyDescent="0.25">
      <c r="A475" s="228"/>
      <c r="B475" s="228"/>
      <c r="C475" s="228"/>
      <c r="D475" s="228"/>
      <c r="E475" s="228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 ht="15.75" customHeight="1" spans="1:26" x14ac:dyDescent="0.25">
      <c r="A476" s="228"/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 ht="15.75" customHeight="1" spans="1:26" x14ac:dyDescent="0.25">
      <c r="A477" s="228"/>
      <c r="B477" s="228"/>
      <c r="C477" s="228"/>
      <c r="D477" s="228"/>
      <c r="E477" s="228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 ht="15.75" customHeight="1" spans="1:26" x14ac:dyDescent="0.25">
      <c r="A478" s="228"/>
      <c r="B478" s="228"/>
      <c r="C478" s="228"/>
      <c r="D478" s="228"/>
      <c r="E478" s="228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 ht="15.75" customHeight="1" spans="1:26" x14ac:dyDescent="0.25">
      <c r="A479" s="228"/>
      <c r="B479" s="228"/>
      <c r="C479" s="228"/>
      <c r="D479" s="228"/>
      <c r="E479" s="228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 ht="15.75" customHeight="1" spans="1:26" x14ac:dyDescent="0.25">
      <c r="A480" s="228"/>
      <c r="B480" s="228"/>
      <c r="C480" s="228"/>
      <c r="D480" s="228"/>
      <c r="E480" s="228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 ht="15.75" customHeight="1" spans="1:26" x14ac:dyDescent="0.25">
      <c r="A481" s="228"/>
      <c r="B481" s="228"/>
      <c r="C481" s="228"/>
      <c r="D481" s="228"/>
      <c r="E481" s="228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 ht="15.75" customHeight="1" spans="1:26" x14ac:dyDescent="0.25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 ht="15.75" customHeight="1" spans="1:26" x14ac:dyDescent="0.25">
      <c r="A483" s="228"/>
      <c r="B483" s="228"/>
      <c r="C483" s="228"/>
      <c r="D483" s="228"/>
      <c r="E483" s="228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 ht="15.75" customHeight="1" spans="1:26" x14ac:dyDescent="0.25">
      <c r="A484" s="228"/>
      <c r="B484" s="228"/>
      <c r="C484" s="228"/>
      <c r="D484" s="228"/>
      <c r="E484" s="228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 ht="15.75" customHeight="1" spans="1:26" x14ac:dyDescent="0.25">
      <c r="A485" s="228"/>
      <c r="B485" s="228"/>
      <c r="C485" s="228"/>
      <c r="D485" s="228"/>
      <c r="E485" s="228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 ht="15.75" customHeight="1" spans="1:26" x14ac:dyDescent="0.25">
      <c r="A486" s="228"/>
      <c r="B486" s="228"/>
      <c r="C486" s="228"/>
      <c r="D486" s="228"/>
      <c r="E486" s="228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 ht="15.75" customHeight="1" spans="1:26" x14ac:dyDescent="0.25">
      <c r="A487" s="228"/>
      <c r="B487" s="228"/>
      <c r="C487" s="228"/>
      <c r="D487" s="228"/>
      <c r="E487" s="228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 ht="15.75" customHeight="1" spans="1:26" x14ac:dyDescent="0.25">
      <c r="A488" s="228"/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 ht="15.75" customHeight="1" spans="1:26" x14ac:dyDescent="0.25">
      <c r="A489" s="228"/>
      <c r="B489" s="228"/>
      <c r="C489" s="228"/>
      <c r="D489" s="228"/>
      <c r="E489" s="228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 ht="15.75" customHeight="1" spans="1:26" x14ac:dyDescent="0.25">
      <c r="A490" s="228"/>
      <c r="B490" s="228"/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 ht="15.75" customHeight="1" spans="1:26" x14ac:dyDescent="0.25">
      <c r="A491" s="228"/>
      <c r="B491" s="228"/>
      <c r="C491" s="228"/>
      <c r="D491" s="228"/>
      <c r="E491" s="228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 ht="15.75" customHeight="1" spans="1:26" x14ac:dyDescent="0.25">
      <c r="A492" s="228"/>
      <c r="B492" s="228"/>
      <c r="C492" s="228"/>
      <c r="D492" s="228"/>
      <c r="E492" s="228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 ht="15.75" customHeight="1" spans="1:26" x14ac:dyDescent="0.25">
      <c r="A493" s="228"/>
      <c r="B493" s="228"/>
      <c r="C493" s="228"/>
      <c r="D493" s="228"/>
      <c r="E493" s="228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 ht="15.75" customHeight="1" spans="1:26" x14ac:dyDescent="0.25">
      <c r="A494" s="228"/>
      <c r="B494" s="228"/>
      <c r="C494" s="228"/>
      <c r="D494" s="228"/>
      <c r="E494" s="228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 ht="15.75" customHeight="1" spans="1:26" x14ac:dyDescent="0.25">
      <c r="A495" s="228"/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 ht="15.75" customHeight="1" spans="1:26" x14ac:dyDescent="0.25">
      <c r="A496" s="228"/>
      <c r="B496" s="228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 ht="15.75" customHeight="1" spans="1:26" x14ac:dyDescent="0.25">
      <c r="A497" s="228"/>
      <c r="B497" s="228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 ht="15.75" customHeight="1" spans="1:26" x14ac:dyDescent="0.25">
      <c r="A498" s="228"/>
      <c r="B498" s="228"/>
      <c r="C498" s="228"/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 ht="15.75" customHeight="1" spans="1:26" x14ac:dyDescent="0.25">
      <c r="A499" s="228"/>
      <c r="B499" s="228"/>
      <c r="C499" s="228"/>
      <c r="D499" s="228"/>
      <c r="E499" s="228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 ht="15.75" customHeight="1" spans="1:26" x14ac:dyDescent="0.25">
      <c r="A500" s="228"/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 ht="15.75" customHeight="1" spans="1:26" x14ac:dyDescent="0.25">
      <c r="A501" s="228"/>
      <c r="B501" s="228"/>
      <c r="C501" s="228"/>
      <c r="D501" s="228"/>
      <c r="E501" s="228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 ht="15.75" customHeight="1" spans="1:26" x14ac:dyDescent="0.25">
      <c r="A502" s="228"/>
      <c r="B502" s="228"/>
      <c r="C502" s="228"/>
      <c r="D502" s="228"/>
      <c r="E502" s="228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 ht="15.75" customHeight="1" spans="1:26" x14ac:dyDescent="0.25">
      <c r="A503" s="228"/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 ht="15.75" customHeight="1" spans="1:26" x14ac:dyDescent="0.25">
      <c r="A504" s="228"/>
      <c r="B504" s="228"/>
      <c r="C504" s="228"/>
      <c r="D504" s="228"/>
      <c r="E504" s="228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 ht="15.75" customHeight="1" spans="1:26" x14ac:dyDescent="0.25">
      <c r="A505" s="228"/>
      <c r="B505" s="228"/>
      <c r="C505" s="228"/>
      <c r="D505" s="228"/>
      <c r="E505" s="228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 ht="15.75" customHeight="1" spans="1:26" x14ac:dyDescent="0.25">
      <c r="A506" s="228"/>
      <c r="B506" s="228"/>
      <c r="C506" s="228"/>
      <c r="D506" s="228"/>
      <c r="E506" s="228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 ht="15.75" customHeight="1" spans="1:26" x14ac:dyDescent="0.25">
      <c r="A507" s="228"/>
      <c r="B507" s="228"/>
      <c r="C507" s="228"/>
      <c r="D507" s="228"/>
      <c r="E507" s="228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 ht="15.75" customHeight="1" spans="1:26" x14ac:dyDescent="0.25">
      <c r="A508" s="228"/>
      <c r="B508" s="228"/>
      <c r="C508" s="228"/>
      <c r="D508" s="228"/>
      <c r="E508" s="228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 ht="15.75" customHeight="1" spans="1:26" x14ac:dyDescent="0.25">
      <c r="A509" s="228"/>
      <c r="B509" s="228"/>
      <c r="C509" s="228"/>
      <c r="D509" s="228"/>
      <c r="E509" s="228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 ht="15.75" customHeight="1" spans="1:26" x14ac:dyDescent="0.25">
      <c r="A510" s="228"/>
      <c r="B510" s="228"/>
      <c r="C510" s="228"/>
      <c r="D510" s="228"/>
      <c r="E510" s="228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 ht="15.75" customHeight="1" spans="1:26" x14ac:dyDescent="0.25">
      <c r="A511" s="228"/>
      <c r="B511" s="228"/>
      <c r="C511" s="228"/>
      <c r="D511" s="228"/>
      <c r="E511" s="228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 ht="15.75" customHeight="1" spans="1:26" x14ac:dyDescent="0.25">
      <c r="A512" s="228"/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 ht="15.75" customHeight="1" spans="1:26" x14ac:dyDescent="0.25">
      <c r="A513" s="228"/>
      <c r="B513" s="228"/>
      <c r="C513" s="228"/>
      <c r="D513" s="228"/>
      <c r="E513" s="228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 ht="15.75" customHeight="1" spans="1:26" x14ac:dyDescent="0.25">
      <c r="A514" s="228"/>
      <c r="B514" s="228"/>
      <c r="C514" s="228"/>
      <c r="D514" s="228"/>
      <c r="E514" s="228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 ht="15.75" customHeight="1" spans="1:26" x14ac:dyDescent="0.25">
      <c r="A515" s="228"/>
      <c r="B515" s="228"/>
      <c r="C515" s="228"/>
      <c r="D515" s="228"/>
      <c r="E515" s="228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 ht="15.75" customHeight="1" spans="1:26" x14ac:dyDescent="0.25">
      <c r="A516" s="228"/>
      <c r="B516" s="228"/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 ht="15.75" customHeight="1" spans="1:26" x14ac:dyDescent="0.25">
      <c r="A517" s="228"/>
      <c r="B517" s="228"/>
      <c r="C517" s="228"/>
      <c r="D517" s="228"/>
      <c r="E517" s="228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 ht="15.75" customHeight="1" spans="1:26" x14ac:dyDescent="0.25">
      <c r="A518" s="228"/>
      <c r="B518" s="228"/>
      <c r="C518" s="228"/>
      <c r="D518" s="228"/>
      <c r="E518" s="228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 ht="15.75" customHeight="1" spans="1:26" x14ac:dyDescent="0.25">
      <c r="A519" s="228"/>
      <c r="B519" s="228"/>
      <c r="C519" s="228"/>
      <c r="D519" s="228"/>
      <c r="E519" s="228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 ht="15.75" customHeight="1" spans="1:26" x14ac:dyDescent="0.25">
      <c r="A520" s="228"/>
      <c r="B520" s="228"/>
      <c r="C520" s="228"/>
      <c r="D520" s="228"/>
      <c r="E520" s="228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 ht="15.75" customHeight="1" spans="1:26" x14ac:dyDescent="0.25">
      <c r="A521" s="228"/>
      <c r="B521" s="228"/>
      <c r="C521" s="228"/>
      <c r="D521" s="228"/>
      <c r="E521" s="228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 ht="15.75" customHeight="1" spans="1:26" x14ac:dyDescent="0.25">
      <c r="A522" s="228"/>
      <c r="B522" s="228"/>
      <c r="C522" s="228"/>
      <c r="D522" s="228"/>
      <c r="E522" s="228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 ht="15.75" customHeight="1" spans="1:26" x14ac:dyDescent="0.25">
      <c r="A523" s="228"/>
      <c r="B523" s="228"/>
      <c r="C523" s="228"/>
      <c r="D523" s="228"/>
      <c r="E523" s="228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 ht="15.75" customHeight="1" spans="1:26" x14ac:dyDescent="0.25">
      <c r="A524" s="228"/>
      <c r="B524" s="228"/>
      <c r="C524" s="228"/>
      <c r="D524" s="228"/>
      <c r="E524" s="228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 ht="15.75" customHeight="1" spans="1:26" x14ac:dyDescent="0.25">
      <c r="A525" s="228"/>
      <c r="B525" s="228"/>
      <c r="C525" s="228"/>
      <c r="D525" s="228"/>
      <c r="E525" s="228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 ht="15.75" customHeight="1" spans="1:26" x14ac:dyDescent="0.25">
      <c r="A526" s="228"/>
      <c r="B526" s="228"/>
      <c r="C526" s="228"/>
      <c r="D526" s="228"/>
      <c r="E526" s="228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 ht="15.75" customHeight="1" spans="1:26" x14ac:dyDescent="0.25">
      <c r="A527" s="228"/>
      <c r="B527" s="228"/>
      <c r="C527" s="228"/>
      <c r="D527" s="228"/>
      <c r="E527" s="228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 ht="15.75" customHeight="1" spans="1:26" x14ac:dyDescent="0.25">
      <c r="A528" s="228"/>
      <c r="B528" s="228"/>
      <c r="C528" s="228"/>
      <c r="D528" s="228"/>
      <c r="E528" s="228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 ht="15.75" customHeight="1" spans="1:26" x14ac:dyDescent="0.25">
      <c r="A529" s="228"/>
      <c r="B529" s="228"/>
      <c r="C529" s="228"/>
      <c r="D529" s="228"/>
      <c r="E529" s="228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 ht="15.75" customHeight="1" spans="1:26" x14ac:dyDescent="0.25">
      <c r="A530" s="228"/>
      <c r="B530" s="228"/>
      <c r="C530" s="228"/>
      <c r="D530" s="228"/>
      <c r="E530" s="228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 ht="15.75" customHeight="1" spans="1:26" x14ac:dyDescent="0.25">
      <c r="A531" s="228"/>
      <c r="B531" s="228"/>
      <c r="C531" s="228"/>
      <c r="D531" s="228"/>
      <c r="E531" s="228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 ht="15.75" customHeight="1" spans="1:26" x14ac:dyDescent="0.25">
      <c r="A532" s="228"/>
      <c r="B532" s="228"/>
      <c r="C532" s="228"/>
      <c r="D532" s="228"/>
      <c r="E532" s="228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 ht="15.75" customHeight="1" spans="1:26" x14ac:dyDescent="0.25">
      <c r="A533" s="228"/>
      <c r="B533" s="228"/>
      <c r="C533" s="228"/>
      <c r="D533" s="228"/>
      <c r="E533" s="228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 ht="15.75" customHeight="1" spans="1:26" x14ac:dyDescent="0.25">
      <c r="A534" s="228"/>
      <c r="B534" s="228"/>
      <c r="C534" s="228"/>
      <c r="D534" s="228"/>
      <c r="E534" s="228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 ht="15.75" customHeight="1" spans="1:26" x14ac:dyDescent="0.25">
      <c r="A535" s="228"/>
      <c r="B535" s="228"/>
      <c r="C535" s="228"/>
      <c r="D535" s="228"/>
      <c r="E535" s="228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 ht="15.75" customHeight="1" spans="1:26" x14ac:dyDescent="0.25">
      <c r="A536" s="228"/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 ht="15.75" customHeight="1" spans="1:26" x14ac:dyDescent="0.25">
      <c r="A537" s="228"/>
      <c r="B537" s="228"/>
      <c r="C537" s="228"/>
      <c r="D537" s="228"/>
      <c r="E537" s="228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 ht="15.75" customHeight="1" spans="1:26" x14ac:dyDescent="0.25">
      <c r="A538" s="228"/>
      <c r="B538" s="228"/>
      <c r="C538" s="228"/>
      <c r="D538" s="228"/>
      <c r="E538" s="228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 ht="15.75" customHeight="1" spans="1:26" x14ac:dyDescent="0.25">
      <c r="A539" s="228"/>
      <c r="B539" s="228"/>
      <c r="C539" s="228"/>
      <c r="D539" s="228"/>
      <c r="E539" s="228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 ht="15.75" customHeight="1" spans="1:26" x14ac:dyDescent="0.25">
      <c r="A540" s="228"/>
      <c r="B540" s="228"/>
      <c r="C540" s="228"/>
      <c r="D540" s="228"/>
      <c r="E540" s="228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 ht="15.75" customHeight="1" spans="1:26" x14ac:dyDescent="0.25">
      <c r="A541" s="228"/>
      <c r="B541" s="228"/>
      <c r="C541" s="228"/>
      <c r="D541" s="228"/>
      <c r="E541" s="228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 ht="15.75" customHeight="1" spans="1:26" x14ac:dyDescent="0.25">
      <c r="A542" s="228"/>
      <c r="B542" s="228"/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 ht="15.75" customHeight="1" spans="1:26" x14ac:dyDescent="0.25">
      <c r="A543" s="228"/>
      <c r="B543" s="228"/>
      <c r="C543" s="228"/>
      <c r="D543" s="228"/>
      <c r="E543" s="228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 ht="15.75" customHeight="1" spans="1:26" x14ac:dyDescent="0.25">
      <c r="A544" s="228"/>
      <c r="B544" s="228"/>
      <c r="C544" s="228"/>
      <c r="D544" s="228"/>
      <c r="E544" s="228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 ht="15.75" customHeight="1" spans="1:26" x14ac:dyDescent="0.25">
      <c r="A545" s="228"/>
      <c r="B545" s="228"/>
      <c r="C545" s="228"/>
      <c r="D545" s="228"/>
      <c r="E545" s="228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 ht="15.75" customHeight="1" spans="1:26" x14ac:dyDescent="0.25">
      <c r="A546" s="228"/>
      <c r="B546" s="228"/>
      <c r="C546" s="228"/>
      <c r="D546" s="228"/>
      <c r="E546" s="228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 ht="15.75" customHeight="1" spans="1:26" x14ac:dyDescent="0.25">
      <c r="A547" s="228"/>
      <c r="B547" s="228"/>
      <c r="C547" s="228"/>
      <c r="D547" s="228"/>
      <c r="E547" s="228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 ht="15.75" customHeight="1" spans="1:26" x14ac:dyDescent="0.25">
      <c r="A548" s="228"/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 spans="1:26" x14ac:dyDescent="0.25">
      <c r="A549" s="228"/>
      <c r="B549" s="228"/>
      <c r="C549" s="228"/>
      <c r="D549" s="228"/>
      <c r="E549" s="228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 spans="1:26" x14ac:dyDescent="0.25">
      <c r="A550" s="228"/>
      <c r="B550" s="228"/>
      <c r="C550" s="228"/>
      <c r="D550" s="228"/>
      <c r="E550" s="228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 spans="1:26" x14ac:dyDescent="0.25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 spans="1:26" x14ac:dyDescent="0.25">
      <c r="A552" s="228"/>
      <c r="B552" s="228"/>
      <c r="C552" s="228"/>
      <c r="D552" s="228"/>
      <c r="E552" s="228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 spans="1:26" x14ac:dyDescent="0.25">
      <c r="A553" s="228"/>
      <c r="B553" s="228"/>
      <c r="C553" s="228"/>
      <c r="D553" s="228"/>
      <c r="E553" s="228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 spans="1:26" x14ac:dyDescent="0.25">
      <c r="A554" s="228"/>
      <c r="B554" s="228"/>
      <c r="C554" s="228"/>
      <c r="D554" s="228"/>
      <c r="E554" s="228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 spans="1:26" x14ac:dyDescent="0.25">
      <c r="A555" s="228"/>
      <c r="B555" s="228"/>
      <c r="C555" s="228"/>
      <c r="D555" s="228"/>
      <c r="E555" s="228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 spans="1:26" x14ac:dyDescent="0.25">
      <c r="A556" s="228"/>
      <c r="B556" s="228"/>
      <c r="C556" s="228"/>
      <c r="D556" s="228"/>
      <c r="E556" s="228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 spans="1:26" x14ac:dyDescent="0.25">
      <c r="A557" s="228"/>
      <c r="B557" s="228"/>
      <c r="C557" s="228"/>
      <c r="D557" s="228"/>
      <c r="E557" s="228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 spans="1:26" x14ac:dyDescent="0.25">
      <c r="A558" s="228"/>
      <c r="B558" s="228"/>
      <c r="C558" s="228"/>
      <c r="D558" s="228"/>
      <c r="E558" s="228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 spans="1:26" x14ac:dyDescent="0.25">
      <c r="A559" s="228"/>
      <c r="B559" s="228"/>
      <c r="C559" s="228"/>
      <c r="D559" s="228"/>
      <c r="E559" s="228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 spans="1:26" x14ac:dyDescent="0.25">
      <c r="A560" s="228"/>
      <c r="B560" s="228"/>
      <c r="C560" s="228"/>
      <c r="D560" s="228"/>
      <c r="E560" s="228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 spans="1:26" x14ac:dyDescent="0.25">
      <c r="A561" s="228"/>
      <c r="B561" s="228"/>
      <c r="C561" s="228"/>
      <c r="D561" s="228"/>
      <c r="E561" s="228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 spans="1:26" x14ac:dyDescent="0.25">
      <c r="A562" s="228"/>
      <c r="B562" s="228"/>
      <c r="C562" s="228"/>
      <c r="D562" s="228"/>
      <c r="E562" s="228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 spans="1:26" x14ac:dyDescent="0.25">
      <c r="A563" s="228"/>
      <c r="B563" s="228"/>
      <c r="C563" s="228"/>
      <c r="D563" s="228"/>
      <c r="E563" s="228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 spans="1:26" x14ac:dyDescent="0.25">
      <c r="A564" s="228"/>
      <c r="B564" s="228"/>
      <c r="C564" s="228"/>
      <c r="D564" s="228"/>
      <c r="E564" s="228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 spans="1:26" x14ac:dyDescent="0.25">
      <c r="A565" s="228"/>
      <c r="B565" s="228"/>
      <c r="C565" s="228"/>
      <c r="D565" s="228"/>
      <c r="E565" s="228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 spans="1:26" x14ac:dyDescent="0.25">
      <c r="A566" s="228"/>
      <c r="B566" s="228"/>
      <c r="C566" s="228"/>
      <c r="D566" s="228"/>
      <c r="E566" s="228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 spans="1:26" x14ac:dyDescent="0.25">
      <c r="A567" s="228"/>
      <c r="B567" s="228"/>
      <c r="C567" s="228"/>
      <c r="D567" s="228"/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 spans="1:26" x14ac:dyDescent="0.25">
      <c r="A568" s="228"/>
      <c r="B568" s="228"/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 spans="1:26" x14ac:dyDescent="0.25">
      <c r="A569" s="228"/>
      <c r="B569" s="228"/>
      <c r="C569" s="228"/>
      <c r="D569" s="228"/>
      <c r="E569" s="228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 spans="1:26" x14ac:dyDescent="0.25">
      <c r="A570" s="228"/>
      <c r="B570" s="228"/>
      <c r="C570" s="228"/>
      <c r="D570" s="228"/>
      <c r="E570" s="228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 spans="1:26" x14ac:dyDescent="0.25">
      <c r="A571" s="228"/>
      <c r="B571" s="228"/>
      <c r="C571" s="228"/>
      <c r="D571" s="228"/>
      <c r="E571" s="228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 spans="1:26" x14ac:dyDescent="0.25">
      <c r="A572" s="228"/>
      <c r="B572" s="228"/>
      <c r="C572" s="228"/>
      <c r="D572" s="228"/>
      <c r="E572" s="228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 spans="1:26" x14ac:dyDescent="0.25">
      <c r="A573" s="228"/>
      <c r="B573" s="228"/>
      <c r="C573" s="228"/>
      <c r="D573" s="228"/>
      <c r="E573" s="228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 spans="1:26" x14ac:dyDescent="0.25">
      <c r="A574" s="228"/>
      <c r="B574" s="228"/>
      <c r="C574" s="228"/>
      <c r="D574" s="228"/>
      <c r="E574" s="228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 spans="1:26" x14ac:dyDescent="0.25">
      <c r="A575" s="228"/>
      <c r="B575" s="228"/>
      <c r="C575" s="228"/>
      <c r="D575" s="228"/>
      <c r="E575" s="228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 spans="1:26" x14ac:dyDescent="0.25">
      <c r="A576" s="228"/>
      <c r="B576" s="228"/>
      <c r="C576" s="228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 spans="1:26" x14ac:dyDescent="0.25">
      <c r="A577" s="228"/>
      <c r="B577" s="228"/>
      <c r="C577" s="228"/>
      <c r="D577" s="228"/>
      <c r="E577" s="228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 spans="1:26" x14ac:dyDescent="0.25">
      <c r="A578" s="228"/>
      <c r="B578" s="228"/>
      <c r="C578" s="228"/>
      <c r="D578" s="228"/>
      <c r="E578" s="228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 spans="1:26" x14ac:dyDescent="0.25">
      <c r="A579" s="228"/>
      <c r="B579" s="228"/>
      <c r="C579" s="228"/>
      <c r="D579" s="228"/>
      <c r="E579" s="228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 spans="1:26" x14ac:dyDescent="0.25">
      <c r="A580" s="228"/>
      <c r="B580" s="228"/>
      <c r="C580" s="228"/>
      <c r="D580" s="228"/>
      <c r="E580" s="228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 spans="1:26" x14ac:dyDescent="0.25">
      <c r="A581" s="228"/>
      <c r="B581" s="228"/>
      <c r="C581" s="228"/>
      <c r="D581" s="228"/>
      <c r="E581" s="228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 spans="1:26" x14ac:dyDescent="0.25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 spans="1:26" x14ac:dyDescent="0.25">
      <c r="A583" s="228"/>
      <c r="B583" s="228"/>
      <c r="C583" s="228"/>
      <c r="D583" s="228"/>
      <c r="E583" s="228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 spans="1:26" x14ac:dyDescent="0.25">
      <c r="A584" s="228"/>
      <c r="B584" s="228"/>
      <c r="C584" s="228"/>
      <c r="D584" s="228"/>
      <c r="E584" s="228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 spans="1:26" x14ac:dyDescent="0.25">
      <c r="A585" s="228"/>
      <c r="B585" s="228"/>
      <c r="C585" s="228"/>
      <c r="D585" s="228"/>
      <c r="E585" s="228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 spans="1:26" x14ac:dyDescent="0.25">
      <c r="A586" s="228"/>
      <c r="B586" s="228"/>
      <c r="C586" s="228"/>
      <c r="D586" s="228"/>
      <c r="E586" s="228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 spans="1:26" x14ac:dyDescent="0.25">
      <c r="A587" s="228"/>
      <c r="B587" s="228"/>
      <c r="C587" s="228"/>
      <c r="D587" s="228"/>
      <c r="E587" s="228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 spans="1:26" x14ac:dyDescent="0.25">
      <c r="A588" s="228"/>
      <c r="B588" s="228"/>
      <c r="C588" s="228"/>
      <c r="D588" s="228"/>
      <c r="E588" s="228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 spans="1:26" x14ac:dyDescent="0.25">
      <c r="A589" s="228"/>
      <c r="B589" s="228"/>
      <c r="C589" s="228"/>
      <c r="D589" s="228"/>
      <c r="E589" s="228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 spans="1:26" x14ac:dyDescent="0.25">
      <c r="A590" s="228"/>
      <c r="B590" s="228"/>
      <c r="C590" s="228"/>
      <c r="D590" s="228"/>
      <c r="E590" s="228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 spans="1:26" x14ac:dyDescent="0.25">
      <c r="A591" s="228"/>
      <c r="B591" s="228"/>
      <c r="C591" s="228"/>
      <c r="D591" s="228"/>
      <c r="E591" s="228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 spans="1:26" x14ac:dyDescent="0.25">
      <c r="A592" s="228"/>
      <c r="B592" s="228"/>
      <c r="C592" s="228"/>
      <c r="D592" s="228"/>
      <c r="E592" s="228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 spans="1:26" x14ac:dyDescent="0.25">
      <c r="A593" s="228"/>
      <c r="B593" s="228"/>
      <c r="C593" s="228"/>
      <c r="D593" s="228"/>
      <c r="E593" s="228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 spans="1:26" x14ac:dyDescent="0.25">
      <c r="A594" s="228"/>
      <c r="B594" s="228"/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 spans="1:26" x14ac:dyDescent="0.25">
      <c r="A595" s="228"/>
      <c r="B595" s="228"/>
      <c r="C595" s="228"/>
      <c r="D595" s="228"/>
      <c r="E595" s="228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 spans="1:26" x14ac:dyDescent="0.25">
      <c r="A596" s="228"/>
      <c r="B596" s="228"/>
      <c r="C596" s="228"/>
      <c r="D596" s="228"/>
      <c r="E596" s="228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 spans="1:26" x14ac:dyDescent="0.25">
      <c r="A597" s="228"/>
      <c r="B597" s="228"/>
      <c r="C597" s="228"/>
      <c r="D597" s="228"/>
      <c r="E597" s="228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 spans="1:26" x14ac:dyDescent="0.25">
      <c r="A598" s="228"/>
      <c r="B598" s="228"/>
      <c r="C598" s="228"/>
      <c r="D598" s="228"/>
      <c r="E598" s="228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 spans="1:26" x14ac:dyDescent="0.25">
      <c r="A599" s="228"/>
      <c r="B599" s="228"/>
      <c r="C599" s="228"/>
      <c r="D599" s="228"/>
      <c r="E599" s="228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 spans="1:26" x14ac:dyDescent="0.25">
      <c r="A600" s="228"/>
      <c r="B600" s="228"/>
      <c r="C600" s="228"/>
      <c r="D600" s="228"/>
      <c r="E600" s="228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 spans="1:26" x14ac:dyDescent="0.25">
      <c r="A601" s="228"/>
      <c r="B601" s="228"/>
      <c r="C601" s="228"/>
      <c r="D601" s="228"/>
      <c r="E601" s="228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 spans="1:26" x14ac:dyDescent="0.25">
      <c r="A602" s="228"/>
      <c r="B602" s="228"/>
      <c r="C602" s="228"/>
      <c r="D602" s="228"/>
      <c r="E602" s="228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 spans="1:26" x14ac:dyDescent="0.25">
      <c r="A603" s="228"/>
      <c r="B603" s="228"/>
      <c r="C603" s="228"/>
      <c r="D603" s="228"/>
      <c r="E603" s="228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 spans="1:26" x14ac:dyDescent="0.25">
      <c r="A604" s="228"/>
      <c r="B604" s="228"/>
      <c r="C604" s="228"/>
      <c r="D604" s="228"/>
      <c r="E604" s="228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 spans="1:26" x14ac:dyDescent="0.25">
      <c r="A605" s="228"/>
      <c r="B605" s="228"/>
      <c r="C605" s="228"/>
      <c r="D605" s="228"/>
      <c r="E605" s="228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 spans="1:26" x14ac:dyDescent="0.25">
      <c r="A606" s="228"/>
      <c r="B606" s="228"/>
      <c r="C606" s="228"/>
      <c r="D606" s="228"/>
      <c r="E606" s="228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 spans="1:26" x14ac:dyDescent="0.25">
      <c r="A607" s="228"/>
      <c r="B607" s="228"/>
      <c r="C607" s="228"/>
      <c r="D607" s="228"/>
      <c r="E607" s="228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 ht="15.75" customHeight="1" spans="1:26" x14ac:dyDescent="0.25">
      <c r="A608" s="228"/>
      <c r="B608" s="228"/>
      <c r="C608" s="228"/>
      <c r="D608" s="228"/>
      <c r="E608" s="228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 ht="15.75" customHeight="1" spans="1:26" x14ac:dyDescent="0.25">
      <c r="A609" s="228"/>
      <c r="B609" s="228"/>
      <c r="C609" s="228"/>
      <c r="D609" s="228"/>
      <c r="E609" s="228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 ht="15.75" customHeight="1" spans="1:26" x14ac:dyDescent="0.25">
      <c r="A610" s="228"/>
      <c r="B610" s="228"/>
      <c r="C610" s="228"/>
      <c r="D610" s="228"/>
      <c r="E610" s="228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 ht="15.75" customHeight="1" spans="1:26" x14ac:dyDescent="0.25">
      <c r="A611" s="228"/>
      <c r="B611" s="228"/>
      <c r="C611" s="228"/>
      <c r="D611" s="228"/>
      <c r="E611" s="228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 ht="15.75" customHeight="1" spans="1:26" x14ac:dyDescent="0.25">
      <c r="A612" s="228"/>
      <c r="B612" s="228"/>
      <c r="C612" s="228"/>
      <c r="D612" s="228"/>
      <c r="E612" s="228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 ht="15.75" customHeight="1" spans="1:26" x14ac:dyDescent="0.25">
      <c r="A613" s="228"/>
      <c r="B613" s="228"/>
      <c r="C613" s="228"/>
      <c r="D613" s="228"/>
      <c r="E613" s="228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 ht="15.75" customHeight="1" spans="1:26" x14ac:dyDescent="0.25">
      <c r="A614" s="228"/>
      <c r="B614" s="228"/>
      <c r="C614" s="228"/>
      <c r="D614" s="228"/>
      <c r="E614" s="228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 ht="15.75" customHeight="1" spans="1:26" x14ac:dyDescent="0.25">
      <c r="A615" s="228"/>
      <c r="B615" s="228"/>
      <c r="C615" s="228"/>
      <c r="D615" s="228"/>
      <c r="E615" s="228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 ht="15.75" customHeight="1" spans="1:26" x14ac:dyDescent="0.25">
      <c r="A616" s="228"/>
      <c r="B616" s="228"/>
      <c r="C616" s="228"/>
      <c r="D616" s="228"/>
      <c r="E616" s="228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 ht="15.75" customHeight="1" spans="1:26" x14ac:dyDescent="0.25">
      <c r="A617" s="228"/>
      <c r="B617" s="228"/>
      <c r="C617" s="228"/>
      <c r="D617" s="228"/>
      <c r="E617" s="228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 ht="15.75" customHeight="1" spans="1:26" x14ac:dyDescent="0.25">
      <c r="A618" s="228"/>
      <c r="B618" s="228"/>
      <c r="C618" s="228"/>
      <c r="D618" s="228"/>
      <c r="E618" s="228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 ht="15.75" customHeight="1" spans="1:26" x14ac:dyDescent="0.25">
      <c r="A619" s="228"/>
      <c r="B619" s="228"/>
      <c r="C619" s="228"/>
      <c r="D619" s="228"/>
      <c r="E619" s="228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 ht="15.75" customHeight="1" spans="1:26" x14ac:dyDescent="0.25">
      <c r="A620" s="228"/>
      <c r="B620" s="228"/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 ht="15.75" customHeight="1" spans="1:26" x14ac:dyDescent="0.25">
      <c r="A621" s="228"/>
      <c r="B621" s="228"/>
      <c r="C621" s="228"/>
      <c r="D621" s="228"/>
      <c r="E621" s="228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 ht="15.75" customHeight="1" spans="1:26" x14ac:dyDescent="0.25">
      <c r="A622" s="228"/>
      <c r="B622" s="228"/>
      <c r="C622" s="228"/>
      <c r="D622" s="228"/>
      <c r="E622" s="228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 ht="15.75" customHeight="1" spans="1:26" x14ac:dyDescent="0.25">
      <c r="A623" s="228"/>
      <c r="B623" s="228"/>
      <c r="C623" s="228"/>
      <c r="D623" s="228"/>
      <c r="E623" s="228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 ht="15.75" customHeight="1" spans="1:26" x14ac:dyDescent="0.25">
      <c r="A624" s="228"/>
      <c r="B624" s="228"/>
      <c r="C624" s="228"/>
      <c r="D624" s="228"/>
      <c r="E624" s="228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 ht="15.75" customHeight="1" spans="1:26" x14ac:dyDescent="0.25">
      <c r="A625" s="228"/>
      <c r="B625" s="228"/>
      <c r="C625" s="228"/>
      <c r="D625" s="228"/>
      <c r="E625" s="228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 ht="15.75" customHeight="1" spans="1:26" x14ac:dyDescent="0.25">
      <c r="A626" s="228"/>
      <c r="B626" s="228"/>
      <c r="C626" s="228"/>
      <c r="D626" s="228"/>
      <c r="E626" s="228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 ht="15.75" customHeight="1" spans="1:26" x14ac:dyDescent="0.25">
      <c r="A627" s="228"/>
      <c r="B627" s="228"/>
      <c r="C627" s="228"/>
      <c r="D627" s="228"/>
      <c r="E627" s="228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 ht="15.75" customHeight="1" spans="1:26" x14ac:dyDescent="0.25">
      <c r="A628" s="228"/>
      <c r="B628" s="228"/>
      <c r="C628" s="228"/>
      <c r="D628" s="228"/>
      <c r="E628" s="228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 ht="15.75" customHeight="1" spans="1:26" x14ac:dyDescent="0.25">
      <c r="A629" s="228"/>
      <c r="B629" s="228"/>
      <c r="C629" s="228"/>
      <c r="D629" s="228"/>
      <c r="E629" s="228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 ht="15.75" customHeight="1" spans="1:26" x14ac:dyDescent="0.25">
      <c r="A630" s="228"/>
      <c r="B630" s="228"/>
      <c r="C630" s="228"/>
      <c r="D630" s="228"/>
      <c r="E630" s="228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 ht="15.75" customHeight="1" spans="1:26" x14ac:dyDescent="0.25">
      <c r="A631" s="228"/>
      <c r="B631" s="228"/>
      <c r="C631" s="228"/>
      <c r="D631" s="228"/>
      <c r="E631" s="228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 ht="15.75" customHeight="1" spans="1:26" x14ac:dyDescent="0.25">
      <c r="A632" s="228"/>
      <c r="B632" s="228"/>
      <c r="C632" s="228"/>
      <c r="D632" s="228"/>
      <c r="E632" s="228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 ht="15.75" customHeight="1" spans="1:26" x14ac:dyDescent="0.25">
      <c r="A633" s="228"/>
      <c r="B633" s="228"/>
      <c r="C633" s="228"/>
      <c r="D633" s="228"/>
      <c r="E633" s="228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 ht="15.75" customHeight="1" spans="1:26" x14ac:dyDescent="0.25">
      <c r="A634" s="228"/>
      <c r="B634" s="228"/>
      <c r="C634" s="228"/>
      <c r="D634" s="228"/>
      <c r="E634" s="228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 ht="15.75" customHeight="1" spans="1:26" x14ac:dyDescent="0.25">
      <c r="A635" s="228"/>
      <c r="B635" s="228"/>
      <c r="C635" s="228"/>
      <c r="D635" s="228"/>
      <c r="E635" s="228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 ht="15.75" customHeight="1" spans="1:26" x14ac:dyDescent="0.25">
      <c r="A636" s="228"/>
      <c r="B636" s="228"/>
      <c r="C636" s="228"/>
      <c r="D636" s="228"/>
      <c r="E636" s="228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 ht="15.75" customHeight="1" spans="1:26" x14ac:dyDescent="0.25">
      <c r="A637" s="228"/>
      <c r="B637" s="228"/>
      <c r="C637" s="228"/>
      <c r="D637" s="228"/>
      <c r="E637" s="228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 ht="15.75" customHeight="1" spans="1:26" x14ac:dyDescent="0.25">
      <c r="A638" s="228"/>
      <c r="B638" s="228"/>
      <c r="C638" s="228"/>
      <c r="D638" s="228"/>
      <c r="E638" s="228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 ht="15.75" customHeight="1" spans="1:26" x14ac:dyDescent="0.25">
      <c r="A639" s="228"/>
      <c r="B639" s="228"/>
      <c r="C639" s="228"/>
      <c r="D639" s="228"/>
      <c r="E639" s="228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 ht="15.75" customHeight="1" spans="1:26" x14ac:dyDescent="0.25">
      <c r="A640" s="228"/>
      <c r="B640" s="228"/>
      <c r="C640" s="228"/>
      <c r="D640" s="228"/>
      <c r="E640" s="228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 ht="15.75" customHeight="1" spans="1:26" x14ac:dyDescent="0.25">
      <c r="A641" s="228"/>
      <c r="B641" s="228"/>
      <c r="C641" s="228"/>
      <c r="D641" s="228"/>
      <c r="E641" s="228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 ht="15.75" customHeight="1" spans="1:26" x14ac:dyDescent="0.25">
      <c r="A642" s="228"/>
      <c r="B642" s="228"/>
      <c r="C642" s="228"/>
      <c r="D642" s="228"/>
      <c r="E642" s="228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 ht="15.75" customHeight="1" spans="1:26" x14ac:dyDescent="0.25">
      <c r="A643" s="228"/>
      <c r="B643" s="228"/>
      <c r="C643" s="228"/>
      <c r="D643" s="228"/>
      <c r="E643" s="228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 ht="15.75" customHeight="1" spans="1:26" x14ac:dyDescent="0.25">
      <c r="A644" s="228"/>
      <c r="B644" s="228"/>
      <c r="C644" s="228"/>
      <c r="D644" s="228"/>
      <c r="E644" s="228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 ht="15.75" customHeight="1" spans="1:26" x14ac:dyDescent="0.25">
      <c r="A645" s="228"/>
      <c r="B645" s="228"/>
      <c r="C645" s="228"/>
      <c r="D645" s="228"/>
      <c r="E645" s="228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 ht="15.75" customHeight="1" spans="1:26" x14ac:dyDescent="0.25">
      <c r="A646" s="228"/>
      <c r="B646" s="228"/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 ht="15.75" customHeight="1" spans="1:26" x14ac:dyDescent="0.25">
      <c r="A647" s="228"/>
      <c r="B647" s="228"/>
      <c r="C647" s="228"/>
      <c r="D647" s="228"/>
      <c r="E647" s="228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 ht="15.75" customHeight="1" spans="1:26" x14ac:dyDescent="0.25">
      <c r="A648" s="228"/>
      <c r="B648" s="228"/>
      <c r="C648" s="228"/>
      <c r="D648" s="228"/>
      <c r="E648" s="228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 ht="15.75" customHeight="1" spans="1:26" x14ac:dyDescent="0.25">
      <c r="A649" s="228"/>
      <c r="B649" s="228"/>
      <c r="C649" s="228"/>
      <c r="D649" s="228"/>
      <c r="E649" s="228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 ht="15.75" customHeight="1" spans="1:26" x14ac:dyDescent="0.25">
      <c r="A650" s="228"/>
      <c r="B650" s="228"/>
      <c r="C650" s="228"/>
      <c r="D650" s="228"/>
      <c r="E650" s="228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 ht="15.75" customHeight="1" spans="1:26" x14ac:dyDescent="0.25">
      <c r="A651" s="228"/>
      <c r="B651" s="228"/>
      <c r="C651" s="228"/>
      <c r="D651" s="228"/>
      <c r="E651" s="228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 ht="15.75" customHeight="1" spans="1:26" x14ac:dyDescent="0.25">
      <c r="A652" s="228"/>
      <c r="B652" s="228"/>
      <c r="C652" s="228"/>
      <c r="D652" s="228"/>
      <c r="E652" s="228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 ht="15.75" customHeight="1" spans="1:26" x14ac:dyDescent="0.25">
      <c r="A653" s="228"/>
      <c r="B653" s="228"/>
      <c r="C653" s="228"/>
      <c r="D653" s="228"/>
      <c r="E653" s="228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 ht="15.75" customHeight="1" spans="1:26" x14ac:dyDescent="0.25">
      <c r="A654" s="228"/>
      <c r="B654" s="228"/>
      <c r="C654" s="228"/>
      <c r="D654" s="228"/>
      <c r="E654" s="228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 ht="15.75" customHeight="1" spans="1:26" x14ac:dyDescent="0.25">
      <c r="A655" s="228"/>
      <c r="B655" s="228"/>
      <c r="C655" s="228"/>
      <c r="D655" s="228"/>
      <c r="E655" s="228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 ht="15.75" customHeight="1" spans="1:26" x14ac:dyDescent="0.25">
      <c r="A656" s="228"/>
      <c r="B656" s="228"/>
      <c r="C656" s="228"/>
      <c r="D656" s="228"/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 ht="15.75" customHeight="1" spans="1:26" x14ac:dyDescent="0.25">
      <c r="A657" s="228"/>
      <c r="B657" s="228"/>
      <c r="C657" s="228"/>
      <c r="D657" s="228"/>
      <c r="E657" s="228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 ht="15.75" customHeight="1" spans="1:26" x14ac:dyDescent="0.25">
      <c r="A658" s="228"/>
      <c r="B658" s="228"/>
      <c r="C658" s="228"/>
      <c r="D658" s="228"/>
      <c r="E658" s="228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 ht="15.75" customHeight="1" spans="1:26" x14ac:dyDescent="0.25">
      <c r="A659" s="228"/>
      <c r="B659" s="228"/>
      <c r="C659" s="228"/>
      <c r="D659" s="228"/>
      <c r="E659" s="228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 ht="15.75" customHeight="1" spans="1:26" x14ac:dyDescent="0.25">
      <c r="A660" s="228"/>
      <c r="B660" s="228"/>
      <c r="C660" s="228"/>
      <c r="D660" s="228"/>
      <c r="E660" s="228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 ht="15.75" customHeight="1" spans="1:26" x14ac:dyDescent="0.25">
      <c r="A661" s="228"/>
      <c r="B661" s="228"/>
      <c r="C661" s="228"/>
      <c r="D661" s="228"/>
      <c r="E661" s="228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 ht="15.75" customHeight="1" spans="1:26" x14ac:dyDescent="0.25">
      <c r="A662" s="228"/>
      <c r="B662" s="228"/>
      <c r="C662" s="228"/>
      <c r="D662" s="228"/>
      <c r="E662" s="228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 ht="15.75" customHeight="1" spans="1:26" x14ac:dyDescent="0.25">
      <c r="A663" s="228"/>
      <c r="B663" s="228"/>
      <c r="C663" s="228"/>
      <c r="D663" s="228"/>
      <c r="E663" s="228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 ht="15.75" customHeight="1" spans="1:26" x14ac:dyDescent="0.25">
      <c r="A664" s="228"/>
      <c r="B664" s="228"/>
      <c r="C664" s="228"/>
      <c r="D664" s="228"/>
      <c r="E664" s="228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 ht="15.75" customHeight="1" spans="1:26" x14ac:dyDescent="0.25">
      <c r="A665" s="228"/>
      <c r="B665" s="228"/>
      <c r="C665" s="228"/>
      <c r="D665" s="228"/>
      <c r="E665" s="228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 ht="15.75" customHeight="1" spans="1:26" x14ac:dyDescent="0.25">
      <c r="A666" s="228"/>
      <c r="B666" s="228"/>
      <c r="C666" s="228"/>
      <c r="D666" s="228"/>
      <c r="E666" s="228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 ht="15.75" customHeight="1" spans="1:26" x14ac:dyDescent="0.25">
      <c r="A667" s="228"/>
      <c r="B667" s="228"/>
      <c r="C667" s="228"/>
      <c r="D667" s="228"/>
      <c r="E667" s="228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 ht="15.75" customHeight="1" spans="1:26" x14ac:dyDescent="0.25">
      <c r="A668" s="228"/>
      <c r="B668" s="228"/>
      <c r="C668" s="228"/>
      <c r="D668" s="228"/>
      <c r="E668" s="228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 ht="15.75" customHeight="1" spans="1:26" x14ac:dyDescent="0.25">
      <c r="A669" s="228"/>
      <c r="B669" s="228"/>
      <c r="C669" s="228"/>
      <c r="D669" s="228"/>
      <c r="E669" s="228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 ht="15.75" customHeight="1" spans="1:26" x14ac:dyDescent="0.25">
      <c r="A670" s="228"/>
      <c r="B670" s="228"/>
      <c r="C670" s="228"/>
      <c r="D670" s="228"/>
      <c r="E670" s="228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 ht="15.75" customHeight="1" spans="1:26" x14ac:dyDescent="0.25">
      <c r="A671" s="228"/>
      <c r="B671" s="228"/>
      <c r="C671" s="228"/>
      <c r="D671" s="228"/>
      <c r="E671" s="228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 ht="15.75" customHeight="1" spans="1:26" x14ac:dyDescent="0.25">
      <c r="A672" s="228"/>
      <c r="B672" s="228"/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 ht="15.75" customHeight="1" spans="1:26" x14ac:dyDescent="0.25">
      <c r="A673" s="228"/>
      <c r="B673" s="228"/>
      <c r="C673" s="228"/>
      <c r="D673" s="228"/>
      <c r="E673" s="228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 ht="15.75" customHeight="1" spans="1:26" x14ac:dyDescent="0.25">
      <c r="A674" s="228"/>
      <c r="B674" s="228"/>
      <c r="C674" s="228"/>
      <c r="D674" s="228"/>
      <c r="E674" s="228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 ht="15.75" customHeight="1" spans="1:26" x14ac:dyDescent="0.25">
      <c r="A675" s="228"/>
      <c r="B675" s="228"/>
      <c r="C675" s="228"/>
      <c r="D675" s="228"/>
      <c r="E675" s="228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 ht="15.75" customHeight="1" spans="1:26" x14ac:dyDescent="0.25">
      <c r="A676" s="228"/>
      <c r="B676" s="228"/>
      <c r="C676" s="228"/>
      <c r="D676" s="228"/>
      <c r="E676" s="228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 ht="15.75" customHeight="1" spans="1:26" x14ac:dyDescent="0.25">
      <c r="A677" s="228"/>
      <c r="B677" s="228"/>
      <c r="C677" s="228"/>
      <c r="D677" s="228"/>
      <c r="E677" s="228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 ht="15.75" customHeight="1" spans="1:26" x14ac:dyDescent="0.25">
      <c r="A678" s="228"/>
      <c r="B678" s="228"/>
      <c r="C678" s="228"/>
      <c r="D678" s="228"/>
      <c r="E678" s="228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 ht="15.75" customHeight="1" spans="1:26" x14ac:dyDescent="0.25">
      <c r="A679" s="228"/>
      <c r="B679" s="228"/>
      <c r="C679" s="228"/>
      <c r="D679" s="228"/>
      <c r="E679" s="228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 ht="15.75" customHeight="1" spans="1:26" x14ac:dyDescent="0.25">
      <c r="A680" s="228"/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 ht="15.75" customHeight="1" spans="1:26" x14ac:dyDescent="0.25">
      <c r="A681" s="228"/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 ht="15.75" customHeight="1" spans="1:26" x14ac:dyDescent="0.25">
      <c r="A682" s="228"/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 ht="15.75" customHeight="1" spans="1:26" x14ac:dyDescent="0.25">
      <c r="A683" s="228"/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 ht="15.75" customHeight="1" spans="1:26" x14ac:dyDescent="0.25">
      <c r="A684" s="228"/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 ht="15.75" customHeight="1" spans="1:26" x14ac:dyDescent="0.25">
      <c r="A685" s="228"/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 ht="15.75" customHeight="1" spans="1:26" x14ac:dyDescent="0.25">
      <c r="A686" s="228"/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 ht="15.75" customHeight="1" spans="1:26" x14ac:dyDescent="0.25">
      <c r="A687" s="228"/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 ht="15.75" customHeight="1" spans="1:26" x14ac:dyDescent="0.25">
      <c r="A688" s="228"/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 ht="15.75" customHeight="1" spans="1:26" x14ac:dyDescent="0.25">
      <c r="A689" s="228"/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 ht="15.75" customHeight="1" spans="1:26" x14ac:dyDescent="0.25">
      <c r="A690" s="228"/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 ht="15.75" customHeight="1" spans="1:26" x14ac:dyDescent="0.25">
      <c r="A691" s="228"/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 ht="15.75" customHeight="1" spans="1:26" x14ac:dyDescent="0.25">
      <c r="A692" s="228"/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 ht="15.75" customHeight="1" spans="1:26" x14ac:dyDescent="0.25">
      <c r="A693" s="228"/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 ht="15.75" customHeight="1" spans="1:26" x14ac:dyDescent="0.25">
      <c r="A694" s="228"/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 ht="15.75" customHeight="1" spans="1:26" x14ac:dyDescent="0.25">
      <c r="A695" s="228"/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 ht="15.75" customHeight="1" spans="1:26" x14ac:dyDescent="0.25">
      <c r="A696" s="228"/>
      <c r="B696" s="228"/>
      <c r="C696" s="228"/>
      <c r="D696" s="228"/>
      <c r="E696" s="228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 ht="15.75" customHeight="1" spans="1:26" x14ac:dyDescent="0.25">
      <c r="A697" s="228"/>
      <c r="B697" s="228"/>
      <c r="C697" s="228"/>
      <c r="D697" s="228"/>
      <c r="E697" s="228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 ht="15.75" customHeight="1" spans="1:26" x14ac:dyDescent="0.25">
      <c r="A698" s="228"/>
      <c r="B698" s="228"/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 ht="15.75" customHeight="1" spans="1:26" x14ac:dyDescent="0.25">
      <c r="A699" s="228"/>
      <c r="B699" s="228"/>
      <c r="C699" s="228"/>
      <c r="D699" s="228"/>
      <c r="E699" s="228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 ht="15.75" customHeight="1" spans="1:26" x14ac:dyDescent="0.25">
      <c r="A700" s="228"/>
      <c r="B700" s="228"/>
      <c r="C700" s="228"/>
      <c r="D700" s="228"/>
      <c r="E700" s="228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 ht="15.75" customHeight="1" spans="1:26" x14ac:dyDescent="0.25">
      <c r="A701" s="228"/>
      <c r="B701" s="228"/>
      <c r="C701" s="228"/>
      <c r="D701" s="228"/>
      <c r="E701" s="228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 ht="15.75" customHeight="1" spans="1:26" x14ac:dyDescent="0.25">
      <c r="A702" s="228"/>
      <c r="B702" s="228"/>
      <c r="C702" s="228"/>
      <c r="D702" s="228"/>
      <c r="E702" s="228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 ht="15.75" customHeight="1" spans="1:26" x14ac:dyDescent="0.25">
      <c r="A703" s="228"/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 ht="15.75" customHeight="1" spans="1:26" x14ac:dyDescent="0.25">
      <c r="A704" s="228"/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 ht="15.75" customHeight="1" spans="1:26" x14ac:dyDescent="0.25">
      <c r="A705" s="228"/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 ht="15.75" customHeight="1" spans="1:26" x14ac:dyDescent="0.25">
      <c r="A706" s="228"/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 ht="15.75" customHeight="1" spans="1:26" x14ac:dyDescent="0.25">
      <c r="A707" s="228"/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 ht="15.75" customHeight="1" spans="1:26" x14ac:dyDescent="0.25">
      <c r="A708" s="228"/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 ht="15.75" customHeight="1" spans="1:26" x14ac:dyDescent="0.25">
      <c r="A709" s="228"/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 ht="15.75" customHeight="1" spans="1:26" x14ac:dyDescent="0.25">
      <c r="A710" s="228"/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 ht="15.75" customHeight="1" spans="1:26" x14ac:dyDescent="0.25">
      <c r="A711" s="228"/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 ht="15.75" customHeight="1" spans="1:26" x14ac:dyDescent="0.25">
      <c r="A712" s="228"/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 ht="15.75" customHeight="1" spans="1:26" x14ac:dyDescent="0.25">
      <c r="A713" s="228"/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 ht="15.75" customHeight="1" spans="1:26" x14ac:dyDescent="0.25">
      <c r="A714" s="228"/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 ht="15.75" customHeight="1" spans="1:26" x14ac:dyDescent="0.25">
      <c r="A715" s="228"/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 ht="15.75" customHeight="1" spans="1:26" x14ac:dyDescent="0.25">
      <c r="A716" s="228"/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 ht="15.75" customHeight="1" spans="1:26" x14ac:dyDescent="0.25">
      <c r="A717" s="228"/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 ht="15.75" customHeight="1" spans="1:26" x14ac:dyDescent="0.25">
      <c r="A718" s="228"/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 ht="15.75" customHeight="1" spans="1:26" x14ac:dyDescent="0.25">
      <c r="A719" s="228"/>
      <c r="B719" s="228"/>
      <c r="C719" s="228"/>
      <c r="D719" s="228"/>
      <c r="E719" s="228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 ht="15.75" customHeight="1" spans="1:26" x14ac:dyDescent="0.25">
      <c r="A720" s="228"/>
      <c r="B720" s="228"/>
      <c r="C720" s="228"/>
      <c r="D720" s="228"/>
      <c r="E720" s="228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 ht="15.75" customHeight="1" spans="1:26" x14ac:dyDescent="0.25">
      <c r="A721" s="228"/>
      <c r="B721" s="228"/>
      <c r="C721" s="228"/>
      <c r="D721" s="228"/>
      <c r="E721" s="228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 ht="15.75" customHeight="1" spans="1:26" x14ac:dyDescent="0.25">
      <c r="A722" s="228"/>
      <c r="B722" s="228"/>
      <c r="C722" s="228"/>
      <c r="D722" s="228"/>
      <c r="E722" s="228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 ht="15.75" customHeight="1" spans="1:26" x14ac:dyDescent="0.25">
      <c r="A723" s="228"/>
      <c r="B723" s="228"/>
      <c r="C723" s="228"/>
      <c r="D723" s="228"/>
      <c r="E723" s="228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 ht="15.75" customHeight="1" spans="1:26" x14ac:dyDescent="0.25">
      <c r="A724" s="228"/>
      <c r="B724" s="228"/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 ht="15.75" customHeight="1" spans="1:26" x14ac:dyDescent="0.25">
      <c r="A725" s="228"/>
      <c r="B725" s="228"/>
      <c r="C725" s="228"/>
      <c r="D725" s="228"/>
      <c r="E725" s="228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 ht="15.75" customHeight="1" spans="1:26" x14ac:dyDescent="0.25">
      <c r="A726" s="228"/>
      <c r="B726" s="228"/>
      <c r="C726" s="228"/>
      <c r="D726" s="228"/>
      <c r="E726" s="228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 ht="15.75" customHeight="1" spans="1:26" x14ac:dyDescent="0.25">
      <c r="A727" s="228"/>
      <c r="B727" s="228"/>
      <c r="C727" s="228"/>
      <c r="D727" s="228"/>
      <c r="E727" s="228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 ht="15.75" customHeight="1" spans="1:26" x14ac:dyDescent="0.25">
      <c r="A728" s="228"/>
      <c r="B728" s="228"/>
      <c r="C728" s="228"/>
      <c r="D728" s="228"/>
      <c r="E728" s="228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 ht="15.75" customHeight="1" spans="1:26" x14ac:dyDescent="0.25">
      <c r="A729" s="228"/>
      <c r="B729" s="228"/>
      <c r="C729" s="228"/>
      <c r="D729" s="228"/>
      <c r="E729" s="228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 ht="15.75" customHeight="1" spans="1:26" x14ac:dyDescent="0.25">
      <c r="A730" s="228"/>
      <c r="B730" s="228"/>
      <c r="C730" s="228"/>
      <c r="D730" s="228"/>
      <c r="E730" s="228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 ht="15.75" customHeight="1" spans="1:26" x14ac:dyDescent="0.25">
      <c r="A731" s="228"/>
      <c r="B731" s="228"/>
      <c r="C731" s="228"/>
      <c r="D731" s="228"/>
      <c r="E731" s="228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 ht="15.75" customHeight="1" spans="1:26" x14ac:dyDescent="0.25">
      <c r="A732" s="228"/>
      <c r="B732" s="228"/>
      <c r="C732" s="228"/>
      <c r="D732" s="228"/>
      <c r="E732" s="228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 ht="15.75" customHeight="1" spans="1:26" x14ac:dyDescent="0.25">
      <c r="A733" s="228"/>
      <c r="B733" s="228"/>
      <c r="C733" s="228"/>
      <c r="D733" s="228"/>
      <c r="E733" s="228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 ht="15.75" customHeight="1" spans="1:26" x14ac:dyDescent="0.25">
      <c r="A734" s="228"/>
      <c r="B734" s="228"/>
      <c r="C734" s="228"/>
      <c r="D734" s="228"/>
      <c r="E734" s="228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 ht="15.75" customHeight="1" spans="1:26" x14ac:dyDescent="0.25">
      <c r="A735" s="228"/>
      <c r="B735" s="228"/>
      <c r="C735" s="228"/>
      <c r="D735" s="228"/>
      <c r="E735" s="228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 ht="15.75" customHeight="1" spans="1:26" x14ac:dyDescent="0.25">
      <c r="A736" s="228"/>
      <c r="B736" s="228"/>
      <c r="C736" s="228"/>
      <c r="D736" s="228"/>
      <c r="E736" s="228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 ht="15.75" customHeight="1" spans="1:26" x14ac:dyDescent="0.25">
      <c r="A737" s="228"/>
      <c r="B737" s="228"/>
      <c r="C737" s="228"/>
      <c r="D737" s="228"/>
      <c r="E737" s="228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 ht="15.75" customHeight="1" spans="1:26" x14ac:dyDescent="0.25">
      <c r="A738" s="228"/>
      <c r="B738" s="228"/>
      <c r="C738" s="228"/>
      <c r="D738" s="228"/>
      <c r="E738" s="228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 ht="15.75" customHeight="1" spans="1:26" x14ac:dyDescent="0.25">
      <c r="A739" s="228"/>
      <c r="B739" s="228"/>
      <c r="C739" s="228"/>
      <c r="D739" s="228"/>
      <c r="E739" s="228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 ht="15.75" customHeight="1" spans="1:26" x14ac:dyDescent="0.25">
      <c r="A740" s="228"/>
      <c r="B740" s="228"/>
      <c r="C740" s="228"/>
      <c r="D740" s="228"/>
      <c r="E740" s="228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 ht="15.75" customHeight="1" spans="1:26" x14ac:dyDescent="0.25">
      <c r="A741" s="228"/>
      <c r="B741" s="228"/>
      <c r="C741" s="228"/>
      <c r="D741" s="228"/>
      <c r="E741" s="228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 ht="15.75" customHeight="1" spans="1:26" x14ac:dyDescent="0.25">
      <c r="A742" s="228"/>
      <c r="B742" s="228"/>
      <c r="C742" s="228"/>
      <c r="D742" s="228"/>
      <c r="E742" s="228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 ht="15.75" customHeight="1" spans="1:26" x14ac:dyDescent="0.25">
      <c r="A743" s="228"/>
      <c r="B743" s="228"/>
      <c r="C743" s="228"/>
      <c r="D743" s="228"/>
      <c r="E743" s="228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 ht="15.75" customHeight="1" spans="1:26" x14ac:dyDescent="0.25">
      <c r="A744" s="228"/>
      <c r="B744" s="228"/>
      <c r="C744" s="228"/>
      <c r="D744" s="228"/>
      <c r="E744" s="228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 ht="15.75" customHeight="1" spans="1:26" x14ac:dyDescent="0.25">
      <c r="A745" s="228"/>
      <c r="B745" s="228"/>
      <c r="C745" s="228"/>
      <c r="D745" s="228"/>
      <c r="E745" s="228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 ht="15.75" customHeight="1" spans="1:26" x14ac:dyDescent="0.25">
      <c r="A746" s="228"/>
      <c r="B746" s="228"/>
      <c r="C746" s="228"/>
      <c r="D746" s="228"/>
      <c r="E746" s="228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 ht="15.75" customHeight="1" spans="1:26" x14ac:dyDescent="0.25">
      <c r="A747" s="228"/>
      <c r="B747" s="228"/>
      <c r="C747" s="228"/>
      <c r="D747" s="228"/>
      <c r="E747" s="228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 ht="15.75" customHeight="1" spans="1:26" x14ac:dyDescent="0.25">
      <c r="A748" s="228"/>
      <c r="B748" s="228"/>
      <c r="C748" s="228"/>
      <c r="D748" s="228"/>
      <c r="E748" s="228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 ht="15.75" customHeight="1" spans="1:26" x14ac:dyDescent="0.25">
      <c r="A749" s="228"/>
      <c r="B749" s="228"/>
      <c r="C749" s="228"/>
      <c r="D749" s="228"/>
      <c r="E749" s="228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 ht="15.75" customHeight="1" spans="1:26" x14ac:dyDescent="0.25">
      <c r="A750" s="228"/>
      <c r="B750" s="228"/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 ht="15.75" customHeight="1" spans="1:26" x14ac:dyDescent="0.25">
      <c r="A751" s="228"/>
      <c r="B751" s="228"/>
      <c r="C751" s="228"/>
      <c r="D751" s="228"/>
      <c r="E751" s="228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 ht="15.75" customHeight="1" spans="1:26" x14ac:dyDescent="0.25">
      <c r="A752" s="228"/>
      <c r="B752" s="228"/>
      <c r="C752" s="228"/>
      <c r="D752" s="228"/>
      <c r="E752" s="228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 ht="15.75" customHeight="1" spans="1:26" x14ac:dyDescent="0.25">
      <c r="A753" s="228"/>
      <c r="B753" s="228"/>
      <c r="C753" s="228"/>
      <c r="D753" s="228"/>
      <c r="E753" s="228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 ht="15.75" customHeight="1" spans="1:26" x14ac:dyDescent="0.25">
      <c r="A754" s="228"/>
      <c r="B754" s="228"/>
      <c r="C754" s="228"/>
      <c r="D754" s="228"/>
      <c r="E754" s="228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 ht="15.75" customHeight="1" spans="1:26" x14ac:dyDescent="0.25">
      <c r="A755" s="228"/>
      <c r="B755" s="228"/>
      <c r="C755" s="228"/>
      <c r="D755" s="228"/>
      <c r="E755" s="228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 ht="15.75" customHeight="1" spans="1:26" x14ac:dyDescent="0.25">
      <c r="A756" s="228"/>
      <c r="B756" s="228"/>
      <c r="C756" s="228"/>
      <c r="D756" s="228"/>
      <c r="E756" s="228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 ht="15.75" customHeight="1" spans="1:26" x14ac:dyDescent="0.25">
      <c r="A757" s="228"/>
      <c r="B757" s="228"/>
      <c r="C757" s="228"/>
      <c r="D757" s="228"/>
      <c r="E757" s="228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 ht="15.75" customHeight="1" spans="1:26" x14ac:dyDescent="0.25">
      <c r="A758" s="228"/>
      <c r="B758" s="228"/>
      <c r="C758" s="228"/>
      <c r="D758" s="228"/>
      <c r="E758" s="228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 ht="15.75" customHeight="1" spans="1:26" x14ac:dyDescent="0.25">
      <c r="A759" s="228"/>
      <c r="B759" s="228"/>
      <c r="C759" s="228"/>
      <c r="D759" s="228"/>
      <c r="E759" s="228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 ht="15.75" customHeight="1" spans="1:26" x14ac:dyDescent="0.25">
      <c r="A760" s="228"/>
      <c r="B760" s="228"/>
      <c r="C760" s="228"/>
      <c r="D760" s="228"/>
      <c r="E760" s="228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 ht="15.75" customHeight="1" spans="1:26" x14ac:dyDescent="0.25">
      <c r="A761" s="228"/>
      <c r="B761" s="228"/>
      <c r="C761" s="228"/>
      <c r="D761" s="228"/>
      <c r="E761" s="228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 ht="15.75" customHeight="1" spans="1:26" x14ac:dyDescent="0.25">
      <c r="A762" s="228"/>
      <c r="B762" s="228"/>
      <c r="C762" s="228"/>
      <c r="D762" s="228"/>
      <c r="E762" s="228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 ht="15.75" customHeight="1" spans="1:26" x14ac:dyDescent="0.25">
      <c r="A763" s="228"/>
      <c r="B763" s="228"/>
      <c r="C763" s="228"/>
      <c r="D763" s="228"/>
      <c r="E763" s="228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 ht="15.75" customHeight="1" spans="1:26" x14ac:dyDescent="0.25">
      <c r="A764" s="228"/>
      <c r="B764" s="228"/>
      <c r="C764" s="228"/>
      <c r="D764" s="228"/>
      <c r="E764" s="228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 ht="15.75" customHeight="1" spans="1:26" x14ac:dyDescent="0.25">
      <c r="A765" s="228"/>
      <c r="B765" s="228"/>
      <c r="C765" s="228"/>
      <c r="D765" s="228"/>
      <c r="E765" s="228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 ht="15.75" customHeight="1" spans="1:26" x14ac:dyDescent="0.25">
      <c r="A766" s="228"/>
      <c r="B766" s="228"/>
      <c r="C766" s="228"/>
      <c r="D766" s="228"/>
      <c r="E766" s="228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 ht="15.75" customHeight="1" spans="1:26" x14ac:dyDescent="0.25">
      <c r="A767" s="228"/>
      <c r="B767" s="228"/>
      <c r="C767" s="228"/>
      <c r="D767" s="228"/>
      <c r="E767" s="228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 ht="15.75" customHeight="1" spans="1:26" x14ac:dyDescent="0.25">
      <c r="A768" s="228"/>
      <c r="B768" s="228"/>
      <c r="C768" s="228"/>
      <c r="D768" s="228"/>
      <c r="E768" s="228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 ht="15.75" customHeight="1" spans="1:26" x14ac:dyDescent="0.25">
      <c r="A769" s="228"/>
      <c r="B769" s="228"/>
      <c r="C769" s="228"/>
      <c r="D769" s="228"/>
      <c r="E769" s="228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 ht="15.75" customHeight="1" spans="1:26" x14ac:dyDescent="0.25">
      <c r="A770" s="228"/>
      <c r="B770" s="228"/>
      <c r="C770" s="228"/>
      <c r="D770" s="228"/>
      <c r="E770" s="228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 ht="15.75" customHeight="1" spans="1:26" x14ac:dyDescent="0.25">
      <c r="A771" s="228"/>
      <c r="B771" s="228"/>
      <c r="C771" s="228"/>
      <c r="D771" s="228"/>
      <c r="E771" s="228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 ht="15.75" customHeight="1" spans="1:26" x14ac:dyDescent="0.25">
      <c r="A772" s="228"/>
      <c r="B772" s="228"/>
      <c r="C772" s="228"/>
      <c r="D772" s="228"/>
      <c r="E772" s="228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 ht="15.75" customHeight="1" spans="1:26" x14ac:dyDescent="0.25">
      <c r="A773" s="228"/>
      <c r="B773" s="228"/>
      <c r="C773" s="228"/>
      <c r="D773" s="228"/>
      <c r="E773" s="228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 ht="15.75" customHeight="1" spans="1:26" x14ac:dyDescent="0.25">
      <c r="A774" s="228"/>
      <c r="B774" s="228"/>
      <c r="C774" s="228"/>
      <c r="D774" s="228"/>
      <c r="E774" s="228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 ht="15.75" customHeight="1" spans="1:26" x14ac:dyDescent="0.25">
      <c r="A775" s="228"/>
      <c r="B775" s="228"/>
      <c r="C775" s="228"/>
      <c r="D775" s="228"/>
      <c r="E775" s="228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 ht="15.75" customHeight="1" spans="1:26" x14ac:dyDescent="0.25">
      <c r="A776" s="228"/>
      <c r="B776" s="228"/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 ht="15.75" customHeight="1" spans="1:26" x14ac:dyDescent="0.25">
      <c r="A777" s="228"/>
      <c r="B777" s="228"/>
      <c r="C777" s="228"/>
      <c r="D777" s="228"/>
      <c r="E777" s="228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 ht="15.75" customHeight="1" spans="1:26" x14ac:dyDescent="0.25">
      <c r="A778" s="228"/>
      <c r="B778" s="228"/>
      <c r="C778" s="228"/>
      <c r="D778" s="228"/>
      <c r="E778" s="228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 ht="15.75" customHeight="1" spans="1:26" x14ac:dyDescent="0.25">
      <c r="A779" s="228"/>
      <c r="B779" s="228"/>
      <c r="C779" s="228"/>
      <c r="D779" s="228"/>
      <c r="E779" s="228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 ht="15.75" customHeight="1" spans="1:26" x14ac:dyDescent="0.25">
      <c r="A780" s="228"/>
      <c r="B780" s="228"/>
      <c r="C780" s="228"/>
      <c r="D780" s="228"/>
      <c r="E780" s="228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 ht="15.75" customHeight="1" spans="1:26" x14ac:dyDescent="0.25">
      <c r="A781" s="228"/>
      <c r="B781" s="228"/>
      <c r="C781" s="228"/>
      <c r="D781" s="228"/>
      <c r="E781" s="228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 ht="15.75" customHeight="1" spans="1:26" x14ac:dyDescent="0.25">
      <c r="A782" s="228"/>
      <c r="B782" s="228"/>
      <c r="C782" s="228"/>
      <c r="D782" s="228"/>
      <c r="E782" s="228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 ht="15.75" customHeight="1" spans="1:26" x14ac:dyDescent="0.25">
      <c r="A783" s="228"/>
      <c r="B783" s="228"/>
      <c r="C783" s="228"/>
      <c r="D783" s="228"/>
      <c r="E783" s="228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 ht="15.75" customHeight="1" spans="1:26" x14ac:dyDescent="0.25">
      <c r="A784" s="228"/>
      <c r="B784" s="228"/>
      <c r="C784" s="228"/>
      <c r="D784" s="228"/>
      <c r="E784" s="228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 ht="15.75" customHeight="1" spans="1:26" x14ac:dyDescent="0.25">
      <c r="A785" s="228"/>
      <c r="B785" s="228"/>
      <c r="C785" s="228"/>
      <c r="D785" s="228"/>
      <c r="E785" s="228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 ht="15.75" customHeight="1" spans="1:26" x14ac:dyDescent="0.25">
      <c r="A786" s="228"/>
      <c r="B786" s="228"/>
      <c r="C786" s="228"/>
      <c r="D786" s="228"/>
      <c r="E786" s="228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 ht="15.75" customHeight="1" spans="1:26" x14ac:dyDescent="0.25">
      <c r="A787" s="228"/>
      <c r="B787" s="228"/>
      <c r="C787" s="228"/>
      <c r="D787" s="228"/>
      <c r="E787" s="228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 ht="15.75" customHeight="1" spans="1:26" x14ac:dyDescent="0.25">
      <c r="A788" s="228"/>
      <c r="B788" s="228"/>
      <c r="C788" s="228"/>
      <c r="D788" s="228"/>
      <c r="E788" s="228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 ht="15.75" customHeight="1" spans="1:26" x14ac:dyDescent="0.25">
      <c r="A789" s="228"/>
      <c r="B789" s="228"/>
      <c r="C789" s="228"/>
      <c r="D789" s="228"/>
      <c r="E789" s="228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 ht="15.75" customHeight="1" spans="1:26" x14ac:dyDescent="0.25">
      <c r="A790" s="228"/>
      <c r="B790" s="228"/>
      <c r="C790" s="228"/>
      <c r="D790" s="228"/>
      <c r="E790" s="228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 ht="15.75" customHeight="1" spans="1:26" x14ac:dyDescent="0.25">
      <c r="A791" s="228"/>
      <c r="B791" s="228"/>
      <c r="C791" s="228"/>
      <c r="D791" s="228"/>
      <c r="E791" s="228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 ht="15.75" customHeight="1" spans="1:26" x14ac:dyDescent="0.25">
      <c r="A792" s="228"/>
      <c r="B792" s="228"/>
      <c r="C792" s="228"/>
      <c r="D792" s="228"/>
      <c r="E792" s="228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 ht="15.75" customHeight="1" spans="1:26" x14ac:dyDescent="0.25">
      <c r="A793" s="228"/>
      <c r="B793" s="228"/>
      <c r="C793" s="228"/>
      <c r="D793" s="228"/>
      <c r="E793" s="228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 ht="15.75" customHeight="1" spans="1:26" x14ac:dyDescent="0.25">
      <c r="A794" s="228"/>
      <c r="B794" s="228"/>
      <c r="C794" s="228"/>
      <c r="D794" s="228"/>
      <c r="E794" s="228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 ht="15.75" customHeight="1" spans="1:26" x14ac:dyDescent="0.25">
      <c r="A795" s="228"/>
      <c r="B795" s="228"/>
      <c r="C795" s="228"/>
      <c r="D795" s="228"/>
      <c r="E795" s="228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 ht="15.75" customHeight="1" spans="1:26" x14ac:dyDescent="0.25">
      <c r="A796" s="228"/>
      <c r="B796" s="228"/>
      <c r="C796" s="228"/>
      <c r="D796" s="228"/>
      <c r="E796" s="228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 ht="15.75" customHeight="1" spans="1:26" x14ac:dyDescent="0.25">
      <c r="A797" s="228"/>
      <c r="B797" s="228"/>
      <c r="C797" s="228"/>
      <c r="D797" s="228"/>
      <c r="E797" s="228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 ht="15.75" customHeight="1" spans="1:26" x14ac:dyDescent="0.25">
      <c r="A798" s="228"/>
      <c r="B798" s="228"/>
      <c r="C798" s="228"/>
      <c r="D798" s="228"/>
      <c r="E798" s="228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 ht="15.75" customHeight="1" spans="1:26" x14ac:dyDescent="0.25">
      <c r="A799" s="228"/>
      <c r="B799" s="228"/>
      <c r="C799" s="228"/>
      <c r="D799" s="228"/>
      <c r="E799" s="228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 ht="15.75" customHeight="1" spans="1:26" x14ac:dyDescent="0.25">
      <c r="A800" s="228"/>
      <c r="B800" s="228"/>
      <c r="C800" s="228"/>
      <c r="D800" s="228"/>
      <c r="E800" s="228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 ht="15.75" customHeight="1" spans="1:26" x14ac:dyDescent="0.25">
      <c r="A801" s="228"/>
      <c r="B801" s="228"/>
      <c r="C801" s="228"/>
      <c r="D801" s="228"/>
      <c r="E801" s="228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 ht="15.75" customHeight="1" spans="1:26" x14ac:dyDescent="0.25">
      <c r="A802" s="228"/>
      <c r="B802" s="228"/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 ht="15.75" customHeight="1" spans="1:26" x14ac:dyDescent="0.25">
      <c r="A803" s="228"/>
      <c r="B803" s="228"/>
      <c r="C803" s="228"/>
      <c r="D803" s="228"/>
      <c r="E803" s="228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 ht="15.75" customHeight="1" spans="1:26" x14ac:dyDescent="0.25">
      <c r="A804" s="228"/>
      <c r="B804" s="228"/>
      <c r="C804" s="228"/>
      <c r="D804" s="228"/>
      <c r="E804" s="228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 ht="15.75" customHeight="1" spans="1:26" x14ac:dyDescent="0.25">
      <c r="A805" s="228"/>
      <c r="B805" s="228"/>
      <c r="C805" s="228"/>
      <c r="D805" s="228"/>
      <c r="E805" s="228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 ht="15.75" customHeight="1" spans="1:26" x14ac:dyDescent="0.25">
      <c r="A806" s="228"/>
      <c r="B806" s="228"/>
      <c r="C806" s="228"/>
      <c r="D806" s="228"/>
      <c r="E806" s="228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 ht="15.75" customHeight="1" spans="1:26" x14ac:dyDescent="0.25">
      <c r="A807" s="228"/>
      <c r="B807" s="228"/>
      <c r="C807" s="228"/>
      <c r="D807" s="228"/>
      <c r="E807" s="228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 ht="15.75" customHeight="1" spans="1:26" x14ac:dyDescent="0.25">
      <c r="A808" s="228"/>
      <c r="B808" s="228"/>
      <c r="C808" s="228"/>
      <c r="D808" s="228"/>
      <c r="E808" s="228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 ht="15.75" customHeight="1" spans="1:26" x14ac:dyDescent="0.25">
      <c r="A809" s="228"/>
      <c r="B809" s="228"/>
      <c r="C809" s="228"/>
      <c r="D809" s="228"/>
      <c r="E809" s="228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 ht="15.75" customHeight="1" spans="1:26" x14ac:dyDescent="0.25">
      <c r="A810" s="228"/>
      <c r="B810" s="228"/>
      <c r="C810" s="228"/>
      <c r="D810" s="228"/>
      <c r="E810" s="228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 ht="15.75" customHeight="1" spans="1:26" x14ac:dyDescent="0.25">
      <c r="A811" s="228"/>
      <c r="B811" s="228"/>
      <c r="C811" s="228"/>
      <c r="D811" s="228"/>
      <c r="E811" s="228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 ht="15.75" customHeight="1" spans="1:26" x14ac:dyDescent="0.25">
      <c r="A812" s="228"/>
      <c r="B812" s="228"/>
      <c r="C812" s="228"/>
      <c r="D812" s="228"/>
      <c r="E812" s="228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 ht="15.75" customHeight="1" spans="1:26" x14ac:dyDescent="0.25">
      <c r="A813" s="228"/>
      <c r="B813" s="228"/>
      <c r="C813" s="228"/>
      <c r="D813" s="228"/>
      <c r="E813" s="228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 ht="15.75" customHeight="1" spans="1:26" x14ac:dyDescent="0.25">
      <c r="A814" s="228"/>
      <c r="B814" s="228"/>
      <c r="C814" s="228"/>
      <c r="D814" s="228"/>
      <c r="E814" s="228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 ht="15.75" customHeight="1" spans="1:26" x14ac:dyDescent="0.25">
      <c r="A815" s="228"/>
      <c r="B815" s="228"/>
      <c r="C815" s="228"/>
      <c r="D815" s="228"/>
      <c r="E815" s="228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 ht="15.75" customHeight="1" spans="1:26" x14ac:dyDescent="0.25">
      <c r="A816" s="228"/>
      <c r="B816" s="228"/>
      <c r="C816" s="228"/>
      <c r="D816" s="228"/>
      <c r="E816" s="228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 ht="15.75" customHeight="1" spans="1:26" x14ac:dyDescent="0.25">
      <c r="A817" s="228"/>
      <c r="B817" s="228"/>
      <c r="C817" s="228"/>
      <c r="D817" s="228"/>
      <c r="E817" s="228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 ht="15.75" customHeight="1" spans="1:26" x14ac:dyDescent="0.25">
      <c r="A818" s="228"/>
      <c r="B818" s="228"/>
      <c r="C818" s="228"/>
      <c r="D818" s="228"/>
      <c r="E818" s="228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 ht="15.75" customHeight="1" spans="1:26" x14ac:dyDescent="0.25">
      <c r="A819" s="228"/>
      <c r="B819" s="228"/>
      <c r="C819" s="228"/>
      <c r="D819" s="228"/>
      <c r="E819" s="228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 ht="15.75" customHeight="1" spans="1:26" x14ac:dyDescent="0.25">
      <c r="A820" s="228"/>
      <c r="B820" s="228"/>
      <c r="C820" s="228"/>
      <c r="D820" s="228"/>
      <c r="E820" s="228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 ht="15.75" customHeight="1" spans="1:26" x14ac:dyDescent="0.25">
      <c r="A821" s="228"/>
      <c r="B821" s="228"/>
      <c r="C821" s="228"/>
      <c r="D821" s="228"/>
      <c r="E821" s="228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 ht="15.75" customHeight="1" spans="1:26" x14ac:dyDescent="0.25">
      <c r="A822" s="228"/>
      <c r="B822" s="228"/>
      <c r="C822" s="228"/>
      <c r="D822" s="228"/>
      <c r="E822" s="228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 ht="15.75" customHeight="1" spans="1:26" x14ac:dyDescent="0.25">
      <c r="A823" s="228"/>
      <c r="B823" s="228"/>
      <c r="C823" s="228"/>
      <c r="D823" s="228"/>
      <c r="E823" s="228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 ht="15.75" customHeight="1" spans="1:26" x14ac:dyDescent="0.25">
      <c r="A824" s="228"/>
      <c r="B824" s="228"/>
      <c r="C824" s="228"/>
      <c r="D824" s="228"/>
      <c r="E824" s="228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 ht="15.75" customHeight="1" spans="1:26" x14ac:dyDescent="0.25">
      <c r="A825" s="228"/>
      <c r="B825" s="228"/>
      <c r="C825" s="228"/>
      <c r="D825" s="228"/>
      <c r="E825" s="228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 ht="15.75" customHeight="1" spans="1:26" x14ac:dyDescent="0.25">
      <c r="A826" s="228"/>
      <c r="B826" s="228"/>
      <c r="C826" s="228"/>
      <c r="D826" s="228"/>
      <c r="E826" s="228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 ht="15.75" customHeight="1" spans="1:26" x14ac:dyDescent="0.25">
      <c r="A827" s="228"/>
      <c r="B827" s="228"/>
      <c r="C827" s="228"/>
      <c r="D827" s="228"/>
      <c r="E827" s="228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 ht="15.75" customHeight="1" spans="1:26" x14ac:dyDescent="0.25">
      <c r="A828" s="228"/>
      <c r="B828" s="228"/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 ht="15.75" customHeight="1" spans="1:26" x14ac:dyDescent="0.25">
      <c r="A829" s="228"/>
      <c r="B829" s="228"/>
      <c r="C829" s="228"/>
      <c r="D829" s="228"/>
      <c r="E829" s="228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 ht="15.75" customHeight="1" spans="1:26" x14ac:dyDescent="0.25">
      <c r="A830" s="228"/>
      <c r="B830" s="228"/>
      <c r="C830" s="228"/>
      <c r="D830" s="228"/>
      <c r="E830" s="228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 ht="15.75" customHeight="1" spans="1:26" x14ac:dyDescent="0.25">
      <c r="A831" s="228"/>
      <c r="B831" s="228"/>
      <c r="C831" s="228"/>
      <c r="D831" s="228"/>
      <c r="E831" s="228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 ht="15.75" customHeight="1" spans="1:26" x14ac:dyDescent="0.25">
      <c r="A832" s="228"/>
      <c r="B832" s="228"/>
      <c r="C832" s="228"/>
      <c r="D832" s="228"/>
      <c r="E832" s="228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 ht="15.75" customHeight="1" spans="1:26" x14ac:dyDescent="0.25">
      <c r="A833" s="228"/>
      <c r="B833" s="228"/>
      <c r="C833" s="228"/>
      <c r="D833" s="228"/>
      <c r="E833" s="228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 ht="15.75" customHeight="1" spans="1:26" x14ac:dyDescent="0.25">
      <c r="A834" s="228"/>
      <c r="B834" s="228"/>
      <c r="C834" s="228"/>
      <c r="D834" s="228"/>
      <c r="E834" s="228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 ht="15.75" customHeight="1" spans="1:26" x14ac:dyDescent="0.25">
      <c r="A835" s="228"/>
      <c r="B835" s="228"/>
      <c r="C835" s="228"/>
      <c r="D835" s="228"/>
      <c r="E835" s="228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 ht="15.75" customHeight="1" spans="1:26" x14ac:dyDescent="0.25">
      <c r="A836" s="228"/>
      <c r="B836" s="228"/>
      <c r="C836" s="228"/>
      <c r="D836" s="228"/>
      <c r="E836" s="228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 ht="15.75" customHeight="1" spans="1:26" x14ac:dyDescent="0.25">
      <c r="A837" s="228"/>
      <c r="B837" s="228"/>
      <c r="C837" s="228"/>
      <c r="D837" s="228"/>
      <c r="E837" s="228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 ht="15.75" customHeight="1" spans="1:26" x14ac:dyDescent="0.25">
      <c r="A838" s="228"/>
      <c r="B838" s="228"/>
      <c r="C838" s="228"/>
      <c r="D838" s="228"/>
      <c r="E838" s="228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 ht="15.75" customHeight="1" spans="1:26" x14ac:dyDescent="0.25">
      <c r="A839" s="228"/>
      <c r="B839" s="228"/>
      <c r="C839" s="228"/>
      <c r="D839" s="228"/>
      <c r="E839" s="228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 ht="15.75" customHeight="1" spans="1:26" x14ac:dyDescent="0.25">
      <c r="A840" s="228"/>
      <c r="B840" s="228"/>
      <c r="C840" s="228"/>
      <c r="D840" s="228"/>
      <c r="E840" s="228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 ht="15.75" customHeight="1" spans="1:26" x14ac:dyDescent="0.25">
      <c r="A841" s="228"/>
      <c r="B841" s="228"/>
      <c r="C841" s="228"/>
      <c r="D841" s="228"/>
      <c r="E841" s="228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 ht="15.75" customHeight="1" spans="1:26" x14ac:dyDescent="0.25">
      <c r="A842" s="228"/>
      <c r="B842" s="228"/>
      <c r="C842" s="228"/>
      <c r="D842" s="228"/>
      <c r="E842" s="228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 ht="15.75" customHeight="1" spans="1:26" x14ac:dyDescent="0.25">
      <c r="A843" s="228"/>
      <c r="B843" s="228"/>
      <c r="C843" s="228"/>
      <c r="D843" s="228"/>
      <c r="E843" s="228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 ht="15.75" customHeight="1" spans="1:26" x14ac:dyDescent="0.25">
      <c r="A844" s="228"/>
      <c r="B844" s="228"/>
      <c r="C844" s="228"/>
      <c r="D844" s="228"/>
      <c r="E844" s="228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 ht="15.75" customHeight="1" spans="1:26" x14ac:dyDescent="0.25">
      <c r="A845" s="228"/>
      <c r="B845" s="228"/>
      <c r="C845" s="228"/>
      <c r="D845" s="228"/>
      <c r="E845" s="228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 ht="15.75" customHeight="1" spans="1:26" x14ac:dyDescent="0.25">
      <c r="A846" s="228"/>
      <c r="B846" s="228"/>
      <c r="C846" s="228"/>
      <c r="D846" s="228"/>
      <c r="E846" s="228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 ht="15.75" customHeight="1" spans="1:26" x14ac:dyDescent="0.25">
      <c r="A847" s="228"/>
      <c r="B847" s="228"/>
      <c r="C847" s="228"/>
      <c r="D847" s="228"/>
      <c r="E847" s="228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 ht="15.75" customHeight="1" spans="1:26" x14ac:dyDescent="0.25">
      <c r="A848" s="228"/>
      <c r="B848" s="228"/>
      <c r="C848" s="228"/>
      <c r="D848" s="228"/>
      <c r="E848" s="228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 ht="15.75" customHeight="1" spans="1:26" x14ac:dyDescent="0.25">
      <c r="A849" s="228"/>
      <c r="B849" s="228"/>
      <c r="C849" s="228"/>
      <c r="D849" s="228"/>
      <c r="E849" s="228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 ht="15.75" customHeight="1" spans="1:26" x14ac:dyDescent="0.25">
      <c r="A850" s="228"/>
      <c r="B850" s="228"/>
      <c r="C850" s="228"/>
      <c r="D850" s="228"/>
      <c r="E850" s="228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 ht="15.75" customHeight="1" spans="1:26" x14ac:dyDescent="0.25">
      <c r="A851" s="228"/>
      <c r="B851" s="228"/>
      <c r="C851" s="228"/>
      <c r="D851" s="228"/>
      <c r="E851" s="228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 ht="15.75" customHeight="1" spans="1:26" x14ac:dyDescent="0.25">
      <c r="A852" s="228"/>
      <c r="B852" s="228"/>
      <c r="C852" s="228"/>
      <c r="D852" s="228"/>
      <c r="E852" s="228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 ht="15.75" customHeight="1" spans="1:26" x14ac:dyDescent="0.25">
      <c r="A853" s="228"/>
      <c r="B853" s="228"/>
      <c r="C853" s="228"/>
      <c r="D853" s="228"/>
      <c r="E853" s="228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 ht="15.75" customHeight="1" spans="1:26" x14ac:dyDescent="0.25">
      <c r="A854" s="228"/>
      <c r="B854" s="228"/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 ht="15.75" customHeight="1" spans="1:26" x14ac:dyDescent="0.25">
      <c r="A855" s="228"/>
      <c r="B855" s="228"/>
      <c r="C855" s="228"/>
      <c r="D855" s="228"/>
      <c r="E855" s="228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 ht="15.75" customHeight="1" spans="1:26" x14ac:dyDescent="0.25">
      <c r="A856" s="228"/>
      <c r="B856" s="228"/>
      <c r="C856" s="228"/>
      <c r="D856" s="228"/>
      <c r="E856" s="228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 ht="15.75" customHeight="1" spans="1:26" x14ac:dyDescent="0.25">
      <c r="A857" s="228"/>
      <c r="B857" s="228"/>
      <c r="C857" s="228"/>
      <c r="D857" s="228"/>
      <c r="E857" s="228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 ht="15.75" customHeight="1" spans="1:26" x14ac:dyDescent="0.25">
      <c r="A858" s="228"/>
      <c r="B858" s="228"/>
      <c r="C858" s="228"/>
      <c r="D858" s="228"/>
      <c r="E858" s="228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 ht="15.75" customHeight="1" spans="1:26" x14ac:dyDescent="0.25">
      <c r="A859" s="228"/>
      <c r="B859" s="228"/>
      <c r="C859" s="228"/>
      <c r="D859" s="228"/>
      <c r="E859" s="228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 ht="15.75" customHeight="1" spans="1:26" x14ac:dyDescent="0.25">
      <c r="A860" s="228"/>
      <c r="B860" s="228"/>
      <c r="C860" s="228"/>
      <c r="D860" s="228"/>
      <c r="E860" s="228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 ht="15.75" customHeight="1" spans="1:26" x14ac:dyDescent="0.25">
      <c r="A861" s="228"/>
      <c r="B861" s="228"/>
      <c r="C861" s="228"/>
      <c r="D861" s="228"/>
      <c r="E861" s="228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 ht="15.75" customHeight="1" spans="1:26" x14ac:dyDescent="0.25">
      <c r="A862" s="228"/>
      <c r="B862" s="228"/>
      <c r="C862" s="228"/>
      <c r="D862" s="228"/>
      <c r="E862" s="228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 ht="15.75" customHeight="1" spans="1:26" x14ac:dyDescent="0.25">
      <c r="A863" s="228"/>
      <c r="B863" s="228"/>
      <c r="C863" s="228"/>
      <c r="D863" s="228"/>
      <c r="E863" s="228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 ht="15.75" customHeight="1" spans="1:26" x14ac:dyDescent="0.25">
      <c r="A864" s="228"/>
      <c r="B864" s="228"/>
      <c r="C864" s="228"/>
      <c r="D864" s="228"/>
      <c r="E864" s="228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 ht="15.75" customHeight="1" spans="1:26" x14ac:dyDescent="0.25">
      <c r="A865" s="228"/>
      <c r="B865" s="228"/>
      <c r="C865" s="228"/>
      <c r="D865" s="228"/>
      <c r="E865" s="228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 ht="15.75" customHeight="1" spans="1:26" x14ac:dyDescent="0.25">
      <c r="A866" s="228"/>
      <c r="B866" s="228"/>
      <c r="C866" s="228"/>
      <c r="D866" s="228"/>
      <c r="E866" s="228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 ht="15.75" customHeight="1" spans="1:26" x14ac:dyDescent="0.25">
      <c r="A867" s="228"/>
      <c r="B867" s="228"/>
      <c r="C867" s="228"/>
      <c r="D867" s="228"/>
      <c r="E867" s="228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 ht="15.75" customHeight="1" spans="1:26" x14ac:dyDescent="0.25">
      <c r="A868" s="228"/>
      <c r="B868" s="228"/>
      <c r="C868" s="228"/>
      <c r="D868" s="228"/>
      <c r="E868" s="228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 ht="15.75" customHeight="1" spans="1:26" x14ac:dyDescent="0.25">
      <c r="A869" s="228"/>
      <c r="B869" s="228"/>
      <c r="C869" s="228"/>
      <c r="D869" s="228"/>
      <c r="E869" s="228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 ht="15.75" customHeight="1" spans="1:26" x14ac:dyDescent="0.25">
      <c r="A870" s="228"/>
      <c r="B870" s="228"/>
      <c r="C870" s="228"/>
      <c r="D870" s="228"/>
      <c r="E870" s="228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 ht="15.75" customHeight="1" spans="1:26" x14ac:dyDescent="0.25">
      <c r="A871" s="228"/>
      <c r="B871" s="228"/>
      <c r="C871" s="228"/>
      <c r="D871" s="228"/>
      <c r="E871" s="228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 ht="15.75" customHeight="1" spans="1:26" x14ac:dyDescent="0.25">
      <c r="A872" s="228"/>
      <c r="B872" s="228"/>
      <c r="C872" s="228"/>
      <c r="D872" s="228"/>
      <c r="E872" s="228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 ht="15.75" customHeight="1" spans="1:26" x14ac:dyDescent="0.25">
      <c r="A873" s="228"/>
      <c r="B873" s="228"/>
      <c r="C873" s="228"/>
      <c r="D873" s="228"/>
      <c r="E873" s="228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 ht="15.75" customHeight="1" spans="1:26" x14ac:dyDescent="0.25">
      <c r="A874" s="228"/>
      <c r="B874" s="228"/>
      <c r="C874" s="228"/>
      <c r="D874" s="228"/>
      <c r="E874" s="228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 ht="15.75" customHeight="1" spans="1:26" x14ac:dyDescent="0.25">
      <c r="A875" s="228"/>
      <c r="B875" s="228"/>
      <c r="C875" s="228"/>
      <c r="D875" s="228"/>
      <c r="E875" s="228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 ht="15.75" customHeight="1" spans="1:26" x14ac:dyDescent="0.25">
      <c r="A876" s="228"/>
      <c r="B876" s="228"/>
      <c r="C876" s="228"/>
      <c r="D876" s="228"/>
      <c r="E876" s="228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 ht="15.75" customHeight="1" spans="1:26" x14ac:dyDescent="0.25">
      <c r="A877" s="228"/>
      <c r="B877" s="228"/>
      <c r="C877" s="228"/>
      <c r="D877" s="228"/>
      <c r="E877" s="228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 ht="15.75" customHeight="1" spans="1:26" x14ac:dyDescent="0.25">
      <c r="A878" s="228"/>
      <c r="B878" s="228"/>
      <c r="C878" s="228"/>
      <c r="D878" s="228"/>
      <c r="E878" s="228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 ht="15.75" customHeight="1" spans="1:26" x14ac:dyDescent="0.25">
      <c r="A879" s="228"/>
      <c r="B879" s="228"/>
      <c r="C879" s="228"/>
      <c r="D879" s="228"/>
      <c r="E879" s="228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 ht="15.75" customHeight="1" spans="1:26" x14ac:dyDescent="0.25">
      <c r="A880" s="228"/>
      <c r="B880" s="228"/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 ht="15.75" customHeight="1" spans="1:26" x14ac:dyDescent="0.25">
      <c r="A881" s="228"/>
      <c r="B881" s="228"/>
      <c r="C881" s="228"/>
      <c r="D881" s="228"/>
      <c r="E881" s="228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 ht="15.75" customHeight="1" spans="1:26" x14ac:dyDescent="0.25">
      <c r="A882" s="228"/>
      <c r="B882" s="228"/>
      <c r="C882" s="228"/>
      <c r="D882" s="228"/>
      <c r="E882" s="228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 ht="15.75" customHeight="1" spans="1:26" x14ac:dyDescent="0.25">
      <c r="A883" s="228"/>
      <c r="B883" s="228"/>
      <c r="C883" s="228"/>
      <c r="D883" s="228"/>
      <c r="E883" s="228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 ht="15.75" customHeight="1" spans="1:26" x14ac:dyDescent="0.25">
      <c r="A884" s="228"/>
      <c r="B884" s="228"/>
      <c r="C884" s="228"/>
      <c r="D884" s="228"/>
      <c r="E884" s="228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 ht="15.75" customHeight="1" spans="1:26" x14ac:dyDescent="0.25">
      <c r="A885" s="228"/>
      <c r="B885" s="228"/>
      <c r="C885" s="228"/>
      <c r="D885" s="228"/>
      <c r="E885" s="228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 ht="15.75" customHeight="1" spans="1:26" x14ac:dyDescent="0.25">
      <c r="A886" s="228"/>
      <c r="B886" s="228"/>
      <c r="C886" s="228"/>
      <c r="D886" s="228"/>
      <c r="E886" s="228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 ht="15.75" customHeight="1" spans="1:26" x14ac:dyDescent="0.25">
      <c r="A887" s="228"/>
      <c r="B887" s="228"/>
      <c r="C887" s="228"/>
      <c r="D887" s="228"/>
      <c r="E887" s="228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 ht="15.75" customHeight="1" spans="1:26" x14ac:dyDescent="0.25">
      <c r="A888" s="228"/>
      <c r="B888" s="228"/>
      <c r="C888" s="228"/>
      <c r="D888" s="228"/>
      <c r="E888" s="228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 ht="15.75" customHeight="1" spans="1:26" x14ac:dyDescent="0.25">
      <c r="A889" s="228"/>
      <c r="B889" s="228"/>
      <c r="C889" s="228"/>
      <c r="D889" s="228"/>
      <c r="E889" s="228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 ht="15.75" customHeight="1" spans="1:26" x14ac:dyDescent="0.25">
      <c r="A890" s="228"/>
      <c r="B890" s="228"/>
      <c r="C890" s="228"/>
      <c r="D890" s="228"/>
      <c r="E890" s="228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 ht="15.75" customHeight="1" spans="1:26" x14ac:dyDescent="0.25">
      <c r="A891" s="228"/>
      <c r="B891" s="228"/>
      <c r="C891" s="228"/>
      <c r="D891" s="228"/>
      <c r="E891" s="228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 ht="15.75" customHeight="1" spans="1:26" x14ac:dyDescent="0.25">
      <c r="A892" s="228"/>
      <c r="B892" s="228"/>
      <c r="C892" s="228"/>
      <c r="D892" s="228"/>
      <c r="E892" s="228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 ht="15.75" customHeight="1" spans="1:26" x14ac:dyDescent="0.25">
      <c r="A893" s="228"/>
      <c r="B893" s="228"/>
      <c r="C893" s="228"/>
      <c r="D893" s="228"/>
      <c r="E893" s="228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 ht="15.75" customHeight="1" spans="1:26" x14ac:dyDescent="0.25">
      <c r="A894" s="228"/>
      <c r="B894" s="228"/>
      <c r="C894" s="228"/>
      <c r="D894" s="228"/>
      <c r="E894" s="228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 ht="15.75" customHeight="1" spans="1:26" x14ac:dyDescent="0.25">
      <c r="A895" s="228"/>
      <c r="B895" s="228"/>
      <c r="C895" s="228"/>
      <c r="D895" s="228"/>
      <c r="E895" s="228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 ht="15.75" customHeight="1" spans="1:26" x14ac:dyDescent="0.25">
      <c r="A896" s="228"/>
      <c r="B896" s="228"/>
      <c r="C896" s="228"/>
      <c r="D896" s="228"/>
      <c r="E896" s="228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 ht="15.75" customHeight="1" spans="1:26" x14ac:dyDescent="0.25">
      <c r="A897" s="228"/>
      <c r="B897" s="228"/>
      <c r="C897" s="228"/>
      <c r="D897" s="228"/>
      <c r="E897" s="228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 ht="15.75" customHeight="1" spans="1:26" x14ac:dyDescent="0.25">
      <c r="A898" s="228"/>
      <c r="B898" s="228"/>
      <c r="C898" s="228"/>
      <c r="D898" s="228"/>
      <c r="E898" s="228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 ht="15.75" customHeight="1" spans="1:26" x14ac:dyDescent="0.25">
      <c r="A899" s="228"/>
      <c r="B899" s="228"/>
      <c r="C899" s="228"/>
      <c r="D899" s="228"/>
      <c r="E899" s="228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 ht="15.75" customHeight="1" spans="1:26" x14ac:dyDescent="0.25">
      <c r="A900" s="228"/>
      <c r="B900" s="228"/>
      <c r="C900" s="228"/>
      <c r="D900" s="228"/>
      <c r="E900" s="228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 ht="15.75" customHeight="1" spans="1:26" x14ac:dyDescent="0.25">
      <c r="A901" s="228"/>
      <c r="B901" s="228"/>
      <c r="C901" s="228"/>
      <c r="D901" s="228"/>
      <c r="E901" s="228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 ht="15.75" customHeight="1" spans="1:26" x14ac:dyDescent="0.25">
      <c r="A902" s="228"/>
      <c r="B902" s="228"/>
      <c r="C902" s="228"/>
      <c r="D902" s="228"/>
      <c r="E902" s="228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 ht="15.75" customHeight="1" spans="1:26" x14ac:dyDescent="0.25">
      <c r="A903" s="228"/>
      <c r="B903" s="228"/>
      <c r="C903" s="228"/>
      <c r="D903" s="228"/>
      <c r="E903" s="228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 ht="15.75" customHeight="1" spans="1:26" x14ac:dyDescent="0.25">
      <c r="A904" s="228"/>
      <c r="B904" s="228"/>
      <c r="C904" s="228"/>
      <c r="D904" s="228"/>
      <c r="E904" s="228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 ht="15.75" customHeight="1" spans="1:26" x14ac:dyDescent="0.25">
      <c r="A905" s="228"/>
      <c r="B905" s="228"/>
      <c r="C905" s="228"/>
      <c r="D905" s="228"/>
      <c r="E905" s="228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 ht="15.75" customHeight="1" spans="1:26" x14ac:dyDescent="0.25">
      <c r="A906" s="228"/>
      <c r="B906" s="228"/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 ht="15.75" customHeight="1" spans="1:26" x14ac:dyDescent="0.25">
      <c r="A907" s="228"/>
      <c r="B907" s="228"/>
      <c r="C907" s="228"/>
      <c r="D907" s="228"/>
      <c r="E907" s="228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 ht="15.75" customHeight="1" spans="1:26" x14ac:dyDescent="0.25">
      <c r="A908" s="228"/>
      <c r="B908" s="228"/>
      <c r="C908" s="228"/>
      <c r="D908" s="228"/>
      <c r="E908" s="228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 ht="15.75" customHeight="1" spans="1:26" x14ac:dyDescent="0.25">
      <c r="A909" s="228"/>
      <c r="B909" s="228"/>
      <c r="C909" s="228"/>
      <c r="D909" s="228"/>
      <c r="E909" s="228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 ht="15.75" customHeight="1" spans="1:26" x14ac:dyDescent="0.25">
      <c r="A910" s="228"/>
      <c r="B910" s="228"/>
      <c r="C910" s="228"/>
      <c r="D910" s="228"/>
      <c r="E910" s="228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 ht="15.75" customHeight="1" spans="1:26" x14ac:dyDescent="0.25">
      <c r="A911" s="228"/>
      <c r="B911" s="228"/>
      <c r="C911" s="228"/>
      <c r="D911" s="228"/>
      <c r="E911" s="228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 ht="15.75" customHeight="1" spans="1:26" x14ac:dyDescent="0.25">
      <c r="A912" s="228"/>
      <c r="B912" s="228"/>
      <c r="C912" s="228"/>
      <c r="D912" s="228"/>
      <c r="E912" s="228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 ht="15.75" customHeight="1" spans="1:26" x14ac:dyDescent="0.25">
      <c r="A913" s="228"/>
      <c r="B913" s="228"/>
      <c r="C913" s="228"/>
      <c r="D913" s="228"/>
      <c r="E913" s="228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 ht="15.75" customHeight="1" spans="1:26" x14ac:dyDescent="0.25">
      <c r="A914" s="228"/>
      <c r="B914" s="228"/>
      <c r="C914" s="228"/>
      <c r="D914" s="228"/>
      <c r="E914" s="228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 ht="15.75" customHeight="1" spans="1:26" x14ac:dyDescent="0.25">
      <c r="A915" s="228"/>
      <c r="B915" s="228"/>
      <c r="C915" s="228"/>
      <c r="D915" s="228"/>
      <c r="E915" s="228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 ht="15.75" customHeight="1" spans="1:26" x14ac:dyDescent="0.25">
      <c r="A916" s="228"/>
      <c r="B916" s="228"/>
      <c r="C916" s="228"/>
      <c r="D916" s="228"/>
      <c r="E916" s="228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 ht="15.75" customHeight="1" spans="1:26" x14ac:dyDescent="0.25">
      <c r="A917" s="228"/>
      <c r="B917" s="228"/>
      <c r="C917" s="228"/>
      <c r="D917" s="228"/>
      <c r="E917" s="228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 ht="15.75" customHeight="1" spans="1:26" x14ac:dyDescent="0.25">
      <c r="A918" s="228"/>
      <c r="B918" s="228"/>
      <c r="C918" s="228"/>
      <c r="D918" s="228"/>
      <c r="E918" s="228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 ht="15.75" customHeight="1" spans="1:26" x14ac:dyDescent="0.25">
      <c r="A919" s="228"/>
      <c r="B919" s="228"/>
      <c r="C919" s="228"/>
      <c r="D919" s="228"/>
      <c r="E919" s="228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 ht="15.75" customHeight="1" spans="1:26" x14ac:dyDescent="0.25">
      <c r="A920" s="228"/>
      <c r="B920" s="228"/>
      <c r="C920" s="228"/>
      <c r="D920" s="228"/>
      <c r="E920" s="228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 ht="15.75" customHeight="1" spans="1:26" x14ac:dyDescent="0.25">
      <c r="A921" s="228"/>
      <c r="B921" s="228"/>
      <c r="C921" s="228"/>
      <c r="D921" s="228"/>
      <c r="E921" s="228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 ht="15.75" customHeight="1" spans="1:26" x14ac:dyDescent="0.25">
      <c r="A922" s="228"/>
      <c r="B922" s="228"/>
      <c r="C922" s="228"/>
      <c r="D922" s="228"/>
      <c r="E922" s="228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 ht="15.75" customHeight="1" spans="1:26" x14ac:dyDescent="0.25">
      <c r="A923" s="228"/>
      <c r="B923" s="228"/>
      <c r="C923" s="228"/>
      <c r="D923" s="228"/>
      <c r="E923" s="228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 ht="15.75" customHeight="1" spans="1:26" x14ac:dyDescent="0.25">
      <c r="A924" s="228"/>
      <c r="B924" s="228"/>
      <c r="C924" s="228"/>
      <c r="D924" s="228"/>
      <c r="E924" s="228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 ht="15.75" customHeight="1" spans="1:26" x14ac:dyDescent="0.25">
      <c r="A925" s="228"/>
      <c r="B925" s="228"/>
      <c r="C925" s="228"/>
      <c r="D925" s="228"/>
      <c r="E925" s="228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 ht="15.75" customHeight="1" spans="1:26" x14ac:dyDescent="0.25">
      <c r="A926" s="228"/>
      <c r="B926" s="228"/>
      <c r="C926" s="228"/>
      <c r="D926" s="228"/>
      <c r="E926" s="228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 ht="15.75" customHeight="1" spans="1:26" x14ac:dyDescent="0.25">
      <c r="A927" s="228"/>
      <c r="B927" s="228"/>
      <c r="C927" s="228"/>
      <c r="D927" s="228"/>
      <c r="E927" s="228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 ht="15.75" customHeight="1" spans="1:26" x14ac:dyDescent="0.25">
      <c r="A928" s="228"/>
      <c r="B928" s="228"/>
      <c r="C928" s="228"/>
      <c r="D928" s="228"/>
      <c r="E928" s="228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 ht="15.75" customHeight="1" spans="1:26" x14ac:dyDescent="0.25">
      <c r="A929" s="228"/>
      <c r="B929" s="228"/>
      <c r="C929" s="228"/>
      <c r="D929" s="228"/>
      <c r="E929" s="228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 ht="15.75" customHeight="1" spans="1:26" x14ac:dyDescent="0.25">
      <c r="A930" s="228"/>
      <c r="B930" s="228"/>
      <c r="C930" s="228"/>
      <c r="D930" s="228"/>
      <c r="E930" s="228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 ht="15.75" customHeight="1" spans="1:26" x14ac:dyDescent="0.25">
      <c r="A931" s="228"/>
      <c r="B931" s="228"/>
      <c r="C931" s="228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 ht="15.75" customHeight="1" spans="1:26" x14ac:dyDescent="0.25">
      <c r="A932" s="228"/>
      <c r="B932" s="228"/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 ht="15.75"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 ht="15.75" customHeight="1" spans="1:26" x14ac:dyDescent="0.25">
      <c r="A934" s="228"/>
      <c r="B934" s="228"/>
      <c r="C934" s="228"/>
      <c r="D934" s="228"/>
      <c r="E934" s="228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 ht="15.75" customHeight="1" spans="1:26" x14ac:dyDescent="0.25">
      <c r="A935" s="228"/>
      <c r="B935" s="228"/>
      <c r="C935" s="228"/>
      <c r="D935" s="228"/>
      <c r="E935" s="228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 ht="15.75" customHeight="1" spans="1:26" x14ac:dyDescent="0.25">
      <c r="A936" s="228"/>
      <c r="B936" s="228"/>
      <c r="C936" s="228"/>
      <c r="D936" s="228"/>
      <c r="E936" s="228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 ht="15.75" customHeight="1" spans="1:26" x14ac:dyDescent="0.25">
      <c r="A937" s="228"/>
      <c r="B937" s="228"/>
      <c r="C937" s="228"/>
      <c r="D937" s="228"/>
      <c r="E937" s="228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 ht="15.75" customHeight="1" spans="1:26" x14ac:dyDescent="0.25">
      <c r="A938" s="228"/>
      <c r="B938" s="228"/>
      <c r="C938" s="228"/>
      <c r="D938" s="228"/>
      <c r="E938" s="228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 ht="15.75" customHeight="1" spans="1:26" x14ac:dyDescent="0.25">
      <c r="A939" s="228"/>
      <c r="B939" s="228"/>
      <c r="C939" s="228"/>
      <c r="D939" s="228"/>
      <c r="E939" s="228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 ht="15.75" customHeight="1" spans="1:26" x14ac:dyDescent="0.25">
      <c r="A940" s="228"/>
      <c r="B940" s="228"/>
      <c r="C940" s="228"/>
      <c r="D940" s="228"/>
      <c r="E940" s="228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 ht="15.75" customHeight="1" spans="1:26" x14ac:dyDescent="0.25">
      <c r="A941" s="228"/>
      <c r="B941" s="228"/>
      <c r="C941" s="228"/>
      <c r="D941" s="228"/>
      <c r="E941" s="228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 ht="15.75" customHeight="1" spans="1:26" x14ac:dyDescent="0.25">
      <c r="A942" s="228"/>
      <c r="B942" s="228"/>
      <c r="C942" s="228"/>
      <c r="D942" s="228"/>
      <c r="E942" s="228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 ht="15.75" customHeight="1" spans="1:26" x14ac:dyDescent="0.25">
      <c r="A943" s="228"/>
      <c r="B943" s="228"/>
      <c r="C943" s="228"/>
      <c r="D943" s="228"/>
      <c r="E943" s="228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 ht="15.75" customHeight="1" spans="1:26" x14ac:dyDescent="0.25">
      <c r="A944" s="228"/>
      <c r="B944" s="228"/>
      <c r="C944" s="228"/>
      <c r="D944" s="228"/>
      <c r="E944" s="228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 ht="15.75" customHeight="1" spans="1:26" x14ac:dyDescent="0.25">
      <c r="A945" s="228"/>
      <c r="B945" s="228"/>
      <c r="C945" s="228"/>
      <c r="D945" s="228"/>
      <c r="E945" s="228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 ht="15.75" customHeight="1" spans="1:26" x14ac:dyDescent="0.25">
      <c r="A946" s="228"/>
      <c r="B946" s="228"/>
      <c r="C946" s="228"/>
      <c r="D946" s="228"/>
      <c r="E946" s="228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 ht="15.75" customHeight="1" spans="1:26" x14ac:dyDescent="0.25">
      <c r="A947" s="228"/>
      <c r="B947" s="228"/>
      <c r="C947" s="228"/>
      <c r="D947" s="228"/>
      <c r="E947" s="228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 ht="15.75" customHeight="1" spans="1:26" x14ac:dyDescent="0.25">
      <c r="A948" s="228"/>
      <c r="B948" s="228"/>
      <c r="C948" s="228"/>
      <c r="D948" s="228"/>
      <c r="E948" s="228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 ht="15.75" customHeight="1" spans="1:26" x14ac:dyDescent="0.25">
      <c r="A949" s="228"/>
      <c r="B949" s="228"/>
      <c r="C949" s="228"/>
      <c r="D949" s="228"/>
      <c r="E949" s="228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 ht="15.75" customHeight="1" spans="1:26" x14ac:dyDescent="0.25">
      <c r="A950" s="228"/>
      <c r="B950" s="228"/>
      <c r="C950" s="228"/>
      <c r="D950" s="228"/>
      <c r="E950" s="228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 ht="15.75" customHeight="1" spans="1:26" x14ac:dyDescent="0.25">
      <c r="A951" s="228"/>
      <c r="B951" s="228"/>
      <c r="C951" s="228"/>
      <c r="D951" s="228"/>
      <c r="E951" s="228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 ht="15.75" customHeight="1" spans="1:26" x14ac:dyDescent="0.25">
      <c r="A952" s="228"/>
      <c r="B952" s="228"/>
      <c r="C952" s="228"/>
      <c r="D952" s="228"/>
      <c r="E952" s="228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 ht="15.75" customHeight="1" spans="1:26" x14ac:dyDescent="0.25">
      <c r="A953" s="228"/>
      <c r="B953" s="228"/>
      <c r="C953" s="228"/>
      <c r="D953" s="228"/>
      <c r="E953" s="228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 ht="15.75" customHeight="1" spans="1:26" x14ac:dyDescent="0.25">
      <c r="A954" s="228"/>
      <c r="B954" s="228"/>
      <c r="C954" s="228"/>
      <c r="D954" s="228"/>
      <c r="E954" s="228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 ht="15.75" customHeight="1" spans="1:26" x14ac:dyDescent="0.25">
      <c r="A955" s="228"/>
      <c r="B955" s="228"/>
      <c r="C955" s="228"/>
      <c r="D955" s="228"/>
      <c r="E955" s="228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 ht="15.75" customHeight="1" spans="1:26" x14ac:dyDescent="0.25">
      <c r="A956" s="228"/>
      <c r="B956" s="228"/>
      <c r="C956" s="228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 ht="15.75" customHeight="1" spans="1:26" x14ac:dyDescent="0.25">
      <c r="A957" s="228"/>
      <c r="B957" s="228"/>
      <c r="C957" s="228"/>
      <c r="D957" s="228"/>
      <c r="E957" s="228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 ht="15.75" customHeight="1" spans="1:26" x14ac:dyDescent="0.25">
      <c r="A958" s="228"/>
      <c r="B958" s="228"/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 ht="15.75" customHeight="1" spans="1:26" x14ac:dyDescent="0.25">
      <c r="A959" s="228"/>
      <c r="B959" s="228"/>
      <c r="C959" s="228"/>
      <c r="D959" s="228"/>
      <c r="E959" s="228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 ht="15.75" customHeight="1" spans="1:26" x14ac:dyDescent="0.25">
      <c r="A960" s="228"/>
      <c r="B960" s="228"/>
      <c r="C960" s="228"/>
      <c r="D960" s="228"/>
      <c r="E960" s="228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 ht="15.75" customHeight="1" spans="1:26" x14ac:dyDescent="0.25">
      <c r="A961" s="228"/>
      <c r="B961" s="228"/>
      <c r="C961" s="228"/>
      <c r="D961" s="228"/>
      <c r="E961" s="228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 ht="15.75" customHeight="1" spans="1:26" x14ac:dyDescent="0.25">
      <c r="A962" s="228"/>
      <c r="B962" s="228"/>
      <c r="C962" s="228"/>
      <c r="D962" s="228"/>
      <c r="E962" s="228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 ht="15.75" customHeight="1" spans="1:26" x14ac:dyDescent="0.25">
      <c r="A963" s="228"/>
      <c r="B963" s="228"/>
      <c r="C963" s="228"/>
      <c r="D963" s="228"/>
      <c r="E963" s="228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 ht="15.75" customHeight="1" spans="1:26" x14ac:dyDescent="0.25">
      <c r="A964" s="228"/>
      <c r="B964" s="228"/>
      <c r="C964" s="228"/>
      <c r="D964" s="228"/>
      <c r="E964" s="228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 ht="15.75" customHeight="1" spans="1:26" x14ac:dyDescent="0.25">
      <c r="A965" s="228"/>
      <c r="B965" s="228"/>
      <c r="C965" s="228"/>
      <c r="D965" s="228"/>
      <c r="E965" s="228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 ht="15.75" customHeight="1" spans="1:26" x14ac:dyDescent="0.25">
      <c r="A966" s="228"/>
      <c r="B966" s="228"/>
      <c r="C966" s="228"/>
      <c r="D966" s="228"/>
      <c r="E966" s="228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 ht="15.75" customHeight="1" spans="1:26" x14ac:dyDescent="0.25">
      <c r="A967" s="228"/>
      <c r="B967" s="228"/>
      <c r="C967" s="228"/>
      <c r="D967" s="228"/>
      <c r="E967" s="228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 ht="15.75" customHeight="1" spans="1:26" x14ac:dyDescent="0.25">
      <c r="A968" s="228"/>
      <c r="B968" s="228"/>
      <c r="C968" s="228"/>
      <c r="D968" s="228"/>
      <c r="E968" s="228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 ht="15.75" customHeight="1" spans="1:26" x14ac:dyDescent="0.25">
      <c r="A969" s="228"/>
      <c r="B969" s="228"/>
      <c r="C969" s="228"/>
      <c r="D969" s="228"/>
      <c r="E969" s="228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 ht="15.75" customHeight="1" spans="1:26" x14ac:dyDescent="0.25">
      <c r="A970" s="228"/>
      <c r="B970" s="228"/>
      <c r="C970" s="228"/>
      <c r="D970" s="228"/>
      <c r="E970" s="228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 ht="15.75" customHeight="1" spans="1:26" x14ac:dyDescent="0.25">
      <c r="A971" s="228"/>
      <c r="B971" s="228"/>
      <c r="C971" s="228"/>
      <c r="D971" s="228"/>
      <c r="E971" s="228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 ht="15.75" customHeight="1" spans="1:26" x14ac:dyDescent="0.25">
      <c r="A972" s="228"/>
      <c r="B972" s="228"/>
      <c r="C972" s="228"/>
      <c r="D972" s="228"/>
      <c r="E972" s="228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 ht="15.75" customHeight="1" spans="1:26" x14ac:dyDescent="0.25">
      <c r="A973" s="228"/>
      <c r="B973" s="228"/>
      <c r="C973" s="228"/>
      <c r="D973" s="228"/>
      <c r="E973" s="228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 ht="15.75" customHeight="1" spans="1:26" x14ac:dyDescent="0.25">
      <c r="A974" s="228"/>
      <c r="B974" s="228"/>
      <c r="C974" s="228"/>
      <c r="D974" s="228"/>
      <c r="E974" s="228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 ht="15.75" customHeight="1" spans="1:26" x14ac:dyDescent="0.25">
      <c r="A975" s="228"/>
      <c r="B975" s="228"/>
      <c r="C975" s="228"/>
      <c r="D975" s="228"/>
      <c r="E975" s="228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 ht="15.75" customHeight="1" spans="1:26" x14ac:dyDescent="0.25">
      <c r="A976" s="228"/>
      <c r="B976" s="228"/>
      <c r="C976" s="228"/>
      <c r="D976" s="228"/>
      <c r="E976" s="228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 ht="15.75" customHeight="1" spans="1:26" x14ac:dyDescent="0.25">
      <c r="A977" s="228"/>
      <c r="B977" s="228"/>
      <c r="C977" s="228"/>
      <c r="D977" s="228"/>
      <c r="E977" s="228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 ht="15.75" customHeight="1" spans="1:26" x14ac:dyDescent="0.25">
      <c r="A978" s="228"/>
      <c r="B978" s="228"/>
      <c r="C978" s="228"/>
      <c r="D978" s="228"/>
      <c r="E978" s="228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 ht="15.75" customHeight="1" spans="1:26" x14ac:dyDescent="0.25">
      <c r="A979" s="228"/>
      <c r="B979" s="228"/>
      <c r="C979" s="228"/>
      <c r="D979" s="228"/>
      <c r="E979" s="228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 ht="15.75" customHeight="1" spans="1:26" x14ac:dyDescent="0.25">
      <c r="A980" s="228"/>
      <c r="B980" s="228"/>
      <c r="C980" s="228"/>
      <c r="D980" s="228"/>
      <c r="E980" s="228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 ht="15.75" customHeight="1" spans="1:26" x14ac:dyDescent="0.25">
      <c r="A981" s="228"/>
      <c r="B981" s="228"/>
      <c r="C981" s="228"/>
      <c r="D981" s="228"/>
      <c r="E981" s="228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 ht="15.75" customHeight="1" spans="1:26" x14ac:dyDescent="0.25">
      <c r="A982" s="228"/>
      <c r="B982" s="228"/>
      <c r="C982" s="228"/>
      <c r="D982" s="228"/>
      <c r="E982" s="228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 ht="15.75" customHeight="1" spans="1:26" x14ac:dyDescent="0.25">
      <c r="A983" s="228"/>
      <c r="B983" s="228"/>
      <c r="C983" s="228"/>
      <c r="D983" s="228"/>
      <c r="E983" s="228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 ht="15.75" customHeight="1" spans="1:26" x14ac:dyDescent="0.25">
      <c r="A984" s="228"/>
      <c r="B984" s="228"/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 ht="15.75" customHeight="1" spans="1:26" x14ac:dyDescent="0.25">
      <c r="A985" s="228"/>
      <c r="B985" s="228"/>
      <c r="C985" s="228"/>
      <c r="D985" s="228"/>
      <c r="E985" s="228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 ht="15.75" customHeight="1" spans="1:26" x14ac:dyDescent="0.25">
      <c r="A986" s="228"/>
      <c r="B986" s="228"/>
      <c r="C986" s="228"/>
      <c r="D986" s="228"/>
      <c r="E986" s="228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 ht="15.75" customHeight="1" spans="1:26" x14ac:dyDescent="0.25">
      <c r="A987" s="228"/>
      <c r="B987" s="228"/>
      <c r="C987" s="228"/>
      <c r="D987" s="228"/>
      <c r="E987" s="228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 ht="15.75" customHeight="1" spans="1:26" x14ac:dyDescent="0.25">
      <c r="A988" s="228"/>
      <c r="B988" s="228"/>
      <c r="C988" s="228"/>
      <c r="D988" s="228"/>
      <c r="E988" s="228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 ht="15.75" customHeight="1" spans="1:26" x14ac:dyDescent="0.25">
      <c r="A989" s="228"/>
      <c r="B989" s="228"/>
      <c r="C989" s="228"/>
      <c r="D989" s="228"/>
      <c r="E989" s="228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 ht="15.75" customHeight="1" spans="1:26" x14ac:dyDescent="0.25">
      <c r="A990" s="228"/>
      <c r="B990" s="228"/>
      <c r="C990" s="228"/>
      <c r="D990" s="228"/>
      <c r="E990" s="228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 ht="15.75" customHeight="1" spans="1:26" x14ac:dyDescent="0.25">
      <c r="A991" s="228"/>
      <c r="B991" s="228"/>
      <c r="C991" s="228"/>
      <c r="D991" s="228"/>
      <c r="E991" s="228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 ht="15.75" customHeight="1" spans="1:26" x14ac:dyDescent="0.25">
      <c r="A992" s="228"/>
      <c r="B992" s="228"/>
      <c r="C992" s="228"/>
      <c r="D992" s="228"/>
      <c r="E992" s="228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 ht="15.75" customHeight="1" spans="1:26" x14ac:dyDescent="0.25">
      <c r="A993" s="228"/>
      <c r="B993" s="228"/>
      <c r="C993" s="228"/>
      <c r="D993" s="228"/>
      <c r="E993" s="228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 ht="15.75" customHeight="1" spans="1:26" x14ac:dyDescent="0.25">
      <c r="A994" s="228"/>
      <c r="B994" s="228"/>
      <c r="C994" s="228"/>
      <c r="D994" s="228"/>
      <c r="E994" s="228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 ht="15.75" customHeight="1" spans="1:26" x14ac:dyDescent="0.25">
      <c r="A995" s="228"/>
      <c r="B995" s="228"/>
      <c r="C995" s="228"/>
      <c r="D995" s="228"/>
      <c r="E995" s="228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 ht="15.75" customHeight="1" spans="1:26" x14ac:dyDescent="0.25">
      <c r="A996" s="228"/>
      <c r="B996" s="228"/>
      <c r="C996" s="228"/>
      <c r="D996" s="228"/>
      <c r="E996" s="228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 ht="15.75" customHeight="1" spans="1:26" x14ac:dyDescent="0.25">
      <c r="A997" s="228"/>
      <c r="B997" s="228"/>
      <c r="C997" s="228"/>
      <c r="D997" s="228"/>
      <c r="E997" s="228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 ht="15.75" customHeight="1" spans="1:26" x14ac:dyDescent="0.25">
      <c r="A998" s="228"/>
      <c r="B998" s="228"/>
      <c r="C998" s="228"/>
      <c r="D998" s="228"/>
      <c r="E998" s="228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 ht="15.75" customHeight="1" spans="1:26" x14ac:dyDescent="0.25">
      <c r="A999" s="228"/>
      <c r="B999" s="228"/>
      <c r="C999" s="228"/>
      <c r="D999" s="228"/>
      <c r="E999" s="228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 ht="15.75" customHeight="1" spans="1:26" x14ac:dyDescent="0.25">
      <c r="A1000" s="228"/>
      <c r="B1000" s="228"/>
      <c r="C1000" s="228"/>
      <c r="D1000" s="228"/>
      <c r="E1000" s="228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2020-07-18T06:30:32Z</dcterms:modified>
</cp:coreProperties>
</file>