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14\yzho0040\Desktop\mine\Milestones and Conferences\PhD-Thesis\"/>
    </mc:Choice>
  </mc:AlternateContent>
  <xr:revisionPtr revIDLastSave="0" documentId="13_ncr:1_{596E7D3F-2741-46D6-B307-2BDBFC1B755F}" xr6:coauthVersionLast="36" xr6:coauthVersionMax="36" xr10:uidLastSave="{00000000-0000-0000-0000-000000000000}"/>
  <bookViews>
    <workbookView xWindow="0" yWindow="0" windowWidth="28800" windowHeight="12225" activeTab="6" xr2:uid="{47B89701-44F5-452F-A332-ED8A91DB1671}"/>
  </bookViews>
  <sheets>
    <sheet name="Sheet1" sheetId="1" r:id="rId1"/>
    <sheet name="f1.2" sheetId="2" r:id="rId2"/>
    <sheet name="f34" sheetId="3" r:id="rId3"/>
    <sheet name="f56" sheetId="4" r:id="rId4"/>
    <sheet name="f7" sheetId="5" r:id="rId5"/>
    <sheet name="co-nonco" sheetId="6" r:id="rId6"/>
    <sheet name="IS_NL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E26" i="3"/>
  <c r="J29" i="2"/>
  <c r="I29" i="2"/>
  <c r="H29" i="2"/>
  <c r="G29" i="2"/>
  <c r="F29" i="2"/>
  <c r="J28" i="2"/>
  <c r="I28" i="2"/>
  <c r="H28" i="2"/>
  <c r="G28" i="2"/>
  <c r="F28" i="2"/>
  <c r="H24" i="2"/>
  <c r="F24" i="2"/>
  <c r="J23" i="2"/>
  <c r="I23" i="2"/>
  <c r="H23" i="2"/>
  <c r="G23" i="2"/>
  <c r="F23" i="2"/>
  <c r="J22" i="2"/>
  <c r="I22" i="2"/>
  <c r="H22" i="2"/>
  <c r="G22" i="2"/>
  <c r="F22" i="2"/>
  <c r="F30" i="2"/>
  <c r="J30" i="2"/>
  <c r="H30" i="2"/>
</calcChain>
</file>

<file path=xl/sharedStrings.xml><?xml version="1.0" encoding="utf-8"?>
<sst xmlns="http://schemas.openxmlformats.org/spreadsheetml/2006/main" count="246" uniqueCount="34">
  <si>
    <t>T = 100</t>
  </si>
  <si>
    <t>Bias</t>
  </si>
  <si>
    <t>std</t>
  </si>
  <si>
    <t>std(theta,gamma.beta)</t>
  </si>
  <si>
    <t>T = 500</t>
  </si>
  <si>
    <t>T = 1000</t>
  </si>
  <si>
    <t>f1</t>
  </si>
  <si>
    <t>f2</t>
  </si>
  <si>
    <t>f3</t>
  </si>
  <si>
    <t>f4</t>
  </si>
  <si>
    <t>f5</t>
  </si>
  <si>
    <t>NLS</t>
  </si>
  <si>
    <t>Constrained-NLS</t>
  </si>
  <si>
    <t>theta</t>
  </si>
  <si>
    <t>beta</t>
  </si>
  <si>
    <t>gamma</t>
  </si>
  <si>
    <t>f6</t>
  </si>
  <si>
    <t>Cointegrated xt</t>
  </si>
  <si>
    <t>Non-cointegrated xt</t>
  </si>
  <si>
    <t>co1</t>
  </si>
  <si>
    <t>co2</t>
  </si>
  <si>
    <t>co3</t>
  </si>
  <si>
    <t>co4</t>
  </si>
  <si>
    <t>Variables</t>
  </si>
  <si>
    <t>function</t>
  </si>
  <si>
    <t>R</t>
  </si>
  <si>
    <t>g1</t>
  </si>
  <si>
    <t>g2</t>
  </si>
  <si>
    <t>g3</t>
  </si>
  <si>
    <t>g4</t>
  </si>
  <si>
    <t>g6</t>
  </si>
  <si>
    <t>g5</t>
  </si>
  <si>
    <t>g7</t>
  </si>
  <si>
    <t>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</si>
</sst>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/>
    <xf numFmtId="165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165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Border="1" applyAlignment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Fill="1" applyBorder="1"/>
    <xf numFmtId="165" fontId="5" fillId="0" borderId="4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F0A9-E42B-4CFA-9A1E-44E8A3DE9C32}">
  <dimension ref="C4:K64"/>
  <sheetViews>
    <sheetView workbookViewId="0">
      <selection activeCell="E45" sqref="E45:J53"/>
    </sheetView>
  </sheetViews>
  <sheetFormatPr defaultRowHeight="15" x14ac:dyDescent="0.25"/>
  <cols>
    <col min="4" max="4" width="21.85546875" bestFit="1" customWidth="1"/>
    <col min="5" max="5" width="12" bestFit="1" customWidth="1"/>
  </cols>
  <sheetData>
    <row r="4" spans="3:10" x14ac:dyDescent="0.25">
      <c r="C4" s="35" t="s">
        <v>6</v>
      </c>
      <c r="D4" s="35"/>
      <c r="E4" s="35"/>
      <c r="F4" s="35"/>
      <c r="G4" s="35"/>
      <c r="H4" s="35"/>
      <c r="I4" s="35"/>
      <c r="J4" s="35"/>
    </row>
    <row r="5" spans="3:10" x14ac:dyDescent="0.25">
      <c r="C5" s="26" t="s">
        <v>0</v>
      </c>
      <c r="D5" s="1" t="s">
        <v>1</v>
      </c>
      <c r="E5" s="2">
        <v>-5.4953159657874498E-3</v>
      </c>
      <c r="F5" s="2">
        <v>-1.90101926601735E-3</v>
      </c>
      <c r="G5" s="2">
        <v>-2.9470201386335099E-4</v>
      </c>
      <c r="H5" s="2">
        <v>3.3372377238858097E-5</v>
      </c>
      <c r="I5" s="2">
        <v>-3.31096747535522E-4</v>
      </c>
      <c r="J5" s="2">
        <v>2.0941561095405299E-4</v>
      </c>
    </row>
    <row r="6" spans="3:10" x14ac:dyDescent="0.25">
      <c r="C6" s="26"/>
      <c r="D6" s="1" t="s">
        <v>2</v>
      </c>
      <c r="E6" s="2">
        <v>3.2676976200943501E-2</v>
      </c>
      <c r="F6" s="2">
        <v>3.6881254295610601E-2</v>
      </c>
      <c r="G6" s="2">
        <v>4.66605142792115E-3</v>
      </c>
      <c r="H6" s="2">
        <v>2.7331524675393602E-2</v>
      </c>
      <c r="I6" s="2">
        <v>1.24463702016233E-3</v>
      </c>
      <c r="J6" s="2">
        <v>1.49340168175608E-2</v>
      </c>
    </row>
    <row r="7" spans="3:10" x14ac:dyDescent="0.25">
      <c r="C7" s="26"/>
      <c r="D7" s="1"/>
      <c r="E7" s="33">
        <v>4.6082553547017902E-2</v>
      </c>
      <c r="F7" s="33"/>
      <c r="G7" s="33">
        <v>2.7827841921211599E-2</v>
      </c>
      <c r="H7" s="33"/>
      <c r="I7" s="33">
        <v>1.41553900157485E-2</v>
      </c>
      <c r="J7" s="33"/>
    </row>
    <row r="8" spans="3:10" x14ac:dyDescent="0.25">
      <c r="C8" s="26" t="s">
        <v>4</v>
      </c>
      <c r="D8" s="1" t="s">
        <v>1</v>
      </c>
      <c r="E8" s="2">
        <v>9.3262886760470103E-6</v>
      </c>
      <c r="F8" s="2">
        <v>6.17856100528056E-4</v>
      </c>
      <c r="G8" s="2">
        <v>-2.97103917202142E-5</v>
      </c>
      <c r="H8" s="2">
        <v>-3.1126044363140402E-3</v>
      </c>
      <c r="I8" s="2">
        <v>-6.7898806278044295E-5</v>
      </c>
      <c r="J8" s="2">
        <v>4.15603743343661E-4</v>
      </c>
    </row>
    <row r="9" spans="3:10" x14ac:dyDescent="0.25">
      <c r="C9" s="26"/>
      <c r="D9" s="1" t="s">
        <v>2</v>
      </c>
      <c r="E9" s="2">
        <v>4.44167886837384E-3</v>
      </c>
      <c r="F9" s="2">
        <v>6.2475764144472798E-3</v>
      </c>
      <c r="G9" s="2">
        <v>1.2842354923349899E-3</v>
      </c>
      <c r="H9" s="2">
        <v>6.7238283938162603E-3</v>
      </c>
      <c r="I9" s="2">
        <v>1.7400658171228301E-4</v>
      </c>
      <c r="J9" s="2">
        <v>2.9077772566559901E-3</v>
      </c>
    </row>
    <row r="10" spans="3:10" x14ac:dyDescent="0.25">
      <c r="C10" s="26"/>
      <c r="D10" s="1"/>
      <c r="E10" s="33">
        <v>7.4703827367471097E-3</v>
      </c>
      <c r="F10" s="33"/>
      <c r="G10" s="33">
        <v>6.9136316146694602E-3</v>
      </c>
      <c r="H10" s="33"/>
      <c r="I10" s="33">
        <v>2.7549110493224E-3</v>
      </c>
      <c r="J10" s="33"/>
    </row>
    <row r="11" spans="3:10" x14ac:dyDescent="0.25">
      <c r="C11" s="26" t="s">
        <v>5</v>
      </c>
      <c r="D11" s="1" t="s">
        <v>1</v>
      </c>
      <c r="E11" s="2">
        <v>1.54369339077048E-4</v>
      </c>
      <c r="F11" s="2">
        <v>6.4771047641923405E-4</v>
      </c>
      <c r="G11" s="2">
        <v>1.3011686233747799E-5</v>
      </c>
      <c r="H11" s="2">
        <v>-2.1170434956845801E-3</v>
      </c>
      <c r="I11" s="2">
        <v>-3.2725969501243402E-5</v>
      </c>
      <c r="J11" s="2">
        <v>2.8467710845218002E-4</v>
      </c>
    </row>
    <row r="12" spans="3:10" x14ac:dyDescent="0.25">
      <c r="C12" s="26"/>
      <c r="D12" s="1" t="s">
        <v>2</v>
      </c>
      <c r="E12" s="2">
        <v>2.5001852077520298E-3</v>
      </c>
      <c r="F12" s="2">
        <v>1.9990417246386399E-3</v>
      </c>
      <c r="G12" s="2">
        <v>4.5383828162086701E-4</v>
      </c>
      <c r="H12" s="2">
        <v>5.79433456503998E-3</v>
      </c>
      <c r="I12" s="2">
        <v>6.1402878992017294E-5</v>
      </c>
      <c r="J12" s="2">
        <v>1.0427156813648899E-3</v>
      </c>
    </row>
    <row r="13" spans="3:10" x14ac:dyDescent="0.25">
      <c r="C13" s="27"/>
      <c r="D13" s="3"/>
      <c r="E13" s="31">
        <v>3.1734100643537799E-3</v>
      </c>
      <c r="F13" s="31"/>
      <c r="G13" s="31">
        <v>5.8442395730011702E-3</v>
      </c>
      <c r="H13" s="31"/>
      <c r="I13" s="31">
        <v>9.8890370996717399E-4</v>
      </c>
      <c r="J13" s="31"/>
    </row>
    <row r="14" spans="3:10" x14ac:dyDescent="0.25">
      <c r="C14" s="34" t="s">
        <v>7</v>
      </c>
      <c r="D14" s="34"/>
      <c r="E14" s="34"/>
      <c r="F14" s="34"/>
      <c r="G14" s="34"/>
      <c r="H14" s="34"/>
      <c r="I14" s="34"/>
      <c r="J14" s="34"/>
    </row>
    <row r="15" spans="3:10" x14ac:dyDescent="0.25">
      <c r="C15" s="26" t="s">
        <v>0</v>
      </c>
      <c r="D15" s="1" t="s">
        <v>1</v>
      </c>
      <c r="E15" s="2">
        <v>-8.8729072950579097E-3</v>
      </c>
      <c r="F15" s="2">
        <v>-8.6979630949533693E-3</v>
      </c>
      <c r="G15" s="2">
        <v>6.0364885733190602E-4</v>
      </c>
      <c r="H15" s="2">
        <v>1.30302854841452E-2</v>
      </c>
      <c r="I15" s="2">
        <v>-2.7135209695452502E-2</v>
      </c>
      <c r="J15" s="2">
        <v>4.0827076594661102E-2</v>
      </c>
    </row>
    <row r="16" spans="3:10" x14ac:dyDescent="0.25">
      <c r="C16" s="26"/>
      <c r="D16" s="1" t="s">
        <v>2</v>
      </c>
      <c r="E16" s="2">
        <v>4.6538465495025098E-2</v>
      </c>
      <c r="F16" s="2">
        <v>6.0492019709667701E-2</v>
      </c>
      <c r="G16" s="2">
        <v>8.8895364995595898E-3</v>
      </c>
      <c r="H16" s="2">
        <v>5.7850455596468203E-2</v>
      </c>
      <c r="I16" s="2">
        <v>2.91623056474862E-2</v>
      </c>
      <c r="J16" s="2">
        <v>4.6363577138188401E-2</v>
      </c>
    </row>
    <row r="17" spans="3:10" x14ac:dyDescent="0.25">
      <c r="C17" s="26"/>
      <c r="D17" s="1" t="s">
        <v>3</v>
      </c>
      <c r="E17" s="33">
        <v>7.3722059066102005E-2</v>
      </c>
      <c r="F17" s="33"/>
      <c r="G17" s="33">
        <v>5.9541429313103703E-2</v>
      </c>
      <c r="H17" s="33"/>
      <c r="I17" s="33">
        <v>2.42037692293663E-2</v>
      </c>
      <c r="J17" s="33"/>
    </row>
    <row r="18" spans="3:10" x14ac:dyDescent="0.25">
      <c r="C18" s="26" t="s">
        <v>4</v>
      </c>
      <c r="D18" s="1" t="s">
        <v>1</v>
      </c>
      <c r="E18" s="2">
        <v>-1.11511709457581E-3</v>
      </c>
      <c r="F18" s="2">
        <v>-2.2951667931440102E-6</v>
      </c>
      <c r="G18" s="2">
        <v>-1.54437169426442E-4</v>
      </c>
      <c r="H18" s="2">
        <v>3.4410567381260799E-3</v>
      </c>
      <c r="I18" s="2">
        <v>-1.2801503657757301E-2</v>
      </c>
      <c r="J18" s="2">
        <v>2.2902166668261101E-2</v>
      </c>
    </row>
    <row r="19" spans="3:10" x14ac:dyDescent="0.25">
      <c r="C19" s="26"/>
      <c r="D19" s="1" t="s">
        <v>2</v>
      </c>
      <c r="E19" s="2">
        <v>1.44368510875787E-2</v>
      </c>
      <c r="F19" s="2">
        <v>1.3746386434181799E-2</v>
      </c>
      <c r="G19" s="2">
        <v>3.1096806837233502E-3</v>
      </c>
      <c r="H19" s="2">
        <v>1.69386924565595E-2</v>
      </c>
      <c r="I19" s="2">
        <v>1.27007497353864E-2</v>
      </c>
      <c r="J19" s="2">
        <v>2.2445814732732602E-2</v>
      </c>
    </row>
    <row r="20" spans="3:10" x14ac:dyDescent="0.25">
      <c r="C20" s="26"/>
      <c r="D20" s="1" t="s">
        <v>3</v>
      </c>
      <c r="E20" s="33">
        <v>2.1243455786119501E-2</v>
      </c>
      <c r="F20" s="33"/>
      <c r="G20" s="33">
        <v>1.77031386456524E-2</v>
      </c>
      <c r="H20" s="33"/>
      <c r="I20" s="33">
        <v>1.01773005310329E-2</v>
      </c>
      <c r="J20" s="33"/>
    </row>
    <row r="21" spans="3:10" x14ac:dyDescent="0.25">
      <c r="C21" s="26" t="s">
        <v>5</v>
      </c>
      <c r="D21" s="1" t="s">
        <v>1</v>
      </c>
      <c r="E21" s="2">
        <v>-3.5854846417424801E-4</v>
      </c>
      <c r="F21" s="2">
        <v>8.6881968393668697E-4</v>
      </c>
      <c r="G21" s="2">
        <v>-1.9290283171122699E-4</v>
      </c>
      <c r="H21" s="2">
        <v>1.7216414307346299E-3</v>
      </c>
      <c r="I21" s="2">
        <v>-7.8790634582313803E-3</v>
      </c>
      <c r="J21" s="2">
        <v>1.4436893659005801E-2</v>
      </c>
    </row>
    <row r="22" spans="3:10" x14ac:dyDescent="0.25">
      <c r="C22" s="26"/>
      <c r="D22" s="1" t="s">
        <v>2</v>
      </c>
      <c r="E22" s="2">
        <v>7.1349584631228398E-3</v>
      </c>
      <c r="F22" s="2">
        <v>6.7021242724438802E-3</v>
      </c>
      <c r="G22" s="2">
        <v>1.6836975967078299E-3</v>
      </c>
      <c r="H22" s="2">
        <v>1.5565754145561401E-2</v>
      </c>
      <c r="I22" s="2">
        <v>8.6334277445536192E-3</v>
      </c>
      <c r="J22" s="2">
        <v>1.5636065848123701E-2</v>
      </c>
    </row>
    <row r="23" spans="3:10" x14ac:dyDescent="0.25">
      <c r="C23" s="27"/>
      <c r="D23" s="3" t="s">
        <v>3</v>
      </c>
      <c r="E23" s="31">
        <v>9.9177408583418693E-3</v>
      </c>
      <c r="F23" s="31"/>
      <c r="G23" s="31">
        <v>1.5900798066380398E-2</v>
      </c>
      <c r="H23" s="31"/>
      <c r="I23" s="31">
        <v>7.1691493389829898E-3</v>
      </c>
      <c r="J23" s="31"/>
    </row>
    <row r="24" spans="3:10" x14ac:dyDescent="0.25">
      <c r="C24" s="32" t="s">
        <v>8</v>
      </c>
      <c r="D24" s="32"/>
      <c r="E24" s="32"/>
      <c r="F24" s="32"/>
      <c r="G24" s="32"/>
      <c r="H24" s="32"/>
      <c r="I24" s="32"/>
      <c r="J24" s="32"/>
    </row>
    <row r="25" spans="3:10" x14ac:dyDescent="0.25">
      <c r="C25" s="26" t="s">
        <v>0</v>
      </c>
      <c r="D25" s="1" t="s">
        <v>1</v>
      </c>
      <c r="E25" s="2">
        <v>-5.1186602236261598E-3</v>
      </c>
      <c r="F25" s="2">
        <v>-9.5738220138550101E-3</v>
      </c>
      <c r="G25" s="2">
        <v>3.6720916007713499E-3</v>
      </c>
      <c r="H25" s="2">
        <v>4.0888737343343202E-2</v>
      </c>
      <c r="I25" s="2">
        <v>2.3332581963821501E-4</v>
      </c>
      <c r="J25" s="2">
        <v>8.4254341537362098E-4</v>
      </c>
    </row>
    <row r="26" spans="3:10" x14ac:dyDescent="0.25">
      <c r="C26" s="26"/>
      <c r="D26" s="1" t="s">
        <v>2</v>
      </c>
      <c r="E26" s="2">
        <v>0.12250755191780099</v>
      </c>
      <c r="F26" s="2">
        <v>9.1185758950790494E-2</v>
      </c>
      <c r="G26" s="2">
        <v>2.4305592316372401E-2</v>
      </c>
      <c r="H26" s="2">
        <v>0.111065293225852</v>
      </c>
      <c r="I26" s="2">
        <v>1.02307399732137E-2</v>
      </c>
      <c r="J26" s="2">
        <v>2.1262012005321001E-2</v>
      </c>
    </row>
    <row r="27" spans="3:10" x14ac:dyDescent="0.25">
      <c r="C27" s="26"/>
      <c r="D27" s="1" t="s">
        <v>3</v>
      </c>
      <c r="E27" s="33">
        <v>0.148195854285956</v>
      </c>
      <c r="F27" s="33"/>
      <c r="G27" s="33">
        <v>0.115617047933002</v>
      </c>
      <c r="H27" s="33"/>
      <c r="I27" s="33">
        <v>2.3531481569372299E-2</v>
      </c>
      <c r="J27" s="33"/>
    </row>
    <row r="28" spans="3:10" x14ac:dyDescent="0.25">
      <c r="C28" s="26" t="s">
        <v>4</v>
      </c>
      <c r="D28" s="1" t="s">
        <v>1</v>
      </c>
      <c r="E28" s="2">
        <v>-6.8163406476986696E-3</v>
      </c>
      <c r="F28" s="2">
        <v>-4.2997080360399099E-3</v>
      </c>
      <c r="G28" s="2">
        <v>6.1928547650570102E-4</v>
      </c>
      <c r="H28" s="2">
        <v>-5.9953259517386999E-4</v>
      </c>
      <c r="I28" s="2">
        <v>-8.2873556303329895E-4</v>
      </c>
      <c r="J28" s="2">
        <v>7.8310728888726904E-4</v>
      </c>
    </row>
    <row r="29" spans="3:10" x14ac:dyDescent="0.25">
      <c r="C29" s="26"/>
      <c r="D29" s="1" t="s">
        <v>2</v>
      </c>
      <c r="E29" s="2">
        <v>2.5857654505230501E-2</v>
      </c>
      <c r="F29" s="2">
        <v>2.2944340504263701E-2</v>
      </c>
      <c r="G29" s="2">
        <v>6.1497095520827499E-3</v>
      </c>
      <c r="H29" s="2">
        <v>2.3337117150147201E-2</v>
      </c>
      <c r="I29" s="2">
        <v>2.7618219522134398E-3</v>
      </c>
      <c r="J29" s="2">
        <v>4.7528787743719098E-3</v>
      </c>
    </row>
    <row r="30" spans="3:10" x14ac:dyDescent="0.25">
      <c r="C30" s="26"/>
      <c r="D30" s="1" t="s">
        <v>3</v>
      </c>
      <c r="E30" s="33">
        <v>3.7831795064647802E-2</v>
      </c>
      <c r="F30" s="33"/>
      <c r="G30" s="33">
        <v>2.3827112843859299E-2</v>
      </c>
      <c r="H30" s="33"/>
      <c r="I30" s="33">
        <v>5.6133382012582902E-3</v>
      </c>
      <c r="J30" s="33"/>
    </row>
    <row r="31" spans="3:10" x14ac:dyDescent="0.25">
      <c r="C31" s="26" t="s">
        <v>5</v>
      </c>
      <c r="D31" s="1" t="s">
        <v>1</v>
      </c>
      <c r="E31" s="2">
        <v>-1.7705240276630499E-3</v>
      </c>
      <c r="F31" s="2">
        <v>-1.6207560595600001E-3</v>
      </c>
      <c r="G31" s="2">
        <v>1.2890959422328101E-4</v>
      </c>
      <c r="H31" s="2">
        <v>-1.4852925395156401E-3</v>
      </c>
      <c r="I31" s="2">
        <v>-3.2895034477238501E-4</v>
      </c>
      <c r="J31" s="2">
        <v>3.8038303304249E-4</v>
      </c>
    </row>
    <row r="32" spans="3:10" x14ac:dyDescent="0.25">
      <c r="C32" s="26"/>
      <c r="D32" s="1" t="s">
        <v>2</v>
      </c>
      <c r="E32" s="2">
        <v>1.433118667674E-2</v>
      </c>
      <c r="F32" s="2">
        <v>1.3880932907448299E-2</v>
      </c>
      <c r="G32" s="2">
        <v>4.0641190632899398E-3</v>
      </c>
      <c r="H32" s="2">
        <v>1.5287243562852101E-2</v>
      </c>
      <c r="I32" s="2">
        <v>1.6551033543142899E-3</v>
      </c>
      <c r="J32" s="2">
        <v>2.4759749853252599E-3</v>
      </c>
    </row>
    <row r="33" spans="3:10" x14ac:dyDescent="0.25">
      <c r="C33" s="27"/>
      <c r="D33" s="3" t="s">
        <v>3</v>
      </c>
      <c r="E33" s="31">
        <v>2.24095386232845E-2</v>
      </c>
      <c r="F33" s="31"/>
      <c r="G33" s="31">
        <v>1.5682777716655501E-2</v>
      </c>
      <c r="H33" s="31"/>
      <c r="I33" s="31">
        <v>2.6791552771248902E-3</v>
      </c>
      <c r="J33" s="31"/>
    </row>
    <row r="34" spans="3:10" x14ac:dyDescent="0.25">
      <c r="C34" s="32" t="s">
        <v>9</v>
      </c>
      <c r="D34" s="32"/>
      <c r="E34" s="32"/>
      <c r="F34" s="32"/>
      <c r="G34" s="32"/>
      <c r="H34" s="32"/>
      <c r="I34" s="32"/>
      <c r="J34" s="32"/>
    </row>
    <row r="35" spans="3:10" x14ac:dyDescent="0.25">
      <c r="C35" s="26" t="s">
        <v>0</v>
      </c>
      <c r="D35" s="1" t="s">
        <v>1</v>
      </c>
      <c r="E35" s="2">
        <v>-8.3908803199946504E-3</v>
      </c>
      <c r="F35" s="2">
        <v>-7.0009572673779196E-3</v>
      </c>
      <c r="G35" s="2">
        <v>8.4782221741486901E-4</v>
      </c>
      <c r="H35" s="2">
        <v>1.0916071022957E-2</v>
      </c>
      <c r="I35" s="2">
        <v>-2.65299717842165E-2</v>
      </c>
      <c r="J35" s="2">
        <v>4.2717119270106699E-2</v>
      </c>
    </row>
    <row r="36" spans="3:10" x14ac:dyDescent="0.25">
      <c r="C36" s="26"/>
      <c r="D36" s="1" t="s">
        <v>2</v>
      </c>
      <c r="E36" s="2">
        <v>5.0088464944181503E-2</v>
      </c>
      <c r="F36" s="2">
        <v>4.42236716628336E-2</v>
      </c>
      <c r="G36" s="2">
        <v>1.3495482713722501E-2</v>
      </c>
      <c r="H36" s="2">
        <v>5.3715988845012497E-2</v>
      </c>
      <c r="I36" s="2">
        <v>2.73257423030051E-2</v>
      </c>
      <c r="J36" s="2">
        <v>4.74343950154986E-2</v>
      </c>
    </row>
    <row r="37" spans="3:10" x14ac:dyDescent="0.25">
      <c r="C37" s="26"/>
      <c r="D37" s="1" t="s">
        <v>3</v>
      </c>
      <c r="E37" s="33">
        <v>6.49810176930853E-2</v>
      </c>
      <c r="F37" s="33"/>
      <c r="G37" s="33">
        <v>5.6411413575661602E-2</v>
      </c>
      <c r="H37" s="33"/>
      <c r="I37" s="33">
        <v>2.5406012683596199E-2</v>
      </c>
      <c r="J37" s="33"/>
    </row>
    <row r="38" spans="3:10" x14ac:dyDescent="0.25">
      <c r="C38" s="26" t="s">
        <v>4</v>
      </c>
      <c r="D38" s="1" t="s">
        <v>1</v>
      </c>
      <c r="E38" s="2">
        <v>-1.5299043057845399E-3</v>
      </c>
      <c r="F38" s="2">
        <v>-1.2946838965103801E-4</v>
      </c>
      <c r="G38" s="2">
        <v>-4.4067134675744498E-4</v>
      </c>
      <c r="H38" s="2">
        <v>4.4868608051829703E-3</v>
      </c>
      <c r="I38" s="2">
        <v>-1.2395397212738199E-2</v>
      </c>
      <c r="J38" s="2">
        <v>2.23345689671114E-2</v>
      </c>
    </row>
    <row r="39" spans="3:10" x14ac:dyDescent="0.25">
      <c r="C39" s="26"/>
      <c r="D39" s="1" t="s">
        <v>2</v>
      </c>
      <c r="E39" s="2">
        <v>1.36706701701414E-2</v>
      </c>
      <c r="F39" s="2">
        <v>1.3995944530120799E-2</v>
      </c>
      <c r="G39" s="2">
        <v>3.51765369396346E-3</v>
      </c>
      <c r="H39" s="2">
        <v>1.76336331548488E-2</v>
      </c>
      <c r="I39" s="2">
        <v>1.21632749450986E-2</v>
      </c>
      <c r="J39" s="2">
        <v>2.2158702981281499E-2</v>
      </c>
    </row>
    <row r="40" spans="3:10" x14ac:dyDescent="0.25">
      <c r="C40" s="26"/>
      <c r="D40" s="1" t="s">
        <v>3</v>
      </c>
      <c r="E40" s="33">
        <v>2.0390675131709699E-2</v>
      </c>
      <c r="F40" s="33"/>
      <c r="G40" s="33">
        <v>1.8472782914482001E-2</v>
      </c>
      <c r="H40" s="33"/>
      <c r="I40" s="33">
        <v>1.0363295473774001E-2</v>
      </c>
      <c r="J40" s="33"/>
    </row>
    <row r="41" spans="3:10" x14ac:dyDescent="0.25">
      <c r="C41" s="26" t="s">
        <v>5</v>
      </c>
      <c r="D41" s="1" t="s">
        <v>1</v>
      </c>
      <c r="E41" s="2">
        <v>-1.4922964334490501E-4</v>
      </c>
      <c r="F41" s="2">
        <v>4.9229033109586301E-4</v>
      </c>
      <c r="G41" s="2">
        <v>-2.5472078819035202E-4</v>
      </c>
      <c r="H41" s="2">
        <v>2.3748571405328598E-3</v>
      </c>
      <c r="I41" s="2">
        <v>-7.7718480295811999E-3</v>
      </c>
      <c r="J41" s="2">
        <v>1.43243737689942E-2</v>
      </c>
    </row>
    <row r="42" spans="3:10" x14ac:dyDescent="0.25">
      <c r="C42" s="26"/>
      <c r="D42" s="1" t="s">
        <v>2</v>
      </c>
      <c r="E42" s="2">
        <v>6.4635423633068803E-3</v>
      </c>
      <c r="F42" s="2">
        <v>6.8397206304640096E-3</v>
      </c>
      <c r="G42" s="2">
        <v>1.6299232789245E-3</v>
      </c>
      <c r="H42" s="2">
        <v>1.5591186127827301E-2</v>
      </c>
      <c r="I42" s="2">
        <v>8.0638703087102994E-3</v>
      </c>
      <c r="J42" s="2">
        <v>1.4897270366747701E-2</v>
      </c>
    </row>
    <row r="43" spans="3:10" x14ac:dyDescent="0.25">
      <c r="C43" s="27"/>
      <c r="D43" s="3" t="s">
        <v>3</v>
      </c>
      <c r="E43" s="31">
        <v>1.00853618786908E-2</v>
      </c>
      <c r="F43" s="31"/>
      <c r="G43" s="31">
        <v>1.58833945603041E-2</v>
      </c>
      <c r="H43" s="31"/>
      <c r="I43" s="31">
        <v>6.9949957261617301E-3</v>
      </c>
      <c r="J43" s="31"/>
    </row>
    <row r="44" spans="3:10" x14ac:dyDescent="0.25">
      <c r="C44" s="32" t="s">
        <v>10</v>
      </c>
      <c r="D44" s="32"/>
      <c r="E44" s="32"/>
      <c r="F44" s="32"/>
      <c r="G44" s="32"/>
      <c r="H44" s="32"/>
      <c r="I44" s="32"/>
      <c r="J44" s="32"/>
    </row>
    <row r="45" spans="3:10" x14ac:dyDescent="0.25">
      <c r="C45" s="7" t="s">
        <v>0</v>
      </c>
      <c r="D45" s="1" t="s">
        <v>1</v>
      </c>
      <c r="E45" s="2">
        <v>-1.5121492150226901E-2</v>
      </c>
      <c r="F45" s="2">
        <v>-8.4976538134445903E-3</v>
      </c>
      <c r="G45" s="2">
        <v>2.9832940609503698E-3</v>
      </c>
      <c r="H45" s="2">
        <v>3.5998477138512501E-2</v>
      </c>
      <c r="I45" s="2">
        <v>3.5399280306913698E-4</v>
      </c>
      <c r="J45" s="2">
        <v>9.8509208785949197E-5</v>
      </c>
    </row>
    <row r="46" spans="3:10" x14ac:dyDescent="0.25">
      <c r="C46" s="7"/>
      <c r="D46" s="1" t="s">
        <v>2</v>
      </c>
      <c r="E46" s="2">
        <v>8.9388683042983599E-2</v>
      </c>
      <c r="F46" s="2">
        <v>9.76108394423124E-2</v>
      </c>
      <c r="G46" s="2">
        <v>1.6707489874444498E-2</v>
      </c>
      <c r="H46" s="2">
        <v>0.107387368796725</v>
      </c>
      <c r="I46" s="2">
        <v>1.02817246245677E-2</v>
      </c>
      <c r="J46" s="2">
        <v>2.0405946219600402E-2</v>
      </c>
    </row>
    <row r="47" spans="3:10" x14ac:dyDescent="0.25">
      <c r="C47" s="7"/>
      <c r="D47" s="1"/>
      <c r="E47" s="2">
        <v>0.136240467008994</v>
      </c>
      <c r="F47" s="2"/>
      <c r="G47" s="2">
        <v>0.10882368387636</v>
      </c>
      <c r="H47" s="2"/>
      <c r="I47" s="2">
        <v>2.2402199614134501E-2</v>
      </c>
      <c r="J47" s="2"/>
    </row>
    <row r="48" spans="3:10" x14ac:dyDescent="0.25">
      <c r="C48" s="26" t="s">
        <v>4</v>
      </c>
      <c r="D48" s="1" t="s">
        <v>1</v>
      </c>
      <c r="E48" s="2">
        <v>-6.2607005913943E-3</v>
      </c>
      <c r="F48" s="2">
        <v>-5.3303722105049302E-3</v>
      </c>
      <c r="G48" s="2">
        <v>9.7811456105196702E-4</v>
      </c>
      <c r="H48" s="2">
        <v>2.0332157909457699E-4</v>
      </c>
      <c r="I48" s="2">
        <v>-7.9075917789584599E-4</v>
      </c>
      <c r="J48" s="2">
        <v>6.9170797967173995E-4</v>
      </c>
    </row>
    <row r="49" spans="3:11" x14ac:dyDescent="0.25">
      <c r="C49" s="26"/>
      <c r="D49" s="1" t="s">
        <v>2</v>
      </c>
      <c r="E49" s="2">
        <v>2.44772615486668E-2</v>
      </c>
      <c r="F49" s="2">
        <v>2.36666147490238E-2</v>
      </c>
      <c r="G49" s="2">
        <v>6.1742632720842797E-3</v>
      </c>
      <c r="H49" s="2">
        <v>2.9383511922112301E-2</v>
      </c>
      <c r="I49" s="2">
        <v>2.7049826611717899E-3</v>
      </c>
      <c r="J49" s="2">
        <v>4.1830073242428399E-3</v>
      </c>
    </row>
    <row r="50" spans="3:11" x14ac:dyDescent="0.25">
      <c r="C50" s="26"/>
      <c r="D50" s="1"/>
      <c r="E50" s="33">
        <v>3.8780314612008399E-2</v>
      </c>
      <c r="F50" s="33"/>
      <c r="G50" s="33">
        <v>2.9935052337338602E-2</v>
      </c>
      <c r="H50" s="33"/>
      <c r="I50" s="33">
        <v>5.0004867406344602E-3</v>
      </c>
      <c r="J50" s="33"/>
    </row>
    <row r="51" spans="3:11" x14ac:dyDescent="0.25">
      <c r="C51" s="26" t="s">
        <v>5</v>
      </c>
      <c r="D51" s="1" t="s">
        <v>1</v>
      </c>
      <c r="E51" s="2">
        <v>-1.4499076224904399E-3</v>
      </c>
      <c r="F51" s="2">
        <v>-1.3840152277075999E-3</v>
      </c>
      <c r="G51" s="2">
        <v>6.3925137315271901E-5</v>
      </c>
      <c r="H51" s="2">
        <v>-1.54101054054603E-3</v>
      </c>
      <c r="I51" s="2">
        <v>-3.3394488719697601E-4</v>
      </c>
      <c r="J51" s="2">
        <v>2.67940865964062E-4</v>
      </c>
    </row>
    <row r="52" spans="3:11" x14ac:dyDescent="0.25">
      <c r="C52" s="26"/>
      <c r="D52" s="1" t="s">
        <v>2</v>
      </c>
      <c r="E52" s="2">
        <v>1.34804968196762E-2</v>
      </c>
      <c r="F52" s="2">
        <v>1.3179814023739E-2</v>
      </c>
      <c r="G52" s="2">
        <v>3.42498639366344E-3</v>
      </c>
      <c r="H52" s="2">
        <v>1.52587463241616E-2</v>
      </c>
      <c r="I52" s="2">
        <v>1.7559034192773501E-3</v>
      </c>
      <c r="J52" s="2">
        <v>2.3071985945740002E-3</v>
      </c>
    </row>
    <row r="53" spans="3:11" x14ac:dyDescent="0.25">
      <c r="C53" s="27"/>
      <c r="D53" s="3"/>
      <c r="E53" s="31">
        <v>2.0501289997080299E-2</v>
      </c>
      <c r="F53" s="31"/>
      <c r="G53" s="31">
        <v>1.56642440297231E-2</v>
      </c>
      <c r="H53" s="31"/>
      <c r="I53" s="31">
        <v>2.66977541709712E-3</v>
      </c>
      <c r="J53" s="31"/>
    </row>
    <row r="56" spans="3:11" x14ac:dyDescent="0.25">
      <c r="C56" s="26" t="s">
        <v>0</v>
      </c>
      <c r="D56" s="1" t="s">
        <v>1</v>
      </c>
      <c r="E56">
        <v>2.1109104210596001E-3</v>
      </c>
      <c r="F56">
        <v>-1.59839369148428E-3</v>
      </c>
      <c r="G56">
        <v>3.08717890727781</v>
      </c>
      <c r="H56">
        <v>-9.57311365167927E-2</v>
      </c>
      <c r="I56">
        <v>-1.8919768560941702E-3</v>
      </c>
      <c r="J56">
        <v>-6.0073963425560296E-2</v>
      </c>
      <c r="K56">
        <v>7.2155366290974202E-2</v>
      </c>
    </row>
    <row r="57" spans="3:11" x14ac:dyDescent="0.25">
      <c r="C57" s="26"/>
      <c r="D57" s="1" t="s">
        <v>2</v>
      </c>
      <c r="E57">
        <v>0.36946020909949201</v>
      </c>
      <c r="F57">
        <v>0.33115244466100796</v>
      </c>
      <c r="G57">
        <v>7.4011769364716997</v>
      </c>
      <c r="H57">
        <v>0.74312013794242193</v>
      </c>
      <c r="I57">
        <v>0.294723081612357</v>
      </c>
      <c r="J57">
        <v>0.17836565282420802</v>
      </c>
      <c r="K57">
        <v>1.4145617787007001</v>
      </c>
    </row>
    <row r="58" spans="3:11" x14ac:dyDescent="0.25">
      <c r="C58" s="26"/>
      <c r="D58" s="1" t="s">
        <v>3</v>
      </c>
      <c r="E58" s="29">
        <v>4.8890074964788303E-2</v>
      </c>
      <c r="F58" s="29"/>
      <c r="G58" s="29">
        <v>7.4443156361654703E-2</v>
      </c>
      <c r="H58" s="29"/>
      <c r="I58" s="29"/>
      <c r="J58" s="30">
        <v>1.4231576961430599E-2</v>
      </c>
      <c r="K58" s="30"/>
    </row>
    <row r="59" spans="3:11" x14ac:dyDescent="0.25">
      <c r="C59" s="26" t="s">
        <v>4</v>
      </c>
      <c r="D59" s="1" t="s">
        <v>1</v>
      </c>
      <c r="E59">
        <v>2.9831432758986101E-3</v>
      </c>
      <c r="F59">
        <v>2.1398354915910102E-3</v>
      </c>
      <c r="G59">
        <v>0.307131514676377</v>
      </c>
      <c r="H59">
        <v>-6.5861125445280597E-2</v>
      </c>
      <c r="I59">
        <v>1.3268750273558699E-3</v>
      </c>
      <c r="J59">
        <v>-5.5360490107022996E-3</v>
      </c>
      <c r="K59">
        <v>1.6146174542523699E-2</v>
      </c>
    </row>
    <row r="60" spans="3:11" x14ac:dyDescent="0.25">
      <c r="C60" s="26"/>
      <c r="D60" s="1" t="s">
        <v>2</v>
      </c>
      <c r="E60">
        <v>4.7050093242373997E-2</v>
      </c>
      <c r="F60">
        <v>4.3006588839650098E-2</v>
      </c>
      <c r="G60">
        <v>1.9721412086045098</v>
      </c>
      <c r="H60">
        <v>0.28589118699877097</v>
      </c>
      <c r="I60">
        <v>4.1958997152379204E-2</v>
      </c>
      <c r="J60">
        <v>4.7356246257222796E-2</v>
      </c>
      <c r="K60">
        <v>0.33892070112564199</v>
      </c>
    </row>
    <row r="61" spans="3:11" x14ac:dyDescent="0.25">
      <c r="C61" s="26"/>
      <c r="D61" s="1" t="s">
        <v>3</v>
      </c>
      <c r="E61" s="30">
        <v>7.0392448825877599E-3</v>
      </c>
      <c r="F61" s="30"/>
      <c r="G61" s="30">
        <v>1.99320014363377E-2</v>
      </c>
      <c r="H61" s="30"/>
      <c r="I61" s="30"/>
      <c r="J61" s="30">
        <v>3.4168566617868499E-3</v>
      </c>
      <c r="K61" s="30"/>
    </row>
    <row r="62" spans="3:11" x14ac:dyDescent="0.25">
      <c r="C62" s="26" t="s">
        <v>5</v>
      </c>
      <c r="D62" s="1" t="s">
        <v>1</v>
      </c>
      <c r="E62">
        <v>2.6142979694122599E-4</v>
      </c>
      <c r="F62">
        <v>-3.1563950564055302E-4</v>
      </c>
      <c r="G62">
        <v>0.248519018287713</v>
      </c>
      <c r="H62">
        <v>-1.7601411636924802E-2</v>
      </c>
      <c r="I62">
        <v>2.9113255497353901E-4</v>
      </c>
      <c r="J62">
        <v>-1.1042205696180001E-3</v>
      </c>
      <c r="K62">
        <v>-1.5210910289053699E-3</v>
      </c>
    </row>
    <row r="63" spans="3:11" x14ac:dyDescent="0.25">
      <c r="C63" s="26"/>
      <c r="D63" s="1" t="s">
        <v>2</v>
      </c>
      <c r="E63">
        <v>2.0382817069902401E-2</v>
      </c>
      <c r="F63">
        <v>1.7837034950035198E-2</v>
      </c>
      <c r="G63">
        <v>1.11379430390471</v>
      </c>
      <c r="H63">
        <v>0.190167855357221</v>
      </c>
      <c r="I63">
        <v>2.0953838473294802E-2</v>
      </c>
      <c r="J63">
        <v>1.64929533280317E-2</v>
      </c>
      <c r="K63">
        <v>0.19887996376258399</v>
      </c>
    </row>
    <row r="64" spans="3:11" x14ac:dyDescent="0.25">
      <c r="C64" s="27"/>
      <c r="D64" s="3" t="s">
        <v>3</v>
      </c>
      <c r="E64" s="28">
        <v>2.9971105907671003E-4</v>
      </c>
      <c r="F64" s="28"/>
      <c r="G64" s="28">
        <v>1.1301062461502301E-2</v>
      </c>
      <c r="H64" s="28"/>
      <c r="I64" s="28"/>
      <c r="J64" s="28">
        <v>1.98496602768723E-3</v>
      </c>
      <c r="K64" s="28"/>
    </row>
  </sheetData>
  <mergeCells count="73">
    <mergeCell ref="C11:C13"/>
    <mergeCell ref="E13:F13"/>
    <mergeCell ref="G13:H13"/>
    <mergeCell ref="I13:J13"/>
    <mergeCell ref="C4:J4"/>
    <mergeCell ref="C5:C7"/>
    <mergeCell ref="E7:F7"/>
    <mergeCell ref="G7:H7"/>
    <mergeCell ref="I7:J7"/>
    <mergeCell ref="C8:C10"/>
    <mergeCell ref="E10:F10"/>
    <mergeCell ref="G10:H10"/>
    <mergeCell ref="I10:J10"/>
    <mergeCell ref="C21:C23"/>
    <mergeCell ref="E23:F23"/>
    <mergeCell ref="G23:H23"/>
    <mergeCell ref="I23:J23"/>
    <mergeCell ref="C14:J14"/>
    <mergeCell ref="G17:H17"/>
    <mergeCell ref="I17:J17"/>
    <mergeCell ref="C18:C20"/>
    <mergeCell ref="E20:F20"/>
    <mergeCell ref="G20:H20"/>
    <mergeCell ref="I20:J20"/>
    <mergeCell ref="C15:C17"/>
    <mergeCell ref="E17:F17"/>
    <mergeCell ref="G30:H30"/>
    <mergeCell ref="I30:J30"/>
    <mergeCell ref="C31:C33"/>
    <mergeCell ref="E33:F33"/>
    <mergeCell ref="G33:H33"/>
    <mergeCell ref="I33:J33"/>
    <mergeCell ref="C51:C53"/>
    <mergeCell ref="E53:F53"/>
    <mergeCell ref="G53:H53"/>
    <mergeCell ref="I53:J53"/>
    <mergeCell ref="C24:J24"/>
    <mergeCell ref="C25:C27"/>
    <mergeCell ref="E27:F27"/>
    <mergeCell ref="G27:H27"/>
    <mergeCell ref="I27:J27"/>
    <mergeCell ref="C35:C37"/>
    <mergeCell ref="C48:C50"/>
    <mergeCell ref="E50:F50"/>
    <mergeCell ref="G50:H50"/>
    <mergeCell ref="I50:J50"/>
    <mergeCell ref="C28:C30"/>
    <mergeCell ref="E30:F30"/>
    <mergeCell ref="C44:J44"/>
    <mergeCell ref="E37:F37"/>
    <mergeCell ref="G37:H37"/>
    <mergeCell ref="I37:J37"/>
    <mergeCell ref="C38:C40"/>
    <mergeCell ref="E40:F40"/>
    <mergeCell ref="G40:H40"/>
    <mergeCell ref="I40:J40"/>
    <mergeCell ref="C41:C43"/>
    <mergeCell ref="E43:F43"/>
    <mergeCell ref="G43:H43"/>
    <mergeCell ref="I43:J43"/>
    <mergeCell ref="C34:J34"/>
    <mergeCell ref="C62:C64"/>
    <mergeCell ref="E64:F64"/>
    <mergeCell ref="G64:I64"/>
    <mergeCell ref="J64:K64"/>
    <mergeCell ref="G58:I58"/>
    <mergeCell ref="J58:K58"/>
    <mergeCell ref="C59:C61"/>
    <mergeCell ref="E61:F61"/>
    <mergeCell ref="G61:I61"/>
    <mergeCell ref="J61:K61"/>
    <mergeCell ref="C56:C58"/>
    <mergeCell ref="E58:F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00F1-7696-4C61-8CC1-82B786EEC597}">
  <dimension ref="D3:O30"/>
  <sheetViews>
    <sheetView topLeftCell="C2" workbookViewId="0">
      <selection activeCell="O24" sqref="D3:O24"/>
    </sheetView>
  </sheetViews>
  <sheetFormatPr defaultRowHeight="15" x14ac:dyDescent="0.25"/>
  <cols>
    <col min="4" max="15" width="9.140625" style="4"/>
    <col min="19" max="19" width="7.5703125" bestFit="1" customWidth="1"/>
  </cols>
  <sheetData>
    <row r="3" spans="4:15" x14ac:dyDescent="0.25">
      <c r="D3" s="18"/>
      <c r="E3" s="18"/>
      <c r="F3" s="32" t="s">
        <v>11</v>
      </c>
      <c r="G3" s="32"/>
      <c r="H3" s="32"/>
      <c r="I3" s="32"/>
      <c r="J3" s="32"/>
      <c r="K3" s="32" t="s">
        <v>12</v>
      </c>
      <c r="L3" s="32"/>
      <c r="M3" s="32"/>
      <c r="N3" s="32"/>
      <c r="O3" s="32"/>
    </row>
    <row r="4" spans="4:15" x14ac:dyDescent="0.25">
      <c r="D4" s="3"/>
      <c r="E4" s="3"/>
      <c r="F4" s="3" t="s">
        <v>13</v>
      </c>
      <c r="G4" s="3" t="s">
        <v>13</v>
      </c>
      <c r="H4" s="3" t="s">
        <v>14</v>
      </c>
      <c r="I4" s="3" t="s">
        <v>14</v>
      </c>
      <c r="J4" s="3" t="s">
        <v>15</v>
      </c>
      <c r="K4" s="3" t="s">
        <v>13</v>
      </c>
      <c r="L4" s="3" t="s">
        <v>13</v>
      </c>
      <c r="M4" s="3" t="s">
        <v>14</v>
      </c>
      <c r="N4" s="3" t="s">
        <v>14</v>
      </c>
      <c r="O4" s="3" t="s">
        <v>15</v>
      </c>
    </row>
    <row r="5" spans="4:15" x14ac:dyDescent="0.25">
      <c r="D5" s="34" t="s">
        <v>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4:15" x14ac:dyDescent="0.25">
      <c r="D6" s="37" t="s">
        <v>0</v>
      </c>
      <c r="E6" s="8" t="s">
        <v>1</v>
      </c>
      <c r="F6" s="9">
        <v>0.38379382728543598</v>
      </c>
      <c r="G6" s="9">
        <v>0.18386181777090699</v>
      </c>
      <c r="H6" s="9">
        <v>8.2696000248449406E-2</v>
      </c>
      <c r="I6" s="9">
        <v>0.48693742326259298</v>
      </c>
      <c r="J6" s="9">
        <v>-0.24803226606371701</v>
      </c>
      <c r="K6" s="8">
        <v>-1.4519114786764101E-3</v>
      </c>
      <c r="L6" s="8">
        <v>-1.1555447368303E-3</v>
      </c>
      <c r="M6" s="8">
        <v>-3.7663640306613002E-4</v>
      </c>
      <c r="N6" s="8">
        <v>8.9068340240941002E-4</v>
      </c>
      <c r="O6" s="8">
        <v>4.3582088976816397E-2</v>
      </c>
    </row>
    <row r="7" spans="4:15" x14ac:dyDescent="0.25">
      <c r="D7" s="37"/>
      <c r="E7" s="8" t="s">
        <v>2</v>
      </c>
      <c r="F7" s="9">
        <v>0.50727244443538599</v>
      </c>
      <c r="G7" s="9">
        <v>0.32935194605442603</v>
      </c>
      <c r="H7" s="9">
        <v>0.13342036978614499</v>
      </c>
      <c r="I7" s="9">
        <v>4.7723849314076999E-2</v>
      </c>
      <c r="J7" s="9">
        <v>0.46857299467452002</v>
      </c>
      <c r="K7" s="8">
        <v>1.52270871594692E-2</v>
      </c>
      <c r="L7" s="8">
        <v>1.6833455360262799E-2</v>
      </c>
      <c r="M7" s="8">
        <v>1.2192733102655499E-3</v>
      </c>
      <c r="N7" s="8">
        <v>1.25350600304668E-2</v>
      </c>
      <c r="O7" s="8">
        <v>8.3009710470222306E-2</v>
      </c>
    </row>
    <row r="8" spans="4:15" x14ac:dyDescent="0.25">
      <c r="D8" s="37"/>
      <c r="E8" s="8"/>
      <c r="F8" s="30">
        <v>0.63646093915869295</v>
      </c>
      <c r="G8" s="30"/>
      <c r="H8" s="9"/>
      <c r="I8" s="30">
        <v>0.47723128109361601</v>
      </c>
      <c r="J8" s="30"/>
      <c r="K8" s="30">
        <v>2.0502056404218601E-2</v>
      </c>
      <c r="L8" s="30"/>
      <c r="M8" s="30">
        <v>1.1909621265207899E-2</v>
      </c>
      <c r="N8" s="30"/>
      <c r="O8" s="8"/>
    </row>
    <row r="9" spans="4:15" x14ac:dyDescent="0.25">
      <c r="D9" s="37" t="s">
        <v>4</v>
      </c>
      <c r="E9" s="8" t="s">
        <v>1</v>
      </c>
      <c r="F9" s="9">
        <v>0.38567296448072402</v>
      </c>
      <c r="G9" s="9">
        <v>0.19676632417593601</v>
      </c>
      <c r="H9" s="9">
        <v>7.9860517564047398E-2</v>
      </c>
      <c r="I9" s="9">
        <v>0.49865932429899701</v>
      </c>
      <c r="J9" s="9">
        <v>-0.237630532154887</v>
      </c>
      <c r="K9" s="8">
        <v>-4.0799105056749602E-3</v>
      </c>
      <c r="L9" s="8">
        <v>-6.2615759741473901E-4</v>
      </c>
      <c r="M9" s="8">
        <v>-1.18640824963191E-4</v>
      </c>
      <c r="N9" s="8">
        <v>1.4693052917686101E-3</v>
      </c>
      <c r="O9" s="8">
        <v>9.1062091932887605E-3</v>
      </c>
    </row>
    <row r="10" spans="4:15" x14ac:dyDescent="0.25">
      <c r="D10" s="37"/>
      <c r="E10" s="8" t="s">
        <v>2</v>
      </c>
      <c r="F10" s="9">
        <v>0.47487005473543797</v>
      </c>
      <c r="G10" s="9">
        <v>0.30993322944012502</v>
      </c>
      <c r="H10" s="9">
        <v>0.118300206618634</v>
      </c>
      <c r="I10" s="9">
        <v>1.5785443467859199E-2</v>
      </c>
      <c r="J10" s="9">
        <v>0.26451779413728799</v>
      </c>
      <c r="K10" s="8">
        <v>3.6943213283793901E-3</v>
      </c>
      <c r="L10" s="8">
        <v>4.3225791429178798E-3</v>
      </c>
      <c r="M10" s="8">
        <v>2.08448439386098E-4</v>
      </c>
      <c r="N10" s="8">
        <v>3.6447103523683301E-3</v>
      </c>
      <c r="O10" s="8">
        <v>3.81470186784654E-2</v>
      </c>
    </row>
    <row r="11" spans="4:15" x14ac:dyDescent="0.25">
      <c r="D11" s="37"/>
      <c r="E11" s="8"/>
      <c r="F11" s="30">
        <v>0.60420192662858996</v>
      </c>
      <c r="G11" s="30"/>
      <c r="H11" s="9"/>
      <c r="I11" s="30">
        <v>0.267847419530169</v>
      </c>
      <c r="J11" s="30"/>
      <c r="K11" s="30">
        <v>5.7415607069975999E-3</v>
      </c>
      <c r="L11" s="30"/>
      <c r="M11" s="30">
        <v>3.4534101506808901E-3</v>
      </c>
      <c r="N11" s="30"/>
      <c r="O11" s="8"/>
    </row>
    <row r="12" spans="4:15" x14ac:dyDescent="0.25">
      <c r="D12" s="37" t="s">
        <v>5</v>
      </c>
      <c r="E12" s="8" t="s">
        <v>1</v>
      </c>
      <c r="F12" s="9">
        <v>3.8020681594975195E-2</v>
      </c>
      <c r="G12" s="9">
        <v>1.8113467929253498E-2</v>
      </c>
      <c r="H12" s="25">
        <v>8.3511917397960204E-3</v>
      </c>
      <c r="I12" s="9">
        <v>4.9992212087860102E-2</v>
      </c>
      <c r="J12" s="9">
        <v>-1.9905855404489501E-2</v>
      </c>
      <c r="K12" s="8">
        <v>-1.46831051369774E-3</v>
      </c>
      <c r="L12" s="8">
        <v>-2.5541822157210299E-4</v>
      </c>
      <c r="M12" s="25">
        <v>-7.1578422109406996E-5</v>
      </c>
      <c r="N12" s="8">
        <v>1.00368975279606E-3</v>
      </c>
      <c r="O12" s="8">
        <v>2.8563828182673798E-3</v>
      </c>
    </row>
    <row r="13" spans="4:15" x14ac:dyDescent="0.25">
      <c r="D13" s="37"/>
      <c r="E13" s="8" t="s">
        <v>2</v>
      </c>
      <c r="F13" s="9">
        <v>4.7498351665852701E-2</v>
      </c>
      <c r="G13" s="9">
        <v>2.9658230755818998E-2</v>
      </c>
      <c r="H13" s="25">
        <v>1.1477990602822501E-2</v>
      </c>
      <c r="I13" s="9">
        <v>1.2411975517896199E-3</v>
      </c>
      <c r="J13" s="9">
        <v>2.0290132727127999E-2</v>
      </c>
      <c r="K13" s="8">
        <v>1.8918301922934699E-2</v>
      </c>
      <c r="L13" s="8">
        <v>1.6933077796517801E-2</v>
      </c>
      <c r="M13" s="25">
        <v>1.5736148617565799E-2</v>
      </c>
      <c r="N13" s="8">
        <v>2.9459909547049998E-2</v>
      </c>
      <c r="O13" s="8">
        <v>1.79843751834163E-2</v>
      </c>
    </row>
    <row r="14" spans="4:15" x14ac:dyDescent="0.25">
      <c r="D14" s="37"/>
      <c r="E14" s="8"/>
      <c r="F14" s="28">
        <v>5.9385356974526501E-2</v>
      </c>
      <c r="G14" s="28"/>
      <c r="H14" s="10"/>
      <c r="I14" s="28">
        <v>2.04975958623895E-2</v>
      </c>
      <c r="J14" s="28"/>
      <c r="K14" s="30">
        <v>2.4876620554922201E-3</v>
      </c>
      <c r="L14" s="30"/>
      <c r="M14" s="30">
        <v>2.7940616677816599E-3</v>
      </c>
      <c r="N14" s="30"/>
      <c r="O14" s="8"/>
    </row>
    <row r="15" spans="4:15" x14ac:dyDescent="0.25">
      <c r="D15" s="40" t="s">
        <v>7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4:15" x14ac:dyDescent="0.25">
      <c r="D16" s="37" t="s">
        <v>0</v>
      </c>
      <c r="E16" s="23" t="s">
        <v>1</v>
      </c>
      <c r="F16" s="23">
        <v>0.44221582845181001</v>
      </c>
      <c r="G16" s="23">
        <v>0.18241091738343901</v>
      </c>
      <c r="H16" s="23">
        <v>8.7872478697158807E-2</v>
      </c>
      <c r="I16" s="23">
        <v>5.5893196527444601E-2</v>
      </c>
      <c r="J16" s="23">
        <v>0.47600787898941099</v>
      </c>
      <c r="K16" s="23">
        <v>-4.2441504286963097E-3</v>
      </c>
      <c r="L16" s="23">
        <v>-1.19676750135015E-3</v>
      </c>
      <c r="M16" s="23">
        <v>-1.0025697667017299E-3</v>
      </c>
      <c r="N16" s="23">
        <v>3.3378405128702002E-3</v>
      </c>
      <c r="O16" s="23">
        <v>4.1160553969530202E-2</v>
      </c>
    </row>
    <row r="17" spans="4:15" x14ac:dyDescent="0.25">
      <c r="D17" s="37"/>
      <c r="E17" s="9" t="s">
        <v>2</v>
      </c>
      <c r="F17" s="9">
        <v>0.57804214437536905</v>
      </c>
      <c r="G17" s="9">
        <v>0.33512137000888698</v>
      </c>
      <c r="H17" s="9">
        <v>0.12558752849681201</v>
      </c>
      <c r="I17" s="9">
        <v>2.1781128916064901E-2</v>
      </c>
      <c r="J17" s="9">
        <v>0.58834080471884698</v>
      </c>
      <c r="K17" s="9">
        <v>1.7814966878857801E-2</v>
      </c>
      <c r="L17" s="9">
        <v>1.5843940776470101E-2</v>
      </c>
      <c r="M17" s="9">
        <v>2.2223535086584E-3</v>
      </c>
      <c r="N17" s="9">
        <v>1.4332787690012E-2</v>
      </c>
      <c r="O17" s="9">
        <v>8.1286071386037204E-2</v>
      </c>
    </row>
    <row r="18" spans="4:15" x14ac:dyDescent="0.25">
      <c r="D18" s="37"/>
      <c r="E18" s="9"/>
      <c r="F18" s="39">
        <v>0.69034478172665903</v>
      </c>
      <c r="G18" s="39"/>
      <c r="H18" s="9"/>
      <c r="I18" s="30">
        <v>0.58181033243333702</v>
      </c>
      <c r="J18" s="30"/>
      <c r="K18" s="39">
        <v>2.2908009152054098E-2</v>
      </c>
      <c r="L18" s="39"/>
      <c r="M18" s="30">
        <v>1.2799118976179E-2</v>
      </c>
      <c r="N18" s="30"/>
      <c r="O18" s="9"/>
    </row>
    <row r="19" spans="4:15" x14ac:dyDescent="0.25">
      <c r="D19" s="37" t="s">
        <v>4</v>
      </c>
      <c r="E19" s="9" t="s">
        <v>1</v>
      </c>
      <c r="F19" s="9">
        <v>0.42377386182464699</v>
      </c>
      <c r="G19" s="9">
        <v>0.16441219545284499</v>
      </c>
      <c r="H19" s="9">
        <v>8.1318874168632899E-2</v>
      </c>
      <c r="I19" s="9">
        <v>5.1205560646281602E-2</v>
      </c>
      <c r="J19" s="9">
        <v>0.48899546879662897</v>
      </c>
      <c r="K19" s="9">
        <v>-1.4691393449796199E-3</v>
      </c>
      <c r="L19" s="9">
        <v>-5.1725017229206703E-4</v>
      </c>
      <c r="M19" s="9">
        <v>-3.5664674222063002E-4</v>
      </c>
      <c r="N19" s="9">
        <v>2.0790589580667899E-3</v>
      </c>
      <c r="O19" s="9">
        <v>7.7067333365437298E-3</v>
      </c>
    </row>
    <row r="20" spans="4:15" x14ac:dyDescent="0.25">
      <c r="D20" s="37"/>
      <c r="E20" s="9" t="s">
        <v>2</v>
      </c>
      <c r="F20" s="9">
        <v>0.59055709267782297</v>
      </c>
      <c r="G20" s="9">
        <v>0.32840334854632403</v>
      </c>
      <c r="H20" s="9">
        <v>0.13093581712913899</v>
      </c>
      <c r="I20" s="9">
        <v>7.18936599805272E-3</v>
      </c>
      <c r="J20" s="9">
        <v>0.55782766774940595</v>
      </c>
      <c r="K20" s="9">
        <v>3.9598993872713801E-3</v>
      </c>
      <c r="L20" s="9">
        <v>4.11399955763806E-3</v>
      </c>
      <c r="M20" s="9">
        <v>6.4818197059608295E-4</v>
      </c>
      <c r="N20" s="9">
        <v>5.53353815217132E-3</v>
      </c>
      <c r="O20" s="9">
        <v>3.3703940450771498E-2</v>
      </c>
    </row>
    <row r="21" spans="4:15" x14ac:dyDescent="0.25">
      <c r="D21" s="37"/>
      <c r="E21" s="9"/>
      <c r="F21" s="39">
        <v>0.70877106286966596</v>
      </c>
      <c r="G21" s="39"/>
      <c r="H21" s="9"/>
      <c r="I21" s="30">
        <v>0.55449957577027498</v>
      </c>
      <c r="J21" s="30"/>
      <c r="K21" s="39">
        <v>5.3571326953847304E-3</v>
      </c>
      <c r="L21" s="39"/>
      <c r="M21" s="30">
        <v>4.92970232779505E-3</v>
      </c>
      <c r="N21" s="30"/>
      <c r="O21" s="9"/>
    </row>
    <row r="22" spans="4:15" x14ac:dyDescent="0.25">
      <c r="D22" s="37" t="s">
        <v>5</v>
      </c>
      <c r="E22" s="9" t="s">
        <v>1</v>
      </c>
      <c r="F22" s="9">
        <f>F16/10</f>
        <v>4.4221582845181004E-2</v>
      </c>
      <c r="G22" s="9">
        <f t="shared" ref="G22" si="0">G16/10</f>
        <v>1.8241091738343901E-2</v>
      </c>
      <c r="H22" s="9">
        <f>I16/10</f>
        <v>5.5893196527444598E-3</v>
      </c>
      <c r="I22" s="9">
        <f>J16/10</f>
        <v>4.7600787898941101E-2</v>
      </c>
      <c r="J22" s="9">
        <f>H16/10</f>
        <v>8.7872478697158807E-3</v>
      </c>
      <c r="K22" s="9">
        <v>-7.4396390813084E-4</v>
      </c>
      <c r="L22" s="9">
        <v>-3.1642731186677002E-4</v>
      </c>
      <c r="M22" s="9">
        <v>-1.6565113169689799E-4</v>
      </c>
      <c r="N22" s="9">
        <v>9.6365809880409896E-4</v>
      </c>
      <c r="O22" s="9">
        <v>2.87449853768922E-3</v>
      </c>
    </row>
    <row r="23" spans="4:15" x14ac:dyDescent="0.25">
      <c r="D23" s="37"/>
      <c r="E23" s="9" t="s">
        <v>2</v>
      </c>
      <c r="F23" s="9">
        <f t="shared" ref="F23:G24" si="1">F17/10</f>
        <v>5.7804214437536902E-2</v>
      </c>
      <c r="G23" s="9">
        <f t="shared" si="1"/>
        <v>3.3512137000888696E-2</v>
      </c>
      <c r="H23" s="9">
        <f>I17/10</f>
        <v>2.1781128916064903E-3</v>
      </c>
      <c r="I23" s="9">
        <f>J17/10</f>
        <v>5.8834080471884695E-2</v>
      </c>
      <c r="J23" s="9">
        <f>H17/10</f>
        <v>1.2558752849681202E-2</v>
      </c>
      <c r="K23" s="9">
        <v>2.2197922836276998E-3</v>
      </c>
      <c r="L23" s="9">
        <v>1.7429461768238301E-3</v>
      </c>
      <c r="M23" s="9">
        <v>3.96862336504184E-4</v>
      </c>
      <c r="N23" s="9">
        <v>3.6695052899833702E-3</v>
      </c>
      <c r="O23" s="9">
        <v>1.55664303385286E-2</v>
      </c>
    </row>
    <row r="24" spans="4:15" ht="15.75" thickBot="1" x14ac:dyDescent="0.3">
      <c r="D24" s="38"/>
      <c r="E24" s="14"/>
      <c r="F24" s="42">
        <f t="shared" si="1"/>
        <v>6.9034478172665906E-2</v>
      </c>
      <c r="G24" s="42"/>
      <c r="H24" s="36">
        <f>I18/10</f>
        <v>5.81810332433337E-2</v>
      </c>
      <c r="I24" s="36"/>
      <c r="J24" s="14"/>
      <c r="K24" s="42">
        <v>2.8272776370771198E-3</v>
      </c>
      <c r="L24" s="42"/>
      <c r="M24" s="36">
        <v>3.2849328294021801E-3</v>
      </c>
      <c r="N24" s="36"/>
      <c r="O24" s="14"/>
    </row>
    <row r="25" spans="4:15" ht="15.75" thickTop="1" x14ac:dyDescent="0.25"/>
    <row r="28" spans="4:15" x14ac:dyDescent="0.25">
      <c r="F28" s="4">
        <f>F12/10</f>
        <v>3.8020681594975194E-3</v>
      </c>
      <c r="G28" s="5">
        <f t="shared" ref="G28:J29" si="2">G12/10</f>
        <v>1.8113467929253499E-3</v>
      </c>
      <c r="H28" s="5">
        <f t="shared" si="2"/>
        <v>8.3511917397960204E-4</v>
      </c>
      <c r="I28" s="5">
        <f t="shared" si="2"/>
        <v>4.9992212087860101E-3</v>
      </c>
      <c r="J28" s="5">
        <f t="shared" si="2"/>
        <v>-1.9905855404489499E-3</v>
      </c>
      <c r="O28"/>
    </row>
    <row r="29" spans="4:15" x14ac:dyDescent="0.25">
      <c r="F29" s="5">
        <f>F13/10</f>
        <v>4.7498351665852699E-3</v>
      </c>
      <c r="G29" s="5">
        <f t="shared" si="2"/>
        <v>2.9658230755818999E-3</v>
      </c>
      <c r="H29" s="5">
        <f t="shared" si="2"/>
        <v>1.14779906028225E-3</v>
      </c>
      <c r="I29" s="5">
        <f t="shared" si="2"/>
        <v>1.2411975517896199E-4</v>
      </c>
      <c r="J29" s="5">
        <f t="shared" si="2"/>
        <v>2.0290132727127999E-3</v>
      </c>
      <c r="O29"/>
    </row>
    <row r="30" spans="4:15" x14ac:dyDescent="0.25">
      <c r="F30" s="29">
        <f t="shared" ref="F30" si="3">F24/10</f>
        <v>6.9034478172665904E-3</v>
      </c>
      <c r="G30" s="29"/>
      <c r="H30" s="29">
        <f>I24/10</f>
        <v>0</v>
      </c>
      <c r="I30" s="29"/>
      <c r="J30" s="5">
        <f>H24/10</f>
        <v>5.8181033243333699E-3</v>
      </c>
      <c r="O30"/>
    </row>
  </sheetData>
  <mergeCells count="36">
    <mergeCell ref="F30:G30"/>
    <mergeCell ref="H30:I30"/>
    <mergeCell ref="D6:D8"/>
    <mergeCell ref="F8:G8"/>
    <mergeCell ref="D9:D11"/>
    <mergeCell ref="F11:G11"/>
    <mergeCell ref="I8:J8"/>
    <mergeCell ref="I11:J11"/>
    <mergeCell ref="D12:D14"/>
    <mergeCell ref="F14:G14"/>
    <mergeCell ref="D16:D18"/>
    <mergeCell ref="F18:G18"/>
    <mergeCell ref="D15:O15"/>
    <mergeCell ref="I14:J14"/>
    <mergeCell ref="I18:J18"/>
    <mergeCell ref="D19:D21"/>
    <mergeCell ref="F21:G21"/>
    <mergeCell ref="D22:D24"/>
    <mergeCell ref="F24:G24"/>
    <mergeCell ref="H24:I24"/>
    <mergeCell ref="I21:J21"/>
    <mergeCell ref="K24:L24"/>
    <mergeCell ref="M24:N24"/>
    <mergeCell ref="K8:L8"/>
    <mergeCell ref="M8:N8"/>
    <mergeCell ref="K11:L11"/>
    <mergeCell ref="M11:N11"/>
    <mergeCell ref="K14:L14"/>
    <mergeCell ref="M14:N14"/>
    <mergeCell ref="F3:J3"/>
    <mergeCell ref="K3:O3"/>
    <mergeCell ref="K18:L18"/>
    <mergeCell ref="M18:N18"/>
    <mergeCell ref="K21:L21"/>
    <mergeCell ref="M21:N21"/>
    <mergeCell ref="D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06BB-7D9F-448D-91FD-6D71CBAB3E27}">
  <dimension ref="C2:P26"/>
  <sheetViews>
    <sheetView topLeftCell="D1" workbookViewId="0">
      <selection activeCell="C2" sqref="C2:P23"/>
    </sheetView>
  </sheetViews>
  <sheetFormatPr defaultRowHeight="15" x14ac:dyDescent="0.25"/>
  <sheetData>
    <row r="2" spans="3:16" x14ac:dyDescent="0.25">
      <c r="C2" s="15"/>
      <c r="D2" s="32" t="s">
        <v>11</v>
      </c>
      <c r="E2" s="32"/>
      <c r="F2" s="32"/>
      <c r="G2" s="32"/>
      <c r="H2" s="32"/>
      <c r="I2" s="32"/>
      <c r="J2" s="32"/>
      <c r="K2" s="32" t="s">
        <v>12</v>
      </c>
      <c r="L2" s="32"/>
      <c r="M2" s="32"/>
      <c r="N2" s="32"/>
      <c r="O2" s="32"/>
      <c r="P2" s="32"/>
    </row>
    <row r="3" spans="3:16" x14ac:dyDescent="0.25">
      <c r="C3" s="21"/>
      <c r="D3" s="3"/>
      <c r="E3" s="3" t="s">
        <v>13</v>
      </c>
      <c r="F3" s="3" t="s">
        <v>13</v>
      </c>
      <c r="G3" s="3" t="s">
        <v>14</v>
      </c>
      <c r="H3" s="3" t="s">
        <v>14</v>
      </c>
      <c r="I3" s="3" t="s">
        <v>15</v>
      </c>
      <c r="J3" s="20" t="s">
        <v>15</v>
      </c>
      <c r="K3" s="3" t="s">
        <v>13</v>
      </c>
      <c r="L3" s="3" t="s">
        <v>13</v>
      </c>
      <c r="M3" s="3" t="s">
        <v>14</v>
      </c>
      <c r="N3" s="3" t="s">
        <v>14</v>
      </c>
      <c r="O3" s="3" t="s">
        <v>15</v>
      </c>
      <c r="P3" s="20" t="s">
        <v>15</v>
      </c>
    </row>
    <row r="4" spans="3:16" x14ac:dyDescent="0.25">
      <c r="C4" s="22"/>
      <c r="D4" s="22"/>
      <c r="E4" s="34" t="s">
        <v>8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3:16" x14ac:dyDescent="0.25">
      <c r="C5" s="26" t="s">
        <v>0</v>
      </c>
      <c r="D5" s="1" t="s">
        <v>1</v>
      </c>
      <c r="E5" s="25">
        <v>0.25079542539601601</v>
      </c>
      <c r="F5" s="9">
        <v>0.116427084297893</v>
      </c>
      <c r="G5" s="9">
        <v>9.7010467054549604E-2</v>
      </c>
      <c r="H5" s="9">
        <v>9.6211241093877894E-2</v>
      </c>
      <c r="I5" s="9">
        <v>-2.7640412824188599E-2</v>
      </c>
      <c r="J5" s="9">
        <v>4.6769847608232398E-2</v>
      </c>
      <c r="K5" s="25">
        <v>-5.1186602236261598E-3</v>
      </c>
      <c r="L5" s="9">
        <v>-9.5738220138550101E-3</v>
      </c>
      <c r="M5" s="9">
        <v>3.6720916007713499E-3</v>
      </c>
      <c r="N5" s="9">
        <v>4.0888737343343202E-2</v>
      </c>
      <c r="O5" s="9">
        <v>2.3332581963821501E-4</v>
      </c>
      <c r="P5" s="9">
        <v>8.4254341537362098E-4</v>
      </c>
    </row>
    <row r="6" spans="3:16" x14ac:dyDescent="0.25">
      <c r="C6" s="26"/>
      <c r="D6" s="1" t="s">
        <v>2</v>
      </c>
      <c r="E6" s="9">
        <v>0.42009799739477999</v>
      </c>
      <c r="F6" s="9">
        <v>0.27513996726711398</v>
      </c>
      <c r="G6" s="9">
        <v>0.10588618879105501</v>
      </c>
      <c r="H6" s="9">
        <v>0.14919160765422201</v>
      </c>
      <c r="I6" s="9">
        <v>2.8395749115103799E-2</v>
      </c>
      <c r="J6" s="9">
        <v>4.9520047749278498E-2</v>
      </c>
      <c r="K6" s="9">
        <v>0.12250755191780099</v>
      </c>
      <c r="L6" s="9">
        <v>9.1185758950790494E-2</v>
      </c>
      <c r="M6" s="9">
        <v>2.4305592316372401E-2</v>
      </c>
      <c r="N6" s="9">
        <v>0.111065293225852</v>
      </c>
      <c r="O6" s="9">
        <v>1.02307399732137E-2</v>
      </c>
      <c r="P6" s="9">
        <v>2.1262012005321001E-2</v>
      </c>
    </row>
    <row r="7" spans="3:16" x14ac:dyDescent="0.25">
      <c r="C7" s="26"/>
      <c r="D7" s="1"/>
      <c r="E7" s="30">
        <v>0.49217981101817598</v>
      </c>
      <c r="F7" s="30"/>
      <c r="G7" s="30">
        <v>0.178464873916305</v>
      </c>
      <c r="H7" s="30"/>
      <c r="I7" s="30">
        <v>2.4049226727794502E-2</v>
      </c>
      <c r="J7" s="30"/>
      <c r="K7" s="30">
        <v>0.148195854285956</v>
      </c>
      <c r="L7" s="30"/>
      <c r="M7" s="30">
        <v>0.115617047933002</v>
      </c>
      <c r="N7" s="30"/>
      <c r="O7" s="30">
        <v>2.3531481569372299E-2</v>
      </c>
      <c r="P7" s="30"/>
    </row>
    <row r="8" spans="3:16" x14ac:dyDescent="0.25">
      <c r="C8" s="26" t="s">
        <v>4</v>
      </c>
      <c r="D8" s="1" t="s">
        <v>1</v>
      </c>
      <c r="E8" s="25">
        <v>0.18672023746386399</v>
      </c>
      <c r="F8" s="9">
        <v>9.0591762685893307E-2</v>
      </c>
      <c r="G8" s="9">
        <v>7.0422942521833495E-2</v>
      </c>
      <c r="H8" s="9">
        <v>0.117764618707604</v>
      </c>
      <c r="I8" s="9">
        <v>-1.41203691165656E-2</v>
      </c>
      <c r="J8" s="9">
        <v>2.6097940080036901E-2</v>
      </c>
      <c r="K8" s="25">
        <v>-6.8163406476986696E-3</v>
      </c>
      <c r="L8" s="9">
        <v>-4.2997080360399099E-3</v>
      </c>
      <c r="M8" s="9">
        <v>6.1928547650570102E-4</v>
      </c>
      <c r="N8" s="9">
        <v>-5.9953259517386999E-4</v>
      </c>
      <c r="O8" s="9">
        <v>-8.2873556303329895E-4</v>
      </c>
      <c r="P8" s="9">
        <v>7.8310728888726904E-4</v>
      </c>
    </row>
    <row r="9" spans="3:16" x14ac:dyDescent="0.25">
      <c r="C9" s="26"/>
      <c r="D9" s="1" t="s">
        <v>2</v>
      </c>
      <c r="E9" s="9">
        <v>0.374345226650597</v>
      </c>
      <c r="F9" s="9">
        <v>0.24954689301683999</v>
      </c>
      <c r="G9" s="9">
        <v>9.6813170685679698E-2</v>
      </c>
      <c r="H9" s="9">
        <v>0.149525651586259</v>
      </c>
      <c r="I9" s="9">
        <v>1.35367857574182E-2</v>
      </c>
      <c r="J9" s="9">
        <v>2.4861767913744101E-2</v>
      </c>
      <c r="K9" s="9">
        <v>2.5857654505230501E-2</v>
      </c>
      <c r="L9" s="9">
        <v>2.2944340504263701E-2</v>
      </c>
      <c r="M9" s="9">
        <v>6.1497095520827499E-3</v>
      </c>
      <c r="N9" s="9">
        <v>2.3337117150147201E-2</v>
      </c>
      <c r="O9" s="9">
        <v>2.7618219522134398E-3</v>
      </c>
      <c r="P9" s="9">
        <v>4.7528787743719098E-3</v>
      </c>
    </row>
    <row r="10" spans="3:16" x14ac:dyDescent="0.25">
      <c r="C10" s="26"/>
      <c r="D10" s="1"/>
      <c r="E10" s="30">
        <v>0.44802473549212701</v>
      </c>
      <c r="F10" s="30"/>
      <c r="G10" s="30">
        <v>0.17452912062739301</v>
      </c>
      <c r="H10" s="30"/>
      <c r="I10" s="30">
        <v>1.16290115162326E-2</v>
      </c>
      <c r="J10" s="30"/>
      <c r="K10" s="30">
        <v>3.7831795064647802E-2</v>
      </c>
      <c r="L10" s="30"/>
      <c r="M10" s="30">
        <v>2.3827112843859299E-2</v>
      </c>
      <c r="N10" s="30"/>
      <c r="O10" s="30">
        <v>5.6133382012582902E-3</v>
      </c>
      <c r="P10" s="30"/>
    </row>
    <row r="11" spans="3:16" x14ac:dyDescent="0.25">
      <c r="C11" s="26" t="s">
        <v>5</v>
      </c>
      <c r="D11" s="1" t="s">
        <v>1</v>
      </c>
      <c r="E11" s="25">
        <v>1.46670581199518E-2</v>
      </c>
      <c r="F11" s="9">
        <v>8.1101234240702397E-2</v>
      </c>
      <c r="G11" s="9">
        <v>5.7779901908733701E-2</v>
      </c>
      <c r="H11" s="9">
        <v>0.116802879086812</v>
      </c>
      <c r="I11" s="9">
        <v>-9.2274917132127692E-3</v>
      </c>
      <c r="J11" s="9">
        <v>1.71687722348133E-2</v>
      </c>
      <c r="K11" s="25">
        <v>-1.7705240276630499E-3</v>
      </c>
      <c r="L11" s="9">
        <v>-1.6207560595600001E-3</v>
      </c>
      <c r="M11" s="9">
        <v>1.2890959422328101E-4</v>
      </c>
      <c r="N11" s="9">
        <v>-1.4852925395156401E-3</v>
      </c>
      <c r="O11" s="9">
        <v>-3.2895034477238501E-4</v>
      </c>
      <c r="P11" s="9">
        <v>3.8038303304249E-4</v>
      </c>
    </row>
    <row r="12" spans="3:16" x14ac:dyDescent="0.25">
      <c r="C12" s="26"/>
      <c r="D12" s="1" t="s">
        <v>2</v>
      </c>
      <c r="E12" s="9">
        <v>3.41032121382207E-2</v>
      </c>
      <c r="F12" s="9">
        <v>0.23592508384799199</v>
      </c>
      <c r="G12" s="9">
        <v>9.0999642269498707E-2</v>
      </c>
      <c r="H12" s="9">
        <v>0.149501634897624</v>
      </c>
      <c r="I12" s="9">
        <v>9.4144292456808595E-3</v>
      </c>
      <c r="J12" s="9">
        <v>1.7540578356042599E-2</v>
      </c>
      <c r="K12" s="9">
        <v>1.433118667674E-2</v>
      </c>
      <c r="L12" s="9">
        <v>1.3880932907448299E-2</v>
      </c>
      <c r="M12" s="9">
        <v>4.0641190632899398E-3</v>
      </c>
      <c r="N12" s="9">
        <v>1.5287243562852101E-2</v>
      </c>
      <c r="O12" s="9">
        <v>1.6551033543142899E-3</v>
      </c>
      <c r="P12" s="9">
        <v>2.4759749853252599E-3</v>
      </c>
    </row>
    <row r="13" spans="3:16" x14ac:dyDescent="0.25">
      <c r="C13" s="27"/>
      <c r="D13" s="3"/>
      <c r="E13" s="30">
        <v>0.41141218856841799</v>
      </c>
      <c r="F13" s="30"/>
      <c r="G13" s="30">
        <v>0.17073625732099801</v>
      </c>
      <c r="H13" s="30"/>
      <c r="I13" s="30">
        <v>8.2495840154243293E-3</v>
      </c>
      <c r="J13" s="30"/>
      <c r="K13" s="28">
        <v>2.24095386232845E-2</v>
      </c>
      <c r="L13" s="28"/>
      <c r="M13" s="28">
        <v>1.5682777716655501E-2</v>
      </c>
      <c r="N13" s="28"/>
      <c r="O13" s="28">
        <v>2.6791552771248902E-3</v>
      </c>
      <c r="P13" s="28"/>
    </row>
    <row r="14" spans="3:16" x14ac:dyDescent="0.25">
      <c r="C14" s="22"/>
      <c r="D14" s="12"/>
      <c r="E14" s="40" t="s">
        <v>9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3:16" x14ac:dyDescent="0.25">
      <c r="C15" s="26" t="s">
        <v>0</v>
      </c>
      <c r="D15" s="1" t="s">
        <v>1</v>
      </c>
      <c r="E15" s="9">
        <v>0.260697514007179</v>
      </c>
      <c r="F15" s="9">
        <v>0.13565949293181001</v>
      </c>
      <c r="G15" s="9">
        <v>9.5722638838801402E-2</v>
      </c>
      <c r="H15" s="9">
        <v>0.10944152292926999</v>
      </c>
      <c r="I15" s="9">
        <v>-1.28892173811692E-3</v>
      </c>
      <c r="J15" s="9">
        <v>5.3872833290790701E-3</v>
      </c>
      <c r="K15" s="9">
        <v>-8.3908803199946504E-3</v>
      </c>
      <c r="L15" s="9">
        <v>-7.0009572673779196E-3</v>
      </c>
      <c r="M15" s="9">
        <v>8.4782221741486901E-4</v>
      </c>
      <c r="N15" s="19">
        <v>1.0916071022957E-2</v>
      </c>
      <c r="O15" s="9">
        <v>-2.65299717842165E-2</v>
      </c>
      <c r="P15" s="9">
        <v>4.2717119270106699E-2</v>
      </c>
    </row>
    <row r="16" spans="3:16" x14ac:dyDescent="0.25">
      <c r="C16" s="26"/>
      <c r="D16" s="1" t="s">
        <v>2</v>
      </c>
      <c r="E16" s="9">
        <v>0.41628969594240101</v>
      </c>
      <c r="F16" s="9">
        <v>0.28333816654380301</v>
      </c>
      <c r="G16" s="9">
        <v>0.101318420601957</v>
      </c>
      <c r="H16" s="9">
        <v>0.142247843152495</v>
      </c>
      <c r="I16" s="9">
        <v>2.8688272174926901E-3</v>
      </c>
      <c r="J16" s="9">
        <v>1.94781423764749E-2</v>
      </c>
      <c r="K16" s="9">
        <v>5.0088464944181503E-2</v>
      </c>
      <c r="L16" s="9">
        <v>4.42236716628336E-2</v>
      </c>
      <c r="M16" s="9">
        <v>1.3495482713722501E-2</v>
      </c>
      <c r="N16" s="9">
        <v>5.3715988845012497E-2</v>
      </c>
      <c r="O16" s="9">
        <v>2.73257423030051E-2</v>
      </c>
      <c r="P16" s="9">
        <v>4.74343950154986E-2</v>
      </c>
    </row>
    <row r="17" spans="3:16" x14ac:dyDescent="0.25">
      <c r="C17" s="26"/>
      <c r="D17" s="1"/>
      <c r="E17" s="30">
        <v>0.47704840539222998</v>
      </c>
      <c r="F17" s="30"/>
      <c r="G17" s="30">
        <v>0.174984542941101</v>
      </c>
      <c r="H17" s="30"/>
      <c r="I17" s="30">
        <v>1.7082776685270799E-2</v>
      </c>
      <c r="J17" s="30"/>
      <c r="K17" s="30">
        <v>6.49810176930853E-2</v>
      </c>
      <c r="L17" s="30"/>
      <c r="M17" s="30">
        <v>5.6411413575661602E-2</v>
      </c>
      <c r="N17" s="30"/>
      <c r="O17" s="30">
        <v>2.5406012683596199E-2</v>
      </c>
      <c r="P17" s="30"/>
    </row>
    <row r="18" spans="3:16" x14ac:dyDescent="0.25">
      <c r="C18" s="26" t="s">
        <v>4</v>
      </c>
      <c r="D18" s="1" t="s">
        <v>1</v>
      </c>
      <c r="E18" s="9">
        <v>0.183039210045078</v>
      </c>
      <c r="F18" s="9">
        <v>9.1141716906150597E-2</v>
      </c>
      <c r="G18" s="9">
        <v>7.06325479310487E-2</v>
      </c>
      <c r="H18" s="9">
        <v>0.12853857425085499</v>
      </c>
      <c r="I18" s="9">
        <v>-3.8517602156533203E-4</v>
      </c>
      <c r="J18" s="9">
        <v>2.45034863145244E-3</v>
      </c>
      <c r="K18" s="9">
        <v>-1.5299043057845399E-3</v>
      </c>
      <c r="L18" s="9">
        <v>-1.2946838965103801E-4</v>
      </c>
      <c r="M18" s="9">
        <v>-4.4067134675744498E-4</v>
      </c>
      <c r="N18" s="19">
        <v>4.4868608051829703E-3</v>
      </c>
      <c r="O18" s="9">
        <v>-1.2395397212738199E-2</v>
      </c>
      <c r="P18" s="9">
        <v>2.23345689671114E-2</v>
      </c>
    </row>
    <row r="19" spans="3:16" x14ac:dyDescent="0.25">
      <c r="C19" s="26"/>
      <c r="D19" s="1" t="s">
        <v>2</v>
      </c>
      <c r="E19" s="9">
        <v>0.37173916347684299</v>
      </c>
      <c r="F19" s="9">
        <v>0.241847966852898</v>
      </c>
      <c r="G19" s="9">
        <v>9.4168603270439299E-2</v>
      </c>
      <c r="H19" s="9">
        <v>0.14590137242059301</v>
      </c>
      <c r="I19" s="9">
        <v>7.0937617393587E-4</v>
      </c>
      <c r="J19" s="9">
        <v>5.9805582689781804E-3</v>
      </c>
      <c r="K19" s="9">
        <v>1.36706701701414E-2</v>
      </c>
      <c r="L19" s="9">
        <v>1.3995944530120799E-2</v>
      </c>
      <c r="M19" s="9">
        <v>3.51765369396346E-3</v>
      </c>
      <c r="N19" s="9">
        <v>1.76336331548488E-2</v>
      </c>
      <c r="O19" s="9">
        <v>1.21632749450986E-2</v>
      </c>
      <c r="P19" s="9">
        <v>2.2158702981281499E-2</v>
      </c>
    </row>
    <row r="20" spans="3:16" x14ac:dyDescent="0.25">
      <c r="C20" s="26"/>
      <c r="D20" s="1"/>
      <c r="E20" s="30">
        <v>0.43332020526785697</v>
      </c>
      <c r="F20" s="30"/>
      <c r="G20" s="30">
        <v>0.17803750495304099</v>
      </c>
      <c r="H20" s="30"/>
      <c r="I20" s="30">
        <v>5.3011940161572096E-3</v>
      </c>
      <c r="J20" s="30"/>
      <c r="K20" s="30">
        <v>2.0390675131709699E-2</v>
      </c>
      <c r="L20" s="30"/>
      <c r="M20" s="30">
        <v>1.8472782914482001E-2</v>
      </c>
      <c r="N20" s="30"/>
      <c r="O20" s="30">
        <v>1.0363295473774001E-2</v>
      </c>
      <c r="P20" s="30"/>
    </row>
    <row r="21" spans="3:16" x14ac:dyDescent="0.25">
      <c r="C21" s="26" t="s">
        <v>5</v>
      </c>
      <c r="D21" s="1" t="s">
        <v>1</v>
      </c>
      <c r="E21" s="9">
        <v>1.39660774656947E-2</v>
      </c>
      <c r="F21" s="9">
        <v>6.4113386717492393E-2</v>
      </c>
      <c r="G21" s="9">
        <v>5.1009512805836599E-2</v>
      </c>
      <c r="H21" s="9">
        <v>0.121708161432433</v>
      </c>
      <c r="I21" s="9">
        <v>-2.3067658040847901E-4</v>
      </c>
      <c r="J21" s="9">
        <v>1.6251094139581399E-3</v>
      </c>
      <c r="K21" s="9">
        <v>-1.4922964334490501E-4</v>
      </c>
      <c r="L21" s="9">
        <v>4.9229033109586301E-4</v>
      </c>
      <c r="M21" s="9">
        <v>-2.5472078819035202E-4</v>
      </c>
      <c r="N21" s="19">
        <v>2.3748571405328598E-3</v>
      </c>
      <c r="O21" s="9">
        <v>-7.7718480295811999E-3</v>
      </c>
      <c r="P21" s="9">
        <v>1.43243737689942E-2</v>
      </c>
    </row>
    <row r="22" spans="3:16" x14ac:dyDescent="0.25">
      <c r="C22" s="26"/>
      <c r="D22" s="1" t="s">
        <v>2</v>
      </c>
      <c r="E22" s="9">
        <v>3.3860239960675102E-2</v>
      </c>
      <c r="F22" s="9">
        <v>0.21123397583751899</v>
      </c>
      <c r="G22" s="9">
        <v>8.4959578498944199E-2</v>
      </c>
      <c r="H22" s="9">
        <v>0.146662016144428</v>
      </c>
      <c r="I22" s="9">
        <v>4.22179418787295E-4</v>
      </c>
      <c r="J22" s="9">
        <v>3.8300767927130098E-3</v>
      </c>
      <c r="K22" s="9">
        <v>6.4635423633068803E-3</v>
      </c>
      <c r="L22" s="9">
        <v>6.8397206304640096E-3</v>
      </c>
      <c r="M22" s="9">
        <v>1.6299232789245E-3</v>
      </c>
      <c r="N22" s="9">
        <v>1.5591186127827301E-2</v>
      </c>
      <c r="O22" s="9">
        <v>8.0638703087102994E-3</v>
      </c>
      <c r="P22" s="9">
        <v>1.4897270366747701E-2</v>
      </c>
    </row>
    <row r="23" spans="3:16" ht="15.75" thickBot="1" x14ac:dyDescent="0.3">
      <c r="C23" s="41"/>
      <c r="D23" s="11"/>
      <c r="E23" s="36">
        <v>0.40071837497879498</v>
      </c>
      <c r="F23" s="36"/>
      <c r="G23" s="36">
        <v>0.17760298654486301</v>
      </c>
      <c r="H23" s="36"/>
      <c r="I23" s="36">
        <v>3.4189788099430402E-3</v>
      </c>
      <c r="J23" s="36"/>
      <c r="K23" s="36">
        <v>1.00853618786908E-2</v>
      </c>
      <c r="L23" s="36"/>
      <c r="M23" s="36">
        <v>1.58833945603041E-2</v>
      </c>
      <c r="N23" s="36"/>
      <c r="O23" s="36">
        <v>6.9949957261617301E-3</v>
      </c>
      <c r="P23" s="36"/>
    </row>
    <row r="24" spans="3:16" ht="15.75" thickTop="1" x14ac:dyDescent="0.25"/>
    <row r="26" spans="3:16" x14ac:dyDescent="0.25">
      <c r="E26">
        <f>E11/10</f>
        <v>1.4667058119951801E-3</v>
      </c>
      <c r="F26">
        <f>F11/10</f>
        <v>8.1101234240702393E-3</v>
      </c>
    </row>
  </sheetData>
  <mergeCells count="46">
    <mergeCell ref="C5:C7"/>
    <mergeCell ref="K7:L7"/>
    <mergeCell ref="M7:N7"/>
    <mergeCell ref="O7:P7"/>
    <mergeCell ref="C8:C10"/>
    <mergeCell ref="K10:L10"/>
    <mergeCell ref="M10:N10"/>
    <mergeCell ref="O10:P10"/>
    <mergeCell ref="E7:F7"/>
    <mergeCell ref="G7:H7"/>
    <mergeCell ref="C11:C13"/>
    <mergeCell ref="K13:L13"/>
    <mergeCell ref="M13:N13"/>
    <mergeCell ref="O13:P13"/>
    <mergeCell ref="C15:C17"/>
    <mergeCell ref="K17:L17"/>
    <mergeCell ref="M17:N17"/>
    <mergeCell ref="O17:P17"/>
    <mergeCell ref="E17:F17"/>
    <mergeCell ref="C18:C20"/>
    <mergeCell ref="K20:L20"/>
    <mergeCell ref="M20:N20"/>
    <mergeCell ref="O20:P20"/>
    <mergeCell ref="C21:C23"/>
    <mergeCell ref="K23:L23"/>
    <mergeCell ref="M23:N23"/>
    <mergeCell ref="O23:P23"/>
    <mergeCell ref="E20:F20"/>
    <mergeCell ref="G20:H20"/>
    <mergeCell ref="I20:J20"/>
    <mergeCell ref="E23:F23"/>
    <mergeCell ref="G23:H23"/>
    <mergeCell ref="I23:J23"/>
    <mergeCell ref="D2:J2"/>
    <mergeCell ref="K2:P2"/>
    <mergeCell ref="E14:P14"/>
    <mergeCell ref="E4:P4"/>
    <mergeCell ref="G17:H17"/>
    <mergeCell ref="I17:J17"/>
    <mergeCell ref="I7:J7"/>
    <mergeCell ref="E10:F10"/>
    <mergeCell ref="G10:H10"/>
    <mergeCell ref="I10:J10"/>
    <mergeCell ref="E13:F13"/>
    <mergeCell ref="G13:H13"/>
    <mergeCell ref="I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9A55-A178-4853-BAD6-E7AB0E084269}">
  <dimension ref="C2:P24"/>
  <sheetViews>
    <sheetView workbookViewId="0">
      <selection activeCell="O23" sqref="C2:P23"/>
    </sheetView>
  </sheetViews>
  <sheetFormatPr defaultRowHeight="15" x14ac:dyDescent="0.25"/>
  <sheetData>
    <row r="2" spans="3:16" x14ac:dyDescent="0.25">
      <c r="C2" s="45"/>
      <c r="D2" s="46" t="s">
        <v>11</v>
      </c>
      <c r="E2" s="46"/>
      <c r="F2" s="46"/>
      <c r="G2" s="46"/>
      <c r="H2" s="46"/>
      <c r="I2" s="46"/>
      <c r="J2" s="46"/>
      <c r="K2" s="46" t="s">
        <v>12</v>
      </c>
      <c r="L2" s="46"/>
      <c r="M2" s="46"/>
      <c r="N2" s="46"/>
      <c r="O2" s="46"/>
      <c r="P2" s="46"/>
    </row>
    <row r="3" spans="3:16" x14ac:dyDescent="0.25">
      <c r="C3" s="47"/>
      <c r="D3" s="10"/>
      <c r="E3" s="10" t="s">
        <v>13</v>
      </c>
      <c r="F3" s="10" t="s">
        <v>13</v>
      </c>
      <c r="G3" s="10" t="s">
        <v>14</v>
      </c>
      <c r="H3" s="10" t="s">
        <v>14</v>
      </c>
      <c r="I3" s="10" t="s">
        <v>15</v>
      </c>
      <c r="J3" s="48" t="s">
        <v>15</v>
      </c>
      <c r="K3" s="10" t="s">
        <v>13</v>
      </c>
      <c r="L3" s="10" t="s">
        <v>13</v>
      </c>
      <c r="M3" s="10" t="s">
        <v>14</v>
      </c>
      <c r="N3" s="10" t="s">
        <v>14</v>
      </c>
      <c r="O3" s="10" t="s">
        <v>15</v>
      </c>
      <c r="P3" s="48" t="s">
        <v>15</v>
      </c>
    </row>
    <row r="4" spans="3:16" x14ac:dyDescent="0.25">
      <c r="C4" s="45"/>
      <c r="D4" s="49"/>
      <c r="E4" s="46" t="s">
        <v>10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3:16" x14ac:dyDescent="0.25">
      <c r="C5" s="17" t="s">
        <v>0</v>
      </c>
      <c r="D5" s="9" t="s">
        <v>1</v>
      </c>
      <c r="E5" s="53">
        <v>0.12539941661700299</v>
      </c>
      <c r="F5" s="9">
        <v>8.2845183391885999E-2</v>
      </c>
      <c r="G5" s="9">
        <v>3.5018016948816698E-2</v>
      </c>
      <c r="H5" s="9">
        <v>0.10013134205757999</v>
      </c>
      <c r="I5" s="54">
        <v>-1.24544417939963E-3</v>
      </c>
      <c r="J5" s="9">
        <v>4.6487735707460599E-3</v>
      </c>
      <c r="K5" s="53">
        <v>-1.5121492150226901E-2</v>
      </c>
      <c r="L5" s="9">
        <v>-8.4976538134445903E-3</v>
      </c>
      <c r="M5" s="9">
        <v>2.9832940609503698E-3</v>
      </c>
      <c r="N5" s="9">
        <v>3.5998477138512501E-2</v>
      </c>
      <c r="O5" s="54">
        <v>3.5399280306913698E-4</v>
      </c>
      <c r="P5" s="9">
        <v>9.8509208785949197E-5</v>
      </c>
    </row>
    <row r="6" spans="3:16" x14ac:dyDescent="0.25">
      <c r="C6" s="17"/>
      <c r="D6" s="9" t="s">
        <v>2</v>
      </c>
      <c r="E6" s="9">
        <v>0.326437897630042</v>
      </c>
      <c r="F6" s="9">
        <v>0.22965185886137299</v>
      </c>
      <c r="G6" s="9">
        <v>7.9469140085385095E-2</v>
      </c>
      <c r="H6" s="9">
        <v>0.14053004057575</v>
      </c>
      <c r="I6" s="9">
        <v>2.9137082277977799E-3</v>
      </c>
      <c r="J6" s="9">
        <v>1.7682072569222902E-2</v>
      </c>
      <c r="K6" s="9">
        <v>8.9388683042983599E-2</v>
      </c>
      <c r="L6" s="9">
        <v>9.76108394423124E-2</v>
      </c>
      <c r="M6" s="9">
        <v>1.6707489874444498E-2</v>
      </c>
      <c r="N6" s="9">
        <v>0.107387368796725</v>
      </c>
      <c r="O6" s="9">
        <v>1.02817246245677E-2</v>
      </c>
      <c r="P6" s="9">
        <v>2.0405946219600402E-2</v>
      </c>
    </row>
    <row r="7" spans="3:16" x14ac:dyDescent="0.25">
      <c r="C7" s="17"/>
      <c r="D7" s="9"/>
      <c r="E7" s="30">
        <v>0.41165520817406398</v>
      </c>
      <c r="F7" s="30"/>
      <c r="G7" s="30">
        <v>0.16238483183951299</v>
      </c>
      <c r="H7" s="30"/>
      <c r="I7" s="30">
        <v>1.5533703639343499E-2</v>
      </c>
      <c r="J7" s="30"/>
      <c r="K7" s="30">
        <v>0.136240467008994</v>
      </c>
      <c r="L7" s="30"/>
      <c r="M7" s="30">
        <v>0.10882368387636</v>
      </c>
      <c r="N7" s="30"/>
      <c r="O7" s="30">
        <v>2.2402199614134501E-2</v>
      </c>
      <c r="P7" s="30"/>
    </row>
    <row r="8" spans="3:16" x14ac:dyDescent="0.25">
      <c r="C8" s="37" t="s">
        <v>4</v>
      </c>
      <c r="D8" s="9" t="s">
        <v>1</v>
      </c>
      <c r="E8" s="53">
        <v>7.6347469690768902E-2</v>
      </c>
      <c r="F8" s="9">
        <v>3.3115162950387703E-2</v>
      </c>
      <c r="G8" s="9">
        <v>2.3143741947302399E-2</v>
      </c>
      <c r="H8" s="9">
        <v>7.8461264753245899E-2</v>
      </c>
      <c r="I8" s="54">
        <v>-3.9515689900772598E-4</v>
      </c>
      <c r="J8" s="9">
        <v>2.55918221989599E-3</v>
      </c>
      <c r="K8" s="53">
        <v>-6.2607005913943E-3</v>
      </c>
      <c r="L8" s="9">
        <v>-5.3303722105049302E-3</v>
      </c>
      <c r="M8" s="9">
        <v>9.7811456105196702E-4</v>
      </c>
      <c r="N8" s="9">
        <v>2.0332157909457699E-4</v>
      </c>
      <c r="O8" s="54">
        <v>-7.9075917789584599E-4</v>
      </c>
      <c r="P8" s="9">
        <v>6.9170797967173995E-4</v>
      </c>
    </row>
    <row r="9" spans="3:16" x14ac:dyDescent="0.25">
      <c r="C9" s="37"/>
      <c r="D9" s="9" t="s">
        <v>2</v>
      </c>
      <c r="E9" s="9">
        <v>0.26124432678135601</v>
      </c>
      <c r="F9" s="9">
        <v>0.157681307067675</v>
      </c>
      <c r="G9" s="9">
        <v>6.6172613133126307E-2</v>
      </c>
      <c r="H9" s="9">
        <v>0.133413061421814</v>
      </c>
      <c r="I9" s="9">
        <v>6.1003969567932604E-4</v>
      </c>
      <c r="J9" s="9">
        <v>5.1284901073405699E-3</v>
      </c>
      <c r="K9" s="9">
        <v>2.44772615486668E-2</v>
      </c>
      <c r="L9" s="9">
        <v>2.36666147490238E-2</v>
      </c>
      <c r="M9" s="9">
        <v>6.1742632720842797E-3</v>
      </c>
      <c r="N9" s="9">
        <v>2.9383511922112301E-2</v>
      </c>
      <c r="O9" s="9">
        <v>2.7049826611717899E-3</v>
      </c>
      <c r="P9" s="9">
        <v>4.1830073242428399E-3</v>
      </c>
    </row>
    <row r="10" spans="3:16" x14ac:dyDescent="0.25">
      <c r="C10" s="37"/>
      <c r="D10" s="9"/>
      <c r="E10" s="30">
        <v>0.33234435399088003</v>
      </c>
      <c r="F10" s="30"/>
      <c r="G10" s="30">
        <v>0.15343313958955701</v>
      </c>
      <c r="H10" s="30"/>
      <c r="I10" s="30">
        <v>4.5559812770601298E-3</v>
      </c>
      <c r="J10" s="30"/>
      <c r="K10" s="30">
        <v>3.8780314612008399E-2</v>
      </c>
      <c r="L10" s="30"/>
      <c r="M10" s="30">
        <v>2.9935052337338602E-2</v>
      </c>
      <c r="N10" s="30"/>
      <c r="O10" s="30">
        <v>5.0004867406344602E-3</v>
      </c>
      <c r="P10" s="30"/>
    </row>
    <row r="11" spans="3:16" x14ac:dyDescent="0.25">
      <c r="C11" s="37" t="s">
        <v>5</v>
      </c>
      <c r="D11" s="9" t="s">
        <v>1</v>
      </c>
      <c r="E11" s="53">
        <v>4.8531160816427901E-2</v>
      </c>
      <c r="F11" s="9">
        <v>2.5676527170284898E-2</v>
      </c>
      <c r="G11" s="9">
        <v>1.5247176482366599E-2</v>
      </c>
      <c r="H11" s="9">
        <v>6.4292282246522503E-2</v>
      </c>
      <c r="I11" s="54">
        <v>-2.1483960328701399E-4</v>
      </c>
      <c r="J11" s="9">
        <v>1.4798878928348499E-3</v>
      </c>
      <c r="K11" s="53">
        <v>-1.4499076224904399E-3</v>
      </c>
      <c r="L11" s="9">
        <v>-1.3840152277075999E-3</v>
      </c>
      <c r="M11" s="9">
        <v>6.3925137315271901E-5</v>
      </c>
      <c r="N11" s="9">
        <v>-1.54101054054603E-3</v>
      </c>
      <c r="O11" s="54">
        <v>-3.3394488719697601E-4</v>
      </c>
      <c r="P11" s="9">
        <v>2.67940865964062E-4</v>
      </c>
    </row>
    <row r="12" spans="3:16" x14ac:dyDescent="0.25">
      <c r="C12" s="37"/>
      <c r="D12" s="9" t="s">
        <v>2</v>
      </c>
      <c r="E12" s="9">
        <v>0.21268565274106899</v>
      </c>
      <c r="F12" s="9">
        <v>0.13821198356259201</v>
      </c>
      <c r="G12" s="9">
        <v>5.6646222892168703E-2</v>
      </c>
      <c r="H12" s="9">
        <v>0.12719546394331599</v>
      </c>
      <c r="I12" s="9">
        <v>3.8356450961184998E-4</v>
      </c>
      <c r="J12" s="9">
        <v>3.35189438582747E-3</v>
      </c>
      <c r="K12" s="9">
        <v>1.34804968196762E-2</v>
      </c>
      <c r="L12" s="9">
        <v>1.3179814023739E-2</v>
      </c>
      <c r="M12" s="9">
        <v>3.42498639366344E-3</v>
      </c>
      <c r="N12" s="9">
        <v>1.52587463241616E-2</v>
      </c>
      <c r="O12" s="9">
        <v>1.7559034192773501E-3</v>
      </c>
      <c r="P12" s="9">
        <v>2.3071985945740002E-3</v>
      </c>
    </row>
    <row r="13" spans="3:16" x14ac:dyDescent="0.25">
      <c r="C13" s="50"/>
      <c r="D13" s="10"/>
      <c r="E13" s="28">
        <v>0.27633201735489099</v>
      </c>
      <c r="F13" s="28"/>
      <c r="G13" s="28">
        <v>0.139115999980015</v>
      </c>
      <c r="H13" s="28"/>
      <c r="I13" s="28">
        <v>2.9806280364997701E-3</v>
      </c>
      <c r="J13" s="28"/>
      <c r="K13" s="28">
        <v>2.0501289997080299E-2</v>
      </c>
      <c r="L13" s="28"/>
      <c r="M13" s="28">
        <v>1.56642440297231E-2</v>
      </c>
      <c r="N13" s="28"/>
      <c r="O13" s="28">
        <v>2.66977541709712E-3</v>
      </c>
      <c r="P13" s="28"/>
    </row>
    <row r="14" spans="3:16" x14ac:dyDescent="0.25">
      <c r="C14" s="51"/>
      <c r="D14" s="51"/>
      <c r="E14" s="46" t="s">
        <v>16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3:16" x14ac:dyDescent="0.25">
      <c r="C15" s="52" t="s">
        <v>0</v>
      </c>
      <c r="D15" s="23" t="s">
        <v>1</v>
      </c>
      <c r="E15" s="23">
        <v>0.169724331211283</v>
      </c>
      <c r="F15" s="23">
        <v>9.5598382947159305E-2</v>
      </c>
      <c r="G15" s="23">
        <v>3.7620203136523402E-2</v>
      </c>
      <c r="H15" s="23">
        <v>9.5665972414246597E-2</v>
      </c>
      <c r="I15" s="23">
        <v>-1.39596645187342E-3</v>
      </c>
      <c r="J15" s="23">
        <v>2.7923837051980799E-3</v>
      </c>
      <c r="K15" s="23">
        <v>-2.5322411181052701E-3</v>
      </c>
      <c r="L15" s="23">
        <v>-1.12515462685009E-3</v>
      </c>
      <c r="M15" s="23">
        <v>5.2860311998831101E-2</v>
      </c>
      <c r="N15" s="23">
        <v>0.115216434843533</v>
      </c>
      <c r="O15" s="23">
        <v>-7.9735012053955105E-3</v>
      </c>
      <c r="P15" s="23">
        <v>2.1829645316741399E-2</v>
      </c>
    </row>
    <row r="16" spans="3:16" x14ac:dyDescent="0.25">
      <c r="C16" s="17"/>
      <c r="D16" s="9" t="s">
        <v>2</v>
      </c>
      <c r="E16" s="9">
        <v>0.3669573102509</v>
      </c>
      <c r="F16" s="9">
        <v>0.24839743918937801</v>
      </c>
      <c r="G16" s="9">
        <v>8.1784307503482603E-2</v>
      </c>
      <c r="H16" s="9">
        <v>0.139845401304276</v>
      </c>
      <c r="I16" s="9">
        <v>5.8990060354516E-3</v>
      </c>
      <c r="J16" s="9">
        <v>2.9457423246344899E-2</v>
      </c>
      <c r="K16" s="9">
        <v>2.8190402894511302E-2</v>
      </c>
      <c r="L16" s="9">
        <v>2.0911644981612999E-2</v>
      </c>
      <c r="M16" s="9">
        <v>0.178874625570561</v>
      </c>
      <c r="N16" s="9">
        <v>0.31807565787164999</v>
      </c>
      <c r="O16" s="9">
        <v>8.2133131213589592E-3</v>
      </c>
      <c r="P16" s="9">
        <v>5.0864016191449403E-2</v>
      </c>
    </row>
    <row r="17" spans="3:16" x14ac:dyDescent="0.25">
      <c r="C17" s="17"/>
      <c r="D17" s="9"/>
      <c r="E17" s="39">
        <v>0.450878050187418</v>
      </c>
      <c r="F17" s="39"/>
      <c r="G17" s="30">
        <v>0.159683675477957</v>
      </c>
      <c r="H17" s="30"/>
      <c r="I17" s="30">
        <v>2.94661125959273E-2</v>
      </c>
      <c r="J17" s="30"/>
      <c r="K17" s="39">
        <v>4.9050728049387399E-2</v>
      </c>
      <c r="L17" s="39"/>
      <c r="M17" s="30">
        <v>0.36179645161103102</v>
      </c>
      <c r="N17" s="30"/>
      <c r="O17" s="30">
        <v>4.5968207355406299E-2</v>
      </c>
      <c r="P17" s="30"/>
    </row>
    <row r="18" spans="3:16" x14ac:dyDescent="0.25">
      <c r="C18" s="37" t="s">
        <v>4</v>
      </c>
      <c r="D18" s="9" t="s">
        <v>1</v>
      </c>
      <c r="E18" s="9">
        <v>0.133617779883385</v>
      </c>
      <c r="F18" s="9">
        <v>8.6589004068709605E-2</v>
      </c>
      <c r="G18" s="9">
        <v>3.3141356607942103E-2</v>
      </c>
      <c r="H18" s="9">
        <v>8.6280196474531098E-2</v>
      </c>
      <c r="I18" s="9">
        <v>-4.2694340619583499E-4</v>
      </c>
      <c r="J18" s="9">
        <v>2.1803251122419899E-3</v>
      </c>
      <c r="K18" s="9">
        <v>-2.5388716929604601E-3</v>
      </c>
      <c r="L18" s="9">
        <v>-1.7940460410632E-3</v>
      </c>
      <c r="M18" s="9">
        <v>1.12597896733978E-2</v>
      </c>
      <c r="N18" s="9">
        <v>1.51953915989712E-2</v>
      </c>
      <c r="O18" s="9">
        <v>-4.3156036231544303E-3</v>
      </c>
      <c r="P18" s="9">
        <v>2.0712145582715301E-2</v>
      </c>
    </row>
    <row r="19" spans="3:16" x14ac:dyDescent="0.25">
      <c r="C19" s="37"/>
      <c r="D19" s="9" t="s">
        <v>2</v>
      </c>
      <c r="E19" s="9">
        <v>0.334830817901977</v>
      </c>
      <c r="F19" s="9">
        <v>0.230965926978037</v>
      </c>
      <c r="G19" s="9">
        <v>7.6233859218232905E-2</v>
      </c>
      <c r="H19" s="9">
        <v>0.135960793745414</v>
      </c>
      <c r="I19" s="9">
        <v>1.3884290495075201E-3</v>
      </c>
      <c r="J19" s="9">
        <v>1.47219265745571E-2</v>
      </c>
      <c r="K19" s="9">
        <v>1.03577651648757E-2</v>
      </c>
      <c r="L19" s="9">
        <v>7.7065644690127097E-3</v>
      </c>
      <c r="M19" s="9">
        <v>2.66662108795209E-2</v>
      </c>
      <c r="N19" s="9">
        <v>0.13611018774068101</v>
      </c>
      <c r="O19" s="9">
        <v>2.33754662940334E-3</v>
      </c>
      <c r="P19" s="9">
        <v>2.11820909479387E-2</v>
      </c>
    </row>
    <row r="20" spans="3:16" x14ac:dyDescent="0.25">
      <c r="C20" s="37"/>
      <c r="D20" s="9"/>
      <c r="E20" s="39">
        <v>0.42319803528204297</v>
      </c>
      <c r="F20" s="39"/>
      <c r="G20" s="30">
        <v>0.156270254662465</v>
      </c>
      <c r="H20" s="30"/>
      <c r="I20" s="30">
        <v>1.3790641900772701E-2</v>
      </c>
      <c r="J20" s="30"/>
      <c r="K20" s="39">
        <v>1.8058565556917899E-2</v>
      </c>
      <c r="L20" s="39"/>
      <c r="M20" s="30">
        <v>0.137140867034096</v>
      </c>
      <c r="N20" s="30"/>
      <c r="O20" s="30">
        <v>1.9233022254776799E-2</v>
      </c>
      <c r="P20" s="30"/>
    </row>
    <row r="21" spans="3:16" x14ac:dyDescent="0.25">
      <c r="C21" s="37" t="s">
        <v>5</v>
      </c>
      <c r="D21" s="9" t="s">
        <v>1</v>
      </c>
      <c r="E21" s="9">
        <v>8.0908422736580193E-2</v>
      </c>
      <c r="F21" s="9">
        <v>4.6869880465020199E-2</v>
      </c>
      <c r="G21" s="9">
        <v>2.4164501697642199E-2</v>
      </c>
      <c r="H21" s="9">
        <v>8.3041792275801996E-2</v>
      </c>
      <c r="I21" s="9">
        <v>-8.5732086597039705E-5</v>
      </c>
      <c r="J21" s="9">
        <v>8.2230681733656298E-4</v>
      </c>
      <c r="K21" s="9">
        <v>-1.7729843907578701E-3</v>
      </c>
      <c r="L21" s="9">
        <v>-1.2794259066088E-3</v>
      </c>
      <c r="M21" s="9">
        <v>9.4518853289266708E-3</v>
      </c>
      <c r="N21" s="9">
        <v>-4.1699475871957896E-3</v>
      </c>
      <c r="O21" s="9">
        <v>-3.9367691839029698E-3</v>
      </c>
      <c r="P21" s="9">
        <v>2.0138859084827501E-2</v>
      </c>
    </row>
    <row r="22" spans="3:16" x14ac:dyDescent="0.25">
      <c r="C22" s="37"/>
      <c r="D22" s="9" t="s">
        <v>2</v>
      </c>
      <c r="E22" s="9">
        <v>0.26874285463441799</v>
      </c>
      <c r="F22" s="9">
        <v>0.181204908105495</v>
      </c>
      <c r="G22" s="9">
        <v>6.8187404107130603E-2</v>
      </c>
      <c r="H22" s="9">
        <v>0.137505357485632</v>
      </c>
      <c r="I22" s="9">
        <v>1.9601143564861701E-4</v>
      </c>
      <c r="J22" s="9">
        <v>3.33741424912124E-3</v>
      </c>
      <c r="K22" s="9">
        <v>6.9812188578122101E-3</v>
      </c>
      <c r="L22" s="9">
        <v>5.2017197994025004E-3</v>
      </c>
      <c r="M22" s="9">
        <v>1.7125126695480299E-2</v>
      </c>
      <c r="N22" s="9">
        <v>8.8532628367614205E-2</v>
      </c>
      <c r="O22" s="9">
        <v>1.6095509138310501E-3</v>
      </c>
      <c r="P22" s="9">
        <v>1.5232261128273901E-2</v>
      </c>
    </row>
    <row r="23" spans="3:16" ht="15.75" thickBot="1" x14ac:dyDescent="0.3">
      <c r="C23" s="38"/>
      <c r="D23" s="14"/>
      <c r="E23" s="42">
        <v>0.343762012148011</v>
      </c>
      <c r="F23" s="42"/>
      <c r="G23" s="36">
        <v>0.152285829093287</v>
      </c>
      <c r="H23" s="36"/>
      <c r="I23" s="36">
        <v>3.1688011942222899E-3</v>
      </c>
      <c r="J23" s="36"/>
      <c r="K23" s="42">
        <v>1.21796123057888E-2</v>
      </c>
      <c r="L23" s="42"/>
      <c r="M23" s="36">
        <v>8.8651320321470897E-2</v>
      </c>
      <c r="N23" s="36"/>
      <c r="O23" s="36">
        <v>1.3824035267725E-2</v>
      </c>
      <c r="P23" s="36"/>
    </row>
    <row r="24" spans="3:16" ht="15.75" thickTop="1" x14ac:dyDescent="0.25"/>
  </sheetData>
  <mergeCells count="44">
    <mergeCell ref="E4:P4"/>
    <mergeCell ref="E20:F20"/>
    <mergeCell ref="C18:C20"/>
    <mergeCell ref="C8:C10"/>
    <mergeCell ref="K10:L10"/>
    <mergeCell ref="M10:N10"/>
    <mergeCell ref="C11:C13"/>
    <mergeCell ref="K13:L13"/>
    <mergeCell ref="M13:N13"/>
    <mergeCell ref="E7:F7"/>
    <mergeCell ref="G7:H7"/>
    <mergeCell ref="M7:N7"/>
    <mergeCell ref="E17:F17"/>
    <mergeCell ref="G17:H17"/>
    <mergeCell ref="I17:J17"/>
    <mergeCell ref="E10:F10"/>
    <mergeCell ref="G10:H10"/>
    <mergeCell ref="I10:J10"/>
    <mergeCell ref="E13:F13"/>
    <mergeCell ref="G13:H13"/>
    <mergeCell ref="I13:J13"/>
    <mergeCell ref="O17:P17"/>
    <mergeCell ref="K20:L20"/>
    <mergeCell ref="M20:N20"/>
    <mergeCell ref="O20:P20"/>
    <mergeCell ref="I7:J7"/>
    <mergeCell ref="O10:P10"/>
    <mergeCell ref="O13:P13"/>
    <mergeCell ref="C21:C23"/>
    <mergeCell ref="E14:P14"/>
    <mergeCell ref="D2:J2"/>
    <mergeCell ref="K2:P2"/>
    <mergeCell ref="O7:P7"/>
    <mergeCell ref="K7:L7"/>
    <mergeCell ref="K23:L23"/>
    <mergeCell ref="M23:N23"/>
    <mergeCell ref="O23:P23"/>
    <mergeCell ref="E23:F23"/>
    <mergeCell ref="G23:H23"/>
    <mergeCell ref="I23:J23"/>
    <mergeCell ref="G20:H20"/>
    <mergeCell ref="I20:J20"/>
    <mergeCell ref="K17:L17"/>
    <mergeCell ref="M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F1D3-8821-44CE-92EF-77E9F6750657}">
  <dimension ref="C2:R13"/>
  <sheetViews>
    <sheetView workbookViewId="0">
      <selection activeCell="C4" sqref="C4:D12"/>
    </sheetView>
  </sheetViews>
  <sheetFormatPr defaultRowHeight="15" x14ac:dyDescent="0.25"/>
  <sheetData>
    <row r="2" spans="3:18" x14ac:dyDescent="0.25">
      <c r="C2" s="15"/>
      <c r="D2" s="32" t="s">
        <v>11</v>
      </c>
      <c r="E2" s="32"/>
      <c r="F2" s="32"/>
      <c r="G2" s="32"/>
      <c r="H2" s="32"/>
      <c r="I2" s="32"/>
      <c r="J2" s="32"/>
      <c r="K2" s="32"/>
      <c r="L2" s="32" t="s">
        <v>12</v>
      </c>
      <c r="M2" s="32"/>
      <c r="N2" s="32"/>
      <c r="O2" s="32"/>
      <c r="P2" s="32"/>
      <c r="Q2" s="32"/>
      <c r="R2" s="32"/>
    </row>
    <row r="3" spans="3:18" x14ac:dyDescent="0.25">
      <c r="C3" s="16"/>
      <c r="D3" s="6"/>
      <c r="E3" s="6" t="s">
        <v>13</v>
      </c>
      <c r="F3" s="6" t="s">
        <v>13</v>
      </c>
      <c r="G3" s="6" t="s">
        <v>14</v>
      </c>
      <c r="H3" s="6" t="s">
        <v>14</v>
      </c>
      <c r="I3" s="6" t="s">
        <v>15</v>
      </c>
      <c r="J3" s="24" t="s">
        <v>15</v>
      </c>
      <c r="K3" s="24" t="s">
        <v>15</v>
      </c>
      <c r="L3" s="6" t="s">
        <v>13</v>
      </c>
      <c r="M3" s="6" t="s">
        <v>13</v>
      </c>
      <c r="N3" s="6" t="s">
        <v>14</v>
      </c>
      <c r="O3" s="6" t="s">
        <v>14</v>
      </c>
      <c r="P3" s="6" t="s">
        <v>15</v>
      </c>
      <c r="Q3" s="24" t="s">
        <v>15</v>
      </c>
      <c r="R3" s="24" t="s">
        <v>15</v>
      </c>
    </row>
    <row r="4" spans="3:18" x14ac:dyDescent="0.25">
      <c r="C4" s="26" t="s">
        <v>0</v>
      </c>
      <c r="D4" s="13" t="s">
        <v>1</v>
      </c>
      <c r="E4" s="25">
        <v>2.1109104210596003E-2</v>
      </c>
      <c r="F4" s="9">
        <v>-1.5983936914842799E-2</v>
      </c>
      <c r="G4" s="9">
        <v>30.8717890727781</v>
      </c>
      <c r="H4" s="9">
        <v>-0.95731136516792703</v>
      </c>
      <c r="I4" s="9">
        <v>-1.8919768560941703E-2</v>
      </c>
      <c r="J4" s="9">
        <v>-0.60073963425560295</v>
      </c>
      <c r="K4" s="9">
        <v>0.72155366290974199</v>
      </c>
      <c r="L4" s="25">
        <v>2.8612817684201901E-3</v>
      </c>
      <c r="M4" s="9">
        <v>8.3986365781608301E-4</v>
      </c>
      <c r="N4" s="9">
        <v>6.3274754080544907E-2</v>
      </c>
      <c r="O4" s="9">
        <v>-9.8853778888142209E-3</v>
      </c>
      <c r="P4" s="9">
        <v>3.69691875986016E-3</v>
      </c>
      <c r="Q4" s="9">
        <v>-1.0875763037736399E-2</v>
      </c>
      <c r="R4" s="9">
        <v>7.2545574721846195E-3</v>
      </c>
    </row>
    <row r="5" spans="3:18" x14ac:dyDescent="0.25">
      <c r="C5" s="26"/>
      <c r="D5" s="13" t="s">
        <v>2</v>
      </c>
      <c r="E5" s="9">
        <v>3.6946020909949202</v>
      </c>
      <c r="F5" s="9">
        <v>3.3115244466100795</v>
      </c>
      <c r="G5" s="9">
        <v>74.011769364716997</v>
      </c>
      <c r="H5" s="9">
        <v>7.4312013794242198</v>
      </c>
      <c r="I5" s="9">
        <v>2.9472308161235699</v>
      </c>
      <c r="J5" s="9">
        <v>1.7836565282420802</v>
      </c>
      <c r="K5" s="9">
        <v>1.4145617787007001</v>
      </c>
      <c r="L5" s="9">
        <v>3.6035352858413597E-2</v>
      </c>
      <c r="M5" s="9">
        <v>2.7141532095070899E-2</v>
      </c>
      <c r="N5" s="9">
        <v>0.36089453237751301</v>
      </c>
      <c r="O5" s="9">
        <v>5.8155374420797303E-2</v>
      </c>
      <c r="P5" s="9">
        <v>2.41791742352227E-2</v>
      </c>
      <c r="Q5" s="9">
        <v>3.98596793968167E-2</v>
      </c>
      <c r="R5" s="9">
        <v>0.113601547510472</v>
      </c>
    </row>
    <row r="6" spans="3:18" x14ac:dyDescent="0.25">
      <c r="C6" s="26"/>
      <c r="D6" s="13"/>
      <c r="E6" s="30">
        <v>0.48890074964788305</v>
      </c>
      <c r="F6" s="30"/>
      <c r="G6" s="30">
        <v>0.74443156361654705</v>
      </c>
      <c r="H6" s="30"/>
      <c r="I6" s="30">
        <v>0.142315769614306</v>
      </c>
      <c r="J6" s="30"/>
      <c r="K6" s="30"/>
      <c r="L6" s="30">
        <v>5.13834119664109E-2</v>
      </c>
      <c r="M6" s="30"/>
      <c r="N6" s="30">
        <v>0.36636188219569205</v>
      </c>
      <c r="O6" s="30"/>
      <c r="P6" s="30">
        <v>0.11006436999415199</v>
      </c>
      <c r="Q6" s="30"/>
      <c r="R6" s="30"/>
    </row>
    <row r="7" spans="3:18" x14ac:dyDescent="0.25">
      <c r="C7" s="26" t="s">
        <v>4</v>
      </c>
      <c r="D7" s="13" t="s">
        <v>1</v>
      </c>
      <c r="E7" s="25">
        <v>2.9831432758986101E-2</v>
      </c>
      <c r="F7" s="9">
        <v>2.1398354915910103E-2</v>
      </c>
      <c r="G7" s="9">
        <v>3.0713151467637703</v>
      </c>
      <c r="H7" s="9">
        <v>-0.65861125445280599</v>
      </c>
      <c r="I7" s="9">
        <v>1.3268750273558699E-2</v>
      </c>
      <c r="J7" s="9">
        <v>-5.5360490107023E-2</v>
      </c>
      <c r="K7" s="9">
        <v>0.161461745425237</v>
      </c>
      <c r="L7" s="25">
        <v>6.612339978854069E-4</v>
      </c>
      <c r="M7" s="9">
        <v>2.5743442991918799E-4</v>
      </c>
      <c r="N7" s="9">
        <v>2.2314116799664101E-2</v>
      </c>
      <c r="O7" s="9">
        <v>-8.5261093116792603E-4</v>
      </c>
      <c r="P7" s="9">
        <v>2.54976030073575E-4</v>
      </c>
      <c r="Q7" s="9">
        <v>-1.2551711799725E-3</v>
      </c>
      <c r="R7" s="9">
        <v>1.9290187278256E-4</v>
      </c>
    </row>
    <row r="8" spans="3:18" x14ac:dyDescent="0.25">
      <c r="C8" s="26"/>
      <c r="D8" s="13" t="s">
        <v>2</v>
      </c>
      <c r="E8" s="9">
        <v>0.47050093242373997</v>
      </c>
      <c r="F8" s="9">
        <v>0.43006588839650095</v>
      </c>
      <c r="G8" s="9">
        <v>19.721412086045099</v>
      </c>
      <c r="H8" s="9">
        <v>2.8589118699877099</v>
      </c>
      <c r="I8" s="9">
        <v>0.41958997152379207</v>
      </c>
      <c r="J8" s="9">
        <v>0.47356246257222795</v>
      </c>
      <c r="K8" s="9">
        <v>0.33892070112564199</v>
      </c>
      <c r="L8" s="9">
        <v>3.5509315268055599E-3</v>
      </c>
      <c r="M8" s="9">
        <v>3.4713439549664904E-3</v>
      </c>
      <c r="N8" s="9">
        <v>0.11852721688529899</v>
      </c>
      <c r="O8" s="9">
        <v>2.1815839805451397E-2</v>
      </c>
      <c r="P8" s="9">
        <v>3.0083079213085598E-3</v>
      </c>
      <c r="Q8" s="9">
        <v>4.2198408708169002E-3</v>
      </c>
      <c r="R8" s="9">
        <v>2.10486002986961E-2</v>
      </c>
    </row>
    <row r="9" spans="3:18" x14ac:dyDescent="0.25">
      <c r="C9" s="26"/>
      <c r="D9" s="13"/>
      <c r="E9" s="9">
        <v>7.0392448825877599E-2</v>
      </c>
      <c r="F9" s="9"/>
      <c r="G9" s="30">
        <v>0.19932001436337698</v>
      </c>
      <c r="H9" s="30"/>
      <c r="I9" s="30">
        <v>3.4168566617868497E-2</v>
      </c>
      <c r="J9" s="30"/>
      <c r="K9" s="30"/>
      <c r="L9" s="30">
        <v>5.81213849080212E-3</v>
      </c>
      <c r="M9" s="30"/>
      <c r="N9" s="30">
        <v>0.12055643153043599</v>
      </c>
      <c r="O9" s="30"/>
      <c r="P9" s="30">
        <v>2.0867816858768897E-2</v>
      </c>
      <c r="Q9" s="30"/>
      <c r="R9" s="30"/>
    </row>
    <row r="10" spans="3:18" x14ac:dyDescent="0.25">
      <c r="C10" s="26" t="s">
        <v>5</v>
      </c>
      <c r="D10" s="13" t="s">
        <v>1</v>
      </c>
      <c r="E10" s="25">
        <v>2.6142979694122599E-3</v>
      </c>
      <c r="F10" s="9">
        <v>-3.1563950564055302E-3</v>
      </c>
      <c r="G10" s="9">
        <v>2.4851901828771301</v>
      </c>
      <c r="H10" s="9">
        <v>-0.17601411636924802</v>
      </c>
      <c r="I10" s="9">
        <v>2.9113255497353902E-3</v>
      </c>
      <c r="J10" s="9">
        <v>-1.104220569618E-2</v>
      </c>
      <c r="K10" s="9">
        <v>-1.5210910289053699E-2</v>
      </c>
      <c r="L10" s="25">
        <v>1.4021442303357101E-4</v>
      </c>
      <c r="M10" s="9">
        <v>1.85099484752534E-4</v>
      </c>
      <c r="N10" s="9">
        <v>7.4339906961325593E-3</v>
      </c>
      <c r="O10" s="9">
        <v>-7.3886144377332494E-5</v>
      </c>
      <c r="P10" s="9">
        <v>1.3820171942058101E-4</v>
      </c>
      <c r="Q10" s="9">
        <v>-4.9607000373292503E-4</v>
      </c>
      <c r="R10" s="9">
        <v>-7.7779063617015005E-5</v>
      </c>
    </row>
    <row r="11" spans="3:18" x14ac:dyDescent="0.25">
      <c r="C11" s="26"/>
      <c r="D11" s="13" t="s">
        <v>2</v>
      </c>
      <c r="E11" s="9">
        <v>0.20382817069902401</v>
      </c>
      <c r="F11" s="9">
        <v>0.17837034950035197</v>
      </c>
      <c r="G11" s="9">
        <v>11.1379430390471</v>
      </c>
      <c r="H11" s="9">
        <v>1.9016785535722101</v>
      </c>
      <c r="I11" s="9">
        <v>0.209538384732948</v>
      </c>
      <c r="J11" s="9">
        <v>0.16492953328031701</v>
      </c>
      <c r="K11" s="9">
        <v>0.19887996376258399</v>
      </c>
      <c r="L11" s="9">
        <v>1.5515386988009501E-3</v>
      </c>
      <c r="M11" s="9">
        <v>1.3830397737274E-3</v>
      </c>
      <c r="N11" s="9">
        <v>0.10818017421643801</v>
      </c>
      <c r="O11" s="9">
        <v>1.04976057930414E-2</v>
      </c>
      <c r="P11" s="9">
        <v>1.4097581421960699E-3</v>
      </c>
      <c r="Q11" s="9">
        <v>2.19401462655018E-3</v>
      </c>
      <c r="R11" s="9">
        <v>9.2927093635800095E-3</v>
      </c>
    </row>
    <row r="12" spans="3:18" ht="15.75" thickBot="1" x14ac:dyDescent="0.3">
      <c r="C12" s="41"/>
      <c r="D12" s="11"/>
      <c r="E12" s="42">
        <v>2.9971105907671E-3</v>
      </c>
      <c r="F12" s="42"/>
      <c r="G12" s="42">
        <v>0.11301062461502301</v>
      </c>
      <c r="H12" s="42"/>
      <c r="I12" s="42">
        <v>1.9849660276872301E-2</v>
      </c>
      <c r="J12" s="42"/>
      <c r="K12" s="42"/>
      <c r="L12" s="42">
        <v>2.6344974940442499E-3</v>
      </c>
      <c r="M12" s="42"/>
      <c r="N12" s="42">
        <v>0.10869760514749099</v>
      </c>
      <c r="O12" s="42"/>
      <c r="P12" s="42">
        <v>8.7628913986578811E-3</v>
      </c>
      <c r="Q12" s="42"/>
      <c r="R12" s="42"/>
    </row>
    <row r="13" spans="3:18" ht="15.75" thickTop="1" x14ac:dyDescent="0.25"/>
  </sheetData>
  <mergeCells count="22">
    <mergeCell ref="E12:F12"/>
    <mergeCell ref="D2:K2"/>
    <mergeCell ref="L2:R2"/>
    <mergeCell ref="C4:C6"/>
    <mergeCell ref="C7:C9"/>
    <mergeCell ref="C10:C12"/>
    <mergeCell ref="P12:R12"/>
    <mergeCell ref="N12:O12"/>
    <mergeCell ref="L12:M12"/>
    <mergeCell ref="I12:K12"/>
    <mergeCell ref="G12:H12"/>
    <mergeCell ref="P6:R6"/>
    <mergeCell ref="G9:H9"/>
    <mergeCell ref="I9:K9"/>
    <mergeCell ref="L9:M9"/>
    <mergeCell ref="N9:O9"/>
    <mergeCell ref="P9:R9"/>
    <mergeCell ref="I6:K6"/>
    <mergeCell ref="G6:H6"/>
    <mergeCell ref="E6:F6"/>
    <mergeCell ref="L6:M6"/>
    <mergeCell ref="N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FB71-58B1-4F4E-BFC4-8789ED8D1313}">
  <dimension ref="B2:Q14"/>
  <sheetViews>
    <sheetView workbookViewId="0">
      <selection activeCell="B3" sqref="B3:Q13"/>
    </sheetView>
  </sheetViews>
  <sheetFormatPr defaultRowHeight="15" x14ac:dyDescent="0.25"/>
  <sheetData>
    <row r="2" spans="2:17" x14ac:dyDescent="0.25">
      <c r="B2" s="7"/>
      <c r="C2" s="13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7" x14ac:dyDescent="0.25">
      <c r="B3" s="15"/>
      <c r="C3" s="15"/>
      <c r="D3" s="32" t="s">
        <v>17</v>
      </c>
      <c r="E3" s="32"/>
      <c r="F3" s="32"/>
      <c r="G3" s="32"/>
      <c r="H3" s="32"/>
      <c r="I3" s="32"/>
      <c r="J3" s="32"/>
      <c r="K3" s="32" t="s">
        <v>18</v>
      </c>
      <c r="L3" s="32"/>
      <c r="M3" s="32"/>
      <c r="N3" s="32"/>
      <c r="O3" s="32"/>
      <c r="P3" s="32"/>
      <c r="Q3" s="32"/>
    </row>
    <row r="4" spans="2:17" x14ac:dyDescent="0.25">
      <c r="B4" s="16"/>
      <c r="C4" s="6"/>
      <c r="D4" s="6" t="s">
        <v>13</v>
      </c>
      <c r="E4" s="6" t="s">
        <v>13</v>
      </c>
      <c r="F4" s="6" t="s">
        <v>14</v>
      </c>
      <c r="G4" s="6" t="s">
        <v>14</v>
      </c>
      <c r="H4" s="6" t="s">
        <v>15</v>
      </c>
      <c r="I4" s="24" t="s">
        <v>15</v>
      </c>
      <c r="J4" s="24" t="s">
        <v>15</v>
      </c>
      <c r="K4" s="6" t="s">
        <v>13</v>
      </c>
      <c r="L4" s="6" t="s">
        <v>13</v>
      </c>
      <c r="M4" s="6" t="s">
        <v>14</v>
      </c>
      <c r="N4" s="6" t="s">
        <v>14</v>
      </c>
      <c r="O4" s="6" t="s">
        <v>15</v>
      </c>
      <c r="P4" s="24" t="s">
        <v>15</v>
      </c>
      <c r="Q4" s="24" t="s">
        <v>15</v>
      </c>
    </row>
    <row r="5" spans="2:17" x14ac:dyDescent="0.25">
      <c r="B5" s="55" t="s">
        <v>0</v>
      </c>
      <c r="C5" s="18" t="s">
        <v>1</v>
      </c>
      <c r="D5" s="59">
        <v>8.8000000000000003E-4</v>
      </c>
      <c r="E5" s="15">
        <v>2.5999999999999998E-4</v>
      </c>
      <c r="F5" s="15">
        <v>-7.9000000000000001E-4</v>
      </c>
      <c r="G5" s="15">
        <v>2.9E-4</v>
      </c>
      <c r="H5" s="15">
        <v>3.2599999999999999E-3</v>
      </c>
      <c r="I5" s="15">
        <v>-6.4000000000000005E-4</v>
      </c>
      <c r="J5" s="15">
        <v>1.2099999999999999E-3</v>
      </c>
      <c r="K5" s="56">
        <v>2.8612817684201901E-3</v>
      </c>
      <c r="L5" s="23">
        <v>8.3986365781608301E-4</v>
      </c>
      <c r="M5" s="23">
        <v>6.3274754080544907E-2</v>
      </c>
      <c r="N5" s="23">
        <v>-9.8853778888142209E-3</v>
      </c>
      <c r="O5" s="9">
        <v>3.69691875986016E-3</v>
      </c>
      <c r="P5" s="9">
        <v>-1.0875763037736399E-2</v>
      </c>
      <c r="Q5" s="9">
        <v>7.2545574721846195E-3</v>
      </c>
    </row>
    <row r="6" spans="2:17" x14ac:dyDescent="0.25">
      <c r="B6" s="26"/>
      <c r="C6" s="13" t="s">
        <v>2</v>
      </c>
      <c r="D6" s="21">
        <v>1.39E-3</v>
      </c>
      <c r="E6" s="21">
        <v>1.0499999999999999E-3</v>
      </c>
      <c r="F6" s="21">
        <v>1.6100000000000001E-3</v>
      </c>
      <c r="G6" s="57">
        <v>5.0400000000000002E-3</v>
      </c>
      <c r="H6" s="57">
        <v>9.1400000000000006E-3</v>
      </c>
      <c r="I6" s="57">
        <v>4.5100000000000001E-3</v>
      </c>
      <c r="J6" s="57">
        <v>1.41E-3</v>
      </c>
      <c r="K6" s="9">
        <v>3.6035352858413597E-2</v>
      </c>
      <c r="L6" s="9">
        <v>2.7141532095070899E-2</v>
      </c>
      <c r="M6" s="9">
        <v>0.36089453237751301</v>
      </c>
      <c r="N6" s="9">
        <v>5.8155374420797303E-2</v>
      </c>
      <c r="O6" s="9">
        <v>2.41791742352227E-2</v>
      </c>
      <c r="P6" s="9">
        <v>3.98596793968167E-2</v>
      </c>
      <c r="Q6" s="9">
        <v>0.113601547510472</v>
      </c>
    </row>
    <row r="7" spans="2:17" x14ac:dyDescent="0.25">
      <c r="B7" s="26"/>
      <c r="C7" s="13"/>
      <c r="D7" s="43">
        <v>2.4399999999999999E-3</v>
      </c>
      <c r="E7" s="43"/>
      <c r="F7" s="43">
        <v>4.6100000000000004E-3</v>
      </c>
      <c r="G7" s="43"/>
      <c r="H7" s="43">
        <v>1.0290000000000001E-2</v>
      </c>
      <c r="I7" s="43"/>
      <c r="J7" s="43"/>
      <c r="K7" s="30">
        <v>5.13834119664109E-2</v>
      </c>
      <c r="L7" s="30"/>
      <c r="M7" s="30">
        <v>0.36636188219569205</v>
      </c>
      <c r="N7" s="30"/>
      <c r="O7" s="30">
        <v>0.11006436999415199</v>
      </c>
      <c r="P7" s="30"/>
      <c r="Q7" s="30"/>
    </row>
    <row r="8" spans="2:17" x14ac:dyDescent="0.25">
      <c r="B8" s="26" t="s">
        <v>4</v>
      </c>
      <c r="C8" s="13" t="s">
        <v>1</v>
      </c>
      <c r="D8" s="60">
        <v>-1.2999999999999999E-4</v>
      </c>
      <c r="E8" s="21">
        <v>-8.0000000000000007E-5</v>
      </c>
      <c r="F8" s="57">
        <v>-4.0000000000000002E-4</v>
      </c>
      <c r="G8" s="57">
        <v>-5.8E-4</v>
      </c>
      <c r="H8" s="57">
        <v>6.3000000000000003E-4</v>
      </c>
      <c r="I8" s="57">
        <v>-3.2000000000000003E-4</v>
      </c>
      <c r="J8" s="57">
        <v>1.4599999999999999E-3</v>
      </c>
      <c r="K8" s="25">
        <v>6.6123399788540701E-4</v>
      </c>
      <c r="L8" s="9">
        <v>2.5743442991918799E-4</v>
      </c>
      <c r="M8" s="9">
        <v>2.2314116799664101E-2</v>
      </c>
      <c r="N8" s="9">
        <v>-8.5261093116792603E-4</v>
      </c>
      <c r="O8" s="9">
        <v>2.54976030073575E-4</v>
      </c>
      <c r="P8" s="9">
        <v>-1.2551711799725E-3</v>
      </c>
      <c r="Q8" s="9">
        <v>1.9290187278256E-4</v>
      </c>
    </row>
    <row r="9" spans="2:17" x14ac:dyDescent="0.25">
      <c r="B9" s="26"/>
      <c r="C9" s="13" t="s">
        <v>2</v>
      </c>
      <c r="D9" s="57">
        <v>4.0999999999999999E-4</v>
      </c>
      <c r="E9" s="57">
        <v>3.1E-4</v>
      </c>
      <c r="F9" s="57">
        <v>6.8000000000000005E-4</v>
      </c>
      <c r="G9" s="57">
        <v>2.0600000000000002E-3</v>
      </c>
      <c r="H9" s="57">
        <v>4.3600000000000002E-3</v>
      </c>
      <c r="I9" s="57">
        <v>1.75E-3</v>
      </c>
      <c r="J9" s="57">
        <v>4.2999999999999999E-4</v>
      </c>
      <c r="K9" s="9">
        <v>3.5509315268055599E-3</v>
      </c>
      <c r="L9" s="9">
        <v>3.4713439549664904E-3</v>
      </c>
      <c r="M9" s="9">
        <v>0.11852721688529899</v>
      </c>
      <c r="N9" s="9">
        <v>2.1815839805451397E-2</v>
      </c>
      <c r="O9" s="9">
        <v>3.0083079213085598E-3</v>
      </c>
      <c r="P9" s="9">
        <v>4.2198408708169002E-3</v>
      </c>
      <c r="Q9" s="9">
        <v>2.10486002986961E-2</v>
      </c>
    </row>
    <row r="10" spans="2:17" x14ac:dyDescent="0.25">
      <c r="B10" s="26"/>
      <c r="C10" s="13"/>
      <c r="D10" s="58">
        <v>7.1000000000000002E-4</v>
      </c>
      <c r="E10" s="58"/>
      <c r="F10" s="43">
        <v>1.67E-3</v>
      </c>
      <c r="G10" s="43"/>
      <c r="H10" s="43">
        <v>4.7200000000000002E-3</v>
      </c>
      <c r="I10" s="43"/>
      <c r="J10" s="43"/>
      <c r="K10" s="30">
        <v>5.81213849080212E-3</v>
      </c>
      <c r="L10" s="30"/>
      <c r="M10" s="30">
        <v>0.12055643153043599</v>
      </c>
      <c r="N10" s="30"/>
      <c r="O10" s="30">
        <v>2.0867816858768897E-2</v>
      </c>
      <c r="P10" s="30"/>
      <c r="Q10" s="30"/>
    </row>
    <row r="11" spans="2:17" x14ac:dyDescent="0.25">
      <c r="B11" s="26" t="s">
        <v>5</v>
      </c>
      <c r="C11" s="13" t="s">
        <v>1</v>
      </c>
      <c r="D11" s="60">
        <v>-5.0000000000000002E-5</v>
      </c>
      <c r="E11" s="57">
        <v>-3.0000000000000001E-5</v>
      </c>
      <c r="F11" s="57">
        <v>-2.5000000000000001E-4</v>
      </c>
      <c r="G11" s="57">
        <v>-1.2E-4</v>
      </c>
      <c r="H11" s="57">
        <v>3.5E-4</v>
      </c>
      <c r="I11" s="57">
        <v>-2.1000000000000001E-4</v>
      </c>
      <c r="J11" s="57">
        <v>8.7000000000000001E-4</v>
      </c>
      <c r="K11" s="25">
        <v>1.4021442303357101E-4</v>
      </c>
      <c r="L11" s="9">
        <v>1.85099484752534E-4</v>
      </c>
      <c r="M11" s="9">
        <v>7.4339906961325593E-3</v>
      </c>
      <c r="N11" s="9">
        <v>-7.3886144377332494E-5</v>
      </c>
      <c r="O11" s="9">
        <v>1.3820171942058101E-4</v>
      </c>
      <c r="P11" s="9">
        <v>-4.9607000373292503E-4</v>
      </c>
      <c r="Q11" s="9">
        <v>-7.7779063617015005E-5</v>
      </c>
    </row>
    <row r="12" spans="2:17" x14ac:dyDescent="0.25">
      <c r="B12" s="26"/>
      <c r="C12" s="13" t="s">
        <v>2</v>
      </c>
      <c r="D12" s="57">
        <v>2.5999999999999998E-4</v>
      </c>
      <c r="E12" s="57">
        <v>4.2999999999999999E-4</v>
      </c>
      <c r="F12" s="57">
        <v>4.2999999999999999E-4</v>
      </c>
      <c r="G12" s="57">
        <v>1.3600000000000001E-3</v>
      </c>
      <c r="H12" s="57">
        <v>3.1900000000000001E-3</v>
      </c>
      <c r="I12" s="57">
        <v>1.1000000000000001E-3</v>
      </c>
      <c r="J12" s="57">
        <v>2.5999999999999998E-4</v>
      </c>
      <c r="K12" s="9">
        <v>1.5515386988009501E-3</v>
      </c>
      <c r="L12" s="9">
        <v>1.3830397737274E-3</v>
      </c>
      <c r="M12" s="9">
        <v>0.10818017421643801</v>
      </c>
      <c r="N12" s="9">
        <v>1.04976057930414E-2</v>
      </c>
      <c r="O12" s="9">
        <v>1.4097581421960699E-3</v>
      </c>
      <c r="P12" s="9">
        <v>2.19401462655018E-3</v>
      </c>
      <c r="Q12" s="9">
        <v>9.2927093635800095E-3</v>
      </c>
    </row>
    <row r="13" spans="2:17" ht="15.75" thickBot="1" x14ac:dyDescent="0.3">
      <c r="B13" s="41"/>
      <c r="C13" s="11"/>
      <c r="D13" s="44">
        <v>4.4999999999999999E-4</v>
      </c>
      <c r="E13" s="44"/>
      <c r="F13" s="44">
        <v>1.1000000000000001E-3</v>
      </c>
      <c r="G13" s="44"/>
      <c r="H13" s="44">
        <v>3.3899999999999998E-3</v>
      </c>
      <c r="I13" s="44"/>
      <c r="J13" s="44"/>
      <c r="K13" s="61">
        <v>2.6344974940442499E-3</v>
      </c>
      <c r="L13" s="61"/>
      <c r="M13" s="61">
        <v>0.10869760514749099</v>
      </c>
      <c r="N13" s="61"/>
      <c r="O13" s="61">
        <v>8.7628913986578811E-3</v>
      </c>
      <c r="P13" s="61"/>
      <c r="Q13" s="61"/>
    </row>
    <row r="14" spans="2:17" ht="15.75" thickTop="1" x14ac:dyDescent="0.25"/>
  </sheetData>
  <mergeCells count="23">
    <mergeCell ref="K13:L13"/>
    <mergeCell ref="M13:N13"/>
    <mergeCell ref="O13:Q13"/>
    <mergeCell ref="D3:J3"/>
    <mergeCell ref="F13:G13"/>
    <mergeCell ref="H13:J13"/>
    <mergeCell ref="H7:J7"/>
    <mergeCell ref="H10:J10"/>
    <mergeCell ref="F10:G10"/>
    <mergeCell ref="F7:G7"/>
    <mergeCell ref="K7:L7"/>
    <mergeCell ref="M7:N7"/>
    <mergeCell ref="O7:Q7"/>
    <mergeCell ref="K10:L10"/>
    <mergeCell ref="M10:N10"/>
    <mergeCell ref="O10:Q10"/>
    <mergeCell ref="B11:B13"/>
    <mergeCell ref="D13:E13"/>
    <mergeCell ref="B8:B10"/>
    <mergeCell ref="D10:E10"/>
    <mergeCell ref="K3:Q3"/>
    <mergeCell ref="B5:B7"/>
    <mergeCell ref="D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3918-99DD-49EF-8F4A-AC81909D5DDF}">
  <dimension ref="B3:J18"/>
  <sheetViews>
    <sheetView tabSelected="1" workbookViewId="0">
      <selection activeCell="J11" sqref="B3:J11"/>
    </sheetView>
  </sheetViews>
  <sheetFormatPr defaultRowHeight="15" x14ac:dyDescent="0.25"/>
  <sheetData>
    <row r="3" spans="2:10" x14ac:dyDescent="0.25">
      <c r="B3" s="63" t="s">
        <v>23</v>
      </c>
      <c r="C3" s="63" t="s">
        <v>24</v>
      </c>
      <c r="D3" s="63" t="s">
        <v>25</v>
      </c>
      <c r="E3" s="63" t="s">
        <v>24</v>
      </c>
      <c r="F3" s="63" t="s">
        <v>25</v>
      </c>
      <c r="G3" s="63" t="s">
        <v>24</v>
      </c>
      <c r="H3" s="63" t="s">
        <v>25</v>
      </c>
      <c r="I3" s="63" t="s">
        <v>24</v>
      </c>
      <c r="J3" s="63" t="s">
        <v>25</v>
      </c>
    </row>
    <row r="4" spans="2:10" x14ac:dyDescent="0.25">
      <c r="B4" s="64" t="s">
        <v>19</v>
      </c>
      <c r="C4" s="55" t="s">
        <v>26</v>
      </c>
      <c r="D4" s="23">
        <v>0.31283043686813439</v>
      </c>
      <c r="E4" s="62" t="s">
        <v>28</v>
      </c>
      <c r="F4" s="23">
        <v>-7.1749733018990902E-3</v>
      </c>
      <c r="G4" s="62" t="s">
        <v>31</v>
      </c>
      <c r="H4" s="23">
        <v>-8.3704145728927815E-2</v>
      </c>
      <c r="I4" s="62" t="s">
        <v>32</v>
      </c>
      <c r="J4" s="23">
        <v>2.6201996150908902E-2</v>
      </c>
    </row>
    <row r="5" spans="2:10" x14ac:dyDescent="0.25">
      <c r="B5" s="65" t="s">
        <v>20</v>
      </c>
      <c r="C5" s="26"/>
      <c r="D5" s="9">
        <v>-7.1211330087308511E-3</v>
      </c>
      <c r="E5" s="37"/>
      <c r="F5" s="9">
        <v>2.4046336900240832E-3</v>
      </c>
      <c r="G5" s="37"/>
      <c r="H5" s="9">
        <v>-1.1623820454584211E-2</v>
      </c>
      <c r="I5" s="37"/>
      <c r="J5" s="9">
        <v>-2.5107167514941912E-2</v>
      </c>
    </row>
    <row r="6" spans="2:10" x14ac:dyDescent="0.25">
      <c r="B6" s="65" t="s">
        <v>21</v>
      </c>
      <c r="C6" s="26"/>
      <c r="D6" s="9">
        <v>0.78505728238954531</v>
      </c>
      <c r="E6" s="37"/>
      <c r="F6" s="9">
        <v>1.184750473336049E-2</v>
      </c>
      <c r="G6" s="37"/>
      <c r="H6" s="9">
        <v>-1.2050060144375401</v>
      </c>
      <c r="I6" s="37"/>
      <c r="J6" s="9">
        <v>-2.1661277742100579E-2</v>
      </c>
    </row>
    <row r="7" spans="2:10" x14ac:dyDescent="0.25">
      <c r="B7" s="66" t="s">
        <v>22</v>
      </c>
      <c r="C7" s="27"/>
      <c r="D7" s="10">
        <v>-1.189424723494481E-2</v>
      </c>
      <c r="E7" s="50"/>
      <c r="F7" s="10">
        <v>-2.1368081365400471E-3</v>
      </c>
      <c r="G7" s="50"/>
      <c r="H7" s="10">
        <v>-0.81295566302467814</v>
      </c>
      <c r="I7" s="50"/>
      <c r="J7" s="10">
        <v>-0.40861521755166952</v>
      </c>
    </row>
    <row r="8" spans="2:10" x14ac:dyDescent="0.25">
      <c r="B8" s="65" t="s">
        <v>19</v>
      </c>
      <c r="C8" s="26" t="s">
        <v>27</v>
      </c>
      <c r="D8" s="9">
        <v>0.31278394759848371</v>
      </c>
      <c r="E8" s="37" t="s">
        <v>29</v>
      </c>
      <c r="F8" s="9">
        <v>-9.8469246893377882E-3</v>
      </c>
      <c r="G8" s="37" t="s">
        <v>30</v>
      </c>
      <c r="H8" s="9">
        <v>-0.13674755859336801</v>
      </c>
      <c r="I8" s="37" t="s">
        <v>33</v>
      </c>
      <c r="J8" s="9">
        <v>-1.8566722724091541E-2</v>
      </c>
    </row>
    <row r="9" spans="2:10" x14ac:dyDescent="0.25">
      <c r="B9" s="65" t="s">
        <v>20</v>
      </c>
      <c r="C9" s="26"/>
      <c r="D9" s="9">
        <v>-7.1059630485823533E-3</v>
      </c>
      <c r="E9" s="37"/>
      <c r="F9" s="9">
        <v>3.1203436987303772E-3</v>
      </c>
      <c r="G9" s="37"/>
      <c r="H9" s="9">
        <v>9.9284276136594102E-2</v>
      </c>
      <c r="I9" s="37"/>
      <c r="J9" s="9">
        <v>2.4005845889044641E-3</v>
      </c>
    </row>
    <row r="10" spans="2:10" x14ac:dyDescent="0.25">
      <c r="B10" s="65" t="s">
        <v>21</v>
      </c>
      <c r="C10" s="26"/>
      <c r="D10" s="9">
        <v>0.78993164464467103</v>
      </c>
      <c r="E10" s="37"/>
      <c r="F10" s="9">
        <v>9.3883932071183895E-2</v>
      </c>
      <c r="G10" s="37"/>
      <c r="H10" s="9">
        <v>-0.17578380049510511</v>
      </c>
      <c r="I10" s="37"/>
      <c r="J10" s="9">
        <v>-7.2828889117348972E-4</v>
      </c>
    </row>
    <row r="11" spans="2:10" ht="15.75" thickBot="1" x14ac:dyDescent="0.3">
      <c r="B11" s="67" t="s">
        <v>22</v>
      </c>
      <c r="C11" s="41"/>
      <c r="D11" s="14">
        <v>-2.8223183261286481E-2</v>
      </c>
      <c r="E11" s="38"/>
      <c r="F11" s="14">
        <v>1.146895642390788E-2</v>
      </c>
      <c r="G11" s="38"/>
      <c r="H11" s="14">
        <v>9.9284150130703394E-2</v>
      </c>
      <c r="I11" s="38"/>
      <c r="J11" s="14">
        <v>-1.807332624778724E-3</v>
      </c>
    </row>
    <row r="12" spans="2:10" ht="15.75" thickTop="1" x14ac:dyDescent="0.25"/>
    <row r="15" spans="2:10" x14ac:dyDescent="0.25">
      <c r="C15">
        <v>0.31283043686813439</v>
      </c>
    </row>
    <row r="16" spans="2:10" x14ac:dyDescent="0.25">
      <c r="C16">
        <v>-7.1211330087308511E-3</v>
      </c>
    </row>
    <row r="17" spans="3:3" x14ac:dyDescent="0.25">
      <c r="C17">
        <v>0.78505728238954531</v>
      </c>
    </row>
    <row r="18" spans="3:3" x14ac:dyDescent="0.25">
      <c r="C18">
        <v>-1.189424723494481E-2</v>
      </c>
    </row>
  </sheetData>
  <mergeCells count="8">
    <mergeCell ref="I4:I7"/>
    <mergeCell ref="I8:I11"/>
    <mergeCell ref="C4:C7"/>
    <mergeCell ref="C8:C11"/>
    <mergeCell ref="E4:E7"/>
    <mergeCell ref="E8:E11"/>
    <mergeCell ref="G4:G7"/>
    <mergeCell ref="G8:G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f1.2</vt:lpstr>
      <vt:lpstr>f34</vt:lpstr>
      <vt:lpstr>f56</vt:lpstr>
      <vt:lpstr>f7</vt:lpstr>
      <vt:lpstr>co-nonco</vt:lpstr>
      <vt:lpstr>IS_NLS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Zhou</dc:creator>
  <cp:lastModifiedBy>Ying Zhou</cp:lastModifiedBy>
  <dcterms:created xsi:type="dcterms:W3CDTF">2021-12-14T01:22:20Z</dcterms:created>
  <dcterms:modified xsi:type="dcterms:W3CDTF">2021-12-15T12:06:42Z</dcterms:modified>
</cp:coreProperties>
</file>