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GL3 sem2\"/>
    </mc:Choice>
  </mc:AlternateContent>
  <bookViews>
    <workbookView xWindow="0" yWindow="0" windowWidth="23040" windowHeight="9072"/>
  </bookViews>
  <sheets>
    <sheet name="Feuil1" sheetId="1" r:id="rId1"/>
  </sheets>
  <definedNames>
    <definedName name="_xlchart.v1.0" hidden="1">Feuil1!$C$4:$C$24</definedName>
    <definedName name="_xlchart.v1.1" hidden="1">Feuil1!$D$4:$D$24</definedName>
    <definedName name="_xlchart.v1.2" hidden="1">Feuil1!$C$4:$C$24</definedName>
    <definedName name="_xlchart.v1.3" hidden="1">Feuil1!$D$4:$D$24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0" i="1"/>
  <c r="D31" i="1"/>
  <c r="D32" i="1"/>
  <c r="D33" i="1"/>
  <c r="D34" i="1"/>
  <c r="D35" i="1"/>
  <c r="D36" i="1"/>
  <c r="D37" i="1"/>
  <c r="D38" i="1"/>
  <c r="D39" i="1"/>
  <c r="D2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D2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</calcChain>
</file>

<file path=xl/sharedStrings.xml><?xml version="1.0" encoding="utf-8"?>
<sst xmlns="http://schemas.openxmlformats.org/spreadsheetml/2006/main" count="13" uniqueCount="10">
  <si>
    <t>B(20,10%)</t>
  </si>
  <si>
    <t>X</t>
  </si>
  <si>
    <t>P_X</t>
  </si>
  <si>
    <t>proba qu'il y ait 0 succès</t>
  </si>
  <si>
    <t>Loi Binomiale</t>
  </si>
  <si>
    <t>Total</t>
  </si>
  <si>
    <t>F_X</t>
  </si>
  <si>
    <t>Loi de Poisson</t>
  </si>
  <si>
    <t>Loi Normale</t>
  </si>
  <si>
    <t>N(0,1)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</si>
</sst>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Feuil1!$C$4:$C$24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Feuil1!$D$4:$D$24</c:f>
              <c:numCache>
                <c:formatCode>General</c:formatCode>
                <c:ptCount val="21"/>
                <c:pt idx="0">
                  <c:v>0.12157665459056925</c:v>
                </c:pt>
                <c:pt idx="1">
                  <c:v>0.27017034353459846</c:v>
                </c:pt>
                <c:pt idx="2">
                  <c:v>0.28517980706429835</c:v>
                </c:pt>
                <c:pt idx="3">
                  <c:v>0.19011987137619887</c:v>
                </c:pt>
                <c:pt idx="4">
                  <c:v>8.9778828149871717E-2</c:v>
                </c:pt>
                <c:pt idx="5">
                  <c:v>3.1921361119954368E-2</c:v>
                </c:pt>
                <c:pt idx="6">
                  <c:v>8.867044755542881E-3</c:v>
                </c:pt>
                <c:pt idx="7">
                  <c:v>1.9704543901206402E-3</c:v>
                </c:pt>
                <c:pt idx="8">
                  <c:v>3.5577648710511571E-4</c:v>
                </c:pt>
                <c:pt idx="9">
                  <c:v>5.2707627719276334E-5</c:v>
                </c:pt>
                <c:pt idx="10">
                  <c:v>6.442043387911556E-6</c:v>
                </c:pt>
                <c:pt idx="11">
                  <c:v>6.5071145332439828E-7</c:v>
                </c:pt>
                <c:pt idx="12">
                  <c:v>5.4225954443699969E-8</c:v>
                </c:pt>
                <c:pt idx="13">
                  <c:v>3.7077575688000076E-9</c:v>
                </c:pt>
                <c:pt idx="14">
                  <c:v>2.0598653159999975E-10</c:v>
                </c:pt>
                <c:pt idx="15">
                  <c:v>9.1549569599999907E-12</c:v>
                </c:pt>
                <c:pt idx="16">
                  <c:v>3.1788045000000092E-13</c:v>
                </c:pt>
                <c:pt idx="17">
                  <c:v>8.3106000000000242E-15</c:v>
                </c:pt>
                <c:pt idx="18">
                  <c:v>1.5390000000000012E-16</c:v>
                </c:pt>
                <c:pt idx="19">
                  <c:v>1.7999999999999935E-18</c:v>
                </c:pt>
                <c:pt idx="20">
                  <c:v>1.0000000000000063E-20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E-4A15-ABAD-58A00B286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699791"/>
        <c:axId val="1451698127"/>
      </c:barChart>
      <c:catAx>
        <c:axId val="145169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698127"/>
        <c:crosses val="autoZero"/>
        <c:auto val="1"/>
        <c:lblAlgn val="ctr"/>
        <c:lblOffset val="100"/>
        <c:noMultiLvlLbl val="0"/>
      </c:catAx>
      <c:valAx>
        <c:axId val="145169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69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734457</xdr:colOff>
      <xdr:row>6</xdr:row>
      <xdr:rowOff>166172</xdr:rowOff>
    </xdr:from>
    <xdr:to>
      <xdr:col>11</xdr:col>
      <xdr:colOff>569204</xdr:colOff>
      <xdr:row>21</xdr:row>
      <xdr:rowOff>155155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752820</xdr:colOff>
      <xdr:row>1</xdr:row>
      <xdr:rowOff>46192</xdr:rowOff>
    </xdr:from>
    <xdr:to>
      <xdr:col>24</xdr:col>
      <xdr:colOff>201647</xdr:colOff>
      <xdr:row>37</xdr:row>
      <xdr:rowOff>150469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08965" y="229806"/>
          <a:ext cx="9712875" cy="6879651"/>
        </a:xfrm>
        <a:prstGeom prst="rect">
          <a:avLst/>
        </a:prstGeom>
      </xdr:spPr>
    </xdr:pic>
    <xdr:clientData/>
  </xdr:twoCellAnchor>
  <xdr:twoCellAnchor editAs="oneCell">
    <xdr:from>
      <xdr:col>4</xdr:col>
      <xdr:colOff>358050</xdr:colOff>
      <xdr:row>39</xdr:row>
      <xdr:rowOff>137998</xdr:rowOff>
    </xdr:from>
    <xdr:to>
      <xdr:col>16</xdr:col>
      <xdr:colOff>531163</xdr:colOff>
      <xdr:row>63</xdr:row>
      <xdr:rowOff>74108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7399" y="7464215"/>
          <a:ext cx="9647619" cy="4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0"/>
  <sheetViews>
    <sheetView tabSelected="1" topLeftCell="B52" zoomScale="83" workbookViewId="0">
      <selection activeCell="E78" sqref="E78"/>
    </sheetView>
  </sheetViews>
  <sheetFormatPr baseColWidth="10" defaultRowHeight="14.4" x14ac:dyDescent="0.3"/>
  <cols>
    <col min="2" max="2" width="22.77734375" customWidth="1"/>
  </cols>
  <sheetData>
    <row r="2" spans="1:5" ht="21" x14ac:dyDescent="0.4">
      <c r="B2" s="1" t="s">
        <v>4</v>
      </c>
      <c r="C2" s="2"/>
      <c r="D2" s="2"/>
    </row>
    <row r="3" spans="1:5" x14ac:dyDescent="0.3">
      <c r="A3" t="s">
        <v>0</v>
      </c>
      <c r="C3" t="s">
        <v>1</v>
      </c>
      <c r="D3" t="s">
        <v>2</v>
      </c>
      <c r="E3" t="s">
        <v>6</v>
      </c>
    </row>
    <row r="4" spans="1:5" x14ac:dyDescent="0.3">
      <c r="B4" t="s">
        <v>3</v>
      </c>
      <c r="C4">
        <v>0</v>
      </c>
      <c r="D4">
        <f>_xlfn.BINOM.DIST(C4,20,0.1,FALSE)</f>
        <v>0.12157665459056925</v>
      </c>
      <c r="E4">
        <f>_xlfn.BINOM.DIST(C4,20,0.1,TRUE)</f>
        <v>0.12157665459056925</v>
      </c>
    </row>
    <row r="5" spans="1:5" x14ac:dyDescent="0.3">
      <c r="C5">
        <v>1</v>
      </c>
      <c r="D5">
        <f t="shared" ref="D5:D24" si="0">_xlfn.BINOM.DIST(C5,20,0.1,FALSE)</f>
        <v>0.27017034353459846</v>
      </c>
      <c r="E5">
        <f t="shared" ref="E5:E24" si="1">_xlfn.BINOM.DIST(C5,20,0.1,TRUE)</f>
        <v>0.39174699812516767</v>
      </c>
    </row>
    <row r="6" spans="1:5" x14ac:dyDescent="0.3">
      <c r="C6">
        <v>2</v>
      </c>
      <c r="D6">
        <f t="shared" si="0"/>
        <v>0.28517980706429835</v>
      </c>
      <c r="E6">
        <f t="shared" si="1"/>
        <v>0.67692680518946591</v>
      </c>
    </row>
    <row r="7" spans="1:5" x14ac:dyDescent="0.3">
      <c r="C7">
        <v>3</v>
      </c>
      <c r="D7">
        <f t="shared" si="0"/>
        <v>0.19011987137619887</v>
      </c>
      <c r="E7">
        <f t="shared" si="1"/>
        <v>0.86704667656566503</v>
      </c>
    </row>
    <row r="8" spans="1:5" x14ac:dyDescent="0.3">
      <c r="C8">
        <v>4</v>
      </c>
      <c r="D8">
        <f t="shared" si="0"/>
        <v>8.9778828149871717E-2</v>
      </c>
      <c r="E8">
        <f t="shared" si="1"/>
        <v>0.95682550471553662</v>
      </c>
    </row>
    <row r="9" spans="1:5" x14ac:dyDescent="0.3">
      <c r="C9">
        <v>5</v>
      </c>
      <c r="D9">
        <f t="shared" si="0"/>
        <v>3.1921361119954368E-2</v>
      </c>
      <c r="E9">
        <f t="shared" si="1"/>
        <v>0.98874686583549098</v>
      </c>
    </row>
    <row r="10" spans="1:5" x14ac:dyDescent="0.3">
      <c r="C10">
        <v>6</v>
      </c>
      <c r="D10">
        <f t="shared" si="0"/>
        <v>8.867044755542881E-3</v>
      </c>
      <c r="E10">
        <f t="shared" si="1"/>
        <v>0.99761391059103388</v>
      </c>
    </row>
    <row r="11" spans="1:5" x14ac:dyDescent="0.3">
      <c r="C11">
        <v>7</v>
      </c>
      <c r="D11">
        <f t="shared" si="0"/>
        <v>1.9704543901206402E-3</v>
      </c>
      <c r="E11">
        <f t="shared" si="1"/>
        <v>0.99958436498115455</v>
      </c>
    </row>
    <row r="12" spans="1:5" x14ac:dyDescent="0.3">
      <c r="C12">
        <v>8</v>
      </c>
      <c r="D12">
        <f t="shared" si="0"/>
        <v>3.5577648710511571E-4</v>
      </c>
      <c r="E12">
        <f t="shared" si="1"/>
        <v>0.9999401414682596</v>
      </c>
    </row>
    <row r="13" spans="1:5" x14ac:dyDescent="0.3">
      <c r="C13">
        <v>9</v>
      </c>
      <c r="D13">
        <f t="shared" si="0"/>
        <v>5.2707627719276334E-5</v>
      </c>
      <c r="E13">
        <f t="shared" si="1"/>
        <v>0.99999284909597885</v>
      </c>
    </row>
    <row r="14" spans="1:5" x14ac:dyDescent="0.3">
      <c r="C14">
        <v>10</v>
      </c>
      <c r="D14">
        <f t="shared" si="0"/>
        <v>6.442043387911556E-6</v>
      </c>
      <c r="E14">
        <f t="shared" si="1"/>
        <v>0.99999929113936681</v>
      </c>
    </row>
    <row r="15" spans="1:5" x14ac:dyDescent="0.3">
      <c r="C15">
        <v>11</v>
      </c>
      <c r="D15">
        <f t="shared" si="0"/>
        <v>6.5071145332439828E-7</v>
      </c>
      <c r="E15">
        <f t="shared" si="1"/>
        <v>0.99999994185082008</v>
      </c>
    </row>
    <row r="16" spans="1:5" x14ac:dyDescent="0.3">
      <c r="C16">
        <v>12</v>
      </c>
      <c r="D16">
        <f t="shared" si="0"/>
        <v>5.4225954443699969E-8</v>
      </c>
      <c r="E16">
        <f t="shared" si="1"/>
        <v>0.99999999607677459</v>
      </c>
    </row>
    <row r="17" spans="2:5" x14ac:dyDescent="0.3">
      <c r="C17">
        <v>13</v>
      </c>
      <c r="D17">
        <f t="shared" si="0"/>
        <v>3.7077575688000076E-9</v>
      </c>
      <c r="E17">
        <f t="shared" si="1"/>
        <v>0.99999999978453213</v>
      </c>
    </row>
    <row r="18" spans="2:5" x14ac:dyDescent="0.3">
      <c r="C18">
        <v>14</v>
      </c>
      <c r="D18">
        <f t="shared" si="0"/>
        <v>2.0598653159999975E-10</v>
      </c>
      <c r="E18">
        <f t="shared" si="1"/>
        <v>0.9999999999905187</v>
      </c>
    </row>
    <row r="19" spans="2:5" x14ac:dyDescent="0.3">
      <c r="C19">
        <v>15</v>
      </c>
      <c r="D19">
        <f t="shared" si="0"/>
        <v>9.1549569599999907E-12</v>
      </c>
      <c r="E19">
        <f t="shared" si="1"/>
        <v>0.99999999999967359</v>
      </c>
    </row>
    <row r="20" spans="2:5" x14ac:dyDescent="0.3">
      <c r="C20">
        <v>16</v>
      </c>
      <c r="D20">
        <f t="shared" si="0"/>
        <v>3.1788045000000092E-13</v>
      </c>
      <c r="E20">
        <f t="shared" si="1"/>
        <v>0.99999999999999156</v>
      </c>
    </row>
    <row r="21" spans="2:5" x14ac:dyDescent="0.3">
      <c r="C21">
        <v>17</v>
      </c>
      <c r="D21">
        <f t="shared" si="0"/>
        <v>8.3106000000000242E-15</v>
      </c>
      <c r="E21">
        <f t="shared" si="1"/>
        <v>0.99999999999999978</v>
      </c>
    </row>
    <row r="22" spans="2:5" x14ac:dyDescent="0.3">
      <c r="C22">
        <v>18</v>
      </c>
      <c r="D22">
        <f t="shared" si="0"/>
        <v>1.5390000000000012E-16</v>
      </c>
      <c r="E22">
        <f t="shared" si="1"/>
        <v>1</v>
      </c>
    </row>
    <row r="23" spans="2:5" x14ac:dyDescent="0.3">
      <c r="C23">
        <v>19</v>
      </c>
      <c r="D23">
        <f t="shared" si="0"/>
        <v>1.7999999999999935E-18</v>
      </c>
      <c r="E23">
        <f t="shared" si="1"/>
        <v>1</v>
      </c>
    </row>
    <row r="24" spans="2:5" x14ac:dyDescent="0.3">
      <c r="C24">
        <v>20</v>
      </c>
      <c r="D24">
        <f t="shared" si="0"/>
        <v>1.0000000000000063E-20</v>
      </c>
      <c r="E24">
        <f t="shared" si="1"/>
        <v>1</v>
      </c>
    </row>
    <row r="25" spans="2:5" x14ac:dyDescent="0.3">
      <c r="B25" s="3" t="s">
        <v>5</v>
      </c>
      <c r="D25">
        <f>SUM(D4:D24)</f>
        <v>1.0000000000000002</v>
      </c>
    </row>
    <row r="27" spans="2:5" ht="21" x14ac:dyDescent="0.4">
      <c r="B27" s="1" t="s">
        <v>7</v>
      </c>
      <c r="C27" s="2"/>
      <c r="D27" s="2"/>
    </row>
    <row r="28" spans="2:5" x14ac:dyDescent="0.3">
      <c r="C28" t="s">
        <v>1</v>
      </c>
      <c r="D28" t="s">
        <v>2</v>
      </c>
    </row>
    <row r="29" spans="2:5" x14ac:dyDescent="0.3">
      <c r="C29">
        <v>0</v>
      </c>
      <c r="D29">
        <f>_xlfn.POISSON.DIST(C29,5,FALSE)</f>
        <v>6.737946999085467E-3</v>
      </c>
    </row>
    <row r="30" spans="2:5" x14ac:dyDescent="0.3">
      <c r="C30">
        <v>1</v>
      </c>
      <c r="D30">
        <f t="shared" ref="D30:D39" si="2">_xlfn.POISSON.DIST(C30,5,FALSE)</f>
        <v>3.368973499542733E-2</v>
      </c>
    </row>
    <row r="31" spans="2:5" x14ac:dyDescent="0.3">
      <c r="C31">
        <v>2</v>
      </c>
      <c r="D31">
        <f t="shared" si="2"/>
        <v>8.4224337488568335E-2</v>
      </c>
    </row>
    <row r="32" spans="2:5" x14ac:dyDescent="0.3">
      <c r="C32">
        <v>3</v>
      </c>
      <c r="D32">
        <f t="shared" si="2"/>
        <v>0.14037389581428059</v>
      </c>
    </row>
    <row r="33" spans="2:4" x14ac:dyDescent="0.3">
      <c r="C33">
        <v>4</v>
      </c>
      <c r="D33">
        <f t="shared" si="2"/>
        <v>0.17546736976785074</v>
      </c>
    </row>
    <row r="34" spans="2:4" x14ac:dyDescent="0.3">
      <c r="C34">
        <v>5</v>
      </c>
      <c r="D34">
        <f t="shared" si="2"/>
        <v>0.17546736976785071</v>
      </c>
    </row>
    <row r="35" spans="2:4" x14ac:dyDescent="0.3">
      <c r="C35">
        <v>6</v>
      </c>
      <c r="D35">
        <f t="shared" si="2"/>
        <v>0.14622280813987559</v>
      </c>
    </row>
    <row r="36" spans="2:4" x14ac:dyDescent="0.3">
      <c r="C36">
        <v>7</v>
      </c>
      <c r="D36">
        <f t="shared" si="2"/>
        <v>0.104444862957054</v>
      </c>
    </row>
    <row r="37" spans="2:4" x14ac:dyDescent="0.3">
      <c r="C37">
        <v>8</v>
      </c>
      <c r="D37">
        <f t="shared" si="2"/>
        <v>6.5278039348158706E-2</v>
      </c>
    </row>
    <row r="38" spans="2:4" x14ac:dyDescent="0.3">
      <c r="C38">
        <v>9</v>
      </c>
      <c r="D38">
        <f t="shared" si="2"/>
        <v>3.6265577415643749E-2</v>
      </c>
    </row>
    <row r="39" spans="2:4" x14ac:dyDescent="0.3">
      <c r="C39">
        <v>10</v>
      </c>
      <c r="D39">
        <f t="shared" si="2"/>
        <v>1.8132788707821874E-2</v>
      </c>
    </row>
    <row r="40" spans="2:4" x14ac:dyDescent="0.3">
      <c r="B40" s="3" t="s">
        <v>5</v>
      </c>
      <c r="D40">
        <f>SUM(D29:D39)</f>
        <v>0.98630473140161701</v>
      </c>
    </row>
    <row r="66" spans="2:12" ht="21" x14ac:dyDescent="0.4">
      <c r="B66" s="1" t="s">
        <v>8</v>
      </c>
      <c r="C66" s="2"/>
      <c r="D66" s="2"/>
    </row>
    <row r="67" spans="2:12" x14ac:dyDescent="0.3">
      <c r="B67" t="s">
        <v>9</v>
      </c>
    </row>
    <row r="69" spans="2:12" x14ac:dyDescent="0.3">
      <c r="C69">
        <v>0</v>
      </c>
      <c r="D69">
        <v>0.01</v>
      </c>
      <c r="E69">
        <v>0.02</v>
      </c>
      <c r="F69">
        <v>0.03</v>
      </c>
      <c r="G69">
        <v>0.04</v>
      </c>
      <c r="H69">
        <v>0.05</v>
      </c>
      <c r="I69">
        <v>0.06</v>
      </c>
      <c r="J69">
        <v>7.0000000000000007E-2</v>
      </c>
      <c r="K69">
        <v>0.08</v>
      </c>
      <c r="L69">
        <v>0.09</v>
      </c>
    </row>
    <row r="70" spans="2:12" x14ac:dyDescent="0.3">
      <c r="B70">
        <v>0</v>
      </c>
    </row>
    <row r="71" spans="2:12" x14ac:dyDescent="0.3">
      <c r="B71">
        <v>0.1</v>
      </c>
    </row>
    <row r="72" spans="2:12" x14ac:dyDescent="0.3">
      <c r="B72">
        <v>0.2</v>
      </c>
    </row>
    <row r="73" spans="2:12" x14ac:dyDescent="0.3">
      <c r="B73">
        <v>0.3</v>
      </c>
    </row>
    <row r="74" spans="2:12" x14ac:dyDescent="0.3">
      <c r="B74">
        <v>0.4</v>
      </c>
    </row>
    <row r="75" spans="2:12" x14ac:dyDescent="0.3">
      <c r="B75">
        <v>0.5</v>
      </c>
    </row>
    <row r="76" spans="2:12" x14ac:dyDescent="0.3">
      <c r="B76">
        <v>0.6</v>
      </c>
    </row>
    <row r="77" spans="2:12" x14ac:dyDescent="0.3">
      <c r="B77">
        <v>0.7</v>
      </c>
    </row>
    <row r="78" spans="2:12" x14ac:dyDescent="0.3">
      <c r="B78">
        <v>0.8</v>
      </c>
    </row>
    <row r="79" spans="2:12" x14ac:dyDescent="0.3">
      <c r="B79">
        <v>0.9</v>
      </c>
    </row>
    <row r="80" spans="2:12" x14ac:dyDescent="0.3">
      <c r="B80">
        <v>1</v>
      </c>
    </row>
    <row r="81" spans="2:2" x14ac:dyDescent="0.3">
      <c r="B81">
        <v>1.1000000000000001</v>
      </c>
    </row>
    <row r="82" spans="2:2" x14ac:dyDescent="0.3">
      <c r="B82">
        <v>1.2</v>
      </c>
    </row>
    <row r="83" spans="2:2" x14ac:dyDescent="0.3">
      <c r="B83">
        <v>1.3</v>
      </c>
    </row>
    <row r="84" spans="2:2" x14ac:dyDescent="0.3">
      <c r="B84">
        <v>1.4</v>
      </c>
    </row>
    <row r="85" spans="2:2" x14ac:dyDescent="0.3">
      <c r="B85">
        <v>1.5</v>
      </c>
    </row>
    <row r="86" spans="2:2" x14ac:dyDescent="0.3">
      <c r="B86">
        <v>1.6</v>
      </c>
    </row>
    <row r="87" spans="2:2" x14ac:dyDescent="0.3">
      <c r="B87">
        <v>1.7</v>
      </c>
    </row>
    <row r="88" spans="2:2" x14ac:dyDescent="0.3">
      <c r="B88">
        <v>1.8</v>
      </c>
    </row>
    <row r="89" spans="2:2" x14ac:dyDescent="0.3">
      <c r="B89">
        <v>1.9</v>
      </c>
    </row>
    <row r="90" spans="2:2" x14ac:dyDescent="0.3">
      <c r="B90">
        <v>2</v>
      </c>
    </row>
    <row r="91" spans="2:2" x14ac:dyDescent="0.3">
      <c r="B91">
        <v>2.1</v>
      </c>
    </row>
    <row r="92" spans="2:2" x14ac:dyDescent="0.3">
      <c r="B92">
        <v>2.2000000000000002</v>
      </c>
    </row>
    <row r="93" spans="2:2" x14ac:dyDescent="0.3">
      <c r="B93">
        <v>2.2999999999999998</v>
      </c>
    </row>
    <row r="94" spans="2:2" x14ac:dyDescent="0.3">
      <c r="B94">
        <v>2.4</v>
      </c>
    </row>
    <row r="95" spans="2:2" x14ac:dyDescent="0.3">
      <c r="B95">
        <v>2.5</v>
      </c>
    </row>
    <row r="96" spans="2:2" x14ac:dyDescent="0.3">
      <c r="B96">
        <v>2.6</v>
      </c>
    </row>
    <row r="97" spans="2:2" x14ac:dyDescent="0.3">
      <c r="B97">
        <v>2.7</v>
      </c>
    </row>
    <row r="98" spans="2:2" x14ac:dyDescent="0.3">
      <c r="B98">
        <v>2.8</v>
      </c>
    </row>
    <row r="99" spans="2:2" x14ac:dyDescent="0.3">
      <c r="B99">
        <v>2.9</v>
      </c>
    </row>
    <row r="100" spans="2:2" x14ac:dyDescent="0.3">
      <c r="B100">
        <v>3</v>
      </c>
    </row>
  </sheetData>
  <mergeCells count="3">
    <mergeCell ref="B2:D2"/>
    <mergeCell ref="B27:D27"/>
    <mergeCell ref="B66:D6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2022-02-07T14:55:25Z</dcterms:created>
  <dcterms:modified xsi:type="dcterms:W3CDTF">2022-02-07T23:05:50Z</dcterms:modified>
</cp:coreProperties>
</file>