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Project\Yiu\Data Science\CETM46\Additional materials\"/>
    </mc:Choice>
  </mc:AlternateContent>
  <xr:revisionPtr revIDLastSave="0" documentId="13_ncr:1_{7EEC7AD0-F480-4E2E-8929-9855DA73B917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14" i="1"/>
  <c r="F14" i="1" s="1"/>
  <c r="E13" i="1"/>
  <c r="F13" i="1" s="1"/>
  <c r="E15" i="1" l="1"/>
  <c r="F15" i="1" s="1"/>
  <c r="E16" i="1" l="1"/>
  <c r="F16" i="1" s="1"/>
  <c r="E17" i="1" l="1"/>
  <c r="F17" i="1" s="1"/>
  <c r="E18" i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</calcChain>
</file>

<file path=xl/sharedStrings.xml><?xml version="1.0" encoding="utf-8"?>
<sst xmlns="http://schemas.openxmlformats.org/spreadsheetml/2006/main" count="136" uniqueCount="67">
  <si>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</si>
  <si>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</si>
  <si>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</si>
  <si>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</si>
  <si>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</si>
  <si>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</si>
  <si>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</si>
  <si>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</si>
  <si>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</si>
  <si>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</si>
  <si>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</si>
  <si>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</si>
  <si>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</si>
  <si>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</si>
  <si>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</si>
  <si>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</si>
  <si>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</si>
  <si>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</si>
  <si>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</si>
  <si>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</si>
  <si>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</si>
  <si>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</si>
  <si>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</si>
  <si>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</si>
  <si>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</si>
  <si>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</si>
  <si>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</si>
  <si>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</si>
  <si>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</si>
  <si>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</si>
  <si>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</si>
  <si>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</si>
  <si>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</si>
  <si>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</si>
  <si>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</si>
  <si>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1.2.2</t>
  </si>
  <si>
    <t>1.2.1</t>
  </si>
  <si>
    <t>project charter</t>
  </si>
  <si>
    <t>business &amp; domain study</t>
  </si>
  <si>
    <t>gantt chart</t>
  </si>
  <si>
    <t>topic</t>
  </si>
  <si>
    <t>literature research</t>
  </si>
  <si>
    <t>dataset</t>
  </si>
  <si>
    <t>ideas</t>
  </si>
  <si>
    <t>Deliverables</t>
  </si>
  <si>
    <t>Assignment 1</t>
  </si>
  <si>
    <t>YCW</t>
  </si>
  <si>
    <t>Project discussion</t>
  </si>
  <si>
    <t>Comparision of software tools</t>
  </si>
  <si>
    <t>Conclusion</t>
  </si>
  <si>
    <t>Methodology</t>
  </si>
  <si>
    <t>Report writing</t>
  </si>
  <si>
    <t>1.2</t>
  </si>
  <si>
    <t>Data sourcing</t>
  </si>
  <si>
    <t>1.4.1</t>
  </si>
  <si>
    <t>1.4.2</t>
  </si>
  <si>
    <t>business model</t>
  </si>
  <si>
    <t>Sunderland</t>
  </si>
  <si>
    <t>The product</t>
  </si>
  <si>
    <t>Tools list</t>
  </si>
  <si>
    <t>Topic confirmation</t>
  </si>
  <si>
    <t>Target ML model</t>
  </si>
  <si>
    <t>Completed assignment</t>
  </si>
  <si>
    <t>- Business study</t>
  </si>
  <si>
    <t>- Application area</t>
  </si>
  <si>
    <t>- 'Comparision of data science methodology</t>
  </si>
  <si>
    <t>- Comparision of machine learning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</si>
</sst>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9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9" fontId="24" fillId="2" borderId="33" xfId="0" applyNumberFormat="1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4" fillId="17" borderId="34" xfId="0" applyFont="1" applyFill="1" applyBorder="1" applyAlignment="1">
      <alignment horizontal="center" vertical="center"/>
    </xf>
    <xf numFmtId="0" fontId="24" fillId="18" borderId="34" xfId="0" applyFont="1" applyFill="1" applyBorder="1" applyAlignment="1">
      <alignment horizontal="center" vertical="center"/>
    </xf>
    <xf numFmtId="0" fontId="24" fillId="19" borderId="34" xfId="0" applyFont="1" applyFill="1" applyBorder="1" applyAlignment="1">
      <alignment horizontal="center" vertical="center"/>
    </xf>
    <xf numFmtId="0" fontId="24" fillId="20" borderId="34" xfId="0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vertical="center"/>
    </xf>
    <xf numFmtId="0" fontId="16" fillId="2" borderId="37" xfId="0" applyFont="1" applyFill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0" fontId="16" fillId="2" borderId="38" xfId="0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6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8" fillId="8" borderId="18" xfId="0" applyNumberFormat="1" applyFont="1" applyFill="1" applyBorder="1" applyAlignment="1">
      <alignment horizontal="center" vertical="center"/>
    </xf>
    <xf numFmtId="49" fontId="18" fillId="4" borderId="13" xfId="0" applyNumberFormat="1" applyFont="1" applyFill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0" xfId="0" applyNumberFormat="1"/>
    <xf numFmtId="0" fontId="21" fillId="16" borderId="6" xfId="0" applyFont="1" applyFill="1" applyBorder="1" applyAlignment="1">
      <alignment vertical="center" wrapText="1"/>
    </xf>
    <xf numFmtId="49" fontId="23" fillId="2" borderId="6" xfId="0" applyNumberFormat="1" applyFont="1" applyFill="1" applyBorder="1" applyAlignment="1">
      <alignment vertical="center" wrapText="1"/>
    </xf>
    <xf numFmtId="49" fontId="23" fillId="2" borderId="19" xfId="0" quotePrefix="1" applyNumberFormat="1" applyFont="1" applyFill="1" applyBorder="1" applyAlignment="1">
      <alignment vertical="center" wrapText="1"/>
    </xf>
    <xf numFmtId="9" fontId="24" fillId="21" borderId="26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9" fontId="24" fillId="0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165" fontId="24" fillId="0" borderId="30" xfId="0" applyNumberFormat="1" applyFont="1" applyFill="1" applyBorder="1" applyAlignment="1">
      <alignment horizontal="center" vertical="center"/>
    </xf>
    <xf numFmtId="165" fontId="24" fillId="0" borderId="3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26"/>
  <sheetViews>
    <sheetView showGridLines="0" tabSelected="1" topLeftCell="A4" workbookViewId="0">
      <selection activeCell="AF22" sqref="AF22"/>
    </sheetView>
  </sheetViews>
  <sheetFormatPr defaultColWidth="14.44140625" defaultRowHeight="15.75" customHeight="1" x14ac:dyDescent="0.25"/>
  <cols>
    <col min="1" max="1" width="4.88671875" style="1" customWidth="1"/>
    <col min="2" max="2" width="12.6640625" style="1" customWidth="1"/>
    <col min="3" max="3" width="31.6640625" style="1" customWidth="1"/>
    <col min="4" max="4" width="13.88671875" style="1" customWidth="1"/>
    <col min="5" max="6" width="12" style="1" customWidth="1"/>
    <col min="7" max="7" width="9.88671875" style="1" customWidth="1"/>
    <col min="8" max="8" width="11.88671875" style="1" customWidth="1"/>
    <col min="9" max="9" width="22.21875" style="1" customWidth="1"/>
    <col min="10" max="69" width="3.44140625" style="1" customWidth="1"/>
    <col min="70" max="70" width="3.88671875" style="1" customWidth="1"/>
    <col min="71" max="71" width="14.44140625" style="1" customWidth="1"/>
    <col min="72" max="16384" width="14.44140625" style="1"/>
  </cols>
  <sheetData>
    <row r="1" spans="1:70" ht="21" customHeight="1" x14ac:dyDescent="0.25">
      <c r="A1" s="2"/>
      <c r="B1" s="3"/>
      <c r="C1" s="4"/>
      <c r="D1" s="4"/>
      <c r="E1" s="4"/>
      <c r="F1" s="5"/>
      <c r="G1" s="5"/>
      <c r="H1" s="4"/>
      <c r="I1" s="4"/>
      <c r="J1" s="6"/>
      <c r="K1" s="7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0"/>
      <c r="AF1" s="10"/>
      <c r="AG1" s="10"/>
      <c r="AH1" s="10"/>
      <c r="AI1" s="10"/>
      <c r="AJ1" s="10"/>
      <c r="AK1" s="10"/>
      <c r="AL1" s="10"/>
      <c r="AM1" s="10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11"/>
    </row>
    <row r="2" spans="1:70" ht="42" customHeight="1" x14ac:dyDescent="0.25">
      <c r="A2" s="12"/>
      <c r="B2" s="91" t="s">
        <v>0</v>
      </c>
      <c r="C2" s="90"/>
      <c r="D2" s="90"/>
      <c r="E2" s="90"/>
      <c r="F2" s="90"/>
      <c r="G2" s="90"/>
      <c r="H2" s="13"/>
      <c r="I2" s="13"/>
      <c r="J2" s="89" t="s">
        <v>1</v>
      </c>
      <c r="K2" s="90"/>
      <c r="L2" s="90"/>
      <c r="M2" s="90"/>
      <c r="N2" s="90"/>
      <c r="O2" s="90"/>
      <c r="P2" s="95" t="s">
        <v>2</v>
      </c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14"/>
      <c r="AH2" s="14"/>
      <c r="AI2" s="14"/>
      <c r="AJ2" s="14"/>
      <c r="AK2" s="14"/>
      <c r="AL2" s="14"/>
      <c r="AM2" s="14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6"/>
    </row>
    <row r="3" spans="1:70" ht="21" customHeight="1" x14ac:dyDescent="0.25">
      <c r="A3" s="12"/>
      <c r="B3" s="17"/>
      <c r="C3" s="17"/>
      <c r="D3" s="18"/>
      <c r="E3" s="18"/>
      <c r="F3" s="18"/>
      <c r="G3" s="18"/>
      <c r="H3" s="18"/>
      <c r="I3" s="18"/>
      <c r="J3" s="19"/>
      <c r="K3" s="19"/>
      <c r="L3" s="19"/>
      <c r="M3" s="19"/>
      <c r="N3" s="19"/>
      <c r="O3" s="19"/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1"/>
      <c r="AG3" s="22"/>
      <c r="AH3" s="22"/>
      <c r="AI3" s="22"/>
      <c r="AJ3" s="22"/>
      <c r="AK3" s="22"/>
      <c r="AL3" s="22"/>
      <c r="AM3" s="22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6"/>
    </row>
    <row r="4" spans="1:70" ht="21" customHeight="1" x14ac:dyDescent="0.7">
      <c r="A4" s="12"/>
      <c r="B4" s="96" t="s">
        <v>3</v>
      </c>
      <c r="C4" s="97"/>
      <c r="D4" s="99" t="s">
        <v>45</v>
      </c>
      <c r="E4" s="97"/>
      <c r="F4" s="97"/>
      <c r="G4" s="97"/>
      <c r="H4" s="23"/>
      <c r="I4" s="23"/>
      <c r="J4" s="96" t="s">
        <v>4</v>
      </c>
      <c r="K4" s="97"/>
      <c r="L4" s="97"/>
      <c r="M4" s="97"/>
      <c r="N4" s="97"/>
      <c r="O4" s="97"/>
      <c r="P4" s="97"/>
      <c r="Q4" s="98" t="s">
        <v>57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24"/>
      <c r="AE4" s="22"/>
      <c r="AF4" s="22"/>
      <c r="AG4" s="22"/>
      <c r="AH4" s="22"/>
      <c r="AI4" s="22"/>
      <c r="AJ4" s="22"/>
      <c r="AK4" s="22"/>
      <c r="AL4" s="22"/>
      <c r="AM4" s="22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6"/>
    </row>
    <row r="5" spans="1:70" ht="21" customHeight="1" x14ac:dyDescent="0.7">
      <c r="A5" s="12"/>
      <c r="B5" s="92" t="s">
        <v>5</v>
      </c>
      <c r="C5" s="93"/>
      <c r="D5" s="117" t="s">
        <v>46</v>
      </c>
      <c r="E5" s="93"/>
      <c r="F5" s="93"/>
      <c r="G5" s="93"/>
      <c r="H5" s="23"/>
      <c r="I5" s="23"/>
      <c r="J5" s="92" t="s">
        <v>6</v>
      </c>
      <c r="K5" s="93"/>
      <c r="L5" s="93"/>
      <c r="M5" s="93"/>
      <c r="N5" s="93"/>
      <c r="O5" s="93"/>
      <c r="P5" s="93"/>
      <c r="Q5" s="94">
        <v>44686</v>
      </c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25"/>
      <c r="AD5" s="24"/>
      <c r="AE5" s="15"/>
      <c r="AF5" s="15"/>
      <c r="AG5" s="15"/>
      <c r="AH5" s="15"/>
      <c r="AI5" s="15"/>
      <c r="AJ5" s="15"/>
      <c r="AK5" s="15"/>
      <c r="AL5" s="15"/>
      <c r="AM5" s="26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6"/>
    </row>
    <row r="6" spans="1:70" ht="21" customHeight="1" x14ac:dyDescent="0.25">
      <c r="A6" s="27"/>
      <c r="B6" s="28"/>
      <c r="C6" s="28"/>
      <c r="D6" s="28"/>
      <c r="E6" s="28"/>
      <c r="F6" s="28"/>
      <c r="G6" s="29"/>
      <c r="H6" s="30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2"/>
    </row>
    <row r="7" spans="1:70" ht="21" customHeight="1" x14ac:dyDescent="0.25">
      <c r="A7" s="27"/>
      <c r="B7" s="31"/>
      <c r="C7" s="31"/>
      <c r="D7" s="31"/>
      <c r="E7" s="31"/>
      <c r="F7" s="31"/>
      <c r="G7" s="30"/>
      <c r="H7" s="30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2"/>
    </row>
    <row r="8" spans="1:70" ht="17.25" customHeight="1" x14ac:dyDescent="0.25">
      <c r="A8" s="27"/>
      <c r="B8" s="111" t="s">
        <v>7</v>
      </c>
      <c r="C8" s="111" t="s">
        <v>8</v>
      </c>
      <c r="D8" s="111" t="s">
        <v>9</v>
      </c>
      <c r="E8" s="111" t="s">
        <v>10</v>
      </c>
      <c r="F8" s="111" t="s">
        <v>11</v>
      </c>
      <c r="G8" s="111" t="s">
        <v>12</v>
      </c>
      <c r="H8" s="115" t="s">
        <v>13</v>
      </c>
      <c r="I8" s="115" t="s">
        <v>44</v>
      </c>
      <c r="J8" s="114" t="s">
        <v>14</v>
      </c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/>
      <c r="Y8" s="103" t="s">
        <v>15</v>
      </c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100" t="s">
        <v>16</v>
      </c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2"/>
      <c r="BC8" s="109" t="s">
        <v>17</v>
      </c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10"/>
      <c r="BR8" s="33"/>
    </row>
    <row r="9" spans="1:70" ht="17.25" customHeight="1" x14ac:dyDescent="0.25">
      <c r="A9" s="34"/>
      <c r="B9" s="112"/>
      <c r="C9" s="112"/>
      <c r="D9" s="112"/>
      <c r="E9" s="112"/>
      <c r="F9" s="112"/>
      <c r="G9" s="112"/>
      <c r="H9" s="116"/>
      <c r="I9" s="116"/>
      <c r="J9" s="113" t="s">
        <v>18</v>
      </c>
      <c r="K9" s="105"/>
      <c r="L9" s="105"/>
      <c r="M9" s="105"/>
      <c r="N9" s="106"/>
      <c r="O9" s="113" t="s">
        <v>19</v>
      </c>
      <c r="P9" s="105"/>
      <c r="Q9" s="105"/>
      <c r="R9" s="105"/>
      <c r="S9" s="106"/>
      <c r="T9" s="113" t="s">
        <v>20</v>
      </c>
      <c r="U9" s="105"/>
      <c r="V9" s="105"/>
      <c r="W9" s="105"/>
      <c r="X9" s="106"/>
      <c r="Y9" s="104" t="s">
        <v>21</v>
      </c>
      <c r="Z9" s="105"/>
      <c r="AA9" s="105"/>
      <c r="AB9" s="105"/>
      <c r="AC9" s="106"/>
      <c r="AD9" s="104" t="s">
        <v>22</v>
      </c>
      <c r="AE9" s="105"/>
      <c r="AF9" s="105"/>
      <c r="AG9" s="105"/>
      <c r="AH9" s="106"/>
      <c r="AI9" s="104" t="s">
        <v>23</v>
      </c>
      <c r="AJ9" s="105"/>
      <c r="AK9" s="105"/>
      <c r="AL9" s="105"/>
      <c r="AM9" s="106"/>
      <c r="AN9" s="107" t="s">
        <v>24</v>
      </c>
      <c r="AO9" s="105"/>
      <c r="AP9" s="105"/>
      <c r="AQ9" s="105"/>
      <c r="AR9" s="106"/>
      <c r="AS9" s="107" t="s">
        <v>25</v>
      </c>
      <c r="AT9" s="105"/>
      <c r="AU9" s="105"/>
      <c r="AV9" s="105"/>
      <c r="AW9" s="106"/>
      <c r="AX9" s="107" t="s">
        <v>26</v>
      </c>
      <c r="AY9" s="105"/>
      <c r="AZ9" s="105"/>
      <c r="BA9" s="105"/>
      <c r="BB9" s="106"/>
      <c r="BC9" s="108" t="s">
        <v>27</v>
      </c>
      <c r="BD9" s="105"/>
      <c r="BE9" s="105"/>
      <c r="BF9" s="105"/>
      <c r="BG9" s="106"/>
      <c r="BH9" s="108" t="s">
        <v>28</v>
      </c>
      <c r="BI9" s="105"/>
      <c r="BJ9" s="105"/>
      <c r="BK9" s="105"/>
      <c r="BL9" s="106"/>
      <c r="BM9" s="108" t="s">
        <v>29</v>
      </c>
      <c r="BN9" s="105"/>
      <c r="BO9" s="105"/>
      <c r="BP9" s="105"/>
      <c r="BQ9" s="106"/>
      <c r="BR9" s="35"/>
    </row>
    <row r="10" spans="1:70" ht="17.25" customHeight="1" x14ac:dyDescent="0.25">
      <c r="A10" s="36"/>
      <c r="B10" s="112"/>
      <c r="C10" s="112"/>
      <c r="D10" s="112"/>
      <c r="E10" s="112"/>
      <c r="F10" s="112"/>
      <c r="G10" s="112"/>
      <c r="H10" s="116"/>
      <c r="I10" s="116"/>
      <c r="J10" s="37" t="s">
        <v>30</v>
      </c>
      <c r="K10" s="37" t="s">
        <v>31</v>
      </c>
      <c r="L10" s="37" t="s">
        <v>32</v>
      </c>
      <c r="M10" s="37" t="s">
        <v>33</v>
      </c>
      <c r="N10" s="37" t="s">
        <v>34</v>
      </c>
      <c r="O10" s="37" t="s">
        <v>30</v>
      </c>
      <c r="P10" s="37" t="s">
        <v>31</v>
      </c>
      <c r="Q10" s="37" t="s">
        <v>32</v>
      </c>
      <c r="R10" s="37" t="s">
        <v>33</v>
      </c>
      <c r="S10" s="37" t="s">
        <v>34</v>
      </c>
      <c r="T10" s="37" t="s">
        <v>30</v>
      </c>
      <c r="U10" s="37" t="s">
        <v>31</v>
      </c>
      <c r="V10" s="37" t="s">
        <v>32</v>
      </c>
      <c r="W10" s="37" t="s">
        <v>33</v>
      </c>
      <c r="X10" s="37" t="s">
        <v>34</v>
      </c>
      <c r="Y10" s="38" t="s">
        <v>30</v>
      </c>
      <c r="Z10" s="38" t="s">
        <v>31</v>
      </c>
      <c r="AA10" s="38" t="s">
        <v>32</v>
      </c>
      <c r="AB10" s="38" t="s">
        <v>33</v>
      </c>
      <c r="AC10" s="38" t="s">
        <v>34</v>
      </c>
      <c r="AD10" s="38" t="s">
        <v>30</v>
      </c>
      <c r="AE10" s="38" t="s">
        <v>31</v>
      </c>
      <c r="AF10" s="38" t="s">
        <v>32</v>
      </c>
      <c r="AG10" s="38" t="s">
        <v>33</v>
      </c>
      <c r="AH10" s="38" t="s">
        <v>34</v>
      </c>
      <c r="AI10" s="38" t="s">
        <v>30</v>
      </c>
      <c r="AJ10" s="38" t="s">
        <v>31</v>
      </c>
      <c r="AK10" s="38" t="s">
        <v>32</v>
      </c>
      <c r="AL10" s="38" t="s">
        <v>33</v>
      </c>
      <c r="AM10" s="38" t="s">
        <v>34</v>
      </c>
      <c r="AN10" s="39" t="s">
        <v>30</v>
      </c>
      <c r="AO10" s="39" t="s">
        <v>31</v>
      </c>
      <c r="AP10" s="39" t="s">
        <v>32</v>
      </c>
      <c r="AQ10" s="39" t="s">
        <v>33</v>
      </c>
      <c r="AR10" s="39" t="s">
        <v>34</v>
      </c>
      <c r="AS10" s="39" t="s">
        <v>30</v>
      </c>
      <c r="AT10" s="39" t="s">
        <v>31</v>
      </c>
      <c r="AU10" s="39" t="s">
        <v>32</v>
      </c>
      <c r="AV10" s="39" t="s">
        <v>33</v>
      </c>
      <c r="AW10" s="39" t="s">
        <v>34</v>
      </c>
      <c r="AX10" s="39" t="s">
        <v>30</v>
      </c>
      <c r="AY10" s="39" t="s">
        <v>31</v>
      </c>
      <c r="AZ10" s="39" t="s">
        <v>32</v>
      </c>
      <c r="BA10" s="39" t="s">
        <v>33</v>
      </c>
      <c r="BB10" s="39" t="s">
        <v>34</v>
      </c>
      <c r="BC10" s="40" t="s">
        <v>30</v>
      </c>
      <c r="BD10" s="40" t="s">
        <v>31</v>
      </c>
      <c r="BE10" s="40" t="s">
        <v>32</v>
      </c>
      <c r="BF10" s="40" t="s">
        <v>33</v>
      </c>
      <c r="BG10" s="40" t="s">
        <v>34</v>
      </c>
      <c r="BH10" s="40" t="s">
        <v>30</v>
      </c>
      <c r="BI10" s="40" t="s">
        <v>31</v>
      </c>
      <c r="BJ10" s="40" t="s">
        <v>32</v>
      </c>
      <c r="BK10" s="40" t="s">
        <v>33</v>
      </c>
      <c r="BL10" s="40" t="s">
        <v>34</v>
      </c>
      <c r="BM10" s="40" t="s">
        <v>30</v>
      </c>
      <c r="BN10" s="40" t="s">
        <v>31</v>
      </c>
      <c r="BO10" s="40" t="s">
        <v>32</v>
      </c>
      <c r="BP10" s="40" t="s">
        <v>33</v>
      </c>
      <c r="BQ10" s="40" t="s">
        <v>34</v>
      </c>
      <c r="BR10" s="41"/>
    </row>
    <row r="11" spans="1:70" ht="21" customHeight="1" x14ac:dyDescent="0.25">
      <c r="A11" s="27"/>
      <c r="B11" s="42">
        <v>1</v>
      </c>
      <c r="C11" s="43" t="s">
        <v>45</v>
      </c>
      <c r="D11" s="44"/>
      <c r="E11" s="44"/>
      <c r="F11" s="44"/>
      <c r="G11" s="44"/>
      <c r="H11" s="44"/>
      <c r="I11" s="119"/>
      <c r="J11" s="45"/>
      <c r="K11" s="46"/>
      <c r="L11" s="47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32"/>
    </row>
    <row r="12" spans="1:70" ht="17.25" customHeight="1" x14ac:dyDescent="0.25">
      <c r="A12" s="48"/>
      <c r="B12" s="49">
        <v>1.1000000000000001</v>
      </c>
      <c r="C12" s="50" t="s">
        <v>37</v>
      </c>
      <c r="D12" s="50" t="s">
        <v>46</v>
      </c>
      <c r="E12" s="51">
        <v>44686</v>
      </c>
      <c r="F12" s="51">
        <f>WORKDAY(E12,G12)</f>
        <v>44693</v>
      </c>
      <c r="G12" s="52">
        <v>5</v>
      </c>
      <c r="H12" s="53">
        <v>1</v>
      </c>
      <c r="I12" s="50" t="s">
        <v>39</v>
      </c>
      <c r="J12" s="122"/>
      <c r="K12" s="122"/>
      <c r="L12" s="122"/>
      <c r="M12" s="122"/>
      <c r="N12" s="122"/>
      <c r="O12" s="55"/>
      <c r="P12" s="55"/>
      <c r="Q12" s="55"/>
      <c r="R12" s="55"/>
      <c r="S12" s="55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6"/>
      <c r="AE12" s="56"/>
      <c r="AF12" s="56"/>
      <c r="AG12" s="56"/>
      <c r="AH12" s="56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7"/>
      <c r="AT12" s="57"/>
      <c r="AU12" s="57"/>
      <c r="AV12" s="57"/>
      <c r="AW12" s="57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8"/>
      <c r="BI12" s="58"/>
      <c r="BJ12" s="58"/>
      <c r="BK12" s="58"/>
      <c r="BL12" s="58"/>
      <c r="BM12" s="54"/>
      <c r="BN12" s="54"/>
      <c r="BO12" s="54"/>
      <c r="BP12" s="54"/>
      <c r="BQ12" s="59"/>
      <c r="BR12" s="60"/>
    </row>
    <row r="13" spans="1:70" ht="17.25" customHeight="1" x14ac:dyDescent="0.25">
      <c r="A13" s="48"/>
      <c r="B13" s="61" t="s">
        <v>52</v>
      </c>
      <c r="C13" s="62" t="s">
        <v>38</v>
      </c>
      <c r="D13" s="50" t="s">
        <v>46</v>
      </c>
      <c r="E13" s="63">
        <f>F12</f>
        <v>44693</v>
      </c>
      <c r="F13" s="51">
        <f t="shared" ref="F13:F23" si="0">WORKDAY(E13,G13)</f>
        <v>44700</v>
      </c>
      <c r="G13" s="64">
        <v>5</v>
      </c>
      <c r="H13" s="65">
        <v>0</v>
      </c>
      <c r="I13" s="50" t="s">
        <v>40</v>
      </c>
      <c r="J13" s="66"/>
      <c r="K13" s="125"/>
      <c r="L13" s="123"/>
      <c r="M13" s="123"/>
      <c r="N13" s="123"/>
      <c r="O13" s="122"/>
      <c r="P13" s="122"/>
      <c r="Q13" s="122"/>
      <c r="R13" s="122"/>
      <c r="S13" s="122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9"/>
      <c r="AE13" s="69"/>
      <c r="AF13" s="69"/>
      <c r="AG13" s="69"/>
      <c r="AH13" s="69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70"/>
      <c r="AT13" s="70"/>
      <c r="AU13" s="70"/>
      <c r="AV13" s="70"/>
      <c r="AW13" s="70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71"/>
      <c r="BI13" s="71"/>
      <c r="BJ13" s="71"/>
      <c r="BK13" s="71"/>
      <c r="BL13" s="71"/>
      <c r="BM13" s="67"/>
      <c r="BN13" s="67"/>
      <c r="BO13" s="67"/>
      <c r="BP13" s="67"/>
      <c r="BQ13" s="72"/>
      <c r="BR13" s="60"/>
    </row>
    <row r="14" spans="1:70" ht="17.25" customHeight="1" x14ac:dyDescent="0.25">
      <c r="A14" s="48"/>
      <c r="B14" s="61" t="s">
        <v>36</v>
      </c>
      <c r="C14" s="62" t="s">
        <v>63</v>
      </c>
      <c r="D14" s="50" t="s">
        <v>46</v>
      </c>
      <c r="E14" s="63">
        <f>F12</f>
        <v>44693</v>
      </c>
      <c r="F14" s="51">
        <f t="shared" si="0"/>
        <v>44698</v>
      </c>
      <c r="G14" s="52">
        <v>3</v>
      </c>
      <c r="H14" s="65">
        <v>0</v>
      </c>
      <c r="I14" s="50" t="s">
        <v>56</v>
      </c>
      <c r="J14" s="66"/>
      <c r="K14" s="125"/>
      <c r="L14" s="126"/>
      <c r="M14" s="123"/>
      <c r="N14" s="123"/>
      <c r="O14" s="122"/>
      <c r="P14" s="122"/>
      <c r="Q14" s="122"/>
      <c r="R14" s="68"/>
      <c r="S14" s="68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9"/>
      <c r="AE14" s="69"/>
      <c r="AF14" s="69"/>
      <c r="AG14" s="69"/>
      <c r="AH14" s="69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70"/>
      <c r="AT14" s="70"/>
      <c r="AU14" s="70"/>
      <c r="AV14" s="70"/>
      <c r="AW14" s="70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71"/>
      <c r="BI14" s="71"/>
      <c r="BJ14" s="71"/>
      <c r="BK14" s="71"/>
      <c r="BL14" s="71"/>
      <c r="BM14" s="67"/>
      <c r="BN14" s="67"/>
      <c r="BO14" s="67"/>
      <c r="BP14" s="67"/>
      <c r="BQ14" s="72"/>
      <c r="BR14" s="60"/>
    </row>
    <row r="15" spans="1:70" ht="17.25" customHeight="1" x14ac:dyDescent="0.25">
      <c r="A15" s="48"/>
      <c r="B15" s="61" t="s">
        <v>35</v>
      </c>
      <c r="C15" s="62" t="s">
        <v>64</v>
      </c>
      <c r="D15" s="50" t="s">
        <v>46</v>
      </c>
      <c r="E15" s="63">
        <f t="shared" ref="E14:E23" si="1">F14</f>
        <v>44698</v>
      </c>
      <c r="F15" s="51">
        <f t="shared" si="0"/>
        <v>44700</v>
      </c>
      <c r="G15" s="64">
        <v>2</v>
      </c>
      <c r="H15" s="65">
        <v>0</v>
      </c>
      <c r="I15" s="50" t="s">
        <v>58</v>
      </c>
      <c r="J15" s="66"/>
      <c r="K15" s="125"/>
      <c r="L15" s="123"/>
      <c r="M15" s="126"/>
      <c r="N15" s="123"/>
      <c r="O15" s="68"/>
      <c r="P15" s="68"/>
      <c r="Q15" s="68"/>
      <c r="R15" s="122"/>
      <c r="S15" s="122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9"/>
      <c r="AE15" s="69"/>
      <c r="AF15" s="69"/>
      <c r="AG15" s="69"/>
      <c r="AH15" s="69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70"/>
      <c r="AT15" s="70"/>
      <c r="AU15" s="70"/>
      <c r="AV15" s="70"/>
      <c r="AW15" s="70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71"/>
      <c r="BI15" s="71"/>
      <c r="BJ15" s="71"/>
      <c r="BK15" s="71"/>
      <c r="BL15" s="71"/>
      <c r="BM15" s="67"/>
      <c r="BN15" s="67"/>
      <c r="BO15" s="67"/>
      <c r="BP15" s="67"/>
      <c r="BQ15" s="72"/>
      <c r="BR15" s="60"/>
    </row>
    <row r="16" spans="1:70" ht="17.25" customHeight="1" x14ac:dyDescent="0.25">
      <c r="A16" s="48"/>
      <c r="B16" s="73">
        <v>1.3</v>
      </c>
      <c r="C16" s="1" t="s">
        <v>53</v>
      </c>
      <c r="D16" s="50" t="s">
        <v>46</v>
      </c>
      <c r="E16" s="63">
        <f t="shared" si="1"/>
        <v>44700</v>
      </c>
      <c r="F16" s="51">
        <f t="shared" si="0"/>
        <v>44707</v>
      </c>
      <c r="G16" s="52">
        <v>5</v>
      </c>
      <c r="H16" s="65">
        <v>0</v>
      </c>
      <c r="I16" s="50" t="s">
        <v>42</v>
      </c>
      <c r="J16" s="66"/>
      <c r="K16" s="127"/>
      <c r="L16" s="125"/>
      <c r="M16" s="123"/>
      <c r="N16" s="126"/>
      <c r="O16" s="68"/>
      <c r="P16" s="68"/>
      <c r="Q16" s="68"/>
      <c r="R16" s="68"/>
      <c r="S16" s="55"/>
      <c r="T16" s="122"/>
      <c r="U16" s="122"/>
      <c r="V16" s="122"/>
      <c r="W16" s="122"/>
      <c r="X16" s="122"/>
      <c r="Y16" s="67"/>
      <c r="Z16" s="67"/>
      <c r="AA16" s="67"/>
      <c r="AB16" s="67"/>
      <c r="AC16" s="67"/>
      <c r="AD16" s="69"/>
      <c r="AE16" s="69"/>
      <c r="AF16" s="69"/>
      <c r="AG16" s="69"/>
      <c r="AH16" s="69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70"/>
      <c r="AT16" s="70"/>
      <c r="AU16" s="70"/>
      <c r="AV16" s="70"/>
      <c r="AW16" s="70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71"/>
      <c r="BI16" s="71"/>
      <c r="BJ16" s="71"/>
      <c r="BK16" s="71"/>
      <c r="BL16" s="71"/>
      <c r="BM16" s="67"/>
      <c r="BN16" s="67"/>
      <c r="BO16" s="67"/>
      <c r="BP16" s="67"/>
      <c r="BQ16" s="72"/>
      <c r="BR16" s="60"/>
    </row>
    <row r="17" spans="1:70" ht="17.25" customHeight="1" x14ac:dyDescent="0.25">
      <c r="A17" s="48"/>
      <c r="B17" s="73">
        <v>1.4</v>
      </c>
      <c r="C17" s="62" t="s">
        <v>41</v>
      </c>
      <c r="D17" s="50" t="s">
        <v>46</v>
      </c>
      <c r="E17" s="63">
        <f t="shared" si="1"/>
        <v>44707</v>
      </c>
      <c r="F17" s="51">
        <f t="shared" si="0"/>
        <v>44714</v>
      </c>
      <c r="G17" s="64">
        <v>5</v>
      </c>
      <c r="H17" s="65">
        <v>0</v>
      </c>
      <c r="I17" s="50" t="s">
        <v>43</v>
      </c>
      <c r="J17" s="66"/>
      <c r="K17" s="127"/>
      <c r="L17" s="123"/>
      <c r="M17" s="125"/>
      <c r="N17" s="123"/>
      <c r="O17" s="68"/>
      <c r="P17" s="68"/>
      <c r="Q17" s="68"/>
      <c r="R17" s="68"/>
      <c r="S17" s="55"/>
      <c r="T17" s="123"/>
      <c r="U17" s="123"/>
      <c r="V17" s="123"/>
      <c r="W17" s="123"/>
      <c r="X17" s="123"/>
      <c r="Y17" s="122"/>
      <c r="Z17" s="122"/>
      <c r="AA17" s="122"/>
      <c r="AB17" s="122"/>
      <c r="AC17" s="122"/>
      <c r="AD17" s="69"/>
      <c r="AE17" s="69"/>
      <c r="AF17" s="69"/>
      <c r="AG17" s="69"/>
      <c r="AH17" s="69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70"/>
      <c r="AT17" s="70"/>
      <c r="AU17" s="70"/>
      <c r="AV17" s="70"/>
      <c r="AW17" s="70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71"/>
      <c r="BI17" s="71"/>
      <c r="BJ17" s="71"/>
      <c r="BK17" s="71"/>
      <c r="BL17" s="71"/>
      <c r="BM17" s="67"/>
      <c r="BN17" s="67"/>
      <c r="BO17" s="67"/>
      <c r="BP17" s="67"/>
      <c r="BQ17" s="72"/>
      <c r="BR17" s="60"/>
    </row>
    <row r="18" spans="1:70" ht="26.4" x14ac:dyDescent="0.25">
      <c r="A18" s="48"/>
      <c r="B18" s="73" t="s">
        <v>54</v>
      </c>
      <c r="C18" s="121" t="s">
        <v>65</v>
      </c>
      <c r="D18" s="50" t="s">
        <v>46</v>
      </c>
      <c r="E18" s="63">
        <f>F16</f>
        <v>44707</v>
      </c>
      <c r="F18" s="51">
        <f t="shared" si="0"/>
        <v>44712</v>
      </c>
      <c r="G18" s="52">
        <v>3</v>
      </c>
      <c r="H18" s="65">
        <v>0</v>
      </c>
      <c r="I18" s="50" t="s">
        <v>50</v>
      </c>
      <c r="J18" s="66"/>
      <c r="K18" s="127"/>
      <c r="L18" s="123"/>
      <c r="M18" s="125"/>
      <c r="N18" s="123"/>
      <c r="O18" s="68"/>
      <c r="P18" s="68"/>
      <c r="Q18" s="68"/>
      <c r="R18" s="68"/>
      <c r="S18" s="55"/>
      <c r="T18" s="123"/>
      <c r="U18" s="123"/>
      <c r="V18" s="123"/>
      <c r="W18" s="123"/>
      <c r="X18" s="123"/>
      <c r="Y18" s="122"/>
      <c r="Z18" s="122"/>
      <c r="AA18" s="122"/>
      <c r="AB18" s="67"/>
      <c r="AC18" s="67"/>
      <c r="AD18" s="69"/>
      <c r="AE18" s="69"/>
      <c r="AF18" s="69"/>
      <c r="AG18" s="69"/>
      <c r="AH18" s="69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70"/>
      <c r="AT18" s="70"/>
      <c r="AU18" s="70"/>
      <c r="AV18" s="70"/>
      <c r="AW18" s="70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71"/>
      <c r="BI18" s="71"/>
      <c r="BJ18" s="71"/>
      <c r="BK18" s="71"/>
      <c r="BL18" s="71"/>
      <c r="BM18" s="67"/>
      <c r="BN18" s="67"/>
      <c r="BO18" s="67"/>
      <c r="BP18" s="67"/>
      <c r="BQ18" s="72"/>
      <c r="BR18" s="60"/>
    </row>
    <row r="19" spans="1:70" ht="26.4" x14ac:dyDescent="0.25">
      <c r="A19" s="48"/>
      <c r="B19" s="73" t="s">
        <v>55</v>
      </c>
      <c r="C19" s="62" t="s">
        <v>66</v>
      </c>
      <c r="D19" s="50" t="s">
        <v>46</v>
      </c>
      <c r="E19" s="63">
        <f t="shared" si="1"/>
        <v>44712</v>
      </c>
      <c r="F19" s="51">
        <f t="shared" si="0"/>
        <v>44714</v>
      </c>
      <c r="G19" s="64">
        <v>2</v>
      </c>
      <c r="H19" s="65">
        <v>0</v>
      </c>
      <c r="I19" s="50" t="s">
        <v>61</v>
      </c>
      <c r="J19" s="66"/>
      <c r="K19" s="127"/>
      <c r="L19" s="123"/>
      <c r="M19" s="125"/>
      <c r="N19" s="123"/>
      <c r="O19" s="68"/>
      <c r="P19" s="68"/>
      <c r="Q19" s="68"/>
      <c r="R19" s="68"/>
      <c r="S19" s="55"/>
      <c r="T19" s="123"/>
      <c r="U19" s="123"/>
      <c r="V19" s="123"/>
      <c r="W19" s="123"/>
      <c r="X19" s="123"/>
      <c r="Y19" s="67"/>
      <c r="Z19" s="67"/>
      <c r="AA19" s="67"/>
      <c r="AB19" s="122"/>
      <c r="AC19" s="122"/>
      <c r="AD19" s="69"/>
      <c r="AE19" s="69"/>
      <c r="AF19" s="69"/>
      <c r="AG19" s="69"/>
      <c r="AH19" s="69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70"/>
      <c r="AT19" s="70"/>
      <c r="AU19" s="70"/>
      <c r="AV19" s="70"/>
      <c r="AW19" s="70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71"/>
      <c r="BI19" s="71"/>
      <c r="BJ19" s="71"/>
      <c r="BK19" s="71"/>
      <c r="BL19" s="71"/>
      <c r="BM19" s="67"/>
      <c r="BN19" s="67"/>
      <c r="BO19" s="67"/>
      <c r="BP19" s="67"/>
      <c r="BQ19" s="72"/>
      <c r="BR19" s="60"/>
    </row>
    <row r="20" spans="1:70" ht="17.25" customHeight="1" x14ac:dyDescent="0.25">
      <c r="A20" s="48"/>
      <c r="B20" s="73">
        <v>1.3</v>
      </c>
      <c r="C20" s="62" t="s">
        <v>48</v>
      </c>
      <c r="D20" s="50" t="s">
        <v>46</v>
      </c>
      <c r="E20" s="63">
        <f t="shared" si="1"/>
        <v>44714</v>
      </c>
      <c r="F20" s="51">
        <f t="shared" si="0"/>
        <v>44721</v>
      </c>
      <c r="G20" s="52">
        <v>5</v>
      </c>
      <c r="H20" s="65">
        <v>0</v>
      </c>
      <c r="I20" s="50" t="s">
        <v>59</v>
      </c>
      <c r="J20" s="66"/>
      <c r="K20" s="127"/>
      <c r="L20" s="123"/>
      <c r="M20" s="123"/>
      <c r="N20" s="125"/>
      <c r="O20" s="68"/>
      <c r="P20" s="68"/>
      <c r="Q20" s="68"/>
      <c r="R20" s="68"/>
      <c r="S20" s="55"/>
      <c r="T20" s="123"/>
      <c r="U20" s="123"/>
      <c r="V20" s="123"/>
      <c r="W20" s="123"/>
      <c r="X20" s="123"/>
      <c r="Y20" s="67"/>
      <c r="Z20" s="67"/>
      <c r="AA20" s="67"/>
      <c r="AB20" s="67"/>
      <c r="AC20" s="67"/>
      <c r="AD20" s="122"/>
      <c r="AE20" s="122"/>
      <c r="AF20" s="122"/>
      <c r="AG20" s="122"/>
      <c r="AH20" s="122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70"/>
      <c r="AT20" s="70"/>
      <c r="AU20" s="70"/>
      <c r="AV20" s="70"/>
      <c r="AW20" s="70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71"/>
      <c r="BI20" s="71"/>
      <c r="BJ20" s="71"/>
      <c r="BK20" s="71"/>
      <c r="BL20" s="71"/>
      <c r="BM20" s="67"/>
      <c r="BN20" s="67"/>
      <c r="BO20" s="67"/>
      <c r="BP20" s="67"/>
      <c r="BQ20" s="72"/>
      <c r="BR20" s="60"/>
    </row>
    <row r="21" spans="1:70" s="118" customFormat="1" ht="17.25" customHeight="1" x14ac:dyDescent="0.25">
      <c r="A21" s="48"/>
      <c r="B21" s="73">
        <v>1.4</v>
      </c>
      <c r="C21" s="120" t="s">
        <v>49</v>
      </c>
      <c r="D21" s="50" t="s">
        <v>46</v>
      </c>
      <c r="E21" s="63">
        <f t="shared" si="1"/>
        <v>44721</v>
      </c>
      <c r="F21" s="51">
        <f t="shared" si="0"/>
        <v>44728</v>
      </c>
      <c r="G21" s="64">
        <v>5</v>
      </c>
      <c r="H21" s="65">
        <v>0</v>
      </c>
      <c r="I21" s="50" t="s">
        <v>49</v>
      </c>
      <c r="J21" s="66"/>
      <c r="K21" s="127"/>
      <c r="L21" s="123"/>
      <c r="M21" s="123"/>
      <c r="N21" s="123"/>
      <c r="O21" s="68"/>
      <c r="P21" s="68"/>
      <c r="Q21" s="68"/>
      <c r="R21" s="68"/>
      <c r="S21" s="68"/>
      <c r="T21" s="123"/>
      <c r="U21" s="123"/>
      <c r="V21" s="123"/>
      <c r="W21" s="123"/>
      <c r="X21" s="123"/>
      <c r="Y21" s="67"/>
      <c r="Z21" s="67"/>
      <c r="AA21" s="67"/>
      <c r="AB21" s="67"/>
      <c r="AC21" s="67"/>
      <c r="AD21" s="69"/>
      <c r="AE21" s="69"/>
      <c r="AF21" s="69"/>
      <c r="AG21" s="69"/>
      <c r="AH21" s="69"/>
      <c r="AI21" s="122"/>
      <c r="AJ21" s="122"/>
      <c r="AK21" s="122"/>
      <c r="AL21" s="122"/>
      <c r="AM21" s="122"/>
      <c r="AN21" s="67"/>
      <c r="AO21" s="67"/>
      <c r="AP21" s="67"/>
      <c r="AQ21" s="67"/>
      <c r="AR21" s="67"/>
      <c r="AS21" s="70"/>
      <c r="AT21" s="70"/>
      <c r="AU21" s="70"/>
      <c r="AV21" s="70"/>
      <c r="AW21" s="70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71"/>
      <c r="BI21" s="71"/>
      <c r="BJ21" s="71"/>
      <c r="BK21" s="71"/>
      <c r="BL21" s="71"/>
      <c r="BM21" s="67"/>
      <c r="BN21" s="67"/>
      <c r="BO21" s="67"/>
      <c r="BP21" s="67"/>
      <c r="BQ21" s="72"/>
      <c r="BR21" s="60"/>
    </row>
    <row r="22" spans="1:70" ht="17.25" customHeight="1" x14ac:dyDescent="0.25">
      <c r="A22" s="48"/>
      <c r="B22" s="74">
        <v>1.5</v>
      </c>
      <c r="C22" s="62" t="s">
        <v>47</v>
      </c>
      <c r="D22" s="50" t="s">
        <v>46</v>
      </c>
      <c r="E22" s="63">
        <f t="shared" si="1"/>
        <v>44728</v>
      </c>
      <c r="F22" s="51">
        <f t="shared" si="0"/>
        <v>44735</v>
      </c>
      <c r="G22" s="52">
        <v>5</v>
      </c>
      <c r="H22" s="65">
        <v>0</v>
      </c>
      <c r="I22" s="50" t="s">
        <v>60</v>
      </c>
      <c r="J22" s="75"/>
      <c r="K22" s="128"/>
      <c r="L22" s="124"/>
      <c r="M22" s="124"/>
      <c r="N22" s="124"/>
      <c r="O22" s="68"/>
      <c r="P22" s="68"/>
      <c r="Q22" s="68"/>
      <c r="R22" s="68"/>
      <c r="S22" s="77"/>
      <c r="U22" s="124"/>
      <c r="V22" s="124"/>
      <c r="W22" s="124"/>
      <c r="X22" s="124"/>
      <c r="Y22" s="76"/>
      <c r="Z22" s="76"/>
      <c r="AA22" s="76"/>
      <c r="AB22" s="76"/>
      <c r="AC22" s="76"/>
      <c r="AD22" s="78"/>
      <c r="AE22" s="78"/>
      <c r="AF22" s="78"/>
      <c r="AG22" s="78"/>
      <c r="AH22" s="78"/>
      <c r="AI22" s="76"/>
      <c r="AJ22" s="76"/>
      <c r="AK22" s="76"/>
      <c r="AL22" s="76"/>
      <c r="AM22" s="76"/>
      <c r="AN22" s="122"/>
      <c r="AO22" s="122"/>
      <c r="AP22" s="122"/>
      <c r="AQ22" s="122"/>
      <c r="AR22" s="122"/>
      <c r="AS22" s="79"/>
      <c r="AT22" s="79"/>
      <c r="AU22" s="79"/>
      <c r="AV22" s="79"/>
      <c r="AW22" s="79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80"/>
      <c r="BI22" s="80"/>
      <c r="BJ22" s="80"/>
      <c r="BK22" s="80"/>
      <c r="BL22" s="80"/>
      <c r="BM22" s="76"/>
      <c r="BN22" s="76"/>
      <c r="BO22" s="76"/>
      <c r="BP22" s="76"/>
      <c r="BQ22" s="81"/>
      <c r="BR22" s="60"/>
    </row>
    <row r="23" spans="1:70" ht="17.25" customHeight="1" x14ac:dyDescent="0.25">
      <c r="A23" s="48"/>
      <c r="B23" s="74">
        <v>1.5</v>
      </c>
      <c r="C23" s="62" t="s">
        <v>51</v>
      </c>
      <c r="D23" s="50" t="s">
        <v>46</v>
      </c>
      <c r="E23" s="63">
        <f t="shared" si="1"/>
        <v>44735</v>
      </c>
      <c r="F23" s="51">
        <f t="shared" si="0"/>
        <v>44749</v>
      </c>
      <c r="G23" s="64">
        <v>10</v>
      </c>
      <c r="H23" s="65">
        <v>0</v>
      </c>
      <c r="I23" s="50" t="s">
        <v>62</v>
      </c>
      <c r="J23" s="75"/>
      <c r="K23" s="128"/>
      <c r="L23" s="124"/>
      <c r="M23" s="124"/>
      <c r="N23" s="124"/>
      <c r="O23" s="68"/>
      <c r="P23" s="68"/>
      <c r="Q23" s="68"/>
      <c r="R23" s="68"/>
      <c r="S23" s="77"/>
      <c r="T23" s="124"/>
      <c r="V23" s="124"/>
      <c r="W23" s="124"/>
      <c r="X23" s="124"/>
      <c r="Y23" s="76"/>
      <c r="Z23" s="76"/>
      <c r="AA23" s="76"/>
      <c r="AB23" s="76"/>
      <c r="AC23" s="76"/>
      <c r="AD23" s="78"/>
      <c r="AE23" s="78"/>
      <c r="AF23" s="78"/>
      <c r="AG23" s="78"/>
      <c r="AH23" s="78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76"/>
      <c r="BD23" s="76"/>
      <c r="BE23" s="76"/>
      <c r="BF23" s="76"/>
      <c r="BG23" s="76"/>
      <c r="BH23" s="80"/>
      <c r="BI23" s="80"/>
      <c r="BJ23" s="80"/>
      <c r="BK23" s="80"/>
      <c r="BL23" s="80"/>
      <c r="BM23" s="76"/>
      <c r="BN23" s="76"/>
      <c r="BO23" s="76"/>
      <c r="BP23" s="76"/>
      <c r="BQ23" s="81"/>
      <c r="BR23" s="60"/>
    </row>
    <row r="24" spans="1:70" ht="21" customHeight="1" x14ac:dyDescent="0.25">
      <c r="A24" s="27"/>
      <c r="B24" s="82"/>
      <c r="C24" s="82"/>
      <c r="D24" s="82"/>
      <c r="E24" s="82"/>
      <c r="F24" s="82"/>
      <c r="G24" s="83"/>
      <c r="H24" s="83"/>
      <c r="I24" s="30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32"/>
    </row>
    <row r="25" spans="1:70" ht="21" customHeight="1" x14ac:dyDescent="0.25">
      <c r="A25" s="27"/>
      <c r="B25" s="31"/>
      <c r="C25" s="31"/>
      <c r="D25" s="31"/>
      <c r="E25" s="31"/>
      <c r="F25" s="31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2"/>
    </row>
    <row r="26" spans="1:70" ht="21" customHeight="1" x14ac:dyDescent="0.25">
      <c r="A26" s="85"/>
      <c r="B26" s="86"/>
      <c r="C26" s="86"/>
      <c r="D26" s="86"/>
      <c r="E26" s="86"/>
      <c r="F26" s="86"/>
      <c r="G26" s="87"/>
      <c r="H26" s="87"/>
      <c r="I26" s="87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8"/>
    </row>
  </sheetData>
  <mergeCells count="35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T9:X9"/>
    <mergeCell ref="O9:S9"/>
    <mergeCell ref="J9:N9"/>
    <mergeCell ref="J8:X8"/>
    <mergeCell ref="I8:I10"/>
    <mergeCell ref="BH9:BL9"/>
    <mergeCell ref="BM9:BQ9"/>
    <mergeCell ref="BC9:BG9"/>
    <mergeCell ref="BC8:BQ8"/>
    <mergeCell ref="AN9:AR9"/>
    <mergeCell ref="AN8:BB8"/>
    <mergeCell ref="Y8:AM8"/>
    <mergeCell ref="Y9:AC9"/>
    <mergeCell ref="AI9:AM9"/>
    <mergeCell ref="AD9:AH9"/>
    <mergeCell ref="AS9:AW9"/>
    <mergeCell ref="AX9:BB9"/>
    <mergeCell ref="J2:O2"/>
    <mergeCell ref="B2:G2"/>
    <mergeCell ref="J5:P5"/>
    <mergeCell ref="Q5:AB5"/>
    <mergeCell ref="P2:AF2"/>
    <mergeCell ref="J4:P4"/>
    <mergeCell ref="Q4:AC4"/>
    <mergeCell ref="D4:G4"/>
    <mergeCell ref="B4:C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cwyiu</cp:lastModifiedBy>
  <dcterms:created xsi:type="dcterms:W3CDTF">2022-05-03T08:42:15Z</dcterms:created>
  <dcterms:modified xsi:type="dcterms:W3CDTF">2022-05-05T08:34:39Z</dcterms:modified>
</cp:coreProperties>
</file>