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<sst xmlns="http://schemas.openxmlformats.org/spreadsheetml/2006/main" count="15">
  <si>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性别</t>
  </si>
  <si>
    <t>年龄</t>
  </si>
  <si>
    <t>婚姻</t>
  </si>
  <si>
    <t>家属情况</t>
  </si>
  <si>
    <t>教育</t>
  </si>
  <si>
    <t>居住地</t>
  </si>
  <si>
    <t>持卡</t>
  </si>
  <si>
    <t>工作时间</t>
  </si>
  <si>
    <t>贷款金额</t>
  </si>
  <si>
    <t>还款期限</t>
  </si>
  <si>
    <t>借款用途</t>
  </si>
  <si>
    <t>月收入</t>
  </si>
  <si>
    <t>房产</t>
  </si>
  <si>
    <t>车产</t>
  </si>
  <si>
    <t>抵押物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</si>
</sst>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10" fillId="22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workbookViewId="0">
      <selection activeCell="R22" sqref="R22"/>
    </sheetView>
  </sheetViews>
  <sheetFormatPr defaultColWidth="9" defaultRowHeight="14"/>
  <cols>
    <col min="13" max="13" width="12.8181818181818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1</v>
      </c>
      <c r="B2">
        <v>0</v>
      </c>
      <c r="C2">
        <v>29</v>
      </c>
      <c r="D2">
        <v>0</v>
      </c>
      <c r="E2">
        <v>3</v>
      </c>
      <c r="F2">
        <v>3</v>
      </c>
      <c r="G2">
        <v>2</v>
      </c>
      <c r="H2">
        <v>0</v>
      </c>
      <c r="I2">
        <v>69</v>
      </c>
      <c r="J2">
        <v>68575.4229200685</v>
      </c>
      <c r="K2">
        <v>10</v>
      </c>
      <c r="L2">
        <v>1</v>
      </c>
      <c r="M2">
        <v>4070.82147867095</v>
      </c>
      <c r="N2">
        <v>200000</v>
      </c>
      <c r="O2">
        <v>300000</v>
      </c>
      <c r="P2">
        <v>0</v>
      </c>
    </row>
    <row r="3" spans="1:16">
      <c r="A3">
        <v>2</v>
      </c>
      <c r="B3">
        <v>1</v>
      </c>
      <c r="C3">
        <v>24</v>
      </c>
      <c r="D3">
        <v>0</v>
      </c>
      <c r="E3">
        <v>1</v>
      </c>
      <c r="F3">
        <v>2</v>
      </c>
      <c r="G3">
        <v>2</v>
      </c>
      <c r="H3">
        <v>2</v>
      </c>
      <c r="I3">
        <v>38</v>
      </c>
      <c r="J3">
        <v>410.530020860955</v>
      </c>
      <c r="K3">
        <v>1</v>
      </c>
      <c r="L3">
        <v>0</v>
      </c>
      <c r="M3">
        <v>2273.25526296996</v>
      </c>
      <c r="N3">
        <v>0</v>
      </c>
      <c r="O3">
        <v>205000</v>
      </c>
      <c r="P3">
        <v>0</v>
      </c>
    </row>
    <row r="4" spans="1:16">
      <c r="A4">
        <v>3</v>
      </c>
      <c r="B4">
        <v>1</v>
      </c>
      <c r="C4">
        <v>25</v>
      </c>
      <c r="D4">
        <v>1</v>
      </c>
      <c r="E4">
        <v>8</v>
      </c>
      <c r="F4">
        <v>2</v>
      </c>
      <c r="G4">
        <v>1</v>
      </c>
      <c r="H4">
        <v>7</v>
      </c>
      <c r="I4">
        <v>13</v>
      </c>
      <c r="J4">
        <v>84630.7381502132</v>
      </c>
      <c r="K4">
        <v>12</v>
      </c>
      <c r="L4">
        <v>2</v>
      </c>
      <c r="M4">
        <v>3110.2518153747</v>
      </c>
      <c r="N4">
        <v>150000</v>
      </c>
      <c r="O4">
        <v>80000</v>
      </c>
      <c r="P4">
        <v>0</v>
      </c>
    </row>
    <row r="5" spans="1:16">
      <c r="A5">
        <v>4</v>
      </c>
      <c r="B5">
        <v>0</v>
      </c>
      <c r="C5">
        <v>28</v>
      </c>
      <c r="D5">
        <v>0</v>
      </c>
      <c r="E5">
        <v>2</v>
      </c>
      <c r="F5">
        <v>3</v>
      </c>
      <c r="G5">
        <v>1</v>
      </c>
      <c r="H5">
        <v>7</v>
      </c>
      <c r="I5">
        <v>8</v>
      </c>
      <c r="J5">
        <v>62752.9257793137</v>
      </c>
      <c r="K5">
        <v>8</v>
      </c>
      <c r="L5">
        <v>2</v>
      </c>
      <c r="M5">
        <v>1954.5507104816</v>
      </c>
      <c r="N5">
        <v>320000</v>
      </c>
      <c r="O5">
        <v>40000</v>
      </c>
      <c r="P5">
        <v>0</v>
      </c>
    </row>
    <row r="6" spans="1:16">
      <c r="A6">
        <v>5</v>
      </c>
      <c r="B6">
        <v>1</v>
      </c>
      <c r="C6">
        <v>28</v>
      </c>
      <c r="D6">
        <v>0</v>
      </c>
      <c r="E6">
        <v>4</v>
      </c>
      <c r="F6">
        <v>2</v>
      </c>
      <c r="G6">
        <v>2</v>
      </c>
      <c r="H6">
        <v>1</v>
      </c>
      <c r="I6">
        <v>42</v>
      </c>
      <c r="J6">
        <v>57126.1092892276</v>
      </c>
      <c r="K6">
        <v>7</v>
      </c>
      <c r="L6">
        <v>2</v>
      </c>
      <c r="M6">
        <v>3074.62278408331</v>
      </c>
      <c r="N6">
        <v>230000</v>
      </c>
      <c r="O6">
        <v>120000</v>
      </c>
      <c r="P6">
        <v>0</v>
      </c>
    </row>
    <row r="7" spans="1:16">
      <c r="A7">
        <v>6</v>
      </c>
      <c r="B7">
        <v>0</v>
      </c>
      <c r="C7">
        <v>22</v>
      </c>
      <c r="D7">
        <v>0</v>
      </c>
      <c r="E7">
        <v>3</v>
      </c>
      <c r="F7">
        <v>1</v>
      </c>
      <c r="G7">
        <v>0</v>
      </c>
      <c r="H7">
        <v>4</v>
      </c>
      <c r="I7">
        <v>61</v>
      </c>
      <c r="J7">
        <v>59765.4762029953</v>
      </c>
      <c r="K7">
        <v>3</v>
      </c>
      <c r="L7">
        <v>2</v>
      </c>
      <c r="M7">
        <v>6556.66114460421</v>
      </c>
      <c r="N7">
        <v>350000</v>
      </c>
      <c r="O7">
        <v>250000</v>
      </c>
      <c r="P7">
        <v>0</v>
      </c>
    </row>
    <row r="8" spans="1:16">
      <c r="A8">
        <v>7</v>
      </c>
      <c r="B8">
        <v>0</v>
      </c>
      <c r="C8">
        <v>27</v>
      </c>
      <c r="D8">
        <v>1</v>
      </c>
      <c r="E8">
        <v>3</v>
      </c>
      <c r="F8">
        <v>3</v>
      </c>
      <c r="G8">
        <v>1</v>
      </c>
      <c r="H8">
        <v>8</v>
      </c>
      <c r="I8">
        <v>68</v>
      </c>
      <c r="J8">
        <v>51081.9700114088</v>
      </c>
      <c r="K8">
        <v>6</v>
      </c>
      <c r="L8">
        <v>2</v>
      </c>
      <c r="M8">
        <v>4242.6440872561</v>
      </c>
      <c r="N8">
        <v>310000</v>
      </c>
      <c r="O8">
        <v>0</v>
      </c>
      <c r="P8">
        <v>0</v>
      </c>
    </row>
    <row r="9" spans="1:16">
      <c r="A9">
        <v>8</v>
      </c>
      <c r="B9">
        <v>0</v>
      </c>
      <c r="C9">
        <v>24</v>
      </c>
      <c r="D9">
        <v>1</v>
      </c>
      <c r="E9">
        <v>7</v>
      </c>
      <c r="F9">
        <v>0</v>
      </c>
      <c r="G9">
        <v>0</v>
      </c>
      <c r="H9">
        <v>5</v>
      </c>
      <c r="I9">
        <v>54</v>
      </c>
      <c r="J9">
        <v>13243.7885184384</v>
      </c>
      <c r="K9">
        <v>1</v>
      </c>
      <c r="L9">
        <v>0</v>
      </c>
      <c r="M9">
        <v>9699.94046864852</v>
      </c>
      <c r="N9">
        <v>1230000</v>
      </c>
      <c r="O9">
        <v>0</v>
      </c>
      <c r="P9">
        <v>0</v>
      </c>
    </row>
    <row r="10" spans="1:16">
      <c r="A10">
        <v>9</v>
      </c>
      <c r="B10">
        <v>1</v>
      </c>
      <c r="C10">
        <v>20</v>
      </c>
      <c r="D10">
        <v>1</v>
      </c>
      <c r="E10">
        <v>8</v>
      </c>
      <c r="F10">
        <v>1</v>
      </c>
      <c r="G10">
        <v>3</v>
      </c>
      <c r="H10">
        <v>3</v>
      </c>
      <c r="I10">
        <v>76</v>
      </c>
      <c r="J10">
        <v>48634.7682995598</v>
      </c>
      <c r="K10">
        <v>8</v>
      </c>
      <c r="L10">
        <v>1</v>
      </c>
      <c r="M10">
        <v>4256.93862273079</v>
      </c>
      <c r="N10">
        <v>230000</v>
      </c>
      <c r="O10">
        <v>150000</v>
      </c>
      <c r="P10">
        <v>0</v>
      </c>
    </row>
    <row r="11" spans="1:16">
      <c r="A11">
        <v>10</v>
      </c>
      <c r="B11">
        <v>1</v>
      </c>
      <c r="C11">
        <v>18</v>
      </c>
      <c r="D11">
        <v>0</v>
      </c>
      <c r="E11">
        <v>5</v>
      </c>
      <c r="F11">
        <v>1</v>
      </c>
      <c r="G11">
        <v>2</v>
      </c>
      <c r="H11">
        <v>4</v>
      </c>
      <c r="I11">
        <v>15</v>
      </c>
      <c r="J11">
        <v>7013.06014020298</v>
      </c>
      <c r="K11">
        <v>1</v>
      </c>
      <c r="L11">
        <v>0</v>
      </c>
      <c r="M11">
        <v>3498.04344545367</v>
      </c>
      <c r="N11">
        <v>0</v>
      </c>
      <c r="O11">
        <v>0</v>
      </c>
      <c r="P11">
        <v>0</v>
      </c>
    </row>
    <row r="12" spans="1:16">
      <c r="A12">
        <v>11</v>
      </c>
      <c r="B12">
        <v>1</v>
      </c>
      <c r="C12">
        <v>18</v>
      </c>
      <c r="D12">
        <v>1</v>
      </c>
      <c r="E12">
        <v>6</v>
      </c>
      <c r="F12">
        <v>2</v>
      </c>
      <c r="G12">
        <v>2</v>
      </c>
      <c r="H12">
        <v>1</v>
      </c>
      <c r="I12">
        <v>34</v>
      </c>
      <c r="J12">
        <v>90203.2980680538</v>
      </c>
      <c r="K12">
        <v>7</v>
      </c>
      <c r="L12">
        <v>0</v>
      </c>
      <c r="M12">
        <v>4731.86555304539</v>
      </c>
      <c r="N12">
        <v>0</v>
      </c>
      <c r="O12">
        <v>0</v>
      </c>
      <c r="P12">
        <v>0</v>
      </c>
    </row>
    <row r="13" spans="1:16">
      <c r="A13">
        <v>12</v>
      </c>
      <c r="B13">
        <v>1</v>
      </c>
      <c r="C13">
        <v>23</v>
      </c>
      <c r="D13">
        <v>1</v>
      </c>
      <c r="E13">
        <v>7</v>
      </c>
      <c r="F13">
        <v>1</v>
      </c>
      <c r="G13">
        <v>2</v>
      </c>
      <c r="H13">
        <v>7</v>
      </c>
      <c r="I13">
        <v>57</v>
      </c>
      <c r="J13">
        <v>27270.8956471286</v>
      </c>
      <c r="K13">
        <v>3</v>
      </c>
      <c r="L13">
        <v>2</v>
      </c>
      <c r="M13">
        <v>4189.23561388748</v>
      </c>
      <c r="N13">
        <v>190000</v>
      </c>
      <c r="O13">
        <v>0</v>
      </c>
      <c r="P13">
        <v>0</v>
      </c>
    </row>
    <row r="14" spans="1:16">
      <c r="A14">
        <v>13</v>
      </c>
      <c r="B14">
        <v>1</v>
      </c>
      <c r="C14">
        <v>28</v>
      </c>
      <c r="D14">
        <v>0</v>
      </c>
      <c r="E14">
        <v>5</v>
      </c>
      <c r="F14">
        <v>0</v>
      </c>
      <c r="G14">
        <v>2</v>
      </c>
      <c r="H14">
        <v>3</v>
      </c>
      <c r="I14">
        <v>16</v>
      </c>
      <c r="J14">
        <v>22197.7622919317</v>
      </c>
      <c r="K14">
        <v>2</v>
      </c>
      <c r="L14">
        <v>3</v>
      </c>
      <c r="M14">
        <v>3315.70037289838</v>
      </c>
      <c r="N14">
        <v>280000</v>
      </c>
      <c r="O14">
        <v>0</v>
      </c>
      <c r="P14">
        <v>0</v>
      </c>
    </row>
    <row r="15" spans="1:16">
      <c r="A15">
        <v>14</v>
      </c>
      <c r="B15">
        <v>1</v>
      </c>
      <c r="C15">
        <v>23</v>
      </c>
      <c r="D15">
        <v>1</v>
      </c>
      <c r="E15">
        <v>6</v>
      </c>
      <c r="F15">
        <v>0</v>
      </c>
      <c r="G15">
        <v>0</v>
      </c>
      <c r="H15">
        <v>2</v>
      </c>
      <c r="I15">
        <v>32</v>
      </c>
      <c r="J15">
        <v>79368.2831250804</v>
      </c>
      <c r="K15">
        <v>3</v>
      </c>
      <c r="L15">
        <v>3</v>
      </c>
      <c r="M15">
        <v>13491.7916409726</v>
      </c>
      <c r="N15">
        <v>0</v>
      </c>
      <c r="O15">
        <v>0</v>
      </c>
      <c r="P15">
        <v>0</v>
      </c>
    </row>
    <row r="16" spans="1:16">
      <c r="A16">
        <v>15</v>
      </c>
      <c r="B16">
        <v>1</v>
      </c>
      <c r="C16">
        <v>21</v>
      </c>
      <c r="D16">
        <v>1</v>
      </c>
      <c r="E16">
        <v>2</v>
      </c>
      <c r="F16">
        <v>2</v>
      </c>
      <c r="G16">
        <v>2</v>
      </c>
      <c r="H16">
        <v>5</v>
      </c>
      <c r="I16">
        <v>72</v>
      </c>
      <c r="J16">
        <v>85261.6721987674</v>
      </c>
      <c r="K16">
        <v>8</v>
      </c>
      <c r="L16">
        <v>3</v>
      </c>
      <c r="M16">
        <v>3833.8522105573</v>
      </c>
      <c r="N16">
        <v>0</v>
      </c>
      <c r="O16">
        <v>0</v>
      </c>
      <c r="P16">
        <v>0</v>
      </c>
    </row>
    <row r="17" spans="1:16">
      <c r="A17">
        <v>16</v>
      </c>
      <c r="B17">
        <v>1</v>
      </c>
      <c r="C17">
        <v>19</v>
      </c>
      <c r="D17">
        <v>0</v>
      </c>
      <c r="E17">
        <v>4</v>
      </c>
      <c r="F17">
        <v>2</v>
      </c>
      <c r="G17">
        <v>2</v>
      </c>
      <c r="H17">
        <v>3</v>
      </c>
      <c r="I17">
        <v>20</v>
      </c>
      <c r="J17">
        <v>27714.8305957375</v>
      </c>
      <c r="K17">
        <v>5</v>
      </c>
      <c r="L17">
        <v>0</v>
      </c>
      <c r="M17">
        <v>3193.85453071516</v>
      </c>
      <c r="N17">
        <v>0</v>
      </c>
      <c r="O17">
        <v>0</v>
      </c>
      <c r="P17">
        <v>0</v>
      </c>
    </row>
    <row r="18" spans="1:16">
      <c r="A18">
        <v>17</v>
      </c>
      <c r="B18">
        <v>0</v>
      </c>
      <c r="C18">
        <v>23</v>
      </c>
      <c r="D18">
        <v>1</v>
      </c>
      <c r="E18">
        <v>4</v>
      </c>
      <c r="F18">
        <v>2</v>
      </c>
      <c r="G18">
        <v>2</v>
      </c>
      <c r="H18">
        <v>3</v>
      </c>
      <c r="I18">
        <v>31</v>
      </c>
      <c r="J18">
        <v>71777.2649201878</v>
      </c>
      <c r="K18">
        <v>10</v>
      </c>
      <c r="L18">
        <v>3</v>
      </c>
      <c r="M18">
        <v>1319.82244424976</v>
      </c>
      <c r="N18">
        <v>0</v>
      </c>
      <c r="O18">
        <v>0</v>
      </c>
      <c r="P18">
        <v>0</v>
      </c>
    </row>
    <row r="19" spans="1:16">
      <c r="A19">
        <v>18</v>
      </c>
      <c r="B19">
        <v>1</v>
      </c>
      <c r="C19">
        <v>29</v>
      </c>
      <c r="D19">
        <v>1</v>
      </c>
      <c r="E19">
        <v>5</v>
      </c>
      <c r="F19">
        <v>1</v>
      </c>
      <c r="G19">
        <v>1</v>
      </c>
      <c r="H19">
        <v>6</v>
      </c>
      <c r="I19">
        <v>16</v>
      </c>
      <c r="J19">
        <v>4122.17087878133</v>
      </c>
      <c r="K19">
        <v>5</v>
      </c>
      <c r="L19">
        <v>0</v>
      </c>
      <c r="M19">
        <v>2127.43070960383</v>
      </c>
      <c r="N19">
        <v>0</v>
      </c>
      <c r="O19">
        <v>0</v>
      </c>
      <c r="P19">
        <v>0</v>
      </c>
    </row>
    <row r="20" spans="1:16">
      <c r="A20">
        <v>19</v>
      </c>
      <c r="B20">
        <v>1</v>
      </c>
      <c r="C20">
        <v>20</v>
      </c>
      <c r="D20">
        <v>1</v>
      </c>
      <c r="E20">
        <v>7</v>
      </c>
      <c r="F20">
        <v>2</v>
      </c>
      <c r="G20">
        <v>2</v>
      </c>
      <c r="H20">
        <v>3</v>
      </c>
      <c r="I20">
        <v>50</v>
      </c>
      <c r="J20">
        <v>98948.457882118</v>
      </c>
      <c r="K20">
        <v>9</v>
      </c>
      <c r="L20">
        <v>1</v>
      </c>
      <c r="M20">
        <v>4281.45334481135</v>
      </c>
      <c r="N20">
        <v>0</v>
      </c>
      <c r="O20">
        <v>220000</v>
      </c>
      <c r="P20">
        <v>0</v>
      </c>
    </row>
    <row r="21" spans="1:16">
      <c r="A21">
        <v>20</v>
      </c>
      <c r="B21">
        <v>0</v>
      </c>
      <c r="C21">
        <v>30</v>
      </c>
      <c r="D21">
        <v>1</v>
      </c>
      <c r="E21">
        <v>8</v>
      </c>
      <c r="F21">
        <v>2</v>
      </c>
      <c r="G21">
        <v>2</v>
      </c>
      <c r="H21">
        <v>7</v>
      </c>
      <c r="I21">
        <v>70</v>
      </c>
      <c r="J21">
        <v>77423.5708124359</v>
      </c>
      <c r="K21">
        <v>8</v>
      </c>
      <c r="L21">
        <v>2</v>
      </c>
      <c r="M21">
        <v>4583.47044098115</v>
      </c>
      <c r="N21">
        <v>500000</v>
      </c>
      <c r="O21">
        <v>120000</v>
      </c>
      <c r="P21">
        <v>0</v>
      </c>
    </row>
    <row r="22" spans="1:16">
      <c r="A22">
        <v>21</v>
      </c>
      <c r="B22">
        <v>0</v>
      </c>
      <c r="C22">
        <v>27</v>
      </c>
      <c r="D22">
        <v>0</v>
      </c>
      <c r="E22">
        <v>2</v>
      </c>
      <c r="F22">
        <v>0</v>
      </c>
      <c r="G22">
        <v>1</v>
      </c>
      <c r="H22">
        <v>5</v>
      </c>
      <c r="I22">
        <v>57</v>
      </c>
      <c r="J22">
        <v>33333.8532188119</v>
      </c>
      <c r="K22">
        <v>30</v>
      </c>
      <c r="L22">
        <v>3</v>
      </c>
      <c r="M22">
        <v>515.82257931013</v>
      </c>
      <c r="N22">
        <v>0</v>
      </c>
      <c r="O22">
        <v>0</v>
      </c>
      <c r="P22">
        <v>0</v>
      </c>
    </row>
    <row r="23" spans="1:16">
      <c r="A23">
        <v>22</v>
      </c>
      <c r="B23">
        <v>1</v>
      </c>
      <c r="C23">
        <v>27</v>
      </c>
      <c r="D23">
        <v>0</v>
      </c>
      <c r="E23">
        <v>6</v>
      </c>
      <c r="F23">
        <v>0</v>
      </c>
      <c r="G23">
        <v>1</v>
      </c>
      <c r="H23">
        <v>5</v>
      </c>
      <c r="I23">
        <v>48</v>
      </c>
      <c r="J23">
        <v>17946.0639637512</v>
      </c>
      <c r="K23">
        <v>3</v>
      </c>
      <c r="L23">
        <v>3</v>
      </c>
      <c r="M23">
        <v>4177.22807386329</v>
      </c>
      <c r="N23">
        <v>340000</v>
      </c>
      <c r="O23">
        <v>0</v>
      </c>
      <c r="P23">
        <v>0</v>
      </c>
    </row>
    <row r="24" spans="1:16">
      <c r="A24">
        <v>23</v>
      </c>
      <c r="B24">
        <v>1</v>
      </c>
      <c r="C24">
        <v>22</v>
      </c>
      <c r="D24">
        <v>0</v>
      </c>
      <c r="E24">
        <v>4</v>
      </c>
      <c r="F24">
        <v>3</v>
      </c>
      <c r="G24">
        <v>3</v>
      </c>
      <c r="H24">
        <v>5</v>
      </c>
      <c r="I24">
        <v>51</v>
      </c>
      <c r="J24">
        <v>25065.1036542647</v>
      </c>
      <c r="K24">
        <v>4</v>
      </c>
      <c r="L24">
        <v>3</v>
      </c>
      <c r="M24">
        <v>1873.7332402515</v>
      </c>
      <c r="N24">
        <v>0</v>
      </c>
      <c r="O24">
        <v>0</v>
      </c>
      <c r="P24">
        <v>0</v>
      </c>
    </row>
    <row r="25" spans="1:16">
      <c r="A25">
        <v>24</v>
      </c>
      <c r="B25">
        <v>0</v>
      </c>
      <c r="C25">
        <v>25</v>
      </c>
      <c r="D25">
        <v>0</v>
      </c>
      <c r="E25">
        <v>4</v>
      </c>
      <c r="F25">
        <v>2</v>
      </c>
      <c r="G25">
        <v>3</v>
      </c>
      <c r="H25">
        <v>2</v>
      </c>
      <c r="I25">
        <v>44</v>
      </c>
      <c r="J25">
        <v>37324.8646246053</v>
      </c>
      <c r="K25">
        <v>4</v>
      </c>
      <c r="L25">
        <v>2</v>
      </c>
      <c r="M25">
        <v>4204.99548360471</v>
      </c>
      <c r="N25">
        <v>170000</v>
      </c>
      <c r="O25">
        <v>0</v>
      </c>
      <c r="P25">
        <v>0</v>
      </c>
    </row>
    <row r="26" spans="1:16">
      <c r="A26">
        <v>25</v>
      </c>
      <c r="B26">
        <v>1</v>
      </c>
      <c r="C26">
        <v>21</v>
      </c>
      <c r="D26">
        <v>1</v>
      </c>
      <c r="E26">
        <v>7</v>
      </c>
      <c r="F26">
        <v>2</v>
      </c>
      <c r="G26">
        <v>1</v>
      </c>
      <c r="H26">
        <v>3</v>
      </c>
      <c r="I26">
        <v>35</v>
      </c>
      <c r="J26">
        <v>48225.6045734479</v>
      </c>
      <c r="K26">
        <v>20</v>
      </c>
      <c r="L26">
        <v>3</v>
      </c>
      <c r="M26">
        <v>580.820409157234</v>
      </c>
      <c r="N26">
        <v>0</v>
      </c>
      <c r="O26">
        <v>0</v>
      </c>
      <c r="P26"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M2" sqref="M2:M26"/>
    </sheetView>
  </sheetViews>
  <sheetFormatPr defaultColWidth="9" defaultRowHeight="14"/>
  <cols>
    <col min="10" max="10" width="12.8181818181818"/>
    <col min="13" max="13" width="12.8181818181818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3">
      <c r="A2">
        <v>1</v>
      </c>
      <c r="B2">
        <f ca="1">RANDBETWEEN(0,1)</f>
        <v>1</v>
      </c>
      <c r="C2">
        <f ca="1">RANDBETWEEN(18,30)</f>
        <v>24</v>
      </c>
      <c r="D2">
        <f ca="1">RANDBETWEEN(0,1)</f>
        <v>1</v>
      </c>
      <c r="E2">
        <f ca="1">RANDBETWEEN(1,8)</f>
        <v>2</v>
      </c>
      <c r="F2">
        <f ca="1">RANDBETWEEN(0,3)</f>
        <v>0</v>
      </c>
      <c r="G2">
        <f ca="1">RANDBETWEEN(0,3)</f>
        <v>1</v>
      </c>
      <c r="H2">
        <f ca="1">RANDBETWEEN(0,8)</f>
        <v>2</v>
      </c>
      <c r="I2">
        <f ca="1">RANDBETWEEN(0,80)</f>
        <v>43</v>
      </c>
      <c r="J2">
        <f ca="1">RAND()*100000</f>
        <v>79117.9131898705</v>
      </c>
      <c r="M2">
        <f ca="1">RAND()*5000</f>
        <v>3181.44795049893</v>
      </c>
    </row>
    <row r="3" spans="1:13">
      <c r="A3">
        <v>2</v>
      </c>
      <c r="B3">
        <f ca="1" t="shared" ref="B3:B12" si="0">RANDBETWEEN(0,1)</f>
        <v>1</v>
      </c>
      <c r="C3">
        <f ca="1" t="shared" ref="C3:C12" si="1">RANDBETWEEN(18,30)</f>
        <v>28</v>
      </c>
      <c r="D3">
        <f ca="1" t="shared" ref="D3:D12" si="2">RANDBETWEEN(0,1)</f>
        <v>0</v>
      </c>
      <c r="E3">
        <f ca="1" t="shared" ref="E3:E12" si="3">RANDBETWEEN(1,8)</f>
        <v>6</v>
      </c>
      <c r="F3">
        <f ca="1" t="shared" ref="F3:F12" si="4">RANDBETWEEN(0,3)</f>
        <v>1</v>
      </c>
      <c r="G3">
        <f ca="1" t="shared" ref="G3:G12" si="5">RANDBETWEEN(0,3)</f>
        <v>2</v>
      </c>
      <c r="H3">
        <f ca="1" t="shared" ref="H3:H12" si="6">RANDBETWEEN(0,8)</f>
        <v>6</v>
      </c>
      <c r="I3">
        <f ca="1" t="shared" ref="I3:I12" si="7">RANDBETWEEN(0,80)</f>
        <v>2</v>
      </c>
      <c r="J3">
        <f ca="1" t="shared" ref="J3:J12" si="8">RAND()*100000</f>
        <v>53413.81669012</v>
      </c>
      <c r="M3">
        <f ca="1" t="shared" ref="M3:M12" si="9">RAND()*5000</f>
        <v>587.109516796065</v>
      </c>
    </row>
    <row r="4" spans="1:13">
      <c r="A4">
        <v>3</v>
      </c>
      <c r="B4">
        <f ca="1" t="shared" si="0"/>
        <v>1</v>
      </c>
      <c r="C4">
        <f ca="1" t="shared" si="1"/>
        <v>19</v>
      </c>
      <c r="D4">
        <f ca="1" t="shared" si="2"/>
        <v>1</v>
      </c>
      <c r="E4">
        <f ca="1" t="shared" si="3"/>
        <v>1</v>
      </c>
      <c r="F4">
        <f ca="1" t="shared" si="4"/>
        <v>2</v>
      </c>
      <c r="G4">
        <f ca="1" t="shared" si="5"/>
        <v>3</v>
      </c>
      <c r="H4">
        <f ca="1" t="shared" si="6"/>
        <v>5</v>
      </c>
      <c r="I4">
        <f ca="1" t="shared" si="7"/>
        <v>32</v>
      </c>
      <c r="J4">
        <f ca="1" t="shared" si="8"/>
        <v>71556.1901408207</v>
      </c>
      <c r="M4">
        <f ca="1" t="shared" si="9"/>
        <v>3991.62051709824</v>
      </c>
    </row>
    <row r="5" spans="1:13">
      <c r="A5">
        <v>4</v>
      </c>
      <c r="B5">
        <f ca="1" t="shared" si="0"/>
        <v>0</v>
      </c>
      <c r="C5">
        <f ca="1" t="shared" si="1"/>
        <v>23</v>
      </c>
      <c r="D5">
        <f ca="1" t="shared" si="2"/>
        <v>1</v>
      </c>
      <c r="E5">
        <f ca="1" t="shared" si="3"/>
        <v>5</v>
      </c>
      <c r="F5">
        <f ca="1" t="shared" si="4"/>
        <v>2</v>
      </c>
      <c r="G5">
        <f ca="1" t="shared" si="5"/>
        <v>3</v>
      </c>
      <c r="H5">
        <f ca="1" t="shared" si="6"/>
        <v>5</v>
      </c>
      <c r="I5">
        <f ca="1" t="shared" si="7"/>
        <v>47</v>
      </c>
      <c r="J5">
        <f ca="1" t="shared" si="8"/>
        <v>38060.305726098</v>
      </c>
      <c r="M5">
        <f ca="1" t="shared" si="9"/>
        <v>2317.53672979941</v>
      </c>
    </row>
    <row r="6" spans="1:13">
      <c r="A6">
        <v>5</v>
      </c>
      <c r="B6">
        <f ca="1" t="shared" si="0"/>
        <v>0</v>
      </c>
      <c r="C6">
        <f ca="1" t="shared" si="1"/>
        <v>19</v>
      </c>
      <c r="D6">
        <f ca="1" t="shared" si="2"/>
        <v>0</v>
      </c>
      <c r="E6">
        <f ca="1" t="shared" si="3"/>
        <v>5</v>
      </c>
      <c r="F6">
        <f ca="1" t="shared" si="4"/>
        <v>3</v>
      </c>
      <c r="G6">
        <f ca="1" t="shared" si="5"/>
        <v>2</v>
      </c>
      <c r="H6">
        <f ca="1" t="shared" si="6"/>
        <v>0</v>
      </c>
      <c r="I6">
        <f ca="1" t="shared" si="7"/>
        <v>9</v>
      </c>
      <c r="J6">
        <f ca="1" t="shared" si="8"/>
        <v>93912.1366389821</v>
      </c>
      <c r="M6">
        <f ca="1" t="shared" si="9"/>
        <v>2566.05227890763</v>
      </c>
    </row>
    <row r="7" spans="1:13">
      <c r="A7">
        <v>6</v>
      </c>
      <c r="B7">
        <f ca="1" t="shared" si="0"/>
        <v>0</v>
      </c>
      <c r="C7">
        <f ca="1" t="shared" si="1"/>
        <v>26</v>
      </c>
      <c r="D7">
        <f ca="1" t="shared" si="2"/>
        <v>1</v>
      </c>
      <c r="E7">
        <f ca="1" t="shared" si="3"/>
        <v>2</v>
      </c>
      <c r="F7">
        <f ca="1" t="shared" si="4"/>
        <v>1</v>
      </c>
      <c r="G7">
        <f ca="1" t="shared" si="5"/>
        <v>1</v>
      </c>
      <c r="H7">
        <f ca="1" t="shared" si="6"/>
        <v>7</v>
      </c>
      <c r="I7">
        <f ca="1" t="shared" si="7"/>
        <v>1</v>
      </c>
      <c r="J7">
        <f ca="1" t="shared" si="8"/>
        <v>86417.0457858488</v>
      </c>
      <c r="M7">
        <f ca="1" t="shared" si="9"/>
        <v>3427.27009510254</v>
      </c>
    </row>
    <row r="8" spans="1:13">
      <c r="A8">
        <v>7</v>
      </c>
      <c r="B8">
        <f ca="1" t="shared" si="0"/>
        <v>0</v>
      </c>
      <c r="C8">
        <f ca="1" t="shared" si="1"/>
        <v>23</v>
      </c>
      <c r="D8">
        <f ca="1" t="shared" si="2"/>
        <v>1</v>
      </c>
      <c r="E8">
        <f ca="1" t="shared" si="3"/>
        <v>1</v>
      </c>
      <c r="F8">
        <f ca="1" t="shared" si="4"/>
        <v>3</v>
      </c>
      <c r="G8">
        <f ca="1" t="shared" si="5"/>
        <v>3</v>
      </c>
      <c r="H8">
        <f ca="1" t="shared" si="6"/>
        <v>7</v>
      </c>
      <c r="I8">
        <f ca="1" t="shared" si="7"/>
        <v>54</v>
      </c>
      <c r="J8">
        <f ca="1" t="shared" si="8"/>
        <v>56815.7831516532</v>
      </c>
      <c r="M8">
        <f ca="1" t="shared" si="9"/>
        <v>2464.52883057432</v>
      </c>
    </row>
    <row r="9" spans="1:13">
      <c r="A9">
        <v>8</v>
      </c>
      <c r="B9">
        <f ca="1" t="shared" si="0"/>
        <v>0</v>
      </c>
      <c r="C9">
        <f ca="1" t="shared" si="1"/>
        <v>26</v>
      </c>
      <c r="D9">
        <f ca="1" t="shared" si="2"/>
        <v>1</v>
      </c>
      <c r="E9">
        <f ca="1" t="shared" si="3"/>
        <v>5</v>
      </c>
      <c r="F9">
        <f ca="1" t="shared" si="4"/>
        <v>2</v>
      </c>
      <c r="G9">
        <f ca="1" t="shared" si="5"/>
        <v>1</v>
      </c>
      <c r="H9">
        <f ca="1" t="shared" si="6"/>
        <v>2</v>
      </c>
      <c r="I9">
        <f ca="1" t="shared" si="7"/>
        <v>16</v>
      </c>
      <c r="J9">
        <f ca="1" t="shared" si="8"/>
        <v>66776.0743079063</v>
      </c>
      <c r="M9">
        <f ca="1" t="shared" si="9"/>
        <v>190.062289102599</v>
      </c>
    </row>
    <row r="10" spans="1:13">
      <c r="A10">
        <v>9</v>
      </c>
      <c r="B10">
        <f ca="1" t="shared" si="0"/>
        <v>0</v>
      </c>
      <c r="C10">
        <f ca="1" t="shared" si="1"/>
        <v>19</v>
      </c>
      <c r="D10">
        <f ca="1" t="shared" si="2"/>
        <v>0</v>
      </c>
      <c r="E10">
        <f ca="1" t="shared" si="3"/>
        <v>1</v>
      </c>
      <c r="F10">
        <f ca="1" t="shared" si="4"/>
        <v>3</v>
      </c>
      <c r="G10">
        <f ca="1" t="shared" si="5"/>
        <v>0</v>
      </c>
      <c r="H10">
        <f ca="1" t="shared" si="6"/>
        <v>5</v>
      </c>
      <c r="I10">
        <f ca="1" t="shared" si="7"/>
        <v>69</v>
      </c>
      <c r="J10">
        <f ca="1" t="shared" si="8"/>
        <v>96105.705065963</v>
      </c>
      <c r="M10">
        <f ca="1" t="shared" si="9"/>
        <v>895.020251663681</v>
      </c>
    </row>
    <row r="11" spans="1:13">
      <c r="A11">
        <v>10</v>
      </c>
      <c r="B11">
        <f ca="1" t="shared" si="0"/>
        <v>1</v>
      </c>
      <c r="C11">
        <f ca="1" t="shared" si="1"/>
        <v>26</v>
      </c>
      <c r="D11">
        <f ca="1" t="shared" si="2"/>
        <v>0</v>
      </c>
      <c r="E11">
        <f ca="1" t="shared" si="3"/>
        <v>7</v>
      </c>
      <c r="F11">
        <f ca="1" t="shared" si="4"/>
        <v>1</v>
      </c>
      <c r="G11">
        <f ca="1" t="shared" si="5"/>
        <v>2</v>
      </c>
      <c r="H11">
        <f ca="1" t="shared" si="6"/>
        <v>6</v>
      </c>
      <c r="I11">
        <f ca="1" t="shared" si="7"/>
        <v>50</v>
      </c>
      <c r="J11">
        <f ca="1" t="shared" si="8"/>
        <v>88584.2200231508</v>
      </c>
      <c r="M11">
        <f ca="1" t="shared" si="9"/>
        <v>4826.72892616721</v>
      </c>
    </row>
    <row r="12" spans="1:13">
      <c r="A12">
        <v>11</v>
      </c>
      <c r="B12">
        <f ca="1" t="shared" si="0"/>
        <v>0</v>
      </c>
      <c r="C12">
        <f ca="1" t="shared" si="1"/>
        <v>22</v>
      </c>
      <c r="D12">
        <f ca="1" t="shared" si="2"/>
        <v>1</v>
      </c>
      <c r="E12">
        <f ca="1" t="shared" si="3"/>
        <v>3</v>
      </c>
      <c r="F12">
        <f ca="1" t="shared" si="4"/>
        <v>2</v>
      </c>
      <c r="G12">
        <f ca="1" t="shared" si="5"/>
        <v>3</v>
      </c>
      <c r="H12">
        <f ca="1" t="shared" si="6"/>
        <v>5</v>
      </c>
      <c r="I12">
        <f ca="1" t="shared" si="7"/>
        <v>77</v>
      </c>
      <c r="J12">
        <f ca="1" t="shared" si="8"/>
        <v>99163.925068922</v>
      </c>
      <c r="M12">
        <f ca="1" t="shared" si="9"/>
        <v>4586.74249142446</v>
      </c>
    </row>
    <row r="13" spans="1:13">
      <c r="A13">
        <v>12</v>
      </c>
      <c r="B13">
        <f ca="1" t="shared" ref="B13:B26" si="10">RANDBETWEEN(0,1)</f>
        <v>1</v>
      </c>
      <c r="C13">
        <f ca="1" t="shared" ref="C13:C26" si="11">RANDBETWEEN(18,30)</f>
        <v>20</v>
      </c>
      <c r="D13">
        <f ca="1" t="shared" ref="D13:D26" si="12">RANDBETWEEN(0,1)</f>
        <v>0</v>
      </c>
      <c r="E13">
        <f ca="1" t="shared" ref="E13:E26" si="13">RANDBETWEEN(1,8)</f>
        <v>5</v>
      </c>
      <c r="F13">
        <f ca="1" t="shared" ref="F13:F26" si="14">RANDBETWEEN(0,3)</f>
        <v>1</v>
      </c>
      <c r="G13">
        <f ca="1" t="shared" ref="G13:G26" si="15">RANDBETWEEN(0,3)</f>
        <v>2</v>
      </c>
      <c r="H13">
        <f ca="1" t="shared" ref="H13:H26" si="16">RANDBETWEEN(0,8)</f>
        <v>4</v>
      </c>
      <c r="I13">
        <f ca="1" t="shared" ref="I13:I26" si="17">RANDBETWEEN(0,80)</f>
        <v>18</v>
      </c>
      <c r="J13">
        <f ca="1" t="shared" ref="J13:J26" si="18">RAND()*100000</f>
        <v>84841.7503487062</v>
      </c>
      <c r="M13">
        <f ca="1" t="shared" ref="M13:M26" si="19">RAND()*5000</f>
        <v>1323.08019845521</v>
      </c>
    </row>
    <row r="14" spans="1:13">
      <c r="A14">
        <v>13</v>
      </c>
      <c r="B14">
        <f ca="1" t="shared" si="10"/>
        <v>0</v>
      </c>
      <c r="C14">
        <f ca="1" t="shared" si="11"/>
        <v>19</v>
      </c>
      <c r="D14">
        <f ca="1" t="shared" si="12"/>
        <v>1</v>
      </c>
      <c r="E14">
        <f ca="1" t="shared" si="13"/>
        <v>1</v>
      </c>
      <c r="F14">
        <f ca="1" t="shared" si="14"/>
        <v>3</v>
      </c>
      <c r="G14">
        <f ca="1" t="shared" si="15"/>
        <v>1</v>
      </c>
      <c r="H14">
        <f ca="1" t="shared" si="16"/>
        <v>3</v>
      </c>
      <c r="I14">
        <f ca="1" t="shared" si="17"/>
        <v>50</v>
      </c>
      <c r="J14">
        <f ca="1" t="shared" si="18"/>
        <v>55091.3821849266</v>
      </c>
      <c r="M14">
        <f ca="1" t="shared" si="19"/>
        <v>1532.85044355509</v>
      </c>
    </row>
    <row r="15" spans="1:13">
      <c r="A15">
        <v>14</v>
      </c>
      <c r="B15">
        <f ca="1" t="shared" si="10"/>
        <v>0</v>
      </c>
      <c r="C15">
        <f ca="1" t="shared" si="11"/>
        <v>20</v>
      </c>
      <c r="D15">
        <f ca="1" t="shared" si="12"/>
        <v>1</v>
      </c>
      <c r="E15">
        <f ca="1" t="shared" si="13"/>
        <v>6</v>
      </c>
      <c r="F15">
        <f ca="1" t="shared" si="14"/>
        <v>2</v>
      </c>
      <c r="G15">
        <f ca="1" t="shared" si="15"/>
        <v>1</v>
      </c>
      <c r="H15">
        <f ca="1" t="shared" si="16"/>
        <v>8</v>
      </c>
      <c r="I15">
        <f ca="1" t="shared" si="17"/>
        <v>35</v>
      </c>
      <c r="J15">
        <f ca="1" t="shared" si="18"/>
        <v>27015.5505242214</v>
      </c>
      <c r="M15">
        <f ca="1" t="shared" si="19"/>
        <v>3425.20370307185</v>
      </c>
    </row>
    <row r="16" spans="1:13">
      <c r="A16">
        <v>15</v>
      </c>
      <c r="B16">
        <f ca="1" t="shared" si="10"/>
        <v>1</v>
      </c>
      <c r="C16">
        <f ca="1" t="shared" si="11"/>
        <v>27</v>
      </c>
      <c r="D16">
        <f ca="1" t="shared" si="12"/>
        <v>1</v>
      </c>
      <c r="E16">
        <f ca="1" t="shared" si="13"/>
        <v>2</v>
      </c>
      <c r="F16">
        <f ca="1" t="shared" si="14"/>
        <v>0</v>
      </c>
      <c r="G16">
        <f ca="1" t="shared" si="15"/>
        <v>1</v>
      </c>
      <c r="H16">
        <f ca="1" t="shared" si="16"/>
        <v>6</v>
      </c>
      <c r="I16">
        <f ca="1" t="shared" si="17"/>
        <v>32</v>
      </c>
      <c r="J16">
        <f ca="1" t="shared" si="18"/>
        <v>59515.6846712348</v>
      </c>
      <c r="M16">
        <f ca="1" t="shared" si="19"/>
        <v>4884.56970621711</v>
      </c>
    </row>
    <row r="17" spans="1:13">
      <c r="A17">
        <v>16</v>
      </c>
      <c r="B17">
        <f ca="1" t="shared" si="10"/>
        <v>1</v>
      </c>
      <c r="C17">
        <f ca="1" t="shared" si="11"/>
        <v>23</v>
      </c>
      <c r="D17">
        <f ca="1" t="shared" si="12"/>
        <v>1</v>
      </c>
      <c r="E17">
        <f ca="1" t="shared" si="13"/>
        <v>4</v>
      </c>
      <c r="F17">
        <f ca="1" t="shared" si="14"/>
        <v>3</v>
      </c>
      <c r="G17">
        <f ca="1" t="shared" si="15"/>
        <v>3</v>
      </c>
      <c r="H17">
        <f ca="1" t="shared" si="16"/>
        <v>3</v>
      </c>
      <c r="I17">
        <f ca="1" t="shared" si="17"/>
        <v>74</v>
      </c>
      <c r="J17">
        <f ca="1" t="shared" si="18"/>
        <v>91205.018691989</v>
      </c>
      <c r="M17">
        <f ca="1" t="shared" si="19"/>
        <v>3947.02866936997</v>
      </c>
    </row>
    <row r="18" spans="1:13">
      <c r="A18">
        <v>17</v>
      </c>
      <c r="B18">
        <f ca="1" t="shared" si="10"/>
        <v>1</v>
      </c>
      <c r="C18">
        <f ca="1" t="shared" si="11"/>
        <v>24</v>
      </c>
      <c r="D18">
        <f ca="1" t="shared" si="12"/>
        <v>1</v>
      </c>
      <c r="E18">
        <f ca="1" t="shared" si="13"/>
        <v>2</v>
      </c>
      <c r="F18">
        <f ca="1" t="shared" si="14"/>
        <v>2</v>
      </c>
      <c r="G18">
        <f ca="1" t="shared" si="15"/>
        <v>1</v>
      </c>
      <c r="H18">
        <f ca="1" t="shared" si="16"/>
        <v>5</v>
      </c>
      <c r="I18">
        <f ca="1" t="shared" si="17"/>
        <v>66</v>
      </c>
      <c r="J18">
        <f ca="1" t="shared" si="18"/>
        <v>95249.0771035439</v>
      </c>
      <c r="M18">
        <f ca="1" t="shared" si="19"/>
        <v>4243.29713184264</v>
      </c>
    </row>
    <row r="19" spans="1:13">
      <c r="A19">
        <v>18</v>
      </c>
      <c r="B19">
        <f ca="1" t="shared" si="10"/>
        <v>0</v>
      </c>
      <c r="C19">
        <f ca="1" t="shared" si="11"/>
        <v>28</v>
      </c>
      <c r="D19">
        <f ca="1" t="shared" si="12"/>
        <v>1</v>
      </c>
      <c r="E19">
        <f ca="1" t="shared" si="13"/>
        <v>4</v>
      </c>
      <c r="F19">
        <f ca="1" t="shared" si="14"/>
        <v>1</v>
      </c>
      <c r="G19">
        <f ca="1" t="shared" si="15"/>
        <v>1</v>
      </c>
      <c r="H19">
        <f ca="1" t="shared" si="16"/>
        <v>3</v>
      </c>
      <c r="I19">
        <f ca="1" t="shared" si="17"/>
        <v>62</v>
      </c>
      <c r="J19">
        <f ca="1" t="shared" si="18"/>
        <v>47950.1809981536</v>
      </c>
      <c r="M19">
        <f ca="1" t="shared" si="19"/>
        <v>2730.93772131563</v>
      </c>
    </row>
    <row r="20" spans="1:13">
      <c r="A20">
        <v>19</v>
      </c>
      <c r="B20">
        <f ca="1" t="shared" si="10"/>
        <v>1</v>
      </c>
      <c r="C20">
        <f ca="1" t="shared" si="11"/>
        <v>29</v>
      </c>
      <c r="D20">
        <f ca="1" t="shared" si="12"/>
        <v>1</v>
      </c>
      <c r="E20">
        <f ca="1" t="shared" si="13"/>
        <v>5</v>
      </c>
      <c r="F20">
        <f ca="1" t="shared" si="14"/>
        <v>0</v>
      </c>
      <c r="G20">
        <f ca="1" t="shared" si="15"/>
        <v>3</v>
      </c>
      <c r="H20">
        <f ca="1" t="shared" si="16"/>
        <v>2</v>
      </c>
      <c r="I20">
        <f ca="1" t="shared" si="17"/>
        <v>76</v>
      </c>
      <c r="J20">
        <f ca="1" t="shared" si="18"/>
        <v>52545.205739705</v>
      </c>
      <c r="M20">
        <f ca="1" t="shared" si="19"/>
        <v>751.539056218367</v>
      </c>
    </row>
    <row r="21" spans="1:13">
      <c r="A21">
        <v>20</v>
      </c>
      <c r="B21">
        <f ca="1" t="shared" si="10"/>
        <v>0</v>
      </c>
      <c r="C21">
        <f ca="1" t="shared" si="11"/>
        <v>20</v>
      </c>
      <c r="D21">
        <f ca="1" t="shared" si="12"/>
        <v>0</v>
      </c>
      <c r="E21">
        <f ca="1" t="shared" si="13"/>
        <v>4</v>
      </c>
      <c r="F21">
        <f ca="1" t="shared" si="14"/>
        <v>3</v>
      </c>
      <c r="G21">
        <f ca="1" t="shared" si="15"/>
        <v>3</v>
      </c>
      <c r="H21">
        <f ca="1" t="shared" si="16"/>
        <v>5</v>
      </c>
      <c r="I21">
        <f ca="1" t="shared" si="17"/>
        <v>73</v>
      </c>
      <c r="J21">
        <f ca="1" t="shared" si="18"/>
        <v>46915.634227409</v>
      </c>
      <c r="M21">
        <f ca="1" t="shared" si="19"/>
        <v>1908.85413168216</v>
      </c>
    </row>
    <row r="22" spans="1:13">
      <c r="A22">
        <v>21</v>
      </c>
      <c r="B22">
        <f ca="1" t="shared" si="10"/>
        <v>0</v>
      </c>
      <c r="C22">
        <f ca="1" t="shared" si="11"/>
        <v>27</v>
      </c>
      <c r="D22">
        <f ca="1" t="shared" si="12"/>
        <v>1</v>
      </c>
      <c r="E22">
        <f ca="1" t="shared" si="13"/>
        <v>4</v>
      </c>
      <c r="F22">
        <f ca="1" t="shared" si="14"/>
        <v>1</v>
      </c>
      <c r="G22">
        <f ca="1" t="shared" si="15"/>
        <v>1</v>
      </c>
      <c r="H22">
        <f ca="1" t="shared" si="16"/>
        <v>1</v>
      </c>
      <c r="I22">
        <f ca="1" t="shared" si="17"/>
        <v>70</v>
      </c>
      <c r="J22">
        <f ca="1" t="shared" si="18"/>
        <v>17349.2813455207</v>
      </c>
      <c r="M22">
        <f ca="1" t="shared" si="19"/>
        <v>1994.95520853631</v>
      </c>
    </row>
    <row r="23" spans="1:13">
      <c r="A23">
        <v>22</v>
      </c>
      <c r="B23">
        <f ca="1" t="shared" si="10"/>
        <v>0</v>
      </c>
      <c r="C23">
        <f ca="1" t="shared" si="11"/>
        <v>22</v>
      </c>
      <c r="D23">
        <f ca="1" t="shared" si="12"/>
        <v>0</v>
      </c>
      <c r="E23">
        <f ca="1" t="shared" si="13"/>
        <v>6</v>
      </c>
      <c r="F23">
        <f ca="1" t="shared" si="14"/>
        <v>2</v>
      </c>
      <c r="G23">
        <f ca="1" t="shared" si="15"/>
        <v>2</v>
      </c>
      <c r="H23">
        <f ca="1" t="shared" si="16"/>
        <v>5</v>
      </c>
      <c r="I23">
        <f ca="1" t="shared" si="17"/>
        <v>53</v>
      </c>
      <c r="J23">
        <f ca="1" t="shared" si="18"/>
        <v>19821.3419692143</v>
      </c>
      <c r="M23">
        <f ca="1" t="shared" si="19"/>
        <v>4176.79764178285</v>
      </c>
    </row>
    <row r="24" spans="1:13">
      <c r="A24">
        <v>23</v>
      </c>
      <c r="B24">
        <f ca="1" t="shared" si="10"/>
        <v>0</v>
      </c>
      <c r="C24">
        <f ca="1" t="shared" si="11"/>
        <v>27</v>
      </c>
      <c r="D24">
        <f ca="1" t="shared" si="12"/>
        <v>1</v>
      </c>
      <c r="E24">
        <f ca="1" t="shared" si="13"/>
        <v>3</v>
      </c>
      <c r="F24">
        <f ca="1" t="shared" si="14"/>
        <v>2</v>
      </c>
      <c r="G24">
        <f ca="1" t="shared" si="15"/>
        <v>1</v>
      </c>
      <c r="H24">
        <f ca="1" t="shared" si="16"/>
        <v>7</v>
      </c>
      <c r="I24">
        <f ca="1" t="shared" si="17"/>
        <v>52</v>
      </c>
      <c r="J24">
        <f ca="1" t="shared" si="18"/>
        <v>92843.2575142738</v>
      </c>
      <c r="M24">
        <f ca="1" t="shared" si="19"/>
        <v>447.33302573983</v>
      </c>
    </row>
    <row r="25" spans="1:13">
      <c r="A25">
        <v>24</v>
      </c>
      <c r="B25">
        <f ca="1" t="shared" si="10"/>
        <v>0</v>
      </c>
      <c r="C25">
        <f ca="1" t="shared" si="11"/>
        <v>19</v>
      </c>
      <c r="D25">
        <f ca="1" t="shared" si="12"/>
        <v>0</v>
      </c>
      <c r="E25">
        <f ca="1" t="shared" si="13"/>
        <v>7</v>
      </c>
      <c r="F25">
        <f ca="1" t="shared" si="14"/>
        <v>1</v>
      </c>
      <c r="G25">
        <f ca="1" t="shared" si="15"/>
        <v>1</v>
      </c>
      <c r="H25">
        <f ca="1" t="shared" si="16"/>
        <v>4</v>
      </c>
      <c r="I25">
        <f ca="1" t="shared" si="17"/>
        <v>49</v>
      </c>
      <c r="J25">
        <f ca="1" t="shared" si="18"/>
        <v>92197.4170202881</v>
      </c>
      <c r="M25">
        <f ca="1" t="shared" si="19"/>
        <v>335.80393689433</v>
      </c>
    </row>
    <row r="26" spans="1:13">
      <c r="A26">
        <v>25</v>
      </c>
      <c r="B26">
        <f ca="1" t="shared" si="10"/>
        <v>1</v>
      </c>
      <c r="C26">
        <f ca="1" t="shared" si="11"/>
        <v>20</v>
      </c>
      <c r="D26">
        <f ca="1" t="shared" si="12"/>
        <v>1</v>
      </c>
      <c r="E26">
        <f ca="1" t="shared" si="13"/>
        <v>6</v>
      </c>
      <c r="F26">
        <f ca="1" t="shared" si="14"/>
        <v>1</v>
      </c>
      <c r="G26">
        <f ca="1" t="shared" si="15"/>
        <v>3</v>
      </c>
      <c r="H26">
        <f ca="1" t="shared" si="16"/>
        <v>1</v>
      </c>
      <c r="I26">
        <f ca="1" t="shared" si="17"/>
        <v>9</v>
      </c>
      <c r="J26">
        <f ca="1" t="shared" si="18"/>
        <v>58414.5323401377</v>
      </c>
      <c r="M26">
        <f ca="1" t="shared" si="19"/>
        <v>3534.58184272102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D16" sqref="D16"/>
    </sheetView>
  </sheetViews>
  <sheetFormatPr defaultColWidth="9" defaultRowHeight="14"/>
  <sheetData>
    <row r="1" spans="2:3">
      <c r="B1" t="s">
        <v>0</v>
      </c>
      <c r="C1" t="s">
        <v>1</v>
      </c>
    </row>
    <row r="2" spans="2:13">
      <c r="B2">
        <f ca="1" t="shared" ref="B2:B26" si="0">RANDBETWEEN(0,1)</f>
        <v>1</v>
      </c>
      <c r="C2">
        <f ca="1" t="shared" ref="C2:C26" si="1">RANDBETWEEN(18,30)</f>
        <v>21</v>
      </c>
      <c r="D2">
        <f ca="1" t="shared" ref="D2:D26" si="2">RANDBETWEEN(0,1)</f>
        <v>1</v>
      </c>
      <c r="E2">
        <f ca="1" t="shared" ref="E2:E26" si="3">RANDBETWEEN(1,8)</f>
        <v>5</v>
      </c>
      <c r="F2">
        <f ca="1" t="shared" ref="F2:F26" si="4">RANDBETWEEN(0,3)</f>
        <v>0</v>
      </c>
      <c r="G2">
        <f ca="1" t="shared" ref="G2:G26" si="5">RANDBETWEEN(0,3)</f>
        <v>3</v>
      </c>
      <c r="H2">
        <f ca="1" t="shared" ref="H2:H26" si="6">RANDBETWEEN(0,8)</f>
        <v>1</v>
      </c>
      <c r="I2">
        <f ca="1" t="shared" ref="I2:I26" si="7">RANDBETWEEN(0,80)</f>
        <v>59</v>
      </c>
      <c r="J2">
        <f ca="1" t="shared" ref="J2:J26" si="8">RAND()*100000</f>
        <v>38809.2539890397</v>
      </c>
      <c r="M2">
        <f ca="1" t="shared" ref="M2:M26" si="9">RAND()*50000</f>
        <v>42213.6052000938</v>
      </c>
    </row>
    <row r="3" spans="1:13">
      <c r="A3">
        <v>2</v>
      </c>
      <c r="B3">
        <f ca="1" t="shared" si="0"/>
        <v>1</v>
      </c>
      <c r="C3">
        <f ca="1" t="shared" si="1"/>
        <v>27</v>
      </c>
      <c r="D3">
        <f ca="1" t="shared" si="2"/>
        <v>0</v>
      </c>
      <c r="E3">
        <f ca="1" t="shared" si="3"/>
        <v>7</v>
      </c>
      <c r="F3">
        <f ca="1" t="shared" si="4"/>
        <v>3</v>
      </c>
      <c r="G3">
        <f ca="1" t="shared" si="5"/>
        <v>2</v>
      </c>
      <c r="H3">
        <f ca="1" t="shared" si="6"/>
        <v>5</v>
      </c>
      <c r="I3">
        <f ca="1" t="shared" si="7"/>
        <v>5</v>
      </c>
      <c r="J3">
        <f ca="1" t="shared" si="8"/>
        <v>80665.9298956036</v>
      </c>
      <c r="M3">
        <f ca="1" t="shared" si="9"/>
        <v>12715.598761723</v>
      </c>
    </row>
    <row r="4" spans="1:13">
      <c r="A4">
        <v>3</v>
      </c>
      <c r="B4">
        <f ca="1" t="shared" si="0"/>
        <v>0</v>
      </c>
      <c r="C4">
        <f ca="1" t="shared" si="1"/>
        <v>19</v>
      </c>
      <c r="D4">
        <f ca="1" t="shared" si="2"/>
        <v>1</v>
      </c>
      <c r="E4">
        <f ca="1" t="shared" si="3"/>
        <v>5</v>
      </c>
      <c r="F4">
        <f ca="1" t="shared" si="4"/>
        <v>0</v>
      </c>
      <c r="G4">
        <f ca="1" t="shared" si="5"/>
        <v>0</v>
      </c>
      <c r="H4">
        <f ca="1" t="shared" si="6"/>
        <v>6</v>
      </c>
      <c r="I4">
        <f ca="1" t="shared" si="7"/>
        <v>57</v>
      </c>
      <c r="J4">
        <f ca="1" t="shared" si="8"/>
        <v>6765.9666184507</v>
      </c>
      <c r="M4">
        <f ca="1" t="shared" si="9"/>
        <v>35650.9189517353</v>
      </c>
    </row>
    <row r="5" spans="1:13">
      <c r="A5">
        <v>4</v>
      </c>
      <c r="B5">
        <f ca="1" t="shared" si="0"/>
        <v>0</v>
      </c>
      <c r="C5">
        <f ca="1" t="shared" si="1"/>
        <v>19</v>
      </c>
      <c r="D5">
        <f ca="1" t="shared" si="2"/>
        <v>0</v>
      </c>
      <c r="E5">
        <f ca="1" t="shared" si="3"/>
        <v>3</v>
      </c>
      <c r="F5">
        <f ca="1" t="shared" si="4"/>
        <v>2</v>
      </c>
      <c r="G5">
        <f ca="1" t="shared" si="5"/>
        <v>1</v>
      </c>
      <c r="H5">
        <f ca="1" t="shared" si="6"/>
        <v>1</v>
      </c>
      <c r="I5">
        <f ca="1" t="shared" si="7"/>
        <v>33</v>
      </c>
      <c r="J5">
        <f ca="1" t="shared" si="8"/>
        <v>95987.4799635509</v>
      </c>
      <c r="M5">
        <f ca="1" t="shared" si="9"/>
        <v>23641.4305412031</v>
      </c>
    </row>
    <row r="6" spans="1:13">
      <c r="A6">
        <v>5</v>
      </c>
      <c r="B6">
        <f ca="1" t="shared" si="0"/>
        <v>0</v>
      </c>
      <c r="C6">
        <f ca="1" t="shared" si="1"/>
        <v>22</v>
      </c>
      <c r="D6">
        <f ca="1" t="shared" si="2"/>
        <v>0</v>
      </c>
      <c r="E6">
        <f ca="1" t="shared" si="3"/>
        <v>7</v>
      </c>
      <c r="F6">
        <f ca="1" t="shared" si="4"/>
        <v>2</v>
      </c>
      <c r="G6">
        <f ca="1" t="shared" si="5"/>
        <v>2</v>
      </c>
      <c r="H6">
        <f ca="1" t="shared" si="6"/>
        <v>8</v>
      </c>
      <c r="I6">
        <f ca="1" t="shared" si="7"/>
        <v>65</v>
      </c>
      <c r="J6">
        <f ca="1" t="shared" si="8"/>
        <v>78431.2161173802</v>
      </c>
      <c r="M6">
        <f ca="1" t="shared" si="9"/>
        <v>23880.7993684794</v>
      </c>
    </row>
    <row r="7" spans="1:13">
      <c r="A7">
        <v>6</v>
      </c>
      <c r="B7">
        <f ca="1" t="shared" si="0"/>
        <v>0</v>
      </c>
      <c r="C7">
        <f ca="1" t="shared" si="1"/>
        <v>22</v>
      </c>
      <c r="D7">
        <f ca="1" t="shared" si="2"/>
        <v>1</v>
      </c>
      <c r="E7">
        <f ca="1" t="shared" si="3"/>
        <v>2</v>
      </c>
      <c r="F7">
        <f ca="1" t="shared" si="4"/>
        <v>0</v>
      </c>
      <c r="G7">
        <f ca="1" t="shared" si="5"/>
        <v>0</v>
      </c>
      <c r="H7">
        <f ca="1" t="shared" si="6"/>
        <v>2</v>
      </c>
      <c r="I7">
        <f ca="1" t="shared" si="7"/>
        <v>10</v>
      </c>
      <c r="J7">
        <f ca="1" t="shared" si="8"/>
        <v>44335.633734692</v>
      </c>
      <c r="M7">
        <f ca="1" t="shared" si="9"/>
        <v>11280.181611439</v>
      </c>
    </row>
    <row r="8" spans="1:13">
      <c r="A8">
        <v>7</v>
      </c>
      <c r="B8">
        <f ca="1" t="shared" si="0"/>
        <v>0</v>
      </c>
      <c r="C8">
        <f ca="1" t="shared" si="1"/>
        <v>28</v>
      </c>
      <c r="D8">
        <f ca="1" t="shared" si="2"/>
        <v>1</v>
      </c>
      <c r="E8">
        <f ca="1" t="shared" si="3"/>
        <v>2</v>
      </c>
      <c r="F8">
        <f ca="1" t="shared" si="4"/>
        <v>0</v>
      </c>
      <c r="G8">
        <f ca="1" t="shared" si="5"/>
        <v>1</v>
      </c>
      <c r="H8">
        <f ca="1" t="shared" si="6"/>
        <v>1</v>
      </c>
      <c r="I8">
        <f ca="1" t="shared" si="7"/>
        <v>23</v>
      </c>
      <c r="J8">
        <f ca="1" t="shared" si="8"/>
        <v>80105.4428625905</v>
      </c>
      <c r="M8">
        <f ca="1" t="shared" si="9"/>
        <v>40101.6515996367</v>
      </c>
    </row>
    <row r="9" spans="1:13">
      <c r="A9">
        <v>8</v>
      </c>
      <c r="B9">
        <f ca="1" t="shared" si="0"/>
        <v>1</v>
      </c>
      <c r="C9">
        <f ca="1" t="shared" si="1"/>
        <v>25</v>
      </c>
      <c r="D9">
        <f ca="1" t="shared" si="2"/>
        <v>1</v>
      </c>
      <c r="E9">
        <f ca="1" t="shared" si="3"/>
        <v>5</v>
      </c>
      <c r="F9">
        <f ca="1" t="shared" si="4"/>
        <v>0</v>
      </c>
      <c r="G9">
        <f ca="1" t="shared" si="5"/>
        <v>2</v>
      </c>
      <c r="H9">
        <f ca="1" t="shared" si="6"/>
        <v>1</v>
      </c>
      <c r="I9">
        <f ca="1" t="shared" si="7"/>
        <v>50</v>
      </c>
      <c r="J9">
        <f ca="1" t="shared" si="8"/>
        <v>30496.6597802481</v>
      </c>
      <c r="M9">
        <f ca="1" t="shared" si="9"/>
        <v>20493.3064526763</v>
      </c>
    </row>
    <row r="10" spans="1:13">
      <c r="A10">
        <v>9</v>
      </c>
      <c r="B10">
        <f ca="1" t="shared" si="0"/>
        <v>1</v>
      </c>
      <c r="C10">
        <f ca="1" t="shared" si="1"/>
        <v>25</v>
      </c>
      <c r="D10">
        <f ca="1" t="shared" si="2"/>
        <v>0</v>
      </c>
      <c r="E10">
        <f ca="1" t="shared" si="3"/>
        <v>7</v>
      </c>
      <c r="F10">
        <f ca="1" t="shared" si="4"/>
        <v>3</v>
      </c>
      <c r="G10">
        <f ca="1" t="shared" si="5"/>
        <v>2</v>
      </c>
      <c r="H10">
        <f ca="1" t="shared" si="6"/>
        <v>7</v>
      </c>
      <c r="I10">
        <f ca="1" t="shared" si="7"/>
        <v>35</v>
      </c>
      <c r="J10">
        <f ca="1" t="shared" si="8"/>
        <v>37740.9895646791</v>
      </c>
      <c r="M10">
        <f ca="1" t="shared" si="9"/>
        <v>24332.7534244959</v>
      </c>
    </row>
    <row r="11" spans="1:13">
      <c r="A11">
        <v>10</v>
      </c>
      <c r="B11">
        <f ca="1" t="shared" si="0"/>
        <v>0</v>
      </c>
      <c r="C11">
        <f ca="1" t="shared" si="1"/>
        <v>28</v>
      </c>
      <c r="D11">
        <f ca="1" t="shared" si="2"/>
        <v>0</v>
      </c>
      <c r="E11">
        <f ca="1" t="shared" si="3"/>
        <v>5</v>
      </c>
      <c r="F11">
        <f ca="1" t="shared" si="4"/>
        <v>3</v>
      </c>
      <c r="G11">
        <f ca="1" t="shared" si="5"/>
        <v>2</v>
      </c>
      <c r="H11">
        <f ca="1" t="shared" si="6"/>
        <v>2</v>
      </c>
      <c r="I11">
        <f ca="1" t="shared" si="7"/>
        <v>9</v>
      </c>
      <c r="J11">
        <f ca="1" t="shared" si="8"/>
        <v>57155.5945757338</v>
      </c>
      <c r="M11">
        <f ca="1" t="shared" si="9"/>
        <v>8392.64153759983</v>
      </c>
    </row>
    <row r="12" spans="1:13">
      <c r="A12">
        <v>11</v>
      </c>
      <c r="B12">
        <f ca="1" t="shared" si="0"/>
        <v>1</v>
      </c>
      <c r="C12">
        <f ca="1" t="shared" si="1"/>
        <v>18</v>
      </c>
      <c r="D12">
        <f ca="1" t="shared" si="2"/>
        <v>0</v>
      </c>
      <c r="E12">
        <f ca="1" t="shared" si="3"/>
        <v>3</v>
      </c>
      <c r="F12">
        <f ca="1" t="shared" si="4"/>
        <v>0</v>
      </c>
      <c r="G12">
        <f ca="1" t="shared" si="5"/>
        <v>2</v>
      </c>
      <c r="H12">
        <f ca="1" t="shared" si="6"/>
        <v>7</v>
      </c>
      <c r="I12">
        <f ca="1" t="shared" si="7"/>
        <v>76</v>
      </c>
      <c r="J12">
        <f ca="1" t="shared" si="8"/>
        <v>72422.5312956316</v>
      </c>
      <c r="M12">
        <f ca="1" t="shared" si="9"/>
        <v>35226.012627665</v>
      </c>
    </row>
    <row r="13" spans="1:13">
      <c r="A13">
        <v>12</v>
      </c>
      <c r="B13">
        <f ca="1" t="shared" si="0"/>
        <v>0</v>
      </c>
      <c r="C13">
        <f ca="1" t="shared" si="1"/>
        <v>19</v>
      </c>
      <c r="D13">
        <f ca="1" t="shared" si="2"/>
        <v>0</v>
      </c>
      <c r="E13">
        <f ca="1" t="shared" si="3"/>
        <v>7</v>
      </c>
      <c r="F13">
        <f ca="1" t="shared" si="4"/>
        <v>1</v>
      </c>
      <c r="G13">
        <f ca="1" t="shared" si="5"/>
        <v>3</v>
      </c>
      <c r="H13">
        <f ca="1" t="shared" si="6"/>
        <v>4</v>
      </c>
      <c r="I13">
        <f ca="1" t="shared" si="7"/>
        <v>21</v>
      </c>
      <c r="J13">
        <f ca="1" t="shared" si="8"/>
        <v>22675.6297388024</v>
      </c>
      <c r="M13">
        <f ca="1" t="shared" si="9"/>
        <v>46655.8341299034</v>
      </c>
    </row>
    <row r="14" spans="1:13">
      <c r="A14">
        <v>13</v>
      </c>
      <c r="B14">
        <f ca="1" t="shared" si="0"/>
        <v>0</v>
      </c>
      <c r="C14">
        <f ca="1" t="shared" si="1"/>
        <v>30</v>
      </c>
      <c r="D14">
        <f ca="1" t="shared" si="2"/>
        <v>1</v>
      </c>
      <c r="E14">
        <f ca="1" t="shared" si="3"/>
        <v>6</v>
      </c>
      <c r="F14">
        <f ca="1" t="shared" si="4"/>
        <v>2</v>
      </c>
      <c r="G14">
        <f ca="1" t="shared" si="5"/>
        <v>1</v>
      </c>
      <c r="H14">
        <f ca="1" t="shared" si="6"/>
        <v>4</v>
      </c>
      <c r="I14">
        <f ca="1" t="shared" si="7"/>
        <v>39</v>
      </c>
      <c r="J14">
        <f ca="1" t="shared" si="8"/>
        <v>56819.9620770379</v>
      </c>
      <c r="M14">
        <f ca="1" t="shared" si="9"/>
        <v>28884.7399884768</v>
      </c>
    </row>
    <row r="15" spans="1:13">
      <c r="A15">
        <v>14</v>
      </c>
      <c r="B15">
        <f ca="1" t="shared" si="0"/>
        <v>1</v>
      </c>
      <c r="C15">
        <f ca="1" t="shared" si="1"/>
        <v>26</v>
      </c>
      <c r="D15">
        <f ca="1" t="shared" si="2"/>
        <v>1</v>
      </c>
      <c r="E15">
        <f ca="1" t="shared" si="3"/>
        <v>7</v>
      </c>
      <c r="F15">
        <f ca="1" t="shared" si="4"/>
        <v>1</v>
      </c>
      <c r="G15">
        <f ca="1" t="shared" si="5"/>
        <v>2</v>
      </c>
      <c r="H15">
        <f ca="1" t="shared" si="6"/>
        <v>3</v>
      </c>
      <c r="I15">
        <f ca="1" t="shared" si="7"/>
        <v>80</v>
      </c>
      <c r="J15">
        <f ca="1" t="shared" si="8"/>
        <v>60621.0170337669</v>
      </c>
      <c r="M15">
        <f ca="1" t="shared" si="9"/>
        <v>31095.5289891417</v>
      </c>
    </row>
    <row r="16" spans="1:13">
      <c r="A16">
        <v>15</v>
      </c>
      <c r="B16">
        <f ca="1" t="shared" si="0"/>
        <v>0</v>
      </c>
      <c r="C16">
        <f ca="1" t="shared" si="1"/>
        <v>21</v>
      </c>
      <c r="D16">
        <f ca="1" t="shared" si="2"/>
        <v>1</v>
      </c>
      <c r="E16">
        <f ca="1" t="shared" si="3"/>
        <v>4</v>
      </c>
      <c r="F16">
        <f ca="1" t="shared" si="4"/>
        <v>2</v>
      </c>
      <c r="G16">
        <f ca="1" t="shared" si="5"/>
        <v>1</v>
      </c>
      <c r="H16">
        <f ca="1" t="shared" si="6"/>
        <v>4</v>
      </c>
      <c r="I16">
        <f ca="1" t="shared" si="7"/>
        <v>42</v>
      </c>
      <c r="J16">
        <f ca="1" t="shared" si="8"/>
        <v>88563.8800920549</v>
      </c>
      <c r="M16">
        <f ca="1" t="shared" si="9"/>
        <v>22796.022111204</v>
      </c>
    </row>
    <row r="17" spans="1:13">
      <c r="A17">
        <v>16</v>
      </c>
      <c r="B17">
        <f ca="1" t="shared" si="0"/>
        <v>0</v>
      </c>
      <c r="C17">
        <f ca="1" t="shared" si="1"/>
        <v>22</v>
      </c>
      <c r="D17">
        <f ca="1" t="shared" si="2"/>
        <v>0</v>
      </c>
      <c r="E17">
        <f ca="1" t="shared" si="3"/>
        <v>3</v>
      </c>
      <c r="F17">
        <f ca="1" t="shared" si="4"/>
        <v>3</v>
      </c>
      <c r="G17">
        <f ca="1" t="shared" si="5"/>
        <v>3</v>
      </c>
      <c r="H17">
        <f ca="1" t="shared" si="6"/>
        <v>2</v>
      </c>
      <c r="I17">
        <f ca="1" t="shared" si="7"/>
        <v>23</v>
      </c>
      <c r="J17">
        <f ca="1" t="shared" si="8"/>
        <v>17313.4073981199</v>
      </c>
      <c r="M17">
        <f ca="1" t="shared" si="9"/>
        <v>12165.7702984499</v>
      </c>
    </row>
    <row r="18" spans="1:13">
      <c r="A18">
        <v>17</v>
      </c>
      <c r="B18">
        <f ca="1" t="shared" si="0"/>
        <v>1</v>
      </c>
      <c r="C18">
        <f ca="1" t="shared" si="1"/>
        <v>28</v>
      </c>
      <c r="D18">
        <f ca="1" t="shared" si="2"/>
        <v>1</v>
      </c>
      <c r="E18">
        <f ca="1" t="shared" si="3"/>
        <v>7</v>
      </c>
      <c r="F18">
        <f ca="1" t="shared" si="4"/>
        <v>1</v>
      </c>
      <c r="G18">
        <f ca="1" t="shared" si="5"/>
        <v>2</v>
      </c>
      <c r="H18">
        <f ca="1" t="shared" si="6"/>
        <v>6</v>
      </c>
      <c r="I18">
        <f ca="1" t="shared" si="7"/>
        <v>70</v>
      </c>
      <c r="J18">
        <f ca="1" t="shared" si="8"/>
        <v>64634.2365093232</v>
      </c>
      <c r="M18">
        <f ca="1" t="shared" si="9"/>
        <v>14884.7502189179</v>
      </c>
    </row>
    <row r="19" spans="1:13">
      <c r="A19">
        <v>18</v>
      </c>
      <c r="B19">
        <f ca="1" t="shared" si="0"/>
        <v>0</v>
      </c>
      <c r="C19">
        <f ca="1" t="shared" si="1"/>
        <v>22</v>
      </c>
      <c r="D19">
        <f ca="1" t="shared" si="2"/>
        <v>1</v>
      </c>
      <c r="E19">
        <f ca="1" t="shared" si="3"/>
        <v>7</v>
      </c>
      <c r="F19">
        <f ca="1" t="shared" si="4"/>
        <v>1</v>
      </c>
      <c r="G19">
        <f ca="1" t="shared" si="5"/>
        <v>1</v>
      </c>
      <c r="H19">
        <f ca="1" t="shared" si="6"/>
        <v>7</v>
      </c>
      <c r="I19">
        <f ca="1" t="shared" si="7"/>
        <v>53</v>
      </c>
      <c r="J19">
        <f ca="1" t="shared" si="8"/>
        <v>90828.8385949152</v>
      </c>
      <c r="M19">
        <f ca="1" t="shared" si="9"/>
        <v>14580.2463128416</v>
      </c>
    </row>
    <row r="20" spans="1:13">
      <c r="A20">
        <v>19</v>
      </c>
      <c r="B20">
        <f ca="1" t="shared" si="0"/>
        <v>1</v>
      </c>
      <c r="C20">
        <f ca="1" t="shared" si="1"/>
        <v>22</v>
      </c>
      <c r="D20">
        <f ca="1" t="shared" si="2"/>
        <v>0</v>
      </c>
      <c r="E20">
        <f ca="1" t="shared" si="3"/>
        <v>3</v>
      </c>
      <c r="F20">
        <f ca="1" t="shared" si="4"/>
        <v>2</v>
      </c>
      <c r="G20">
        <f ca="1" t="shared" si="5"/>
        <v>1</v>
      </c>
      <c r="H20">
        <f ca="1" t="shared" si="6"/>
        <v>2</v>
      </c>
      <c r="I20">
        <f ca="1" t="shared" si="7"/>
        <v>66</v>
      </c>
      <c r="J20">
        <f ca="1" t="shared" si="8"/>
        <v>1343.12087333301</v>
      </c>
      <c r="M20">
        <f ca="1" t="shared" si="9"/>
        <v>37740.7842842097</v>
      </c>
    </row>
    <row r="21" spans="1:13">
      <c r="A21">
        <v>20</v>
      </c>
      <c r="B21">
        <f ca="1" t="shared" si="0"/>
        <v>1</v>
      </c>
      <c r="C21">
        <f ca="1" t="shared" si="1"/>
        <v>22</v>
      </c>
      <c r="D21">
        <f ca="1" t="shared" si="2"/>
        <v>1</v>
      </c>
      <c r="E21">
        <f ca="1" t="shared" si="3"/>
        <v>5</v>
      </c>
      <c r="F21">
        <f ca="1" t="shared" si="4"/>
        <v>3</v>
      </c>
      <c r="G21">
        <f ca="1" t="shared" si="5"/>
        <v>2</v>
      </c>
      <c r="H21">
        <f ca="1" t="shared" si="6"/>
        <v>7</v>
      </c>
      <c r="I21">
        <f ca="1" t="shared" si="7"/>
        <v>67</v>
      </c>
      <c r="J21">
        <f ca="1" t="shared" si="8"/>
        <v>18388.459016946</v>
      </c>
      <c r="M21">
        <f ca="1" t="shared" si="9"/>
        <v>36555.7152307524</v>
      </c>
    </row>
    <row r="22" spans="1:13">
      <c r="A22">
        <v>21</v>
      </c>
      <c r="B22">
        <f ca="1" t="shared" si="0"/>
        <v>1</v>
      </c>
      <c r="C22">
        <f ca="1" t="shared" si="1"/>
        <v>21</v>
      </c>
      <c r="D22">
        <f ca="1" t="shared" si="2"/>
        <v>1</v>
      </c>
      <c r="E22">
        <f ca="1" t="shared" si="3"/>
        <v>5</v>
      </c>
      <c r="F22">
        <f ca="1" t="shared" si="4"/>
        <v>1</v>
      </c>
      <c r="G22">
        <f ca="1" t="shared" si="5"/>
        <v>1</v>
      </c>
      <c r="H22">
        <f ca="1" t="shared" si="6"/>
        <v>6</v>
      </c>
      <c r="I22">
        <f ca="1" t="shared" si="7"/>
        <v>22</v>
      </c>
      <c r="J22">
        <f ca="1" t="shared" si="8"/>
        <v>91895.7190048145</v>
      </c>
      <c r="M22">
        <f ca="1" t="shared" si="9"/>
        <v>49543.6778001641</v>
      </c>
    </row>
    <row r="23" spans="1:13">
      <c r="A23">
        <v>22</v>
      </c>
      <c r="B23">
        <f ca="1" t="shared" si="0"/>
        <v>1</v>
      </c>
      <c r="C23">
        <f ca="1" t="shared" si="1"/>
        <v>21</v>
      </c>
      <c r="D23">
        <f ca="1" t="shared" si="2"/>
        <v>1</v>
      </c>
      <c r="E23">
        <f ca="1" t="shared" si="3"/>
        <v>5</v>
      </c>
      <c r="F23">
        <f ca="1" t="shared" si="4"/>
        <v>2</v>
      </c>
      <c r="G23">
        <f ca="1" t="shared" si="5"/>
        <v>2</v>
      </c>
      <c r="H23">
        <f ca="1" t="shared" si="6"/>
        <v>5</v>
      </c>
      <c r="I23">
        <f ca="1" t="shared" si="7"/>
        <v>28</v>
      </c>
      <c r="J23">
        <f ca="1" t="shared" si="8"/>
        <v>66470.2256132936</v>
      </c>
      <c r="M23">
        <f ca="1" t="shared" si="9"/>
        <v>10668.4085066725</v>
      </c>
    </row>
    <row r="24" spans="1:13">
      <c r="A24">
        <v>23</v>
      </c>
      <c r="B24">
        <f ca="1" t="shared" si="0"/>
        <v>1</v>
      </c>
      <c r="C24">
        <f ca="1" t="shared" si="1"/>
        <v>24</v>
      </c>
      <c r="D24">
        <f ca="1" t="shared" si="2"/>
        <v>1</v>
      </c>
      <c r="E24">
        <f ca="1" t="shared" si="3"/>
        <v>3</v>
      </c>
      <c r="F24">
        <f ca="1" t="shared" si="4"/>
        <v>0</v>
      </c>
      <c r="G24">
        <f ca="1" t="shared" si="5"/>
        <v>0</v>
      </c>
      <c r="H24">
        <f ca="1" t="shared" si="6"/>
        <v>0</v>
      </c>
      <c r="I24">
        <f ca="1" t="shared" si="7"/>
        <v>41</v>
      </c>
      <c r="J24">
        <f ca="1" t="shared" si="8"/>
        <v>24847.8426422725</v>
      </c>
      <c r="M24">
        <f ca="1" t="shared" si="9"/>
        <v>13125.7617319597</v>
      </c>
    </row>
    <row r="25" spans="1:13">
      <c r="A25">
        <v>24</v>
      </c>
      <c r="B25">
        <f ca="1" t="shared" si="0"/>
        <v>1</v>
      </c>
      <c r="C25">
        <f ca="1" t="shared" si="1"/>
        <v>26</v>
      </c>
      <c r="D25">
        <f ca="1" t="shared" si="2"/>
        <v>1</v>
      </c>
      <c r="E25">
        <f ca="1" t="shared" si="3"/>
        <v>7</v>
      </c>
      <c r="F25">
        <f ca="1" t="shared" si="4"/>
        <v>3</v>
      </c>
      <c r="G25">
        <f ca="1" t="shared" si="5"/>
        <v>3</v>
      </c>
      <c r="H25">
        <f ca="1" t="shared" si="6"/>
        <v>6</v>
      </c>
      <c r="I25">
        <f ca="1" t="shared" si="7"/>
        <v>16</v>
      </c>
      <c r="J25">
        <f ca="1" t="shared" si="8"/>
        <v>10486.4693353111</v>
      </c>
      <c r="M25">
        <f ca="1" t="shared" si="9"/>
        <v>43494.1477578487</v>
      </c>
    </row>
    <row r="26" spans="1:13">
      <c r="A26">
        <v>25</v>
      </c>
      <c r="B26">
        <f ca="1" t="shared" si="0"/>
        <v>0</v>
      </c>
      <c r="C26">
        <f ca="1" t="shared" si="1"/>
        <v>30</v>
      </c>
      <c r="D26">
        <f ca="1" t="shared" si="2"/>
        <v>1</v>
      </c>
      <c r="E26">
        <f ca="1" t="shared" si="3"/>
        <v>1</v>
      </c>
      <c r="F26">
        <f ca="1" t="shared" si="4"/>
        <v>3</v>
      </c>
      <c r="G26">
        <f ca="1" t="shared" si="5"/>
        <v>1</v>
      </c>
      <c r="H26">
        <f ca="1" t="shared" si="6"/>
        <v>4</v>
      </c>
      <c r="I26">
        <f ca="1" t="shared" si="7"/>
        <v>56</v>
      </c>
      <c r="J26">
        <f ca="1" t="shared" si="8"/>
        <v>57595.376622125</v>
      </c>
      <c r="M26">
        <f ca="1" t="shared" si="9"/>
        <v>18518.565279482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panyu</cp:lastModifiedBy>
  <dcterms:created xsi:type="dcterms:W3CDTF">2006-09-13T11:21:00Z</dcterms:created>
  <dcterms:modified xsi:type="dcterms:W3CDTF">2017-09-07T02:27:16Z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