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3" l="1"/>
  <c r="D2" i="2"/>
  <c r="E3" i="2"/>
  <c r="E4" i="2"/>
  <c r="E5" i="2"/>
  <c r="E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</calcChain>
</file>

<file path=xl/sharedStrings.xml><?xml version="1.0" encoding="utf-8"?>
<sst xmlns="http://schemas.openxmlformats.org/spreadsheetml/2006/main" count="921" uniqueCount="344">
  <si>
    <t>UNIVERSITAS SEBELAS MARET</t>
  </si>
  <si>
    <t>Fakultas</t>
  </si>
  <si>
    <t>TEKNIK</t>
  </si>
  <si>
    <t>Program Studi</t>
  </si>
  <si>
    <t>S1 - TEKNIK MESIN</t>
  </si>
  <si>
    <t>Tahun Ajaran</t>
  </si>
  <si>
    <t>Semester</t>
  </si>
  <si>
    <t>Ganjil</t>
  </si>
  <si>
    <t>Kode Mata Kuliah</t>
  </si>
  <si>
    <t>TM-11201-20</t>
  </si>
  <si>
    <t>Nama Mata Kuliah</t>
  </si>
  <si>
    <t>Agama</t>
  </si>
  <si>
    <t>Kelas</t>
  </si>
  <si>
    <t>A</t>
  </si>
  <si>
    <t>Pengampu</t>
  </si>
  <si>
    <t>Abdul Malik S.S., M.Hum</t>
  </si>
  <si>
    <t>BGraTx0CSAE1lpiAnQeo7w==</t>
  </si>
  <si>
    <t>No</t>
  </si>
  <si>
    <t>Nim</t>
  </si>
  <si>
    <t>Mahasiswa</t>
  </si>
  <si>
    <t>Nilai</t>
  </si>
  <si>
    <t>CPMK1</t>
  </si>
  <si>
    <t>CPMK2</t>
  </si>
  <si>
    <t>CPMK3</t>
  </si>
  <si>
    <t>I0415001</t>
  </si>
  <si>
    <t>Abednego Anggit Prad</t>
  </si>
  <si>
    <t>I0415002</t>
  </si>
  <si>
    <t>Adam Grimaldi</t>
  </si>
  <si>
    <t>I0415003</t>
  </si>
  <si>
    <t>Adhika Kurnia Putra</t>
  </si>
  <si>
    <t>I0415004</t>
  </si>
  <si>
    <t>Adristi Chitagami Rizqulloh</t>
  </si>
  <si>
    <t>I0415005</t>
  </si>
  <si>
    <t>Afi Nazza Pradana</t>
  </si>
  <si>
    <t>I0415006</t>
  </si>
  <si>
    <t>Agung Nurmansah</t>
  </si>
  <si>
    <t>I0415007</t>
  </si>
  <si>
    <t>Ahmad Faiz Syauqi</t>
  </si>
  <si>
    <t>I0415008</t>
  </si>
  <si>
    <t>Ahmad Ihsan</t>
  </si>
  <si>
    <t>I0415009</t>
  </si>
  <si>
    <t>Ahmad Irfan Rais</t>
  </si>
  <si>
    <t>I0415010</t>
  </si>
  <si>
    <t>Ahmad Irham Rahimi</t>
  </si>
  <si>
    <t>I0415011</t>
  </si>
  <si>
    <t>Aji Masa`Id</t>
  </si>
  <si>
    <t>I0415012</t>
  </si>
  <si>
    <t>Akhmad Fauzan Priambada</t>
  </si>
  <si>
    <t>I0415013</t>
  </si>
  <si>
    <t>Akhyar Musofa</t>
  </si>
  <si>
    <t>I0415014</t>
  </si>
  <si>
    <t>Alfian Gagas Permana</t>
  </si>
  <si>
    <t>I0415015</t>
  </si>
  <si>
    <t>Andan Prasetiya Ardi</t>
  </si>
  <si>
    <t>I0415016</t>
  </si>
  <si>
    <t>Andreas Desta Dian Kurniawan</t>
  </si>
  <si>
    <t>I0415017</t>
  </si>
  <si>
    <t>Ardian Arif Kurniawa</t>
  </si>
  <si>
    <t>I0415018</t>
  </si>
  <si>
    <t>Arfi Singgih Prasojo</t>
  </si>
  <si>
    <t>I0415019</t>
  </si>
  <si>
    <t>Arga Ahmadi Nugraha</t>
  </si>
  <si>
    <t>I0415020</t>
  </si>
  <si>
    <t>Ari Satria Wibowo</t>
  </si>
  <si>
    <t>I0415021</t>
  </si>
  <si>
    <t>Arinal Falaah Muhammad</t>
  </si>
  <si>
    <t>I0415022</t>
  </si>
  <si>
    <t>Aulia Majid</t>
  </si>
  <si>
    <t>I0415023</t>
  </si>
  <si>
    <t>Bagas Wihananto</t>
  </si>
  <si>
    <t>I0415024</t>
  </si>
  <si>
    <t>Bagus Aulia Saputro</t>
  </si>
  <si>
    <t>I0415025</t>
  </si>
  <si>
    <t>Bagus Dwi Prasetyo</t>
  </si>
  <si>
    <t>I0415026</t>
  </si>
  <si>
    <t>Barly Joshua Djaja</t>
  </si>
  <si>
    <t>I0415028</t>
  </si>
  <si>
    <t>Bernardus Prasetya U</t>
  </si>
  <si>
    <t>I0415029</t>
  </si>
  <si>
    <t>Bhre Wangsa Lenggana</t>
  </si>
  <si>
    <t>I0415030</t>
  </si>
  <si>
    <t>Cahyo Yuniwantoro</t>
  </si>
  <si>
    <t>I0415031</t>
  </si>
  <si>
    <t>Dany Surya Yogantoro</t>
  </si>
  <si>
    <t>I0415032</t>
  </si>
  <si>
    <t>Dinar Kuncoro Luhur Listyarso</t>
  </si>
  <si>
    <t>I0415033</t>
  </si>
  <si>
    <t>Elian Rhesa Sapata</t>
  </si>
  <si>
    <t>I0415034</t>
  </si>
  <si>
    <t>Fahad Najib</t>
  </si>
  <si>
    <t>I0415035</t>
  </si>
  <si>
    <t>Fahmi Imanullah</t>
  </si>
  <si>
    <t>I0415036</t>
  </si>
  <si>
    <t>Fajri Sri Ardion</t>
  </si>
  <si>
    <t>I0415037</t>
  </si>
  <si>
    <t>Farhan Ubay Afif</t>
  </si>
  <si>
    <t>I0415038</t>
  </si>
  <si>
    <t>Gabriel Setyohandoko</t>
  </si>
  <si>
    <t>I0415039</t>
  </si>
  <si>
    <t>Galang Ariyanto Putra</t>
  </si>
  <si>
    <t>I0415040</t>
  </si>
  <si>
    <t>Hadzami Prasedya Abdur Rahman</t>
  </si>
  <si>
    <t>I0415041</t>
  </si>
  <si>
    <t>Hafidh Rifqi Zakaria</t>
  </si>
  <si>
    <t>I0415042</t>
  </si>
  <si>
    <t>Hanif Rinaldi</t>
  </si>
  <si>
    <t>I0415043</t>
  </si>
  <si>
    <t>Hanung Firdianto</t>
  </si>
  <si>
    <t>I0415044</t>
  </si>
  <si>
    <t>Hanung Nugroho Jati</t>
  </si>
  <si>
    <t>I0415045</t>
  </si>
  <si>
    <t>Henri Fatih Wibowo</t>
  </si>
  <si>
    <t>I0415046</t>
  </si>
  <si>
    <t>Ian Guardian</t>
  </si>
  <si>
    <t>I0415047</t>
  </si>
  <si>
    <t>Ihsan Pratama Rushadiawan</t>
  </si>
  <si>
    <t>I0415048</t>
  </si>
  <si>
    <t>Ilham Imron Rosyidi</t>
  </si>
  <si>
    <t>I0415049</t>
  </si>
  <si>
    <t>Ilham Pangestu</t>
  </si>
  <si>
    <t>I0415050</t>
  </si>
  <si>
    <t>Irfan Adhi Candra</t>
  </si>
  <si>
    <t>I0415052</t>
  </si>
  <si>
    <t>Juan Anindito</t>
  </si>
  <si>
    <t>I0415053</t>
  </si>
  <si>
    <t>Julian Fikri Arifwardana</t>
  </si>
  <si>
    <t>I0415054</t>
  </si>
  <si>
    <t>Julian Wisnu Wirawan</t>
  </si>
  <si>
    <t>I0415055</t>
  </si>
  <si>
    <t>Khatman Hasan</t>
  </si>
  <si>
    <t>I0415056</t>
  </si>
  <si>
    <t>Md. Ivan Zachary Yatim</t>
  </si>
  <si>
    <t>I0415057</t>
  </si>
  <si>
    <t>Mohammad Arief Dharmawan</t>
  </si>
  <si>
    <t>I0415058</t>
  </si>
  <si>
    <t>Mufti Reza Aulia Putra</t>
  </si>
  <si>
    <t>I0415059</t>
  </si>
  <si>
    <t>Muhammad Dzaki N N</t>
  </si>
  <si>
    <t>I0415060</t>
  </si>
  <si>
    <t>Muhammad Rizal Arfandi</t>
  </si>
  <si>
    <t>I0415061</t>
  </si>
  <si>
    <t>Muhammad Zuhdi Khusaini</t>
  </si>
  <si>
    <t>I0415062</t>
  </si>
  <si>
    <t>Musthofa Jamaluddin</t>
  </si>
  <si>
    <t>I0415063</t>
  </si>
  <si>
    <t>Nanda Syukron Roziqin</t>
  </si>
  <si>
    <t>I0415064</t>
  </si>
  <si>
    <t>Naufal Akbar Shalahuddin</t>
  </si>
  <si>
    <t>I0415065</t>
  </si>
  <si>
    <t>Naufal Ikhsan Alfajri</t>
  </si>
  <si>
    <t>I0415066</t>
  </si>
  <si>
    <t>Nur Rohman Fachrudin</t>
  </si>
  <si>
    <t>I0415067</t>
  </si>
  <si>
    <t>Pambayun Giri H</t>
  </si>
  <si>
    <t>I0415068</t>
  </si>
  <si>
    <t>Putranto Wicaksono</t>
  </si>
  <si>
    <t>I0415069</t>
  </si>
  <si>
    <t>Rafid Zulfiadib</t>
  </si>
  <si>
    <t>I0415070</t>
  </si>
  <si>
    <t>Rama Aditra</t>
  </si>
  <si>
    <t>I0415071</t>
  </si>
  <si>
    <t>Rama Panji Kusuma</t>
  </si>
  <si>
    <t>I0415072</t>
  </si>
  <si>
    <t>Rangga Prasetya Chombe Lumakso</t>
  </si>
  <si>
    <t>I0415073</t>
  </si>
  <si>
    <t>Reyhan Tri Wibowo</t>
  </si>
  <si>
    <t>I0415074</t>
  </si>
  <si>
    <t>Ridwan</t>
  </si>
  <si>
    <t>I0415075</t>
  </si>
  <si>
    <t>Rizki Mica Saputra</t>
  </si>
  <si>
    <t>I0415076</t>
  </si>
  <si>
    <t>Rizky Yudha W A</t>
  </si>
  <si>
    <t>I0415077</t>
  </si>
  <si>
    <t>Saesar Widodo</t>
  </si>
  <si>
    <t>I0415078</t>
  </si>
  <si>
    <t>Sarah Islamiati Pertiwi</t>
  </si>
  <si>
    <t>I0415079</t>
  </si>
  <si>
    <t>Sefrian Rizki Bintoro</t>
  </si>
  <si>
    <t>I0415080</t>
  </si>
  <si>
    <t>Sukma Andini</t>
  </si>
  <si>
    <t>I0415081</t>
  </si>
  <si>
    <t>Suwolo</t>
  </si>
  <si>
    <t>I0415082</t>
  </si>
  <si>
    <t>Tomy Wahyu Aji</t>
  </si>
  <si>
    <t>I0415083</t>
  </si>
  <si>
    <t>Achwan Restu Prayoga</t>
  </si>
  <si>
    <t>I0415084</t>
  </si>
  <si>
    <t>Riko Moses Mambenar</t>
  </si>
  <si>
    <t>85 </t>
  </si>
  <si>
    <t>97 </t>
  </si>
  <si>
    <t>78 </t>
  </si>
  <si>
    <t>75 </t>
  </si>
  <si>
    <t>76 </t>
  </si>
  <si>
    <t>0 </t>
  </si>
  <si>
    <t>95 </t>
  </si>
  <si>
    <t>90 </t>
  </si>
  <si>
    <t>77 </t>
  </si>
  <si>
    <t>81 </t>
  </si>
  <si>
    <t>80 </t>
  </si>
  <si>
    <t>92 </t>
  </si>
  <si>
    <t>82 </t>
  </si>
  <si>
    <t>62 </t>
  </si>
  <si>
    <t>88 </t>
  </si>
  <si>
    <t>93 </t>
  </si>
  <si>
    <t>87 </t>
  </si>
  <si>
    <t>84 </t>
  </si>
  <si>
    <t>94 </t>
  </si>
  <si>
    <t>89 </t>
  </si>
  <si>
    <t>86 </t>
  </si>
  <si>
    <t>60 </t>
  </si>
  <si>
    <t>79 </t>
  </si>
  <si>
    <t>83 </t>
  </si>
  <si>
    <t>1. </t>
  </si>
  <si>
    <t>i0415001 </t>
  </si>
  <si>
    <t>ABEDNEGO ANGGIT PRAD </t>
  </si>
  <si>
    <t>A </t>
  </si>
  <si>
    <t>4.00-(A) </t>
  </si>
  <si>
    <t>2. </t>
  </si>
  <si>
    <t>I0415002 </t>
  </si>
  <si>
    <t>Adam Grimaldi </t>
  </si>
  <si>
    <t>3.30-(B+) </t>
  </si>
  <si>
    <t>3. </t>
  </si>
  <si>
    <t>i0415003 </t>
  </si>
  <si>
    <t>ADHIKA KURNIA PUTRA </t>
  </si>
  <si>
    <t>4. </t>
  </si>
  <si>
    <t>i0415004 </t>
  </si>
  <si>
    <t>Adristi Chitagami Rizqulloh </t>
  </si>
  <si>
    <t>5. </t>
  </si>
  <si>
    <t>i0415005 </t>
  </si>
  <si>
    <t>AFI NAZZA PRADANA </t>
  </si>
  <si>
    <t>0.00-(E) </t>
  </si>
  <si>
    <t>6. </t>
  </si>
  <si>
    <t>i0415006 </t>
  </si>
  <si>
    <t>AGUNG NURMANSAH </t>
  </si>
  <si>
    <t>7. </t>
  </si>
  <si>
    <t>i0415007 </t>
  </si>
  <si>
    <t>AHMAD FAIZ SYAUQI </t>
  </si>
  <si>
    <t>8. </t>
  </si>
  <si>
    <t>i0415008 </t>
  </si>
  <si>
    <t>AHMAD IHSAN </t>
  </si>
  <si>
    <t>9. </t>
  </si>
  <si>
    <t>i0415009 </t>
  </si>
  <si>
    <t>Ahmad Irfan Rais </t>
  </si>
  <si>
    <t>10. </t>
  </si>
  <si>
    <t>I0415010 </t>
  </si>
  <si>
    <t>Ahmad Irham Rahimi </t>
  </si>
  <si>
    <t>11. </t>
  </si>
  <si>
    <t>I0415011 </t>
  </si>
  <si>
    <t>AJI MASA`ID </t>
  </si>
  <si>
    <t>12. </t>
  </si>
  <si>
    <t>I0415012 </t>
  </si>
  <si>
    <t>AKHMAD FAUZAN PRIAMBADA </t>
  </si>
  <si>
    <t>13. </t>
  </si>
  <si>
    <t>I0415013 </t>
  </si>
  <si>
    <t>AKHYAR MUSOFA </t>
  </si>
  <si>
    <t>3.70-(A-) </t>
  </si>
  <si>
    <t>14. </t>
  </si>
  <si>
    <t>I0415014 </t>
  </si>
  <si>
    <t>Alfian Gagas Permana </t>
  </si>
  <si>
    <t>15. </t>
  </si>
  <si>
    <t>I0415015 </t>
  </si>
  <si>
    <t>ANDAN PRASETIYA ARDI </t>
  </si>
  <si>
    <t>16. </t>
  </si>
  <si>
    <t>I0415016 </t>
  </si>
  <si>
    <t>Andreas Desta Dian Kurniawan </t>
  </si>
  <si>
    <t>17. </t>
  </si>
  <si>
    <t>I0415017 </t>
  </si>
  <si>
    <t>ARDIAN ARIF KURNIAWA </t>
  </si>
  <si>
    <t>18. </t>
  </si>
  <si>
    <t>i0415018 </t>
  </si>
  <si>
    <t>ARFI SINGGIH PRASOJO </t>
  </si>
  <si>
    <t>19. </t>
  </si>
  <si>
    <t>I0415019 </t>
  </si>
  <si>
    <t>Arga Ahmadi Nugraha </t>
  </si>
  <si>
    <t>20. </t>
  </si>
  <si>
    <t>i0415020 </t>
  </si>
  <si>
    <t>Ari Satria Wibowo </t>
  </si>
  <si>
    <t>21. </t>
  </si>
  <si>
    <t>i0415021 </t>
  </si>
  <si>
    <t>ARINAL FALAAH MUHAMMAD </t>
  </si>
  <si>
    <t>22. </t>
  </si>
  <si>
    <t>I0415022 </t>
  </si>
  <si>
    <t>AULIA MAJID </t>
  </si>
  <si>
    <t>23. </t>
  </si>
  <si>
    <t>I0415023 </t>
  </si>
  <si>
    <t>BAGAS WIHANANTO </t>
  </si>
  <si>
    <t>24. </t>
  </si>
  <si>
    <t>I0415024 </t>
  </si>
  <si>
    <t>BAGUS AULIA SAPUTRO </t>
  </si>
  <si>
    <t>25. </t>
  </si>
  <si>
    <t>i0415025 </t>
  </si>
  <si>
    <t>BAGUS DWI PRASETYO </t>
  </si>
  <si>
    <t>26. </t>
  </si>
  <si>
    <t>I0415026 </t>
  </si>
  <si>
    <t>BARLY JOSHUA DJAJA </t>
  </si>
  <si>
    <t>27. </t>
  </si>
  <si>
    <t>I0415028 </t>
  </si>
  <si>
    <t>Bernardus Prasetya U </t>
  </si>
  <si>
    <t>28. </t>
  </si>
  <si>
    <t>I0415029 </t>
  </si>
  <si>
    <t>Bhre Wangsa Lenggana </t>
  </si>
  <si>
    <t>29. </t>
  </si>
  <si>
    <t>i0415030 </t>
  </si>
  <si>
    <t>Cahyo Yuniwantoro </t>
  </si>
  <si>
    <t>30. </t>
  </si>
  <si>
    <t>I0415031 </t>
  </si>
  <si>
    <t>Dany Surya Yogantoro </t>
  </si>
  <si>
    <t>31. </t>
  </si>
  <si>
    <t>I0415032 </t>
  </si>
  <si>
    <t>Dinar Kuncoro Luhur Listyarso </t>
  </si>
  <si>
    <t>32. </t>
  </si>
  <si>
    <t>I0415033 </t>
  </si>
  <si>
    <t>ELIAN RHESA SAPATA </t>
  </si>
  <si>
    <t>33. </t>
  </si>
  <si>
    <t>i0415034 </t>
  </si>
  <si>
    <t>FAHAD NAJIB </t>
  </si>
  <si>
    <t>34. </t>
  </si>
  <si>
    <t>i0415035 </t>
  </si>
  <si>
    <t>FAHMI IMANULLAH </t>
  </si>
  <si>
    <t>35. </t>
  </si>
  <si>
    <t>i0415036 </t>
  </si>
  <si>
    <t>Fajri Sri Ardion </t>
  </si>
  <si>
    <t>36. </t>
  </si>
  <si>
    <t>i0415037 </t>
  </si>
  <si>
    <t>FARHAN UBAY AFIF </t>
  </si>
  <si>
    <t>37. </t>
  </si>
  <si>
    <t>I0415038 </t>
  </si>
  <si>
    <t>Gabriel Setyohandoko </t>
  </si>
  <si>
    <t>38. </t>
  </si>
  <si>
    <t>I0415039 </t>
  </si>
  <si>
    <t>GALANG ARIYANTO PUTRA </t>
  </si>
  <si>
    <t>39. </t>
  </si>
  <si>
    <t>I0415040 </t>
  </si>
  <si>
    <t>Hadzami Prasedya Abdur Rahman </t>
  </si>
  <si>
    <t>40. </t>
  </si>
  <si>
    <t>i0415041 </t>
  </si>
  <si>
    <t>Hafidh Rifqi Zakaria </t>
  </si>
  <si>
    <t>41. </t>
  </si>
  <si>
    <t>I0415042 </t>
  </si>
  <si>
    <t>HANIF RINALDI </t>
  </si>
  <si>
    <t>42. </t>
  </si>
  <si>
    <t>I0415084 </t>
  </si>
  <si>
    <t>RIKO MOSES MAMBENAR </t>
  </si>
  <si>
    <t>3.70-(A-)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</si>
</sst>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4" fillId="8" borderId="1" xfId="0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6"/>
  <sheetViews>
    <sheetView showGridLines="0" tabSelected="1" topLeftCell="A3" workbookViewId="0">
      <selection activeCell="H22" sqref="H22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8" x14ac:dyDescent="0.25">
      <c r="A2" s="15" t="s">
        <v>0</v>
      </c>
      <c r="B2" s="15"/>
      <c r="C2" s="15"/>
      <c r="D2" s="15"/>
      <c r="E2" s="15"/>
      <c r="F2" s="15"/>
      <c r="G2" s="15"/>
      <c r="H2" s="15"/>
    </row>
    <row r="4" spans="1:8" x14ac:dyDescent="0.25">
      <c r="B4" s="3" t="s">
        <v>1</v>
      </c>
      <c r="C4" s="16" t="s">
        <v>2</v>
      </c>
      <c r="D4" s="16"/>
      <c r="E4" s="16"/>
      <c r="F4" s="16"/>
      <c r="G4" s="16"/>
      <c r="H4" s="16"/>
    </row>
    <row r="5" spans="1:8" x14ac:dyDescent="0.25">
      <c r="B5" s="3" t="s">
        <v>3</v>
      </c>
      <c r="C5" s="16" t="s">
        <v>4</v>
      </c>
      <c r="D5" s="16"/>
      <c r="E5" s="16"/>
      <c r="F5" s="16"/>
      <c r="G5" s="16"/>
      <c r="H5" s="16"/>
    </row>
    <row r="6" spans="1:8" x14ac:dyDescent="0.25">
      <c r="B6" s="3" t="s">
        <v>5</v>
      </c>
      <c r="C6" s="16">
        <v>2015</v>
      </c>
      <c r="D6" s="16"/>
      <c r="E6" s="16"/>
      <c r="F6" s="16"/>
      <c r="G6" s="16"/>
      <c r="H6" s="16"/>
    </row>
    <row r="7" spans="1:8" x14ac:dyDescent="0.25">
      <c r="B7" s="3" t="s">
        <v>6</v>
      </c>
      <c r="C7" s="11" t="s">
        <v>7</v>
      </c>
      <c r="D7" s="12"/>
      <c r="E7" s="12"/>
      <c r="F7" s="12"/>
      <c r="G7" s="12"/>
      <c r="H7" s="13"/>
    </row>
    <row r="8" spans="1:8" x14ac:dyDescent="0.25">
      <c r="B8" s="3" t="s">
        <v>8</v>
      </c>
      <c r="C8" s="11" t="s">
        <v>9</v>
      </c>
      <c r="D8" s="12"/>
      <c r="E8" s="12"/>
      <c r="F8" s="12"/>
      <c r="G8" s="12"/>
      <c r="H8" s="13"/>
    </row>
    <row r="9" spans="1:8" x14ac:dyDescent="0.25">
      <c r="B9" s="3" t="s">
        <v>10</v>
      </c>
      <c r="C9" s="11" t="s">
        <v>11</v>
      </c>
      <c r="D9" s="12"/>
      <c r="E9" s="12"/>
      <c r="F9" s="12"/>
      <c r="G9" s="12"/>
      <c r="H9" s="13"/>
    </row>
    <row r="10" spans="1:8" x14ac:dyDescent="0.25">
      <c r="B10" s="3" t="s">
        <v>12</v>
      </c>
      <c r="C10" s="11" t="s">
        <v>13</v>
      </c>
      <c r="D10" s="12"/>
      <c r="E10" s="12"/>
      <c r="F10" s="12"/>
      <c r="G10" s="12"/>
      <c r="H10" s="13"/>
    </row>
    <row r="11" spans="1:8" x14ac:dyDescent="0.25">
      <c r="B11" s="3" t="s">
        <v>14</v>
      </c>
      <c r="C11" s="11" t="s">
        <v>15</v>
      </c>
      <c r="D11" s="12"/>
      <c r="E11" s="12"/>
      <c r="F11" s="12"/>
      <c r="G11" s="12"/>
      <c r="H11" s="13"/>
    </row>
    <row r="12" spans="1:8" x14ac:dyDescent="0.25">
      <c r="B12" s="20" t="s">
        <v>16</v>
      </c>
      <c r="C12" s="20"/>
      <c r="D12" s="20"/>
      <c r="E12" s="20"/>
      <c r="F12" s="20"/>
      <c r="G12" s="20"/>
      <c r="H12" s="20"/>
    </row>
    <row r="13" spans="1:8" x14ac:dyDescent="0.25">
      <c r="A13" s="14" t="s">
        <v>17</v>
      </c>
      <c r="B13" s="19" t="s">
        <v>18</v>
      </c>
      <c r="C13" s="18" t="s">
        <v>19</v>
      </c>
      <c r="D13" s="17" t="s">
        <v>20</v>
      </c>
      <c r="E13" s="17"/>
      <c r="F13" s="17"/>
      <c r="G13" s="17"/>
      <c r="H13" s="17"/>
    </row>
    <row r="14" spans="1:8" x14ac:dyDescent="0.25">
      <c r="A14" s="14"/>
      <c r="B14" s="19"/>
      <c r="C14" s="18"/>
      <c r="D14" s="1" t="s">
        <v>21</v>
      </c>
      <c r="E14" s="2" t="s">
        <v>22</v>
      </c>
      <c r="F14" s="1" t="s">
        <v>23</v>
      </c>
      <c r="G14" s="2"/>
      <c r="H14" s="1"/>
    </row>
    <row r="15" spans="1:8" x14ac:dyDescent="0.25">
      <c r="A15">
        <v>1</v>
      </c>
      <c r="B15" t="s">
        <v>24</v>
      </c>
      <c r="C15" t="s">
        <v>25</v>
      </c>
      <c r="D15">
        <v>85</v>
      </c>
      <c r="E15">
        <v>97</v>
      </c>
      <c r="F15">
        <v>91</v>
      </c>
    </row>
    <row r="16" spans="1:8" x14ac:dyDescent="0.25">
      <c r="A16">
        <v>2</v>
      </c>
      <c r="B16" t="s">
        <v>26</v>
      </c>
      <c r="C16" t="s">
        <v>27</v>
      </c>
      <c r="D16">
        <v>78</v>
      </c>
      <c r="E16">
        <v>75</v>
      </c>
      <c r="F16">
        <v>76.5</v>
      </c>
    </row>
    <row r="17" spans="1:6" x14ac:dyDescent="0.25">
      <c r="A17">
        <v>3</v>
      </c>
      <c r="B17" t="s">
        <v>28</v>
      </c>
      <c r="C17" t="s">
        <v>29</v>
      </c>
      <c r="D17">
        <v>78</v>
      </c>
      <c r="E17">
        <v>76</v>
      </c>
      <c r="F17">
        <v>77</v>
      </c>
    </row>
    <row r="18" spans="1:6" x14ac:dyDescent="0.25">
      <c r="A18">
        <v>4</v>
      </c>
      <c r="B18" t="s">
        <v>30</v>
      </c>
      <c r="C18" t="s">
        <v>31</v>
      </c>
      <c r="D18">
        <v>78</v>
      </c>
      <c r="E18">
        <v>78</v>
      </c>
      <c r="F18">
        <v>78</v>
      </c>
    </row>
    <row r="19" spans="1:6" x14ac:dyDescent="0.25">
      <c r="A19">
        <v>5</v>
      </c>
      <c r="B19" t="s">
        <v>32</v>
      </c>
      <c r="C19" t="s">
        <v>33</v>
      </c>
      <c r="D19" s="10">
        <v>0</v>
      </c>
      <c r="E19">
        <v>0</v>
      </c>
      <c r="F19">
        <v>0</v>
      </c>
    </row>
    <row r="20" spans="1:6" x14ac:dyDescent="0.25">
      <c r="A20">
        <v>6</v>
      </c>
      <c r="B20" t="s">
        <v>34</v>
      </c>
      <c r="C20" t="s">
        <v>35</v>
      </c>
      <c r="D20" s="10">
        <v>0</v>
      </c>
      <c r="E20">
        <v>0</v>
      </c>
      <c r="F20">
        <v>0</v>
      </c>
    </row>
    <row r="21" spans="1:6" x14ac:dyDescent="0.25">
      <c r="A21">
        <v>7</v>
      </c>
      <c r="B21" t="s">
        <v>36</v>
      </c>
      <c r="C21" t="s">
        <v>37</v>
      </c>
      <c r="D21" s="10">
        <v>0</v>
      </c>
      <c r="E21">
        <v>0</v>
      </c>
      <c r="F21">
        <v>0</v>
      </c>
    </row>
    <row r="22" spans="1:6" x14ac:dyDescent="0.25">
      <c r="A22">
        <v>8</v>
      </c>
      <c r="B22" t="s">
        <v>38</v>
      </c>
      <c r="C22" t="s">
        <v>39</v>
      </c>
      <c r="D22">
        <v>95</v>
      </c>
      <c r="E22">
        <v>90</v>
      </c>
      <c r="F22">
        <v>92.5</v>
      </c>
    </row>
    <row r="23" spans="1:6" x14ac:dyDescent="0.25">
      <c r="A23">
        <v>9</v>
      </c>
      <c r="B23" t="s">
        <v>40</v>
      </c>
      <c r="C23" t="s">
        <v>41</v>
      </c>
      <c r="D23">
        <v>77</v>
      </c>
      <c r="E23">
        <v>75</v>
      </c>
      <c r="F23">
        <v>76</v>
      </c>
    </row>
    <row r="24" spans="1:6" x14ac:dyDescent="0.25">
      <c r="A24">
        <v>10</v>
      </c>
      <c r="B24" t="s">
        <v>42</v>
      </c>
      <c r="C24" t="s">
        <v>43</v>
      </c>
      <c r="D24">
        <v>90</v>
      </c>
      <c r="E24">
        <v>95</v>
      </c>
      <c r="F24">
        <v>92.5</v>
      </c>
    </row>
    <row r="25" spans="1:6" x14ac:dyDescent="0.25">
      <c r="A25">
        <v>11</v>
      </c>
      <c r="B25" t="s">
        <v>44</v>
      </c>
      <c r="C25" t="s">
        <v>45</v>
      </c>
      <c r="D25">
        <v>77</v>
      </c>
      <c r="E25">
        <v>75</v>
      </c>
      <c r="F25">
        <v>76</v>
      </c>
    </row>
    <row r="26" spans="1:6" x14ac:dyDescent="0.25">
      <c r="A26">
        <v>12</v>
      </c>
      <c r="B26" t="s">
        <v>46</v>
      </c>
      <c r="C26" t="s">
        <v>47</v>
      </c>
      <c r="D26">
        <v>77</v>
      </c>
      <c r="E26">
        <v>75</v>
      </c>
      <c r="F26">
        <v>76</v>
      </c>
    </row>
    <row r="27" spans="1:6" x14ac:dyDescent="0.25">
      <c r="A27">
        <v>13</v>
      </c>
      <c r="B27" t="s">
        <v>48</v>
      </c>
      <c r="C27" t="s">
        <v>49</v>
      </c>
      <c r="D27">
        <v>85</v>
      </c>
      <c r="E27">
        <v>81</v>
      </c>
      <c r="F27">
        <v>83</v>
      </c>
    </row>
    <row r="28" spans="1:6" x14ac:dyDescent="0.25">
      <c r="A28">
        <v>14</v>
      </c>
      <c r="B28" t="s">
        <v>50</v>
      </c>
      <c r="C28" t="s">
        <v>51</v>
      </c>
      <c r="D28">
        <v>80</v>
      </c>
      <c r="E28">
        <v>80</v>
      </c>
      <c r="F28">
        <v>80</v>
      </c>
    </row>
    <row r="29" spans="1:6" x14ac:dyDescent="0.25">
      <c r="A29">
        <v>15</v>
      </c>
      <c r="B29" t="s">
        <v>52</v>
      </c>
      <c r="C29" t="s">
        <v>53</v>
      </c>
      <c r="D29">
        <v>78</v>
      </c>
      <c r="E29">
        <v>80</v>
      </c>
      <c r="F29">
        <v>79</v>
      </c>
    </row>
    <row r="30" spans="1:6" x14ac:dyDescent="0.25">
      <c r="A30">
        <v>16</v>
      </c>
      <c r="B30" t="s">
        <v>54</v>
      </c>
      <c r="C30" t="s">
        <v>55</v>
      </c>
      <c r="D30">
        <v>95</v>
      </c>
      <c r="E30">
        <v>92</v>
      </c>
      <c r="F30">
        <v>93.5</v>
      </c>
    </row>
    <row r="31" spans="1:6" x14ac:dyDescent="0.25">
      <c r="A31">
        <v>17</v>
      </c>
      <c r="B31" t="s">
        <v>56</v>
      </c>
      <c r="C31" t="s">
        <v>57</v>
      </c>
      <c r="D31" s="10">
        <v>0</v>
      </c>
      <c r="E31">
        <v>0</v>
      </c>
      <c r="F31">
        <v>0</v>
      </c>
    </row>
    <row r="32" spans="1:6" x14ac:dyDescent="0.25">
      <c r="A32">
        <v>18</v>
      </c>
      <c r="B32" t="s">
        <v>58</v>
      </c>
      <c r="C32" t="s">
        <v>59</v>
      </c>
      <c r="D32">
        <v>85</v>
      </c>
      <c r="E32">
        <v>85</v>
      </c>
      <c r="F32">
        <v>85</v>
      </c>
    </row>
    <row r="33" spans="1:6" x14ac:dyDescent="0.25">
      <c r="A33">
        <v>19</v>
      </c>
      <c r="B33" t="s">
        <v>60</v>
      </c>
      <c r="C33" t="s">
        <v>61</v>
      </c>
      <c r="D33">
        <v>80</v>
      </c>
      <c r="E33">
        <v>80</v>
      </c>
      <c r="F33">
        <v>80</v>
      </c>
    </row>
    <row r="34" spans="1:6" x14ac:dyDescent="0.25">
      <c r="A34">
        <v>20</v>
      </c>
      <c r="B34" t="s">
        <v>62</v>
      </c>
      <c r="C34" t="s">
        <v>63</v>
      </c>
      <c r="D34">
        <v>77</v>
      </c>
      <c r="E34">
        <v>77</v>
      </c>
      <c r="F34">
        <v>77</v>
      </c>
    </row>
    <row r="35" spans="1:6" x14ac:dyDescent="0.25">
      <c r="A35">
        <v>21</v>
      </c>
      <c r="B35" t="s">
        <v>64</v>
      </c>
      <c r="C35" t="s">
        <v>65</v>
      </c>
      <c r="D35">
        <v>90</v>
      </c>
      <c r="E35">
        <v>85</v>
      </c>
      <c r="F35">
        <v>87.5</v>
      </c>
    </row>
    <row r="36" spans="1:6" x14ac:dyDescent="0.25">
      <c r="A36">
        <v>22</v>
      </c>
      <c r="B36" t="s">
        <v>66</v>
      </c>
      <c r="C36" t="s">
        <v>67</v>
      </c>
      <c r="D36">
        <v>80</v>
      </c>
      <c r="E36">
        <v>80</v>
      </c>
      <c r="F36">
        <v>80</v>
      </c>
    </row>
    <row r="37" spans="1:6" x14ac:dyDescent="0.25">
      <c r="A37">
        <v>23</v>
      </c>
      <c r="B37" t="s">
        <v>68</v>
      </c>
      <c r="C37" t="s">
        <v>69</v>
      </c>
      <c r="D37" s="10">
        <v>0</v>
      </c>
      <c r="E37">
        <v>0</v>
      </c>
      <c r="F37">
        <v>0</v>
      </c>
    </row>
    <row r="38" spans="1:6" x14ac:dyDescent="0.25">
      <c r="A38">
        <v>24</v>
      </c>
      <c r="B38" t="s">
        <v>70</v>
      </c>
      <c r="C38" t="s">
        <v>71</v>
      </c>
      <c r="D38">
        <v>90</v>
      </c>
      <c r="E38">
        <v>90</v>
      </c>
      <c r="F38">
        <v>90</v>
      </c>
    </row>
    <row r="39" spans="1:6" x14ac:dyDescent="0.25">
      <c r="A39">
        <v>25</v>
      </c>
      <c r="B39" t="s">
        <v>72</v>
      </c>
      <c r="C39" t="s">
        <v>73</v>
      </c>
      <c r="D39">
        <v>75</v>
      </c>
      <c r="E39">
        <v>75</v>
      </c>
      <c r="F39">
        <v>75</v>
      </c>
    </row>
    <row r="40" spans="1:6" x14ac:dyDescent="0.25">
      <c r="A40">
        <v>26</v>
      </c>
      <c r="B40" t="s">
        <v>74</v>
      </c>
      <c r="C40" t="s">
        <v>75</v>
      </c>
      <c r="D40">
        <v>85</v>
      </c>
      <c r="E40">
        <v>97</v>
      </c>
      <c r="F40">
        <v>91</v>
      </c>
    </row>
    <row r="41" spans="1:6" x14ac:dyDescent="0.25">
      <c r="A41">
        <v>27</v>
      </c>
      <c r="B41" t="s">
        <v>76</v>
      </c>
      <c r="C41" t="s">
        <v>77</v>
      </c>
      <c r="D41">
        <v>90</v>
      </c>
      <c r="E41">
        <v>95</v>
      </c>
      <c r="F41">
        <v>92.5</v>
      </c>
    </row>
    <row r="42" spans="1:6" x14ac:dyDescent="0.25">
      <c r="A42">
        <v>28</v>
      </c>
      <c r="B42" t="s">
        <v>78</v>
      </c>
      <c r="C42" t="s">
        <v>79</v>
      </c>
      <c r="D42">
        <v>75</v>
      </c>
      <c r="E42">
        <v>77</v>
      </c>
      <c r="F42">
        <v>76</v>
      </c>
    </row>
    <row r="43" spans="1:6" x14ac:dyDescent="0.25">
      <c r="A43">
        <v>29</v>
      </c>
      <c r="B43" t="s">
        <v>80</v>
      </c>
      <c r="C43" t="s">
        <v>81</v>
      </c>
      <c r="D43">
        <v>75</v>
      </c>
      <c r="E43">
        <v>76</v>
      </c>
      <c r="F43">
        <v>75.5</v>
      </c>
    </row>
    <row r="44" spans="1:6" x14ac:dyDescent="0.25">
      <c r="A44">
        <v>30</v>
      </c>
      <c r="B44" t="s">
        <v>82</v>
      </c>
      <c r="C44" t="s">
        <v>83</v>
      </c>
      <c r="D44">
        <v>80</v>
      </c>
      <c r="E44">
        <v>80</v>
      </c>
      <c r="F44">
        <v>80</v>
      </c>
    </row>
    <row r="45" spans="1:6" x14ac:dyDescent="0.25">
      <c r="A45">
        <v>31</v>
      </c>
      <c r="B45" t="s">
        <v>84</v>
      </c>
      <c r="C45" t="s">
        <v>85</v>
      </c>
      <c r="D45">
        <v>78</v>
      </c>
      <c r="E45">
        <v>80</v>
      </c>
      <c r="F45">
        <v>79</v>
      </c>
    </row>
    <row r="46" spans="1:6" x14ac:dyDescent="0.25">
      <c r="A46">
        <v>32</v>
      </c>
      <c r="B46" t="s">
        <v>86</v>
      </c>
      <c r="C46" t="s">
        <v>87</v>
      </c>
      <c r="D46">
        <v>85</v>
      </c>
      <c r="E46">
        <v>82</v>
      </c>
      <c r="F46">
        <v>83.5</v>
      </c>
    </row>
    <row r="47" spans="1:6" x14ac:dyDescent="0.25">
      <c r="A47">
        <v>33</v>
      </c>
      <c r="B47" t="s">
        <v>88</v>
      </c>
      <c r="C47" t="s">
        <v>89</v>
      </c>
      <c r="D47">
        <v>80</v>
      </c>
      <c r="E47">
        <v>80</v>
      </c>
      <c r="F47">
        <v>80</v>
      </c>
    </row>
    <row r="48" spans="1:6" x14ac:dyDescent="0.25">
      <c r="A48">
        <v>34</v>
      </c>
      <c r="B48" t="s">
        <v>90</v>
      </c>
      <c r="C48" t="s">
        <v>91</v>
      </c>
      <c r="D48">
        <v>78</v>
      </c>
      <c r="E48">
        <v>75</v>
      </c>
      <c r="F48">
        <v>76.5</v>
      </c>
    </row>
    <row r="49" spans="1:6" x14ac:dyDescent="0.25">
      <c r="A49">
        <v>35</v>
      </c>
      <c r="B49" t="s">
        <v>92</v>
      </c>
      <c r="C49" t="s">
        <v>93</v>
      </c>
      <c r="D49">
        <v>80</v>
      </c>
      <c r="E49">
        <v>80</v>
      </c>
      <c r="F49">
        <v>80</v>
      </c>
    </row>
    <row r="50" spans="1:6" x14ac:dyDescent="0.25">
      <c r="A50">
        <v>36</v>
      </c>
      <c r="B50" t="s">
        <v>94</v>
      </c>
      <c r="C50" t="s">
        <v>95</v>
      </c>
      <c r="D50">
        <v>75</v>
      </c>
      <c r="E50">
        <v>75</v>
      </c>
      <c r="F50">
        <v>75</v>
      </c>
    </row>
    <row r="51" spans="1:6" x14ac:dyDescent="0.25">
      <c r="A51">
        <v>37</v>
      </c>
      <c r="B51" t="s">
        <v>96</v>
      </c>
      <c r="C51" t="s">
        <v>97</v>
      </c>
      <c r="D51">
        <v>85</v>
      </c>
      <c r="E51">
        <v>97</v>
      </c>
      <c r="F51">
        <v>91</v>
      </c>
    </row>
    <row r="52" spans="1:6" x14ac:dyDescent="0.25">
      <c r="A52">
        <v>38</v>
      </c>
      <c r="B52" t="s">
        <v>98</v>
      </c>
      <c r="C52" t="s">
        <v>99</v>
      </c>
      <c r="D52">
        <v>78</v>
      </c>
      <c r="E52">
        <v>75</v>
      </c>
      <c r="F52">
        <v>76.5</v>
      </c>
    </row>
    <row r="53" spans="1:6" x14ac:dyDescent="0.25">
      <c r="A53">
        <v>39</v>
      </c>
      <c r="B53" t="s">
        <v>100</v>
      </c>
      <c r="C53" t="s">
        <v>101</v>
      </c>
      <c r="D53">
        <v>80</v>
      </c>
      <c r="E53">
        <v>80</v>
      </c>
      <c r="F53">
        <v>80</v>
      </c>
    </row>
    <row r="54" spans="1:6" x14ac:dyDescent="0.25">
      <c r="A54">
        <v>40</v>
      </c>
      <c r="B54" t="s">
        <v>102</v>
      </c>
      <c r="C54" t="s">
        <v>103</v>
      </c>
      <c r="D54">
        <v>78</v>
      </c>
      <c r="E54">
        <v>80</v>
      </c>
      <c r="F54">
        <v>79</v>
      </c>
    </row>
    <row r="55" spans="1:6" x14ac:dyDescent="0.25">
      <c r="A55">
        <v>41</v>
      </c>
      <c r="B55" t="s">
        <v>104</v>
      </c>
      <c r="C55" t="s">
        <v>105</v>
      </c>
      <c r="D55">
        <v>78</v>
      </c>
      <c r="E55">
        <v>80</v>
      </c>
      <c r="F55">
        <v>79</v>
      </c>
    </row>
    <row r="56" spans="1:6" x14ac:dyDescent="0.25">
      <c r="A56">
        <v>42</v>
      </c>
      <c r="B56" t="s">
        <v>106</v>
      </c>
      <c r="C56" t="s">
        <v>107</v>
      </c>
      <c r="D56">
        <v>82</v>
      </c>
      <c r="E56">
        <v>62</v>
      </c>
      <c r="F56">
        <v>72</v>
      </c>
    </row>
    <row r="57" spans="1:6" x14ac:dyDescent="0.25">
      <c r="A57">
        <v>43</v>
      </c>
      <c r="B57" t="s">
        <v>108</v>
      </c>
      <c r="C57" t="s">
        <v>109</v>
      </c>
      <c r="D57" s="10">
        <v>0</v>
      </c>
      <c r="E57" s="10">
        <v>0</v>
      </c>
      <c r="F57">
        <v>0</v>
      </c>
    </row>
    <row r="58" spans="1:6" x14ac:dyDescent="0.25">
      <c r="A58">
        <v>44</v>
      </c>
      <c r="B58" t="s">
        <v>110</v>
      </c>
      <c r="C58" t="s">
        <v>111</v>
      </c>
      <c r="D58">
        <v>88</v>
      </c>
      <c r="E58">
        <v>88</v>
      </c>
      <c r="F58">
        <v>88</v>
      </c>
    </row>
    <row r="59" spans="1:6" x14ac:dyDescent="0.25">
      <c r="A59">
        <v>45</v>
      </c>
      <c r="B59" t="s">
        <v>112</v>
      </c>
      <c r="C59" t="s">
        <v>113</v>
      </c>
      <c r="D59">
        <v>93</v>
      </c>
      <c r="E59">
        <v>92</v>
      </c>
      <c r="F59">
        <v>92.5</v>
      </c>
    </row>
    <row r="60" spans="1:6" x14ac:dyDescent="0.25">
      <c r="A60">
        <v>46</v>
      </c>
      <c r="B60" t="s">
        <v>114</v>
      </c>
      <c r="C60" t="s">
        <v>115</v>
      </c>
      <c r="D60">
        <v>95</v>
      </c>
      <c r="E60">
        <v>87</v>
      </c>
      <c r="F60">
        <v>91</v>
      </c>
    </row>
    <row r="61" spans="1:6" x14ac:dyDescent="0.25">
      <c r="A61">
        <v>47</v>
      </c>
      <c r="B61" t="s">
        <v>116</v>
      </c>
      <c r="C61" t="s">
        <v>117</v>
      </c>
      <c r="D61">
        <v>95</v>
      </c>
      <c r="E61">
        <v>87</v>
      </c>
      <c r="F61">
        <v>91</v>
      </c>
    </row>
    <row r="62" spans="1:6" x14ac:dyDescent="0.25">
      <c r="A62">
        <v>48</v>
      </c>
      <c r="B62" t="s">
        <v>118</v>
      </c>
      <c r="C62" t="s">
        <v>119</v>
      </c>
      <c r="D62">
        <v>82</v>
      </c>
      <c r="E62">
        <v>85</v>
      </c>
      <c r="F62">
        <v>83.5</v>
      </c>
    </row>
    <row r="63" spans="1:6" x14ac:dyDescent="0.25">
      <c r="A63">
        <v>49</v>
      </c>
      <c r="B63" t="s">
        <v>120</v>
      </c>
      <c r="C63" t="s">
        <v>121</v>
      </c>
      <c r="D63">
        <v>80</v>
      </c>
      <c r="E63">
        <v>84</v>
      </c>
      <c r="F63">
        <v>82</v>
      </c>
    </row>
    <row r="64" spans="1:6" x14ac:dyDescent="0.25">
      <c r="A64">
        <v>50</v>
      </c>
      <c r="B64" t="s">
        <v>122</v>
      </c>
      <c r="C64" t="s">
        <v>123</v>
      </c>
      <c r="D64">
        <v>93</v>
      </c>
      <c r="E64">
        <v>94</v>
      </c>
      <c r="F64">
        <v>93.5</v>
      </c>
    </row>
    <row r="65" spans="1:6" x14ac:dyDescent="0.25">
      <c r="A65">
        <v>51</v>
      </c>
      <c r="B65" t="s">
        <v>124</v>
      </c>
      <c r="C65" t="s">
        <v>125</v>
      </c>
      <c r="D65">
        <v>89</v>
      </c>
      <c r="E65">
        <v>88</v>
      </c>
      <c r="F65">
        <v>88.5</v>
      </c>
    </row>
    <row r="66" spans="1:6" x14ac:dyDescent="0.25">
      <c r="A66">
        <v>52</v>
      </c>
      <c r="B66" t="s">
        <v>126</v>
      </c>
      <c r="C66" t="s">
        <v>127</v>
      </c>
      <c r="D66">
        <v>86</v>
      </c>
      <c r="E66">
        <v>80</v>
      </c>
      <c r="F66">
        <v>83</v>
      </c>
    </row>
    <row r="67" spans="1:6" x14ac:dyDescent="0.25">
      <c r="A67">
        <v>53</v>
      </c>
      <c r="B67" t="s">
        <v>128</v>
      </c>
      <c r="C67" t="s">
        <v>129</v>
      </c>
      <c r="D67">
        <v>81</v>
      </c>
      <c r="E67">
        <v>60</v>
      </c>
      <c r="F67">
        <v>70.5</v>
      </c>
    </row>
    <row r="68" spans="1:6" x14ac:dyDescent="0.25">
      <c r="A68">
        <v>54</v>
      </c>
      <c r="B68" t="s">
        <v>130</v>
      </c>
      <c r="C68" t="s">
        <v>131</v>
      </c>
      <c r="D68">
        <v>95</v>
      </c>
      <c r="E68">
        <v>80</v>
      </c>
      <c r="F68">
        <v>87.5</v>
      </c>
    </row>
    <row r="69" spans="1:6" x14ac:dyDescent="0.25">
      <c r="A69">
        <v>55</v>
      </c>
      <c r="B69" t="s">
        <v>132</v>
      </c>
      <c r="C69" t="s">
        <v>133</v>
      </c>
      <c r="D69">
        <v>80</v>
      </c>
      <c r="E69">
        <v>84</v>
      </c>
      <c r="F69">
        <v>82</v>
      </c>
    </row>
    <row r="70" spans="1:6" x14ac:dyDescent="0.25">
      <c r="A70">
        <v>56</v>
      </c>
      <c r="B70" t="s">
        <v>134</v>
      </c>
      <c r="C70" t="s">
        <v>135</v>
      </c>
      <c r="D70">
        <v>86</v>
      </c>
      <c r="E70">
        <v>79</v>
      </c>
      <c r="F70">
        <v>82.5</v>
      </c>
    </row>
    <row r="71" spans="1:6" x14ac:dyDescent="0.25">
      <c r="A71">
        <v>57</v>
      </c>
      <c r="B71" t="s">
        <v>136</v>
      </c>
      <c r="C71" t="s">
        <v>137</v>
      </c>
      <c r="D71">
        <v>83</v>
      </c>
      <c r="E71">
        <v>85</v>
      </c>
      <c r="F71">
        <v>84</v>
      </c>
    </row>
    <row r="72" spans="1:6" x14ac:dyDescent="0.25">
      <c r="A72">
        <v>58</v>
      </c>
      <c r="B72" t="s">
        <v>138</v>
      </c>
      <c r="C72" t="s">
        <v>139</v>
      </c>
      <c r="D72">
        <v>90</v>
      </c>
      <c r="E72">
        <v>92</v>
      </c>
      <c r="F72">
        <v>91</v>
      </c>
    </row>
    <row r="73" spans="1:6" x14ac:dyDescent="0.25">
      <c r="A73">
        <v>59</v>
      </c>
      <c r="B73" t="s">
        <v>140</v>
      </c>
      <c r="C73" t="s">
        <v>141</v>
      </c>
      <c r="D73">
        <v>90</v>
      </c>
      <c r="E73">
        <v>78</v>
      </c>
      <c r="F73">
        <v>84</v>
      </c>
    </row>
    <row r="74" spans="1:6" x14ac:dyDescent="0.25">
      <c r="A74">
        <v>60</v>
      </c>
      <c r="B74" t="s">
        <v>142</v>
      </c>
      <c r="C74" t="s">
        <v>143</v>
      </c>
      <c r="D74">
        <v>90</v>
      </c>
      <c r="E74">
        <v>80</v>
      </c>
      <c r="F74">
        <v>85</v>
      </c>
    </row>
    <row r="75" spans="1:6" x14ac:dyDescent="0.25">
      <c r="A75">
        <v>61</v>
      </c>
      <c r="B75" t="s">
        <v>144</v>
      </c>
      <c r="C75" t="s">
        <v>145</v>
      </c>
      <c r="D75">
        <v>84</v>
      </c>
      <c r="E75">
        <v>80</v>
      </c>
      <c r="F75">
        <v>82</v>
      </c>
    </row>
    <row r="76" spans="1:6" x14ac:dyDescent="0.25">
      <c r="A76">
        <v>62</v>
      </c>
      <c r="B76" t="s">
        <v>146</v>
      </c>
      <c r="C76" t="s">
        <v>147</v>
      </c>
      <c r="D76">
        <v>94</v>
      </c>
      <c r="E76">
        <v>92</v>
      </c>
      <c r="F76">
        <v>93</v>
      </c>
    </row>
    <row r="77" spans="1:6" x14ac:dyDescent="0.25">
      <c r="A77">
        <v>63</v>
      </c>
      <c r="B77" t="s">
        <v>148</v>
      </c>
      <c r="C77" t="s">
        <v>149</v>
      </c>
      <c r="D77">
        <v>94</v>
      </c>
      <c r="E77">
        <v>80</v>
      </c>
      <c r="F77">
        <v>87</v>
      </c>
    </row>
    <row r="78" spans="1:6" x14ac:dyDescent="0.25">
      <c r="A78">
        <v>64</v>
      </c>
      <c r="B78" t="s">
        <v>150</v>
      </c>
      <c r="C78" t="s">
        <v>151</v>
      </c>
      <c r="D78">
        <v>89</v>
      </c>
      <c r="E78">
        <v>92</v>
      </c>
      <c r="F78">
        <v>90.5</v>
      </c>
    </row>
    <row r="79" spans="1:6" x14ac:dyDescent="0.25">
      <c r="A79">
        <v>65</v>
      </c>
      <c r="B79" t="s">
        <v>152</v>
      </c>
      <c r="C79" t="s">
        <v>153</v>
      </c>
      <c r="D79">
        <v>85</v>
      </c>
      <c r="E79">
        <v>95</v>
      </c>
      <c r="F79">
        <v>90</v>
      </c>
    </row>
    <row r="80" spans="1:6" x14ac:dyDescent="0.25">
      <c r="A80">
        <v>66</v>
      </c>
      <c r="B80" t="s">
        <v>154</v>
      </c>
      <c r="C80" t="s">
        <v>155</v>
      </c>
      <c r="D80">
        <v>82</v>
      </c>
      <c r="E80">
        <v>85</v>
      </c>
      <c r="F80">
        <v>83.5</v>
      </c>
    </row>
    <row r="81" spans="1:6" x14ac:dyDescent="0.25">
      <c r="A81">
        <v>67</v>
      </c>
      <c r="B81" t="s">
        <v>156</v>
      </c>
      <c r="C81" t="s">
        <v>157</v>
      </c>
      <c r="D81">
        <v>89</v>
      </c>
      <c r="E81">
        <v>93</v>
      </c>
      <c r="F81">
        <v>91</v>
      </c>
    </row>
    <row r="82" spans="1:6" x14ac:dyDescent="0.25">
      <c r="A82">
        <v>68</v>
      </c>
      <c r="B82" t="s">
        <v>158</v>
      </c>
      <c r="C82" t="s">
        <v>159</v>
      </c>
      <c r="D82">
        <v>82</v>
      </c>
      <c r="E82">
        <v>84</v>
      </c>
      <c r="F82">
        <v>83</v>
      </c>
    </row>
    <row r="83" spans="1:6" x14ac:dyDescent="0.25">
      <c r="A83">
        <v>69</v>
      </c>
      <c r="B83" t="s">
        <v>160</v>
      </c>
      <c r="C83" t="s">
        <v>161</v>
      </c>
      <c r="D83">
        <v>85</v>
      </c>
      <c r="E83">
        <v>84</v>
      </c>
      <c r="F83">
        <v>84.5</v>
      </c>
    </row>
    <row r="84" spans="1:6" x14ac:dyDescent="0.25">
      <c r="A84">
        <v>70</v>
      </c>
      <c r="B84" t="s">
        <v>162</v>
      </c>
      <c r="C84" t="s">
        <v>163</v>
      </c>
      <c r="D84">
        <v>87</v>
      </c>
      <c r="E84">
        <v>95</v>
      </c>
      <c r="F84">
        <v>91</v>
      </c>
    </row>
    <row r="85" spans="1:6" x14ac:dyDescent="0.25">
      <c r="A85">
        <v>71</v>
      </c>
      <c r="B85" t="s">
        <v>164</v>
      </c>
      <c r="C85" t="s">
        <v>165</v>
      </c>
      <c r="D85">
        <v>80</v>
      </c>
      <c r="E85">
        <v>86</v>
      </c>
      <c r="F85">
        <v>83</v>
      </c>
    </row>
    <row r="86" spans="1:6" x14ac:dyDescent="0.25">
      <c r="A86">
        <v>72</v>
      </c>
      <c r="B86" t="s">
        <v>166</v>
      </c>
      <c r="C86" t="s">
        <v>167</v>
      </c>
      <c r="D86">
        <v>83</v>
      </c>
      <c r="E86">
        <v>80</v>
      </c>
      <c r="F86">
        <v>81.5</v>
      </c>
    </row>
    <row r="87" spans="1:6" x14ac:dyDescent="0.25">
      <c r="A87">
        <v>73</v>
      </c>
      <c r="B87" t="s">
        <v>168</v>
      </c>
      <c r="C87" t="s">
        <v>169</v>
      </c>
      <c r="D87">
        <v>94</v>
      </c>
      <c r="E87">
        <v>78</v>
      </c>
      <c r="F87">
        <v>86</v>
      </c>
    </row>
    <row r="88" spans="1:6" x14ac:dyDescent="0.25">
      <c r="A88">
        <v>74</v>
      </c>
      <c r="B88" t="s">
        <v>170</v>
      </c>
      <c r="C88" t="s">
        <v>171</v>
      </c>
      <c r="D88">
        <v>92</v>
      </c>
      <c r="E88">
        <v>80</v>
      </c>
      <c r="F88">
        <v>86</v>
      </c>
    </row>
    <row r="89" spans="1:6" x14ac:dyDescent="0.25">
      <c r="A89">
        <v>75</v>
      </c>
      <c r="B89" t="s">
        <v>172</v>
      </c>
      <c r="C89" t="s">
        <v>173</v>
      </c>
      <c r="D89" s="10">
        <v>0</v>
      </c>
      <c r="E89" s="10">
        <v>0</v>
      </c>
      <c r="F89">
        <v>0</v>
      </c>
    </row>
    <row r="90" spans="1:6" x14ac:dyDescent="0.25">
      <c r="A90">
        <v>76</v>
      </c>
      <c r="B90" t="s">
        <v>174</v>
      </c>
      <c r="C90" t="s">
        <v>175</v>
      </c>
      <c r="D90">
        <v>95</v>
      </c>
      <c r="E90">
        <v>87</v>
      </c>
      <c r="F90">
        <v>91</v>
      </c>
    </row>
    <row r="91" spans="1:6" x14ac:dyDescent="0.25">
      <c r="A91">
        <v>77</v>
      </c>
      <c r="B91" t="s">
        <v>176</v>
      </c>
      <c r="C91" t="s">
        <v>177</v>
      </c>
      <c r="D91">
        <v>80</v>
      </c>
      <c r="E91">
        <v>78</v>
      </c>
      <c r="F91">
        <v>79</v>
      </c>
    </row>
    <row r="92" spans="1:6" x14ac:dyDescent="0.25">
      <c r="A92">
        <v>78</v>
      </c>
      <c r="B92" t="s">
        <v>178</v>
      </c>
      <c r="C92" t="s">
        <v>179</v>
      </c>
      <c r="D92">
        <v>81</v>
      </c>
      <c r="E92">
        <v>85</v>
      </c>
      <c r="F92">
        <v>83</v>
      </c>
    </row>
    <row r="93" spans="1:6" x14ac:dyDescent="0.25">
      <c r="A93">
        <v>79</v>
      </c>
      <c r="B93" t="s">
        <v>180</v>
      </c>
      <c r="C93" t="s">
        <v>181</v>
      </c>
      <c r="D93">
        <v>89</v>
      </c>
      <c r="E93">
        <v>94</v>
      </c>
      <c r="F93">
        <v>91.5</v>
      </c>
    </row>
    <row r="94" spans="1:6" x14ac:dyDescent="0.25">
      <c r="A94">
        <v>80</v>
      </c>
      <c r="B94" t="s">
        <v>182</v>
      </c>
      <c r="C94" t="s">
        <v>183</v>
      </c>
      <c r="D94">
        <v>85</v>
      </c>
      <c r="E94">
        <v>87</v>
      </c>
      <c r="F94">
        <v>86</v>
      </c>
    </row>
    <row r="95" spans="1:6" x14ac:dyDescent="0.25">
      <c r="A95">
        <v>81</v>
      </c>
      <c r="B95" t="s">
        <v>184</v>
      </c>
      <c r="C95" t="s">
        <v>185</v>
      </c>
      <c r="D95">
        <v>86</v>
      </c>
      <c r="E95">
        <v>89</v>
      </c>
      <c r="F95">
        <v>87.5</v>
      </c>
    </row>
    <row r="96" spans="1:6" x14ac:dyDescent="0.25">
      <c r="A96">
        <v>82</v>
      </c>
      <c r="B96" t="s">
        <v>186</v>
      </c>
      <c r="C96" t="s">
        <v>187</v>
      </c>
      <c r="D96">
        <v>80</v>
      </c>
      <c r="E96">
        <v>80</v>
      </c>
      <c r="F96">
        <v>80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3"/>
  <sheetViews>
    <sheetView workbookViewId="0">
      <selection activeCell="D2" sqref="D2"/>
    </sheetView>
  </sheetViews>
  <sheetFormatPr defaultRowHeight="15" x14ac:dyDescent="0.25"/>
  <sheetData>
    <row r="2" spans="2:5" x14ac:dyDescent="0.25">
      <c r="B2" s="4" t="s">
        <v>188</v>
      </c>
      <c r="C2" s="4" t="s">
        <v>189</v>
      </c>
      <c r="D2" s="5" t="e">
        <f>B2+C2</f>
        <v>#VALUE!</v>
      </c>
    </row>
    <row r="3" spans="2:5" x14ac:dyDescent="0.25">
      <c r="B3" s="4" t="s">
        <v>190</v>
      </c>
      <c r="C3" s="4" t="s">
        <v>191</v>
      </c>
      <c r="D3" t="e">
        <f t="shared" ref="D3:D60" si="0">AVERAGE(B3:C3)</f>
        <v>#DIV/0!</v>
      </c>
      <c r="E3" t="e">
        <f t="shared" ref="E3:E6" si="1">AVERAGE(B3:C3)</f>
        <v>#DIV/0!</v>
      </c>
    </row>
    <row r="4" spans="2:5" x14ac:dyDescent="0.25">
      <c r="B4" s="4" t="s">
        <v>190</v>
      </c>
      <c r="C4" s="4" t="s">
        <v>192</v>
      </c>
      <c r="D4" t="e">
        <f t="shared" si="0"/>
        <v>#DIV/0!</v>
      </c>
      <c r="E4" t="e">
        <f t="shared" si="1"/>
        <v>#DIV/0!</v>
      </c>
    </row>
    <row r="5" spans="2:5" x14ac:dyDescent="0.25">
      <c r="B5" s="4" t="s">
        <v>190</v>
      </c>
      <c r="C5" s="4" t="s">
        <v>190</v>
      </c>
      <c r="D5" t="e">
        <f t="shared" si="0"/>
        <v>#DIV/0!</v>
      </c>
      <c r="E5" t="e">
        <f t="shared" si="1"/>
        <v>#DIV/0!</v>
      </c>
    </row>
    <row r="6" spans="2:5" x14ac:dyDescent="0.25">
      <c r="B6" s="4">
        <v>0</v>
      </c>
      <c r="C6" s="4" t="s">
        <v>193</v>
      </c>
      <c r="D6">
        <f t="shared" si="0"/>
        <v>0</v>
      </c>
      <c r="E6">
        <f t="shared" si="1"/>
        <v>0</v>
      </c>
    </row>
    <row r="7" spans="2:5" x14ac:dyDescent="0.25">
      <c r="B7" s="4">
        <v>0</v>
      </c>
      <c r="C7" s="4" t="s">
        <v>193</v>
      </c>
      <c r="D7">
        <f t="shared" si="0"/>
        <v>0</v>
      </c>
    </row>
    <row r="8" spans="2:5" x14ac:dyDescent="0.25">
      <c r="B8" s="4">
        <v>0</v>
      </c>
      <c r="C8" s="4" t="s">
        <v>193</v>
      </c>
      <c r="D8">
        <f t="shared" si="0"/>
        <v>0</v>
      </c>
    </row>
    <row r="9" spans="2:5" x14ac:dyDescent="0.25">
      <c r="B9" s="4" t="s">
        <v>194</v>
      </c>
      <c r="C9" s="4" t="s">
        <v>195</v>
      </c>
      <c r="D9" t="e">
        <f t="shared" si="0"/>
        <v>#DIV/0!</v>
      </c>
    </row>
    <row r="10" spans="2:5" x14ac:dyDescent="0.25">
      <c r="B10" s="4" t="s">
        <v>196</v>
      </c>
      <c r="C10" s="4" t="s">
        <v>191</v>
      </c>
      <c r="D10" t="e">
        <f t="shared" si="0"/>
        <v>#DIV/0!</v>
      </c>
    </row>
    <row r="11" spans="2:5" x14ac:dyDescent="0.25">
      <c r="B11" s="4" t="s">
        <v>195</v>
      </c>
      <c r="C11" s="4" t="s">
        <v>194</v>
      </c>
      <c r="D11" t="e">
        <f t="shared" si="0"/>
        <v>#DIV/0!</v>
      </c>
    </row>
    <row r="12" spans="2:5" x14ac:dyDescent="0.25">
      <c r="B12" s="4" t="s">
        <v>196</v>
      </c>
      <c r="C12" s="4" t="s">
        <v>191</v>
      </c>
      <c r="D12" t="e">
        <f t="shared" si="0"/>
        <v>#DIV/0!</v>
      </c>
    </row>
    <row r="13" spans="2:5" x14ac:dyDescent="0.25">
      <c r="B13" s="4" t="s">
        <v>196</v>
      </c>
      <c r="C13" s="4" t="s">
        <v>191</v>
      </c>
      <c r="D13" t="e">
        <f t="shared" si="0"/>
        <v>#DIV/0!</v>
      </c>
    </row>
    <row r="14" spans="2:5" x14ac:dyDescent="0.25">
      <c r="B14" s="4" t="s">
        <v>188</v>
      </c>
      <c r="C14" s="4" t="s">
        <v>197</v>
      </c>
      <c r="D14" t="e">
        <f t="shared" si="0"/>
        <v>#DIV/0!</v>
      </c>
    </row>
    <row r="15" spans="2:5" x14ac:dyDescent="0.25">
      <c r="B15" s="4" t="s">
        <v>198</v>
      </c>
      <c r="C15" s="4" t="s">
        <v>198</v>
      </c>
      <c r="D15" t="e">
        <f t="shared" si="0"/>
        <v>#DIV/0!</v>
      </c>
    </row>
    <row r="16" spans="2:5" x14ac:dyDescent="0.25">
      <c r="B16" s="4" t="s">
        <v>190</v>
      </c>
      <c r="C16" s="4" t="s">
        <v>198</v>
      </c>
      <c r="D16" t="e">
        <f t="shared" si="0"/>
        <v>#DIV/0!</v>
      </c>
    </row>
    <row r="17" spans="2:4" x14ac:dyDescent="0.25">
      <c r="B17" s="4" t="s">
        <v>194</v>
      </c>
      <c r="C17" s="4" t="s">
        <v>199</v>
      </c>
      <c r="D17" t="e">
        <f t="shared" si="0"/>
        <v>#DIV/0!</v>
      </c>
    </row>
    <row r="18" spans="2:4" x14ac:dyDescent="0.25">
      <c r="B18" s="4">
        <v>0</v>
      </c>
      <c r="C18" s="4" t="s">
        <v>193</v>
      </c>
      <c r="D18">
        <f t="shared" si="0"/>
        <v>0</v>
      </c>
    </row>
    <row r="19" spans="2:4" x14ac:dyDescent="0.25">
      <c r="B19" s="4" t="s">
        <v>188</v>
      </c>
      <c r="C19" s="4" t="s">
        <v>188</v>
      </c>
      <c r="D19" t="e">
        <f t="shared" si="0"/>
        <v>#DIV/0!</v>
      </c>
    </row>
    <row r="20" spans="2:4" x14ac:dyDescent="0.25">
      <c r="B20" s="4" t="s">
        <v>198</v>
      </c>
      <c r="C20" s="4" t="s">
        <v>198</v>
      </c>
      <c r="D20" t="e">
        <f t="shared" si="0"/>
        <v>#DIV/0!</v>
      </c>
    </row>
    <row r="21" spans="2:4" x14ac:dyDescent="0.25">
      <c r="B21" s="4" t="s">
        <v>196</v>
      </c>
      <c r="C21" s="4" t="s">
        <v>196</v>
      </c>
      <c r="D21" t="e">
        <f t="shared" si="0"/>
        <v>#DIV/0!</v>
      </c>
    </row>
    <row r="22" spans="2:4" x14ac:dyDescent="0.25">
      <c r="B22" s="4" t="s">
        <v>195</v>
      </c>
      <c r="C22" s="4" t="s">
        <v>188</v>
      </c>
      <c r="D22" t="e">
        <f t="shared" si="0"/>
        <v>#DIV/0!</v>
      </c>
    </row>
    <row r="23" spans="2:4" x14ac:dyDescent="0.25">
      <c r="B23" s="4" t="s">
        <v>198</v>
      </c>
      <c r="C23" s="4" t="s">
        <v>198</v>
      </c>
      <c r="D23" t="e">
        <f t="shared" si="0"/>
        <v>#DIV/0!</v>
      </c>
    </row>
    <row r="24" spans="2:4" x14ac:dyDescent="0.25">
      <c r="B24" s="4">
        <v>0</v>
      </c>
      <c r="C24" s="4" t="s">
        <v>193</v>
      </c>
      <c r="D24">
        <f t="shared" si="0"/>
        <v>0</v>
      </c>
    </row>
    <row r="25" spans="2:4" x14ac:dyDescent="0.25">
      <c r="B25" s="4" t="s">
        <v>195</v>
      </c>
      <c r="C25" s="4" t="s">
        <v>195</v>
      </c>
      <c r="D25" t="e">
        <f t="shared" si="0"/>
        <v>#DIV/0!</v>
      </c>
    </row>
    <row r="26" spans="2:4" x14ac:dyDescent="0.25">
      <c r="B26" s="4" t="s">
        <v>191</v>
      </c>
      <c r="C26" s="4" t="s">
        <v>191</v>
      </c>
      <c r="D26" t="e">
        <f t="shared" si="0"/>
        <v>#DIV/0!</v>
      </c>
    </row>
    <row r="27" spans="2:4" x14ac:dyDescent="0.25">
      <c r="B27" s="4" t="s">
        <v>188</v>
      </c>
      <c r="C27" s="4" t="s">
        <v>189</v>
      </c>
      <c r="D27" t="e">
        <f t="shared" si="0"/>
        <v>#DIV/0!</v>
      </c>
    </row>
    <row r="28" spans="2:4" x14ac:dyDescent="0.25">
      <c r="B28" s="4" t="s">
        <v>195</v>
      </c>
      <c r="C28" s="4" t="s">
        <v>194</v>
      </c>
      <c r="D28" t="e">
        <f t="shared" si="0"/>
        <v>#DIV/0!</v>
      </c>
    </row>
    <row r="29" spans="2:4" x14ac:dyDescent="0.25">
      <c r="B29" s="4" t="s">
        <v>191</v>
      </c>
      <c r="C29" s="4" t="s">
        <v>196</v>
      </c>
      <c r="D29" t="e">
        <f t="shared" si="0"/>
        <v>#DIV/0!</v>
      </c>
    </row>
    <row r="30" spans="2:4" x14ac:dyDescent="0.25">
      <c r="B30" s="4" t="s">
        <v>191</v>
      </c>
      <c r="C30" s="4" t="s">
        <v>192</v>
      </c>
      <c r="D30" t="e">
        <f t="shared" si="0"/>
        <v>#DIV/0!</v>
      </c>
    </row>
    <row r="31" spans="2:4" x14ac:dyDescent="0.25">
      <c r="B31" s="4" t="s">
        <v>198</v>
      </c>
      <c r="C31" s="4" t="s">
        <v>198</v>
      </c>
      <c r="D31" t="e">
        <f t="shared" si="0"/>
        <v>#DIV/0!</v>
      </c>
    </row>
    <row r="32" spans="2:4" x14ac:dyDescent="0.25">
      <c r="B32" s="4" t="s">
        <v>190</v>
      </c>
      <c r="C32" s="4" t="s">
        <v>198</v>
      </c>
      <c r="D32" t="e">
        <f t="shared" si="0"/>
        <v>#DIV/0!</v>
      </c>
    </row>
    <row r="33" spans="2:4" x14ac:dyDescent="0.25">
      <c r="B33" s="4" t="s">
        <v>188</v>
      </c>
      <c r="C33" s="4" t="s">
        <v>200</v>
      </c>
      <c r="D33" t="e">
        <f t="shared" si="0"/>
        <v>#DIV/0!</v>
      </c>
    </row>
    <row r="34" spans="2:4" x14ac:dyDescent="0.25">
      <c r="B34" s="4" t="s">
        <v>198</v>
      </c>
      <c r="C34" s="4" t="s">
        <v>198</v>
      </c>
      <c r="D34" t="e">
        <f t="shared" si="0"/>
        <v>#DIV/0!</v>
      </c>
    </row>
    <row r="35" spans="2:4" x14ac:dyDescent="0.25">
      <c r="B35" s="4" t="s">
        <v>190</v>
      </c>
      <c r="C35" s="4" t="s">
        <v>191</v>
      </c>
      <c r="D35" t="e">
        <f t="shared" si="0"/>
        <v>#DIV/0!</v>
      </c>
    </row>
    <row r="36" spans="2:4" x14ac:dyDescent="0.25">
      <c r="B36" s="4" t="s">
        <v>198</v>
      </c>
      <c r="C36" s="4" t="s">
        <v>198</v>
      </c>
      <c r="D36" t="e">
        <f t="shared" si="0"/>
        <v>#DIV/0!</v>
      </c>
    </row>
    <row r="37" spans="2:4" x14ac:dyDescent="0.25">
      <c r="B37" s="4" t="s">
        <v>191</v>
      </c>
      <c r="C37" s="4" t="s">
        <v>191</v>
      </c>
      <c r="D37" t="e">
        <f t="shared" si="0"/>
        <v>#DIV/0!</v>
      </c>
    </row>
    <row r="38" spans="2:4" x14ac:dyDescent="0.25">
      <c r="B38" s="4" t="s">
        <v>188</v>
      </c>
      <c r="C38" s="4" t="s">
        <v>189</v>
      </c>
      <c r="D38" t="e">
        <f t="shared" si="0"/>
        <v>#DIV/0!</v>
      </c>
    </row>
    <row r="39" spans="2:4" x14ac:dyDescent="0.25">
      <c r="B39" s="4" t="s">
        <v>190</v>
      </c>
      <c r="C39" s="4" t="s">
        <v>191</v>
      </c>
      <c r="D39" t="e">
        <f t="shared" si="0"/>
        <v>#DIV/0!</v>
      </c>
    </row>
    <row r="40" spans="2:4" x14ac:dyDescent="0.25">
      <c r="B40" s="4" t="s">
        <v>198</v>
      </c>
      <c r="C40" s="4" t="s">
        <v>198</v>
      </c>
      <c r="D40" t="e">
        <f t="shared" si="0"/>
        <v>#DIV/0!</v>
      </c>
    </row>
    <row r="41" spans="2:4" x14ac:dyDescent="0.25">
      <c r="B41" s="4" t="s">
        <v>190</v>
      </c>
      <c r="C41" s="4" t="s">
        <v>198</v>
      </c>
      <c r="D41" t="e">
        <f t="shared" si="0"/>
        <v>#DIV/0!</v>
      </c>
    </row>
    <row r="42" spans="2:4" x14ac:dyDescent="0.25">
      <c r="B42" s="4" t="s">
        <v>190</v>
      </c>
      <c r="C42" s="4" t="s">
        <v>198</v>
      </c>
      <c r="D42" t="e">
        <f t="shared" si="0"/>
        <v>#DIV/0!</v>
      </c>
    </row>
    <row r="43" spans="2:4" x14ac:dyDescent="0.25">
      <c r="B43" s="4" t="s">
        <v>200</v>
      </c>
      <c r="C43" s="4" t="s">
        <v>201</v>
      </c>
      <c r="D43" t="e">
        <f t="shared" si="0"/>
        <v>#DIV/0!</v>
      </c>
    </row>
    <row r="44" spans="2:4" x14ac:dyDescent="0.25">
      <c r="B44" s="4">
        <v>0</v>
      </c>
      <c r="C44" s="4">
        <v>0</v>
      </c>
      <c r="D44">
        <f t="shared" si="0"/>
        <v>0</v>
      </c>
    </row>
    <row r="45" spans="2:4" x14ac:dyDescent="0.25">
      <c r="B45" s="4" t="s">
        <v>202</v>
      </c>
      <c r="C45" s="4" t="s">
        <v>202</v>
      </c>
      <c r="D45" t="e">
        <f t="shared" si="0"/>
        <v>#DIV/0!</v>
      </c>
    </row>
    <row r="46" spans="2:4" x14ac:dyDescent="0.25">
      <c r="B46" s="4" t="s">
        <v>203</v>
      </c>
      <c r="C46" s="4" t="s">
        <v>199</v>
      </c>
      <c r="D46" t="e">
        <f t="shared" si="0"/>
        <v>#DIV/0!</v>
      </c>
    </row>
    <row r="47" spans="2:4" x14ac:dyDescent="0.25">
      <c r="B47" s="4" t="s">
        <v>194</v>
      </c>
      <c r="C47" s="4" t="s">
        <v>204</v>
      </c>
      <c r="D47" t="e">
        <f t="shared" si="0"/>
        <v>#DIV/0!</v>
      </c>
    </row>
    <row r="48" spans="2:4" x14ac:dyDescent="0.25">
      <c r="B48" s="4" t="s">
        <v>194</v>
      </c>
      <c r="C48" s="4" t="s">
        <v>204</v>
      </c>
      <c r="D48" t="e">
        <f t="shared" si="0"/>
        <v>#DIV/0!</v>
      </c>
    </row>
    <row r="49" spans="2:4" x14ac:dyDescent="0.25">
      <c r="B49" s="4" t="s">
        <v>200</v>
      </c>
      <c r="C49" s="4" t="s">
        <v>188</v>
      </c>
      <c r="D49" t="e">
        <f t="shared" si="0"/>
        <v>#DIV/0!</v>
      </c>
    </row>
    <row r="50" spans="2:4" x14ac:dyDescent="0.25">
      <c r="B50" s="4" t="s">
        <v>198</v>
      </c>
      <c r="C50" s="4" t="s">
        <v>205</v>
      </c>
      <c r="D50" t="e">
        <f t="shared" si="0"/>
        <v>#DIV/0!</v>
      </c>
    </row>
    <row r="51" spans="2:4" x14ac:dyDescent="0.25">
      <c r="B51" s="4" t="s">
        <v>203</v>
      </c>
      <c r="C51" s="4" t="s">
        <v>206</v>
      </c>
      <c r="D51" t="e">
        <f t="shared" si="0"/>
        <v>#DIV/0!</v>
      </c>
    </row>
    <row r="52" spans="2:4" x14ac:dyDescent="0.25">
      <c r="B52" s="4" t="s">
        <v>207</v>
      </c>
      <c r="C52" s="4" t="s">
        <v>202</v>
      </c>
      <c r="D52" t="e">
        <f t="shared" si="0"/>
        <v>#DIV/0!</v>
      </c>
    </row>
    <row r="53" spans="2:4" x14ac:dyDescent="0.25">
      <c r="B53" s="4" t="s">
        <v>208</v>
      </c>
      <c r="C53" s="4" t="s">
        <v>198</v>
      </c>
      <c r="D53" t="e">
        <f t="shared" si="0"/>
        <v>#DIV/0!</v>
      </c>
    </row>
    <row r="54" spans="2:4" x14ac:dyDescent="0.25">
      <c r="B54" s="4" t="s">
        <v>197</v>
      </c>
      <c r="C54" s="4" t="s">
        <v>209</v>
      </c>
      <c r="D54" t="e">
        <f t="shared" si="0"/>
        <v>#DIV/0!</v>
      </c>
    </row>
    <row r="55" spans="2:4" x14ac:dyDescent="0.25">
      <c r="B55" s="4" t="s">
        <v>194</v>
      </c>
      <c r="C55" s="4" t="s">
        <v>198</v>
      </c>
      <c r="D55" t="e">
        <f t="shared" si="0"/>
        <v>#DIV/0!</v>
      </c>
    </row>
    <row r="56" spans="2:4" x14ac:dyDescent="0.25">
      <c r="B56" s="4" t="s">
        <v>198</v>
      </c>
      <c r="C56" s="4" t="s">
        <v>205</v>
      </c>
      <c r="D56" t="e">
        <f t="shared" si="0"/>
        <v>#DIV/0!</v>
      </c>
    </row>
    <row r="57" spans="2:4" x14ac:dyDescent="0.25">
      <c r="B57" s="4" t="s">
        <v>208</v>
      </c>
      <c r="C57" s="4" t="s">
        <v>210</v>
      </c>
      <c r="D57" t="e">
        <f t="shared" si="0"/>
        <v>#DIV/0!</v>
      </c>
    </row>
    <row r="58" spans="2:4" x14ac:dyDescent="0.25">
      <c r="B58" s="4" t="s">
        <v>211</v>
      </c>
      <c r="C58" s="4" t="s">
        <v>188</v>
      </c>
      <c r="D58" t="e">
        <f t="shared" si="0"/>
        <v>#DIV/0!</v>
      </c>
    </row>
    <row r="59" spans="2:4" x14ac:dyDescent="0.25">
      <c r="B59" s="4" t="s">
        <v>195</v>
      </c>
      <c r="C59" s="4" t="s">
        <v>199</v>
      </c>
      <c r="D59" t="e">
        <f t="shared" si="0"/>
        <v>#DIV/0!</v>
      </c>
    </row>
    <row r="60" spans="2:4" x14ac:dyDescent="0.25">
      <c r="B60" s="4" t="s">
        <v>195</v>
      </c>
      <c r="C60" s="4" t="s">
        <v>190</v>
      </c>
      <c r="D60" t="e">
        <f t="shared" si="0"/>
        <v>#DIV/0!</v>
      </c>
    </row>
    <row r="61" spans="2:4" x14ac:dyDescent="0.25">
      <c r="B61" s="4" t="s">
        <v>195</v>
      </c>
      <c r="C61" s="4" t="s">
        <v>198</v>
      </c>
    </row>
    <row r="62" spans="2:4" x14ac:dyDescent="0.25">
      <c r="B62" s="4" t="s">
        <v>205</v>
      </c>
      <c r="C62" s="4" t="s">
        <v>198</v>
      </c>
    </row>
    <row r="63" spans="2:4" x14ac:dyDescent="0.25">
      <c r="B63" s="4" t="s">
        <v>206</v>
      </c>
      <c r="C63" s="4" t="s">
        <v>199</v>
      </c>
    </row>
    <row r="64" spans="2:4" x14ac:dyDescent="0.25">
      <c r="B64" s="4" t="s">
        <v>206</v>
      </c>
      <c r="C64" s="4" t="s">
        <v>198</v>
      </c>
    </row>
    <row r="65" spans="2:3" x14ac:dyDescent="0.25">
      <c r="B65" s="4" t="s">
        <v>207</v>
      </c>
      <c r="C65" s="4" t="s">
        <v>199</v>
      </c>
    </row>
    <row r="66" spans="2:3" x14ac:dyDescent="0.25">
      <c r="B66" s="4" t="s">
        <v>188</v>
      </c>
      <c r="C66" s="4" t="s">
        <v>194</v>
      </c>
    </row>
    <row r="67" spans="2:3" x14ac:dyDescent="0.25">
      <c r="B67" s="4" t="s">
        <v>200</v>
      </c>
      <c r="C67" s="4" t="s">
        <v>188</v>
      </c>
    </row>
    <row r="68" spans="2:3" x14ac:dyDescent="0.25">
      <c r="B68" s="4" t="s">
        <v>207</v>
      </c>
      <c r="C68" s="4" t="s">
        <v>203</v>
      </c>
    </row>
    <row r="69" spans="2:3" x14ac:dyDescent="0.25">
      <c r="B69" s="4" t="s">
        <v>200</v>
      </c>
      <c r="C69" s="4" t="s">
        <v>205</v>
      </c>
    </row>
    <row r="70" spans="2:3" x14ac:dyDescent="0.25">
      <c r="B70" s="4" t="s">
        <v>188</v>
      </c>
      <c r="C70" s="4" t="s">
        <v>205</v>
      </c>
    </row>
    <row r="71" spans="2:3" x14ac:dyDescent="0.25">
      <c r="B71" s="4" t="s">
        <v>204</v>
      </c>
      <c r="C71" s="4" t="s">
        <v>194</v>
      </c>
    </row>
    <row r="72" spans="2:3" x14ac:dyDescent="0.25">
      <c r="B72" s="4" t="s">
        <v>198</v>
      </c>
      <c r="C72" s="4" t="s">
        <v>208</v>
      </c>
    </row>
    <row r="73" spans="2:3" x14ac:dyDescent="0.25">
      <c r="B73" s="4" t="s">
        <v>211</v>
      </c>
      <c r="C73" s="4" t="s">
        <v>198</v>
      </c>
    </row>
    <row r="74" spans="2:3" x14ac:dyDescent="0.25">
      <c r="B74" s="4" t="s">
        <v>206</v>
      </c>
      <c r="C74" s="4" t="s">
        <v>190</v>
      </c>
    </row>
    <row r="75" spans="2:3" x14ac:dyDescent="0.25">
      <c r="B75" s="4" t="s">
        <v>199</v>
      </c>
      <c r="C75" s="4" t="s">
        <v>198</v>
      </c>
    </row>
    <row r="76" spans="2:3" x14ac:dyDescent="0.25">
      <c r="B76" s="4">
        <v>0</v>
      </c>
      <c r="C76" s="4">
        <v>0</v>
      </c>
    </row>
    <row r="77" spans="2:3" x14ac:dyDescent="0.25">
      <c r="B77" s="4" t="s">
        <v>194</v>
      </c>
      <c r="C77" s="4" t="s">
        <v>204</v>
      </c>
    </row>
    <row r="78" spans="2:3" x14ac:dyDescent="0.25">
      <c r="B78" s="4" t="s">
        <v>198</v>
      </c>
      <c r="C78" s="4" t="s">
        <v>190</v>
      </c>
    </row>
    <row r="79" spans="2:3" x14ac:dyDescent="0.25">
      <c r="B79" s="4" t="s">
        <v>197</v>
      </c>
      <c r="C79" s="4" t="s">
        <v>188</v>
      </c>
    </row>
    <row r="80" spans="2:3" x14ac:dyDescent="0.25">
      <c r="B80" s="4" t="s">
        <v>207</v>
      </c>
      <c r="C80" s="4" t="s">
        <v>206</v>
      </c>
    </row>
    <row r="81" spans="2:3" x14ac:dyDescent="0.25">
      <c r="B81" s="4" t="s">
        <v>188</v>
      </c>
      <c r="C81" s="4" t="s">
        <v>204</v>
      </c>
    </row>
    <row r="82" spans="2:3" x14ac:dyDescent="0.25">
      <c r="B82" s="4" t="s">
        <v>208</v>
      </c>
      <c r="C82" s="4" t="s">
        <v>207</v>
      </c>
    </row>
    <row r="83" spans="2:3" x14ac:dyDescent="0.25">
      <c r="B83" s="4" t="s">
        <v>198</v>
      </c>
      <c r="C83" s="4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3"/>
  <sheetViews>
    <sheetView workbookViewId="0">
      <selection activeCell="H2" sqref="H2"/>
    </sheetView>
  </sheetViews>
  <sheetFormatPr defaultRowHeight="15" x14ac:dyDescent="0.25"/>
  <sheetData>
    <row r="2" spans="2:23" ht="51" x14ac:dyDescent="0.25">
      <c r="B2" s="6" t="s">
        <v>212</v>
      </c>
      <c r="C2" s="7" t="s">
        <v>213</v>
      </c>
      <c r="D2" s="8" t="s">
        <v>214</v>
      </c>
      <c r="E2" s="9" t="s">
        <v>215</v>
      </c>
      <c r="F2" s="9" t="s">
        <v>188</v>
      </c>
      <c r="G2" s="9" t="s">
        <v>189</v>
      </c>
      <c r="H2" s="9" t="e">
        <f>AVERAGE(F2:G2)</f>
        <v>#DIV/0!</v>
      </c>
      <c r="I2" s="9"/>
      <c r="J2" s="9"/>
      <c r="K2" s="9" t="s">
        <v>216</v>
      </c>
      <c r="N2" t="s">
        <v>212</v>
      </c>
      <c r="O2" t="s">
        <v>213</v>
      </c>
      <c r="P2" t="s">
        <v>214</v>
      </c>
      <c r="Q2" t="s">
        <v>215</v>
      </c>
      <c r="R2" t="s">
        <v>188</v>
      </c>
      <c r="S2" t="s">
        <v>189</v>
      </c>
      <c r="W2" t="s">
        <v>216</v>
      </c>
    </row>
    <row r="3" spans="2:23" ht="30" x14ac:dyDescent="0.25">
      <c r="B3" s="6" t="s">
        <v>217</v>
      </c>
      <c r="C3" s="7" t="s">
        <v>218</v>
      </c>
      <c r="D3" s="8" t="s">
        <v>219</v>
      </c>
      <c r="E3" s="9" t="s">
        <v>215</v>
      </c>
      <c r="F3" s="9" t="s">
        <v>190</v>
      </c>
      <c r="G3" s="9" t="s">
        <v>191</v>
      </c>
      <c r="H3" s="9"/>
      <c r="I3" s="9"/>
      <c r="J3" s="9"/>
      <c r="K3" s="9" t="s">
        <v>220</v>
      </c>
      <c r="N3" t="s">
        <v>217</v>
      </c>
      <c r="O3" t="s">
        <v>218</v>
      </c>
      <c r="P3" t="s">
        <v>219</v>
      </c>
      <c r="Q3" t="s">
        <v>215</v>
      </c>
      <c r="R3" t="s">
        <v>190</v>
      </c>
      <c r="S3" t="s">
        <v>191</v>
      </c>
      <c r="W3" t="s">
        <v>220</v>
      </c>
    </row>
    <row r="4" spans="2:23" ht="38.25" x14ac:dyDescent="0.25">
      <c r="B4" s="6" t="s">
        <v>221</v>
      </c>
      <c r="C4" s="7" t="s">
        <v>222</v>
      </c>
      <c r="D4" s="8" t="s">
        <v>223</v>
      </c>
      <c r="E4" s="9" t="s">
        <v>215</v>
      </c>
      <c r="F4" s="9" t="s">
        <v>190</v>
      </c>
      <c r="G4" s="9" t="s">
        <v>192</v>
      </c>
      <c r="H4" s="9"/>
      <c r="I4" s="9"/>
      <c r="J4" s="9"/>
      <c r="K4" s="9" t="s">
        <v>220</v>
      </c>
      <c r="N4" t="s">
        <v>221</v>
      </c>
      <c r="O4" t="s">
        <v>222</v>
      </c>
      <c r="P4" t="s">
        <v>223</v>
      </c>
      <c r="Q4" t="s">
        <v>215</v>
      </c>
      <c r="R4" t="s">
        <v>190</v>
      </c>
      <c r="S4" t="s">
        <v>192</v>
      </c>
      <c r="W4" t="s">
        <v>220</v>
      </c>
    </row>
    <row r="5" spans="2:23" ht="51" x14ac:dyDescent="0.25">
      <c r="B5" s="6" t="s">
        <v>224</v>
      </c>
      <c r="C5" s="7" t="s">
        <v>225</v>
      </c>
      <c r="D5" s="8" t="s">
        <v>226</v>
      </c>
      <c r="E5" s="9" t="s">
        <v>215</v>
      </c>
      <c r="F5" s="9" t="s">
        <v>190</v>
      </c>
      <c r="G5" s="9" t="s">
        <v>190</v>
      </c>
      <c r="H5" s="9"/>
      <c r="I5" s="9"/>
      <c r="J5" s="9"/>
      <c r="K5" s="9" t="s">
        <v>220</v>
      </c>
      <c r="N5" t="s">
        <v>224</v>
      </c>
      <c r="O5" t="s">
        <v>225</v>
      </c>
      <c r="P5" t="s">
        <v>226</v>
      </c>
      <c r="Q5" t="s">
        <v>215</v>
      </c>
      <c r="R5" t="s">
        <v>190</v>
      </c>
      <c r="S5" t="s">
        <v>190</v>
      </c>
      <c r="W5" t="s">
        <v>220</v>
      </c>
    </row>
    <row r="6" spans="2:23" ht="51" x14ac:dyDescent="0.25">
      <c r="B6" s="6" t="s">
        <v>227</v>
      </c>
      <c r="C6" s="7" t="s">
        <v>228</v>
      </c>
      <c r="D6" s="8" t="s">
        <v>229</v>
      </c>
      <c r="E6" s="9" t="s">
        <v>215</v>
      </c>
      <c r="F6" s="9"/>
      <c r="G6" s="9" t="s">
        <v>193</v>
      </c>
      <c r="H6" s="9"/>
      <c r="I6" s="9"/>
      <c r="J6" s="9"/>
      <c r="K6" s="9" t="s">
        <v>230</v>
      </c>
      <c r="N6" t="s">
        <v>227</v>
      </c>
      <c r="O6" t="s">
        <v>228</v>
      </c>
      <c r="P6" t="s">
        <v>229</v>
      </c>
      <c r="Q6" t="s">
        <v>215</v>
      </c>
      <c r="S6" t="s">
        <v>193</v>
      </c>
      <c r="W6" t="s">
        <v>230</v>
      </c>
    </row>
    <row r="7" spans="2:23" ht="38.25" x14ac:dyDescent="0.25">
      <c r="B7" s="6" t="s">
        <v>231</v>
      </c>
      <c r="C7" s="7" t="s">
        <v>232</v>
      </c>
      <c r="D7" s="8" t="s">
        <v>233</v>
      </c>
      <c r="E7" s="9" t="s">
        <v>215</v>
      </c>
      <c r="F7" s="9"/>
      <c r="G7" s="9" t="s">
        <v>193</v>
      </c>
      <c r="H7" s="9"/>
      <c r="I7" s="9"/>
      <c r="J7" s="9"/>
      <c r="K7" s="9" t="s">
        <v>230</v>
      </c>
      <c r="N7" t="s">
        <v>231</v>
      </c>
      <c r="O7" t="s">
        <v>232</v>
      </c>
      <c r="P7" t="s">
        <v>233</v>
      </c>
      <c r="Q7" t="s">
        <v>215</v>
      </c>
      <c r="S7" t="s">
        <v>193</v>
      </c>
      <c r="W7" t="s">
        <v>230</v>
      </c>
    </row>
    <row r="8" spans="2:23" ht="38.25" x14ac:dyDescent="0.25">
      <c r="B8" s="6" t="s">
        <v>234</v>
      </c>
      <c r="C8" s="7" t="s">
        <v>235</v>
      </c>
      <c r="D8" s="8" t="s">
        <v>236</v>
      </c>
      <c r="E8" s="9" t="s">
        <v>215</v>
      </c>
      <c r="F8" s="9"/>
      <c r="G8" s="9" t="s">
        <v>193</v>
      </c>
      <c r="H8" s="9"/>
      <c r="I8" s="9"/>
      <c r="J8" s="9"/>
      <c r="K8" s="9" t="s">
        <v>230</v>
      </c>
      <c r="N8" t="s">
        <v>234</v>
      </c>
      <c r="O8" t="s">
        <v>235</v>
      </c>
      <c r="P8" t="s">
        <v>236</v>
      </c>
      <c r="Q8" t="s">
        <v>215</v>
      </c>
      <c r="S8" t="s">
        <v>193</v>
      </c>
      <c r="W8" t="s">
        <v>230</v>
      </c>
    </row>
    <row r="9" spans="2:23" ht="25.5" x14ac:dyDescent="0.25">
      <c r="B9" s="6" t="s">
        <v>237</v>
      </c>
      <c r="C9" s="7" t="s">
        <v>238</v>
      </c>
      <c r="D9" s="8" t="s">
        <v>239</v>
      </c>
      <c r="E9" s="9" t="s">
        <v>215</v>
      </c>
      <c r="F9" s="9" t="s">
        <v>194</v>
      </c>
      <c r="G9" s="9" t="s">
        <v>195</v>
      </c>
      <c r="H9" s="9"/>
      <c r="I9" s="9"/>
      <c r="J9" s="9"/>
      <c r="K9" s="9" t="s">
        <v>216</v>
      </c>
      <c r="N9" t="s">
        <v>237</v>
      </c>
      <c r="O9" t="s">
        <v>238</v>
      </c>
      <c r="P9" t="s">
        <v>239</v>
      </c>
      <c r="Q9" t="s">
        <v>215</v>
      </c>
      <c r="R9" t="s">
        <v>194</v>
      </c>
      <c r="S9" t="s">
        <v>195</v>
      </c>
      <c r="W9" t="s">
        <v>216</v>
      </c>
    </row>
    <row r="10" spans="2:23" ht="38.25" x14ac:dyDescent="0.25">
      <c r="B10" s="6" t="s">
        <v>240</v>
      </c>
      <c r="C10" s="7" t="s">
        <v>241</v>
      </c>
      <c r="D10" s="8" t="s">
        <v>242</v>
      </c>
      <c r="E10" s="9" t="s">
        <v>215</v>
      </c>
      <c r="F10" s="9" t="s">
        <v>196</v>
      </c>
      <c r="G10" s="9" t="s">
        <v>191</v>
      </c>
      <c r="H10" s="9"/>
      <c r="I10" s="9"/>
      <c r="J10" s="9"/>
      <c r="K10" s="9" t="s">
        <v>220</v>
      </c>
      <c r="N10" t="s">
        <v>240</v>
      </c>
      <c r="O10" t="s">
        <v>241</v>
      </c>
      <c r="P10" t="s">
        <v>242</v>
      </c>
      <c r="Q10" t="s">
        <v>215</v>
      </c>
      <c r="R10" t="s">
        <v>196</v>
      </c>
      <c r="S10" t="s">
        <v>191</v>
      </c>
      <c r="W10" t="s">
        <v>220</v>
      </c>
    </row>
    <row r="11" spans="2:23" ht="38.25" x14ac:dyDescent="0.25">
      <c r="B11" s="6" t="s">
        <v>243</v>
      </c>
      <c r="C11" s="7" t="s">
        <v>244</v>
      </c>
      <c r="D11" s="8" t="s">
        <v>245</v>
      </c>
      <c r="E11" s="9" t="s">
        <v>215</v>
      </c>
      <c r="F11" s="9" t="s">
        <v>195</v>
      </c>
      <c r="G11" s="9" t="s">
        <v>194</v>
      </c>
      <c r="H11" s="9"/>
      <c r="I11" s="9"/>
      <c r="J11" s="9"/>
      <c r="K11" s="9" t="s">
        <v>216</v>
      </c>
      <c r="N11" t="s">
        <v>243</v>
      </c>
      <c r="O11" t="s">
        <v>244</v>
      </c>
      <c r="P11" t="s">
        <v>245</v>
      </c>
      <c r="Q11" t="s">
        <v>215</v>
      </c>
      <c r="R11" t="s">
        <v>195</v>
      </c>
      <c r="S11" t="s">
        <v>194</v>
      </c>
      <c r="W11" t="s">
        <v>216</v>
      </c>
    </row>
    <row r="12" spans="2:23" ht="38.25" x14ac:dyDescent="0.25">
      <c r="B12" s="6" t="s">
        <v>246</v>
      </c>
      <c r="C12" s="7" t="s">
        <v>247</v>
      </c>
      <c r="D12" s="8" t="s">
        <v>248</v>
      </c>
      <c r="E12" s="9" t="s">
        <v>215</v>
      </c>
      <c r="F12" s="9" t="s">
        <v>196</v>
      </c>
      <c r="G12" s="9" t="s">
        <v>191</v>
      </c>
      <c r="H12" s="9"/>
      <c r="I12" s="9"/>
      <c r="J12" s="9"/>
      <c r="K12" s="9" t="s">
        <v>220</v>
      </c>
      <c r="N12" t="s">
        <v>246</v>
      </c>
      <c r="O12" t="s">
        <v>247</v>
      </c>
      <c r="P12" t="s">
        <v>248</v>
      </c>
      <c r="Q12" t="s">
        <v>215</v>
      </c>
      <c r="R12" t="s">
        <v>196</v>
      </c>
      <c r="S12" t="s">
        <v>191</v>
      </c>
      <c r="W12" t="s">
        <v>220</v>
      </c>
    </row>
    <row r="13" spans="2:23" ht="51" x14ac:dyDescent="0.25">
      <c r="B13" s="6" t="s">
        <v>249</v>
      </c>
      <c r="C13" s="7" t="s">
        <v>250</v>
      </c>
      <c r="D13" s="8" t="s">
        <v>251</v>
      </c>
      <c r="E13" s="9" t="s">
        <v>215</v>
      </c>
      <c r="F13" s="9" t="s">
        <v>196</v>
      </c>
      <c r="G13" s="9" t="s">
        <v>191</v>
      </c>
      <c r="H13" s="9"/>
      <c r="I13" s="9"/>
      <c r="J13" s="9"/>
      <c r="K13" s="9" t="s">
        <v>220</v>
      </c>
      <c r="N13" t="s">
        <v>249</v>
      </c>
      <c r="O13" t="s">
        <v>250</v>
      </c>
      <c r="P13" t="s">
        <v>251</v>
      </c>
      <c r="Q13" t="s">
        <v>215</v>
      </c>
      <c r="R13" t="s">
        <v>196</v>
      </c>
      <c r="S13" t="s">
        <v>191</v>
      </c>
      <c r="W13" t="s">
        <v>220</v>
      </c>
    </row>
    <row r="14" spans="2:23" ht="38.25" x14ac:dyDescent="0.25">
      <c r="B14" s="6" t="s">
        <v>252</v>
      </c>
      <c r="C14" s="7" t="s">
        <v>253</v>
      </c>
      <c r="D14" s="8" t="s">
        <v>254</v>
      </c>
      <c r="E14" s="9" t="s">
        <v>215</v>
      </c>
      <c r="F14" s="9" t="s">
        <v>188</v>
      </c>
      <c r="G14" s="9" t="s">
        <v>197</v>
      </c>
      <c r="H14" s="9"/>
      <c r="I14" s="9"/>
      <c r="J14" s="9"/>
      <c r="K14" s="9" t="s">
        <v>255</v>
      </c>
      <c r="N14" t="s">
        <v>252</v>
      </c>
      <c r="O14" t="s">
        <v>253</v>
      </c>
      <c r="P14" t="s">
        <v>254</v>
      </c>
      <c r="Q14" t="s">
        <v>215</v>
      </c>
      <c r="R14" t="s">
        <v>188</v>
      </c>
      <c r="S14" t="s">
        <v>197</v>
      </c>
      <c r="W14" t="s">
        <v>255</v>
      </c>
    </row>
    <row r="15" spans="2:23" ht="38.25" x14ac:dyDescent="0.25">
      <c r="B15" s="6" t="s">
        <v>256</v>
      </c>
      <c r="C15" s="7" t="s">
        <v>257</v>
      </c>
      <c r="D15" s="8" t="s">
        <v>258</v>
      </c>
      <c r="E15" s="9" t="s">
        <v>215</v>
      </c>
      <c r="F15" s="9" t="s">
        <v>198</v>
      </c>
      <c r="G15" s="9" t="s">
        <v>198</v>
      </c>
      <c r="H15" s="9"/>
      <c r="I15" s="9"/>
      <c r="J15" s="9"/>
      <c r="K15" s="9" t="s">
        <v>255</v>
      </c>
      <c r="N15" t="s">
        <v>256</v>
      </c>
      <c r="O15" t="s">
        <v>257</v>
      </c>
      <c r="P15" t="s">
        <v>258</v>
      </c>
      <c r="Q15" t="s">
        <v>215</v>
      </c>
      <c r="R15" t="s">
        <v>198</v>
      </c>
      <c r="S15" t="s">
        <v>198</v>
      </c>
      <c r="W15" t="s">
        <v>255</v>
      </c>
    </row>
    <row r="16" spans="2:23" ht="38.25" x14ac:dyDescent="0.25">
      <c r="B16" s="6" t="s">
        <v>259</v>
      </c>
      <c r="C16" s="7" t="s">
        <v>260</v>
      </c>
      <c r="D16" s="8" t="s">
        <v>261</v>
      </c>
      <c r="E16" s="9" t="s">
        <v>215</v>
      </c>
      <c r="F16" s="9" t="s">
        <v>190</v>
      </c>
      <c r="G16" s="9" t="s">
        <v>198</v>
      </c>
      <c r="H16" s="9"/>
      <c r="I16" s="9"/>
      <c r="J16" s="9"/>
      <c r="K16" s="9" t="s">
        <v>220</v>
      </c>
      <c r="N16" t="s">
        <v>259</v>
      </c>
      <c r="O16" t="s">
        <v>260</v>
      </c>
      <c r="P16" t="s">
        <v>261</v>
      </c>
      <c r="Q16" t="s">
        <v>215</v>
      </c>
      <c r="R16" t="s">
        <v>190</v>
      </c>
      <c r="S16" t="s">
        <v>198</v>
      </c>
      <c r="W16" t="s">
        <v>220</v>
      </c>
    </row>
    <row r="17" spans="2:23" ht="63.75" x14ac:dyDescent="0.25">
      <c r="B17" s="6" t="s">
        <v>262</v>
      </c>
      <c r="C17" s="7" t="s">
        <v>263</v>
      </c>
      <c r="D17" s="8" t="s">
        <v>264</v>
      </c>
      <c r="E17" s="9" t="s">
        <v>215</v>
      </c>
      <c r="F17" s="9" t="s">
        <v>194</v>
      </c>
      <c r="G17" s="9" t="s">
        <v>199</v>
      </c>
      <c r="H17" s="9"/>
      <c r="I17" s="9"/>
      <c r="J17" s="9"/>
      <c r="K17" s="9" t="s">
        <v>216</v>
      </c>
      <c r="N17" t="s">
        <v>262</v>
      </c>
      <c r="O17" t="s">
        <v>263</v>
      </c>
      <c r="P17" t="s">
        <v>264</v>
      </c>
      <c r="Q17" t="s">
        <v>215</v>
      </c>
      <c r="R17" t="s">
        <v>194</v>
      </c>
      <c r="S17" t="s">
        <v>199</v>
      </c>
      <c r="W17" t="s">
        <v>216</v>
      </c>
    </row>
    <row r="18" spans="2:23" ht="51" x14ac:dyDescent="0.25">
      <c r="B18" s="6" t="s">
        <v>265</v>
      </c>
      <c r="C18" s="7" t="s">
        <v>266</v>
      </c>
      <c r="D18" s="8" t="s">
        <v>267</v>
      </c>
      <c r="E18" s="9" t="s">
        <v>215</v>
      </c>
      <c r="F18" s="9"/>
      <c r="G18" s="9" t="s">
        <v>193</v>
      </c>
      <c r="H18" s="9"/>
      <c r="I18" s="9"/>
      <c r="J18" s="9"/>
      <c r="K18" s="9" t="s">
        <v>230</v>
      </c>
      <c r="N18" t="s">
        <v>265</v>
      </c>
      <c r="O18" t="s">
        <v>266</v>
      </c>
      <c r="P18" t="s">
        <v>267</v>
      </c>
      <c r="Q18" t="s">
        <v>215</v>
      </c>
      <c r="S18" t="s">
        <v>193</v>
      </c>
      <c r="W18" t="s">
        <v>230</v>
      </c>
    </row>
    <row r="19" spans="2:23" ht="51" x14ac:dyDescent="0.25">
      <c r="B19" s="6" t="s">
        <v>268</v>
      </c>
      <c r="C19" s="7" t="s">
        <v>269</v>
      </c>
      <c r="D19" s="8" t="s">
        <v>270</v>
      </c>
      <c r="E19" s="9" t="s">
        <v>215</v>
      </c>
      <c r="F19" s="9" t="s">
        <v>188</v>
      </c>
      <c r="G19" s="9" t="s">
        <v>188</v>
      </c>
      <c r="H19" s="9"/>
      <c r="I19" s="9"/>
      <c r="J19" s="9"/>
      <c r="K19" s="9" t="s">
        <v>255</v>
      </c>
      <c r="N19" t="s">
        <v>268</v>
      </c>
      <c r="O19" t="s">
        <v>269</v>
      </c>
      <c r="P19" t="s">
        <v>270</v>
      </c>
      <c r="Q19" t="s">
        <v>215</v>
      </c>
      <c r="R19" t="s">
        <v>188</v>
      </c>
      <c r="S19" t="s">
        <v>188</v>
      </c>
      <c r="W19" t="s">
        <v>255</v>
      </c>
    </row>
    <row r="20" spans="2:23" ht="38.25" x14ac:dyDescent="0.25">
      <c r="B20" s="6" t="s">
        <v>271</v>
      </c>
      <c r="C20" s="7" t="s">
        <v>272</v>
      </c>
      <c r="D20" s="8" t="s">
        <v>273</v>
      </c>
      <c r="E20" s="9" t="s">
        <v>215</v>
      </c>
      <c r="F20" s="9" t="s">
        <v>198</v>
      </c>
      <c r="G20" s="9" t="s">
        <v>198</v>
      </c>
      <c r="H20" s="9"/>
      <c r="I20" s="9"/>
      <c r="J20" s="9"/>
      <c r="K20" s="9" t="s">
        <v>255</v>
      </c>
      <c r="N20" t="s">
        <v>271</v>
      </c>
      <c r="O20" t="s">
        <v>272</v>
      </c>
      <c r="P20" t="s">
        <v>273</v>
      </c>
      <c r="Q20" t="s">
        <v>215</v>
      </c>
      <c r="R20" t="s">
        <v>198</v>
      </c>
      <c r="S20" t="s">
        <v>198</v>
      </c>
      <c r="W20" t="s">
        <v>255</v>
      </c>
    </row>
    <row r="21" spans="2:23" ht="30" x14ac:dyDescent="0.25">
      <c r="B21" s="6" t="s">
        <v>274</v>
      </c>
      <c r="C21" s="7" t="s">
        <v>275</v>
      </c>
      <c r="D21" s="8" t="s">
        <v>276</v>
      </c>
      <c r="E21" s="9" t="s">
        <v>215</v>
      </c>
      <c r="F21" s="9" t="s">
        <v>196</v>
      </c>
      <c r="G21" s="9" t="s">
        <v>196</v>
      </c>
      <c r="H21" s="9"/>
      <c r="I21" s="9"/>
      <c r="J21" s="9"/>
      <c r="K21" s="9" t="s">
        <v>220</v>
      </c>
      <c r="N21" t="s">
        <v>274</v>
      </c>
      <c r="O21" t="s">
        <v>275</v>
      </c>
      <c r="P21" t="s">
        <v>276</v>
      </c>
      <c r="Q21" t="s">
        <v>215</v>
      </c>
      <c r="R21" t="s">
        <v>196</v>
      </c>
      <c r="S21" t="s">
        <v>196</v>
      </c>
      <c r="W21" t="s">
        <v>220</v>
      </c>
    </row>
    <row r="22" spans="2:23" ht="51" x14ac:dyDescent="0.25">
      <c r="B22" s="6" t="s">
        <v>277</v>
      </c>
      <c r="C22" s="7" t="s">
        <v>278</v>
      </c>
      <c r="D22" s="8" t="s">
        <v>279</v>
      </c>
      <c r="E22" s="9" t="s">
        <v>215</v>
      </c>
      <c r="F22" s="9" t="s">
        <v>195</v>
      </c>
      <c r="G22" s="9" t="s">
        <v>188</v>
      </c>
      <c r="H22" s="9"/>
      <c r="I22" s="9"/>
      <c r="J22" s="9"/>
      <c r="K22" s="9" t="s">
        <v>255</v>
      </c>
      <c r="N22" t="s">
        <v>277</v>
      </c>
      <c r="O22" t="s">
        <v>278</v>
      </c>
      <c r="P22" t="s">
        <v>279</v>
      </c>
      <c r="Q22" t="s">
        <v>215</v>
      </c>
      <c r="R22" t="s">
        <v>195</v>
      </c>
      <c r="S22" t="s">
        <v>188</v>
      </c>
      <c r="W22" t="s">
        <v>255</v>
      </c>
    </row>
    <row r="23" spans="2:23" ht="25.5" x14ac:dyDescent="0.25">
      <c r="B23" s="6" t="s">
        <v>280</v>
      </c>
      <c r="C23" s="7" t="s">
        <v>281</v>
      </c>
      <c r="D23" s="8" t="s">
        <v>282</v>
      </c>
      <c r="E23" s="9" t="s">
        <v>215</v>
      </c>
      <c r="F23" s="9" t="s">
        <v>198</v>
      </c>
      <c r="G23" s="9" t="s">
        <v>198</v>
      </c>
      <c r="H23" s="9"/>
      <c r="I23" s="9"/>
      <c r="J23" s="9"/>
      <c r="K23" s="9" t="s">
        <v>255</v>
      </c>
      <c r="N23" t="s">
        <v>280</v>
      </c>
      <c r="O23" t="s">
        <v>281</v>
      </c>
      <c r="P23" t="s">
        <v>282</v>
      </c>
      <c r="Q23" t="s">
        <v>215</v>
      </c>
      <c r="R23" t="s">
        <v>198</v>
      </c>
      <c r="S23" t="s">
        <v>198</v>
      </c>
      <c r="W23" t="s">
        <v>255</v>
      </c>
    </row>
    <row r="24" spans="2:23" ht="38.25" x14ac:dyDescent="0.25">
      <c r="B24" s="6" t="s">
        <v>283</v>
      </c>
      <c r="C24" s="7" t="s">
        <v>284</v>
      </c>
      <c r="D24" s="8" t="s">
        <v>285</v>
      </c>
      <c r="E24" s="9" t="s">
        <v>215</v>
      </c>
      <c r="F24" s="9"/>
      <c r="G24" s="9" t="s">
        <v>193</v>
      </c>
      <c r="H24" s="9"/>
      <c r="I24" s="9"/>
      <c r="J24" s="9"/>
      <c r="K24" s="9" t="s">
        <v>230</v>
      </c>
      <c r="N24" t="s">
        <v>283</v>
      </c>
      <c r="O24" t="s">
        <v>284</v>
      </c>
      <c r="P24" t="s">
        <v>285</v>
      </c>
      <c r="Q24" t="s">
        <v>215</v>
      </c>
      <c r="S24" t="s">
        <v>193</v>
      </c>
      <c r="W24" t="s">
        <v>230</v>
      </c>
    </row>
    <row r="25" spans="2:23" ht="51" x14ac:dyDescent="0.25">
      <c r="B25" s="6" t="s">
        <v>286</v>
      </c>
      <c r="C25" s="7" t="s">
        <v>287</v>
      </c>
      <c r="D25" s="8" t="s">
        <v>288</v>
      </c>
      <c r="E25" s="9" t="s">
        <v>215</v>
      </c>
      <c r="F25" s="9" t="s">
        <v>195</v>
      </c>
      <c r="G25" s="9" t="s">
        <v>195</v>
      </c>
      <c r="H25" s="9"/>
      <c r="I25" s="9"/>
      <c r="J25" s="9"/>
      <c r="K25" s="9" t="s">
        <v>216</v>
      </c>
      <c r="N25" t="s">
        <v>286</v>
      </c>
      <c r="O25" t="s">
        <v>287</v>
      </c>
      <c r="P25" t="s">
        <v>288</v>
      </c>
      <c r="Q25" t="s">
        <v>215</v>
      </c>
      <c r="R25" t="s">
        <v>195</v>
      </c>
      <c r="S25" t="s">
        <v>195</v>
      </c>
      <c r="W25" t="s">
        <v>216</v>
      </c>
    </row>
    <row r="26" spans="2:23" ht="51" x14ac:dyDescent="0.25">
      <c r="B26" s="6" t="s">
        <v>289</v>
      </c>
      <c r="C26" s="7" t="s">
        <v>290</v>
      </c>
      <c r="D26" s="8" t="s">
        <v>291</v>
      </c>
      <c r="E26" s="9" t="s">
        <v>215</v>
      </c>
      <c r="F26" s="9" t="s">
        <v>191</v>
      </c>
      <c r="G26" s="9" t="s">
        <v>191</v>
      </c>
      <c r="H26" s="9"/>
      <c r="I26" s="9"/>
      <c r="J26" s="9"/>
      <c r="K26" s="9" t="s">
        <v>220</v>
      </c>
      <c r="N26" t="s">
        <v>289</v>
      </c>
      <c r="O26" t="s">
        <v>290</v>
      </c>
      <c r="P26" t="s">
        <v>291</v>
      </c>
      <c r="Q26" t="s">
        <v>215</v>
      </c>
      <c r="R26" t="s">
        <v>191</v>
      </c>
      <c r="S26" t="s">
        <v>191</v>
      </c>
      <c r="W26" t="s">
        <v>220</v>
      </c>
    </row>
    <row r="27" spans="2:23" ht="38.25" x14ac:dyDescent="0.25">
      <c r="B27" s="6" t="s">
        <v>292</v>
      </c>
      <c r="C27" s="7" t="s">
        <v>293</v>
      </c>
      <c r="D27" s="8" t="s">
        <v>294</v>
      </c>
      <c r="E27" s="9" t="s">
        <v>215</v>
      </c>
      <c r="F27" s="9" t="s">
        <v>188</v>
      </c>
      <c r="G27" s="9" t="s">
        <v>189</v>
      </c>
      <c r="H27" s="9"/>
      <c r="I27" s="9"/>
      <c r="J27" s="9"/>
      <c r="K27" s="9" t="s">
        <v>216</v>
      </c>
      <c r="N27" t="s">
        <v>292</v>
      </c>
      <c r="O27" t="s">
        <v>293</v>
      </c>
      <c r="P27" t="s">
        <v>294</v>
      </c>
      <c r="Q27" t="s">
        <v>215</v>
      </c>
      <c r="R27" t="s">
        <v>188</v>
      </c>
      <c r="S27" t="s">
        <v>189</v>
      </c>
      <c r="W27" t="s">
        <v>216</v>
      </c>
    </row>
    <row r="28" spans="2:23" ht="51" x14ac:dyDescent="0.25">
      <c r="B28" s="6" t="s">
        <v>295</v>
      </c>
      <c r="C28" s="7" t="s">
        <v>296</v>
      </c>
      <c r="D28" s="8" t="s">
        <v>297</v>
      </c>
      <c r="E28" s="9" t="s">
        <v>215</v>
      </c>
      <c r="F28" s="9" t="s">
        <v>195</v>
      </c>
      <c r="G28" s="9" t="s">
        <v>194</v>
      </c>
      <c r="H28" s="9"/>
      <c r="I28" s="9"/>
      <c r="J28" s="9"/>
      <c r="K28" s="9" t="s">
        <v>216</v>
      </c>
      <c r="N28" t="s">
        <v>295</v>
      </c>
      <c r="O28" t="s">
        <v>296</v>
      </c>
      <c r="P28" t="s">
        <v>297</v>
      </c>
      <c r="Q28" t="s">
        <v>215</v>
      </c>
      <c r="R28" t="s">
        <v>195</v>
      </c>
      <c r="S28" t="s">
        <v>194</v>
      </c>
      <c r="W28" t="s">
        <v>216</v>
      </c>
    </row>
    <row r="29" spans="2:23" ht="51" x14ac:dyDescent="0.25">
      <c r="B29" s="6" t="s">
        <v>298</v>
      </c>
      <c r="C29" s="7" t="s">
        <v>299</v>
      </c>
      <c r="D29" s="8" t="s">
        <v>300</v>
      </c>
      <c r="E29" s="9" t="s">
        <v>215</v>
      </c>
      <c r="F29" s="9" t="s">
        <v>191</v>
      </c>
      <c r="G29" s="9" t="s">
        <v>196</v>
      </c>
      <c r="H29" s="9"/>
      <c r="I29" s="9"/>
      <c r="J29" s="9"/>
      <c r="K29" s="9" t="s">
        <v>220</v>
      </c>
      <c r="N29" t="s">
        <v>298</v>
      </c>
      <c r="O29" t="s">
        <v>299</v>
      </c>
      <c r="P29" t="s">
        <v>300</v>
      </c>
      <c r="Q29" t="s">
        <v>215</v>
      </c>
      <c r="R29" t="s">
        <v>191</v>
      </c>
      <c r="S29" t="s">
        <v>196</v>
      </c>
      <c r="W29" t="s">
        <v>220</v>
      </c>
    </row>
    <row r="30" spans="2:23" ht="38.25" x14ac:dyDescent="0.25">
      <c r="B30" s="6" t="s">
        <v>301</v>
      </c>
      <c r="C30" s="7" t="s">
        <v>302</v>
      </c>
      <c r="D30" s="8" t="s">
        <v>303</v>
      </c>
      <c r="E30" s="9" t="s">
        <v>215</v>
      </c>
      <c r="F30" s="9" t="s">
        <v>191</v>
      </c>
      <c r="G30" s="9" t="s">
        <v>192</v>
      </c>
      <c r="H30" s="9"/>
      <c r="I30" s="9"/>
      <c r="J30" s="9"/>
      <c r="K30" s="9" t="s">
        <v>220</v>
      </c>
      <c r="N30" t="s">
        <v>301</v>
      </c>
      <c r="O30" t="s">
        <v>302</v>
      </c>
      <c r="P30" t="s">
        <v>303</v>
      </c>
      <c r="Q30" t="s">
        <v>215</v>
      </c>
      <c r="R30" t="s">
        <v>191</v>
      </c>
      <c r="S30" t="s">
        <v>192</v>
      </c>
      <c r="W30" t="s">
        <v>220</v>
      </c>
    </row>
    <row r="31" spans="2:23" ht="51" x14ac:dyDescent="0.25">
      <c r="B31" s="6" t="s">
        <v>304</v>
      </c>
      <c r="C31" s="7" t="s">
        <v>305</v>
      </c>
      <c r="D31" s="8" t="s">
        <v>306</v>
      </c>
      <c r="E31" s="9" t="s">
        <v>215</v>
      </c>
      <c r="F31" s="9" t="s">
        <v>198</v>
      </c>
      <c r="G31" s="9" t="s">
        <v>198</v>
      </c>
      <c r="H31" s="9"/>
      <c r="I31" s="9"/>
      <c r="J31" s="9"/>
      <c r="K31" s="9" t="s">
        <v>255</v>
      </c>
      <c r="N31" t="s">
        <v>304</v>
      </c>
      <c r="O31" t="s">
        <v>305</v>
      </c>
      <c r="P31" t="s">
        <v>306</v>
      </c>
      <c r="Q31" t="s">
        <v>215</v>
      </c>
      <c r="R31" t="s">
        <v>198</v>
      </c>
      <c r="S31" t="s">
        <v>198</v>
      </c>
      <c r="W31" t="s">
        <v>255</v>
      </c>
    </row>
    <row r="32" spans="2:23" ht="51" x14ac:dyDescent="0.25">
      <c r="B32" s="6" t="s">
        <v>307</v>
      </c>
      <c r="C32" s="7" t="s">
        <v>308</v>
      </c>
      <c r="D32" s="8" t="s">
        <v>309</v>
      </c>
      <c r="E32" s="9" t="s">
        <v>215</v>
      </c>
      <c r="F32" s="9" t="s">
        <v>190</v>
      </c>
      <c r="G32" s="9" t="s">
        <v>198</v>
      </c>
      <c r="H32" s="9"/>
      <c r="I32" s="9"/>
      <c r="J32" s="9"/>
      <c r="K32" s="9" t="s">
        <v>220</v>
      </c>
      <c r="N32" t="s">
        <v>307</v>
      </c>
      <c r="O32" t="s">
        <v>308</v>
      </c>
      <c r="P32" t="s">
        <v>309</v>
      </c>
      <c r="Q32" t="s">
        <v>215</v>
      </c>
      <c r="R32" t="s">
        <v>190</v>
      </c>
      <c r="S32" t="s">
        <v>198</v>
      </c>
      <c r="W32" t="s">
        <v>220</v>
      </c>
    </row>
    <row r="33" spans="2:23" ht="38.25" x14ac:dyDescent="0.25">
      <c r="B33" s="6" t="s">
        <v>310</v>
      </c>
      <c r="C33" s="7" t="s">
        <v>311</v>
      </c>
      <c r="D33" s="8" t="s">
        <v>312</v>
      </c>
      <c r="E33" s="9" t="s">
        <v>215</v>
      </c>
      <c r="F33" s="9" t="s">
        <v>188</v>
      </c>
      <c r="G33" s="9" t="s">
        <v>200</v>
      </c>
      <c r="H33" s="9"/>
      <c r="I33" s="9"/>
      <c r="J33" s="9"/>
      <c r="K33" s="9" t="s">
        <v>255</v>
      </c>
      <c r="N33" t="s">
        <v>310</v>
      </c>
      <c r="O33" t="s">
        <v>311</v>
      </c>
      <c r="P33" t="s">
        <v>312</v>
      </c>
      <c r="Q33" t="s">
        <v>215</v>
      </c>
      <c r="R33" t="s">
        <v>188</v>
      </c>
      <c r="S33" t="s">
        <v>200</v>
      </c>
      <c r="W33" t="s">
        <v>255</v>
      </c>
    </row>
    <row r="34" spans="2:23" ht="25.5" x14ac:dyDescent="0.25">
      <c r="B34" s="6" t="s">
        <v>313</v>
      </c>
      <c r="C34" s="7" t="s">
        <v>314</v>
      </c>
      <c r="D34" s="8" t="s">
        <v>315</v>
      </c>
      <c r="E34" s="9" t="s">
        <v>215</v>
      </c>
      <c r="F34" s="9" t="s">
        <v>198</v>
      </c>
      <c r="G34" s="9" t="s">
        <v>198</v>
      </c>
      <c r="H34" s="9"/>
      <c r="I34" s="9"/>
      <c r="J34" s="9"/>
      <c r="K34" s="9" t="s">
        <v>255</v>
      </c>
      <c r="N34" t="s">
        <v>313</v>
      </c>
      <c r="O34" t="s">
        <v>314</v>
      </c>
      <c r="P34" t="s">
        <v>315</v>
      </c>
      <c r="Q34" t="s">
        <v>215</v>
      </c>
      <c r="R34" t="s">
        <v>198</v>
      </c>
      <c r="S34" t="s">
        <v>198</v>
      </c>
      <c r="W34" t="s">
        <v>255</v>
      </c>
    </row>
    <row r="35" spans="2:23" ht="38.25" x14ac:dyDescent="0.25">
      <c r="B35" s="6" t="s">
        <v>316</v>
      </c>
      <c r="C35" s="7" t="s">
        <v>317</v>
      </c>
      <c r="D35" s="8" t="s">
        <v>318</v>
      </c>
      <c r="E35" s="9" t="s">
        <v>215</v>
      </c>
      <c r="F35" s="9" t="s">
        <v>190</v>
      </c>
      <c r="G35" s="9" t="s">
        <v>191</v>
      </c>
      <c r="H35" s="9"/>
      <c r="I35" s="9"/>
      <c r="J35" s="9"/>
      <c r="K35" s="9" t="s">
        <v>220</v>
      </c>
      <c r="N35" t="s">
        <v>316</v>
      </c>
      <c r="O35" t="s">
        <v>317</v>
      </c>
      <c r="P35" t="s">
        <v>318</v>
      </c>
      <c r="Q35" t="s">
        <v>215</v>
      </c>
      <c r="R35" t="s">
        <v>190</v>
      </c>
      <c r="S35" t="s">
        <v>191</v>
      </c>
      <c r="W35" t="s">
        <v>220</v>
      </c>
    </row>
    <row r="36" spans="2:23" ht="25.5" x14ac:dyDescent="0.25">
      <c r="B36" s="6" t="s">
        <v>319</v>
      </c>
      <c r="C36" s="7" t="s">
        <v>320</v>
      </c>
      <c r="D36" s="8" t="s">
        <v>321</v>
      </c>
      <c r="E36" s="9" t="s">
        <v>215</v>
      </c>
      <c r="F36" s="9" t="s">
        <v>198</v>
      </c>
      <c r="G36" s="9" t="s">
        <v>198</v>
      </c>
      <c r="H36" s="9"/>
      <c r="I36" s="9"/>
      <c r="J36" s="9"/>
      <c r="K36" s="9" t="s">
        <v>255</v>
      </c>
      <c r="N36" t="s">
        <v>319</v>
      </c>
      <c r="O36" t="s">
        <v>320</v>
      </c>
      <c r="P36" t="s">
        <v>321</v>
      </c>
      <c r="Q36" t="s">
        <v>215</v>
      </c>
      <c r="R36" t="s">
        <v>198</v>
      </c>
      <c r="S36" t="s">
        <v>198</v>
      </c>
      <c r="W36" t="s">
        <v>255</v>
      </c>
    </row>
    <row r="37" spans="2:23" ht="38.25" x14ac:dyDescent="0.25">
      <c r="B37" s="6" t="s">
        <v>322</v>
      </c>
      <c r="C37" s="7" t="s">
        <v>323</v>
      </c>
      <c r="D37" s="8" t="s">
        <v>324</v>
      </c>
      <c r="E37" s="9" t="s">
        <v>215</v>
      </c>
      <c r="F37" s="9" t="s">
        <v>191</v>
      </c>
      <c r="G37" s="9" t="s">
        <v>191</v>
      </c>
      <c r="H37" s="9"/>
      <c r="I37" s="9"/>
      <c r="J37" s="9"/>
      <c r="K37" s="9" t="s">
        <v>220</v>
      </c>
      <c r="N37" t="s">
        <v>322</v>
      </c>
      <c r="O37" t="s">
        <v>323</v>
      </c>
      <c r="P37" t="s">
        <v>324</v>
      </c>
      <c r="Q37" t="s">
        <v>215</v>
      </c>
      <c r="R37" t="s">
        <v>191</v>
      </c>
      <c r="S37" t="s">
        <v>191</v>
      </c>
      <c r="W37" t="s">
        <v>220</v>
      </c>
    </row>
    <row r="38" spans="2:23" ht="38.25" x14ac:dyDescent="0.25">
      <c r="B38" s="6" t="s">
        <v>325</v>
      </c>
      <c r="C38" s="7" t="s">
        <v>326</v>
      </c>
      <c r="D38" s="8" t="s">
        <v>327</v>
      </c>
      <c r="E38" s="9" t="s">
        <v>215</v>
      </c>
      <c r="F38" s="9" t="s">
        <v>188</v>
      </c>
      <c r="G38" s="9" t="s">
        <v>189</v>
      </c>
      <c r="H38" s="9"/>
      <c r="I38" s="9"/>
      <c r="J38" s="9"/>
      <c r="K38" s="9" t="s">
        <v>216</v>
      </c>
      <c r="N38" t="s">
        <v>325</v>
      </c>
      <c r="O38" t="s">
        <v>326</v>
      </c>
      <c r="P38" t="s">
        <v>327</v>
      </c>
      <c r="Q38" t="s">
        <v>215</v>
      </c>
      <c r="R38" t="s">
        <v>188</v>
      </c>
      <c r="S38" t="s">
        <v>189</v>
      </c>
      <c r="W38" t="s">
        <v>216</v>
      </c>
    </row>
    <row r="39" spans="2:23" ht="51" x14ac:dyDescent="0.25">
      <c r="B39" s="6" t="s">
        <v>328</v>
      </c>
      <c r="C39" s="7" t="s">
        <v>329</v>
      </c>
      <c r="D39" s="8" t="s">
        <v>330</v>
      </c>
      <c r="E39" s="9" t="s">
        <v>215</v>
      </c>
      <c r="F39" s="9" t="s">
        <v>190</v>
      </c>
      <c r="G39" s="9" t="s">
        <v>191</v>
      </c>
      <c r="H39" s="9"/>
      <c r="I39" s="9"/>
      <c r="J39" s="9"/>
      <c r="K39" s="9" t="s">
        <v>220</v>
      </c>
      <c r="N39" t="s">
        <v>328</v>
      </c>
      <c r="O39" t="s">
        <v>329</v>
      </c>
      <c r="P39" t="s">
        <v>330</v>
      </c>
      <c r="Q39" t="s">
        <v>215</v>
      </c>
      <c r="R39" t="s">
        <v>190</v>
      </c>
      <c r="S39" t="s">
        <v>191</v>
      </c>
      <c r="W39" t="s">
        <v>220</v>
      </c>
    </row>
    <row r="40" spans="2:23" ht="51" x14ac:dyDescent="0.25">
      <c r="B40" s="6" t="s">
        <v>331</v>
      </c>
      <c r="C40" s="7" t="s">
        <v>332</v>
      </c>
      <c r="D40" s="8" t="s">
        <v>333</v>
      </c>
      <c r="E40" s="9" t="s">
        <v>215</v>
      </c>
      <c r="F40" s="9" t="s">
        <v>198</v>
      </c>
      <c r="G40" s="9" t="s">
        <v>198</v>
      </c>
      <c r="H40" s="9"/>
      <c r="I40" s="9"/>
      <c r="J40" s="9"/>
      <c r="K40" s="9" t="s">
        <v>255</v>
      </c>
      <c r="N40" t="s">
        <v>331</v>
      </c>
      <c r="O40" t="s">
        <v>332</v>
      </c>
      <c r="P40" t="s">
        <v>333</v>
      </c>
      <c r="Q40" t="s">
        <v>215</v>
      </c>
      <c r="R40" t="s">
        <v>198</v>
      </c>
      <c r="S40" t="s">
        <v>198</v>
      </c>
      <c r="W40" t="s">
        <v>255</v>
      </c>
    </row>
    <row r="41" spans="2:23" ht="38.25" x14ac:dyDescent="0.25">
      <c r="B41" s="6" t="s">
        <v>334</v>
      </c>
      <c r="C41" s="7" t="s">
        <v>335</v>
      </c>
      <c r="D41" s="8" t="s">
        <v>336</v>
      </c>
      <c r="E41" s="9" t="s">
        <v>215</v>
      </c>
      <c r="F41" s="9" t="s">
        <v>190</v>
      </c>
      <c r="G41" s="9" t="s">
        <v>198</v>
      </c>
      <c r="H41" s="9"/>
      <c r="I41" s="9"/>
      <c r="J41" s="9"/>
      <c r="K41" s="9" t="s">
        <v>220</v>
      </c>
      <c r="N41" t="s">
        <v>334</v>
      </c>
      <c r="O41" t="s">
        <v>335</v>
      </c>
      <c r="P41" t="s">
        <v>336</v>
      </c>
      <c r="Q41" t="s">
        <v>215</v>
      </c>
      <c r="R41" t="s">
        <v>190</v>
      </c>
      <c r="S41" t="s">
        <v>198</v>
      </c>
      <c r="W41" t="s">
        <v>220</v>
      </c>
    </row>
    <row r="42" spans="2:23" ht="30" x14ac:dyDescent="0.25">
      <c r="B42" s="6" t="s">
        <v>337</v>
      </c>
      <c r="C42" s="7" t="s">
        <v>338</v>
      </c>
      <c r="D42" s="8" t="s">
        <v>339</v>
      </c>
      <c r="E42" s="9" t="s">
        <v>215</v>
      </c>
      <c r="F42" s="9" t="s">
        <v>190</v>
      </c>
      <c r="G42" s="9" t="s">
        <v>198</v>
      </c>
      <c r="H42" s="9"/>
      <c r="I42" s="9"/>
      <c r="J42" s="9"/>
      <c r="K42" s="9" t="s">
        <v>220</v>
      </c>
      <c r="N42" t="s">
        <v>337</v>
      </c>
      <c r="O42" t="s">
        <v>338</v>
      </c>
      <c r="P42" t="s">
        <v>339</v>
      </c>
      <c r="Q42" t="s">
        <v>215</v>
      </c>
      <c r="R42" t="s">
        <v>190</v>
      </c>
      <c r="S42" t="s">
        <v>198</v>
      </c>
      <c r="W42" t="s">
        <v>220</v>
      </c>
    </row>
    <row r="43" spans="2:23" ht="51" x14ac:dyDescent="0.25">
      <c r="B43" s="6" t="s">
        <v>340</v>
      </c>
      <c r="C43" s="7" t="s">
        <v>341</v>
      </c>
      <c r="D43" s="8" t="s">
        <v>342</v>
      </c>
      <c r="E43" s="9" t="s">
        <v>215</v>
      </c>
      <c r="F43" s="9" t="s">
        <v>198</v>
      </c>
      <c r="G43" s="9" t="s">
        <v>198</v>
      </c>
      <c r="H43" s="9"/>
      <c r="I43" s="9"/>
      <c r="J43" s="9"/>
      <c r="K43" s="9" t="s">
        <v>343</v>
      </c>
      <c r="N43" t="s">
        <v>340</v>
      </c>
      <c r="O43" t="s">
        <v>341</v>
      </c>
      <c r="P43" t="s">
        <v>342</v>
      </c>
      <c r="Q43" t="s">
        <v>215</v>
      </c>
      <c r="R43" t="s">
        <v>198</v>
      </c>
      <c r="S43" t="s">
        <v>198</v>
      </c>
      <c r="W43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MATARAM</dc:creator>
  <cp:lastModifiedBy>Wijang Wisnu Raharjo</cp:lastModifiedBy>
  <dcterms:created xsi:type="dcterms:W3CDTF">2020-01-15T06:01:37Z</dcterms:created>
  <dcterms:modified xsi:type="dcterms:W3CDTF">2020-05-26T15:48:18Z</dcterms:modified>
</cp:coreProperties>
</file>