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hdia\"/>
    </mc:Choice>
  </mc:AlternateContent>
  <xr:revisionPtr revIDLastSave="0" documentId="8_{E5290D5F-C87C-4C4A-93FD-CC4092F1DFC7}" xr6:coauthVersionLast="43" xr6:coauthVersionMax="43" xr10:uidLastSave="{00000000-0000-0000-0000-000000000000}"/>
  <bookViews>
    <workbookView xWindow="-120" yWindow="-120" windowWidth="20730" windowHeight="11160" xr2:uid="{455E77A6-AB22-426B-8E6C-7AA495E3F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9" i="1" l="1" a="1"/>
  <c r="O19" i="1"/>
  <c r="P19" i="1"/>
  <c r="O20" i="1"/>
  <c r="P20" i="1"/>
  <c r="L19" i="1" a="1"/>
  <c r="L19" i="1"/>
  <c r="I15" i="1" a="1"/>
  <c r="I15" i="1"/>
  <c r="J15" i="1"/>
  <c r="K15" i="1"/>
  <c r="I16" i="1"/>
  <c r="J16" i="1"/>
  <c r="K16" i="1"/>
  <c r="Q7" i="1" a="1"/>
  <c r="Q7" i="1" s="1"/>
  <c r="D19" i="1" a="1"/>
  <c r="D19" i="1"/>
  <c r="E19" i="1"/>
  <c r="D20" i="1"/>
  <c r="E20" i="1"/>
  <c r="D21" i="1"/>
  <c r="E21" i="1"/>
  <c r="I9" i="1" a="1"/>
  <c r="I9" i="1"/>
  <c r="J9" i="1"/>
  <c r="K9" i="1"/>
  <c r="I10" i="1"/>
  <c r="J10" i="1"/>
  <c r="K10" i="1"/>
  <c r="I11" i="1"/>
  <c r="J11" i="1"/>
  <c r="K11" i="1"/>
  <c r="D9" i="1" a="1"/>
  <c r="D9" i="1" s="1"/>
  <c r="M9" i="1" a="1"/>
  <c r="M9" i="1"/>
  <c r="N9" i="1"/>
  <c r="O9" i="1"/>
  <c r="M10" i="1"/>
  <c r="N10" i="1"/>
  <c r="O10" i="1"/>
  <c r="M11" i="1"/>
  <c r="N11" i="1"/>
  <c r="O11" i="1"/>
  <c r="M4" i="1" a="1"/>
  <c r="M4" i="1" s="1"/>
  <c r="R9" i="1" l="1"/>
  <c r="S8" i="1"/>
  <c r="Q8" i="1"/>
  <c r="R7" i="1"/>
  <c r="S9" i="1"/>
  <c r="Q9" i="1"/>
  <c r="R8" i="1"/>
  <c r="S7" i="1"/>
  <c r="E11" i="1"/>
  <c r="F10" i="1"/>
  <c r="D10" i="1"/>
  <c r="E9" i="1"/>
  <c r="F11" i="1"/>
  <c r="D11" i="1"/>
  <c r="E10" i="1"/>
  <c r="F9" i="1"/>
  <c r="N6" i="1"/>
  <c r="O5" i="1"/>
  <c r="M5" i="1"/>
  <c r="N4" i="1"/>
  <c r="O6" i="1"/>
  <c r="M6" i="1"/>
  <c r="N5" i="1"/>
  <c r="O4" i="1"/>
</calcChain>
</file>

<file path=xl/sharedStrings.xml><?xml version="1.0" encoding="utf-8"?>
<sst xmlns="http://schemas.openxmlformats.org/spreadsheetml/2006/main" count="13" uniqueCount="13">
  <si>
    <t>Matriks a</t>
  </si>
  <si>
    <t>MATRIKS B</t>
  </si>
  <si>
    <t>PENJUMLAHAN</t>
  </si>
  <si>
    <t>PENGURANGAN</t>
  </si>
  <si>
    <t>TRANSPOSE MATRIKS A</t>
  </si>
  <si>
    <t>TRANSPOSE MATRIKS B</t>
  </si>
  <si>
    <t>MATRIKS C</t>
  </si>
  <si>
    <t>TRANSPOSE MATRIKS C</t>
  </si>
  <si>
    <t>PERKALIAN MATRIKS A X B</t>
  </si>
  <si>
    <t>PERKALIAN MATRIKS C X A</t>
  </si>
  <si>
    <t>MATRIKS D</t>
  </si>
  <si>
    <t>DETERMINAN DET D</t>
  </si>
  <si>
    <t>INVERSE MAT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</si>
</sst>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5D7-FDD3-4C59-9BB3-4887299CE37E}">
  <dimension ref="D3:S25"/>
  <sheetViews>
    <sheetView tabSelected="1" topLeftCell="A9" workbookViewId="0">
      <selection activeCell="D25" sqref="D25"/>
    </sheetView>
  </sheetViews>
  <sheetFormatPr defaultRowHeight="15" x14ac:dyDescent="0.25"/>
  <sheetData>
    <row r="3" spans="4:19" x14ac:dyDescent="0.25">
      <c r="D3" s="1" t="s">
        <v>0</v>
      </c>
      <c r="E3" s="1"/>
      <c r="F3" s="1"/>
      <c r="I3" s="1" t="s">
        <v>1</v>
      </c>
      <c r="J3" s="1"/>
      <c r="K3" s="1"/>
      <c r="M3" s="1" t="s">
        <v>2</v>
      </c>
      <c r="N3" s="1"/>
      <c r="O3" s="1"/>
    </row>
    <row r="4" spans="4:19" x14ac:dyDescent="0.25">
      <c r="D4" s="2">
        <v>3</v>
      </c>
      <c r="E4" s="2">
        <v>12</v>
      </c>
      <c r="F4" s="2">
        <v>10</v>
      </c>
      <c r="I4" s="3">
        <v>-9</v>
      </c>
      <c r="J4" s="3">
        <v>-3</v>
      </c>
      <c r="K4" s="3">
        <v>-2</v>
      </c>
      <c r="M4" s="4">
        <f t="array" ref="M4:O6">(D4:F6+I4:K6)</f>
        <v>-6</v>
      </c>
      <c r="N4" s="4">
        <v>9</v>
      </c>
      <c r="O4" s="4">
        <v>8</v>
      </c>
    </row>
    <row r="5" spans="4:19" x14ac:dyDescent="0.25">
      <c r="D5" s="2">
        <v>-2</v>
      </c>
      <c r="E5" s="2">
        <v>11</v>
      </c>
      <c r="F5" s="2">
        <v>-5</v>
      </c>
      <c r="I5" s="3">
        <v>7</v>
      </c>
      <c r="J5" s="3">
        <v>2</v>
      </c>
      <c r="K5" s="3">
        <v>-5</v>
      </c>
      <c r="M5" s="4">
        <v>5</v>
      </c>
      <c r="N5" s="4">
        <v>13</v>
      </c>
      <c r="O5" s="4">
        <v>-10</v>
      </c>
    </row>
    <row r="6" spans="4:19" x14ac:dyDescent="0.25">
      <c r="D6" s="2">
        <v>5</v>
      </c>
      <c r="E6" s="2">
        <v>-4</v>
      </c>
      <c r="F6" s="2">
        <v>-9</v>
      </c>
      <c r="I6" s="3">
        <v>13</v>
      </c>
      <c r="J6" s="3">
        <v>11</v>
      </c>
      <c r="K6" s="3">
        <v>12</v>
      </c>
      <c r="M6" s="4">
        <v>18</v>
      </c>
      <c r="N6" s="4">
        <v>7</v>
      </c>
      <c r="O6" s="4">
        <v>3</v>
      </c>
      <c r="Q6" s="1" t="s">
        <v>8</v>
      </c>
      <c r="R6" s="1"/>
      <c r="S6" s="1"/>
    </row>
    <row r="7" spans="4:19" x14ac:dyDescent="0.25">
      <c r="Q7" s="10">
        <f t="array" ref="Q7:S9">MMULT(D4:F6,I4:K6)</f>
        <v>187</v>
      </c>
      <c r="R7" s="10">
        <v>125</v>
      </c>
      <c r="S7" s="10">
        <v>54</v>
      </c>
    </row>
    <row r="8" spans="4:19" x14ac:dyDescent="0.25">
      <c r="D8" s="1" t="s">
        <v>4</v>
      </c>
      <c r="E8" s="1"/>
      <c r="F8" s="1"/>
      <c r="I8" s="1" t="s">
        <v>5</v>
      </c>
      <c r="J8" s="1"/>
      <c r="K8" s="1"/>
      <c r="M8" s="1" t="s">
        <v>3</v>
      </c>
      <c r="N8" s="1"/>
      <c r="O8" s="1"/>
      <c r="Q8" s="10">
        <v>30</v>
      </c>
      <c r="R8" s="10">
        <v>-27</v>
      </c>
      <c r="S8" s="10">
        <v>-111</v>
      </c>
    </row>
    <row r="9" spans="4:19" x14ac:dyDescent="0.25">
      <c r="D9" s="6">
        <f t="array" ref="D9:F11">TRANSPOSE(D4:F6)</f>
        <v>3</v>
      </c>
      <c r="E9" s="6">
        <v>-2</v>
      </c>
      <c r="F9" s="6">
        <v>5</v>
      </c>
      <c r="I9" s="7">
        <f t="array" ref="I9:K11">TRANSPOSE(I4:K6)</f>
        <v>-9</v>
      </c>
      <c r="J9" s="7">
        <v>7</v>
      </c>
      <c r="K9" s="7">
        <v>13</v>
      </c>
      <c r="M9" s="5">
        <f t="array" ref="M9:O11">D4:F6-I4:K6</f>
        <v>12</v>
      </c>
      <c r="N9" s="5">
        <v>15</v>
      </c>
      <c r="O9" s="5">
        <v>12</v>
      </c>
      <c r="Q9" s="10">
        <v>-190</v>
      </c>
      <c r="R9" s="10">
        <v>-122</v>
      </c>
      <c r="S9" s="10">
        <v>-98</v>
      </c>
    </row>
    <row r="10" spans="4:19" x14ac:dyDescent="0.25">
      <c r="D10" s="6">
        <v>12</v>
      </c>
      <c r="E10" s="6">
        <v>11</v>
      </c>
      <c r="F10" s="6">
        <v>-4</v>
      </c>
      <c r="I10" s="7">
        <v>-3</v>
      </c>
      <c r="J10" s="7">
        <v>2</v>
      </c>
      <c r="K10" s="7">
        <v>11</v>
      </c>
      <c r="M10" s="5">
        <v>-9</v>
      </c>
      <c r="N10" s="5">
        <v>9</v>
      </c>
      <c r="O10" s="5">
        <v>0</v>
      </c>
    </row>
    <row r="11" spans="4:19" x14ac:dyDescent="0.25">
      <c r="D11" s="6">
        <v>10</v>
      </c>
      <c r="E11" s="6">
        <v>-5</v>
      </c>
      <c r="F11" s="6">
        <v>-9</v>
      </c>
      <c r="I11" s="7">
        <v>-2</v>
      </c>
      <c r="J11" s="7">
        <v>-5</v>
      </c>
      <c r="K11" s="7">
        <v>12</v>
      </c>
      <c r="M11" s="5">
        <v>-8</v>
      </c>
      <c r="N11" s="5">
        <v>-15</v>
      </c>
      <c r="O11" s="5">
        <v>-21</v>
      </c>
    </row>
    <row r="13" spans="4:19" x14ac:dyDescent="0.25">
      <c r="M13" s="1"/>
      <c r="N13" s="1"/>
      <c r="O13" s="1"/>
    </row>
    <row r="14" spans="4:19" x14ac:dyDescent="0.25">
      <c r="D14" s="1" t="s">
        <v>6</v>
      </c>
      <c r="E14" s="1"/>
      <c r="F14" s="1"/>
      <c r="I14" s="1" t="s">
        <v>9</v>
      </c>
      <c r="J14" s="1"/>
      <c r="K14" s="1"/>
    </row>
    <row r="15" spans="4:19" x14ac:dyDescent="0.25">
      <c r="D15" s="8">
        <v>2</v>
      </c>
      <c r="E15" s="8">
        <v>5</v>
      </c>
      <c r="F15" s="8">
        <v>8</v>
      </c>
      <c r="I15" s="11">
        <f t="array" ref="I15:K16">MMULT(D15:F16,D4:F6)</f>
        <v>36</v>
      </c>
      <c r="J15" s="11">
        <v>47</v>
      </c>
      <c r="K15" s="11">
        <v>-77</v>
      </c>
    </row>
    <row r="16" spans="4:19" x14ac:dyDescent="0.25">
      <c r="D16" s="8">
        <v>-7</v>
      </c>
      <c r="E16" s="8">
        <v>9</v>
      </c>
      <c r="F16" s="8">
        <v>-1</v>
      </c>
      <c r="I16" s="11">
        <v>-44</v>
      </c>
      <c r="J16" s="11">
        <v>19</v>
      </c>
      <c r="K16" s="11">
        <v>-106</v>
      </c>
    </row>
    <row r="18" spans="4:16" x14ac:dyDescent="0.25">
      <c r="D18" s="1" t="s">
        <v>7</v>
      </c>
      <c r="E18" s="1"/>
      <c r="F18" s="1"/>
      <c r="I18" s="1" t="s">
        <v>10</v>
      </c>
      <c r="J18" s="1"/>
      <c r="K18" s="1"/>
      <c r="L18" s="1" t="s">
        <v>11</v>
      </c>
      <c r="M18" s="1"/>
      <c r="O18" s="1" t="s">
        <v>12</v>
      </c>
      <c r="P18" s="1"/>
    </row>
    <row r="19" spans="4:16" x14ac:dyDescent="0.25">
      <c r="D19" s="9">
        <f t="array" ref="D19:E21">TRANSPOSE(D15:F16)</f>
        <v>2</v>
      </c>
      <c r="E19" s="9">
        <v>-7</v>
      </c>
      <c r="I19" s="12">
        <v>3</v>
      </c>
      <c r="J19" s="12">
        <v>-5</v>
      </c>
      <c r="L19">
        <f t="array" ref="L19">MDETERM(I19:J20)</f>
        <v>3</v>
      </c>
      <c r="O19" s="14">
        <f t="array" ref="O19:P20">MINVERSE(I19:J20)</f>
        <v>-3</v>
      </c>
      <c r="P19" s="14">
        <v>1.6666666666666667</v>
      </c>
    </row>
    <row r="20" spans="4:16" x14ac:dyDescent="0.25">
      <c r="D20" s="9">
        <v>5</v>
      </c>
      <c r="E20" s="9">
        <v>9</v>
      </c>
      <c r="I20" s="12">
        <v>6</v>
      </c>
      <c r="J20" s="12">
        <v>-9</v>
      </c>
      <c r="O20" s="14">
        <v>-2</v>
      </c>
      <c r="P20" s="14">
        <v>1</v>
      </c>
    </row>
    <row r="21" spans="4:16" x14ac:dyDescent="0.25">
      <c r="D21" s="9">
        <v>8</v>
      </c>
      <c r="E21" s="9">
        <v>-1</v>
      </c>
    </row>
    <row r="24" spans="4:16" x14ac:dyDescent="0.25">
      <c r="D24" s="13">
        <v>0.5</v>
      </c>
      <c r="E24" s="13">
        <v>-0.2857142857142857</v>
      </c>
    </row>
    <row r="25" spans="4:16" x14ac:dyDescent="0.25">
      <c r="D25" s="13"/>
      <c r="E25" s="13"/>
    </row>
  </sheetData>
  <mergeCells count="14">
    <mergeCell ref="D14:F14"/>
    <mergeCell ref="D18:F18"/>
    <mergeCell ref="Q6:S6"/>
    <mergeCell ref="I14:K14"/>
    <mergeCell ref="I18:K18"/>
    <mergeCell ref="L18:M18"/>
    <mergeCell ref="O18:P18"/>
    <mergeCell ref="D3:F3"/>
    <mergeCell ref="I3:K3"/>
    <mergeCell ref="M3:O3"/>
    <mergeCell ref="M8:O8"/>
    <mergeCell ref="M13:O13"/>
    <mergeCell ref="D8:F8"/>
    <mergeCell ref="I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2024-09-10T07:56:23Z</dcterms:created>
  <dcterms:modified xsi:type="dcterms:W3CDTF">2024-09-10T08:28:13Z</dcterms:modified>
</cp:coreProperties>
</file>