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bia\Documents\GitHub\Scraping\ProcessedData\result3\"/>
    </mc:Choice>
  </mc:AlternateContent>
  <xr:revisionPtr revIDLastSave="0" documentId="13_ncr:1_{08D155C7-6D7E-4145-B4DC-863A14EB552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Tabelle1" sheetId="2" r:id="rId2"/>
  </sheets>
  <definedNames>
    <definedName name="_xlnm._FilterDatabase" localSheetId="0" hidden="1">Sheet1!$A$1:$Y$251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2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" i="2"/>
  <c r="E3" i="1" l="1"/>
  <c r="B42" i="2" s="1"/>
  <c r="C42" i="2" s="1"/>
  <c r="E4" i="1"/>
  <c r="B116" i="2" s="1"/>
  <c r="C116" i="2" s="1"/>
  <c r="E5" i="1"/>
  <c r="B120" i="2" s="1"/>
  <c r="C120" i="2" s="1"/>
  <c r="E6" i="1"/>
  <c r="B102" i="2" s="1"/>
  <c r="C102" i="2" s="1"/>
  <c r="E7" i="1"/>
  <c r="B54" i="2" s="1"/>
  <c r="C54" i="2" s="1"/>
  <c r="E8" i="1"/>
  <c r="B185" i="2" s="1"/>
  <c r="C185" i="2" s="1"/>
  <c r="E9" i="1"/>
  <c r="B165" i="2" s="1"/>
  <c r="C165" i="2" s="1"/>
  <c r="E10" i="1"/>
  <c r="B5" i="2" s="1"/>
  <c r="C5" i="2" s="1"/>
  <c r="E11" i="1"/>
  <c r="B189" i="2" s="1"/>
  <c r="C189" i="2" s="1"/>
  <c r="E12" i="1"/>
  <c r="B122" i="2" s="1"/>
  <c r="C122" i="2" s="1"/>
  <c r="E13" i="1"/>
  <c r="B25" i="2" s="1"/>
  <c r="C25" i="2" s="1"/>
  <c r="E14" i="1"/>
  <c r="B167" i="2" s="1"/>
  <c r="C167" i="2" s="1"/>
  <c r="E15" i="1"/>
  <c r="B41" i="2" s="1"/>
  <c r="C41" i="2" s="1"/>
  <c r="E16" i="1"/>
  <c r="B132" i="2" s="1"/>
  <c r="C132" i="2" s="1"/>
  <c r="E17" i="1"/>
  <c r="B179" i="2" s="1"/>
  <c r="C179" i="2" s="1"/>
  <c r="E18" i="1"/>
  <c r="B248" i="2" s="1"/>
  <c r="C248" i="2" s="1"/>
  <c r="E19" i="1"/>
  <c r="B226" i="2" s="1"/>
  <c r="C226" i="2" s="1"/>
  <c r="E20" i="1"/>
  <c r="B94" i="2" s="1"/>
  <c r="C94" i="2" s="1"/>
  <c r="E21" i="1"/>
  <c r="B194" i="2" s="1"/>
  <c r="C194" i="2" s="1"/>
  <c r="E22" i="1"/>
  <c r="B161" i="2" s="1"/>
  <c r="C161" i="2" s="1"/>
  <c r="E23" i="1"/>
  <c r="B113" i="2" s="1"/>
  <c r="C113" i="2" s="1"/>
  <c r="E24" i="1"/>
  <c r="B144" i="2" s="1"/>
  <c r="C144" i="2" s="1"/>
  <c r="E25" i="1"/>
  <c r="B89" i="2" s="1"/>
  <c r="C89" i="2" s="1"/>
  <c r="E26" i="1"/>
  <c r="B251" i="2" s="1"/>
  <c r="C251" i="2" s="1"/>
  <c r="E27" i="1"/>
  <c r="B188" i="2" s="1"/>
  <c r="C188" i="2" s="1"/>
  <c r="E28" i="1"/>
  <c r="B237" i="2" s="1"/>
  <c r="C237" i="2" s="1"/>
  <c r="E29" i="1"/>
  <c r="B82" i="2" s="1"/>
  <c r="C82" i="2" s="1"/>
  <c r="E30" i="1"/>
  <c r="B127" i="2" s="1"/>
  <c r="C127" i="2" s="1"/>
  <c r="E31" i="1"/>
  <c r="B46" i="2" s="1"/>
  <c r="C46" i="2" s="1"/>
  <c r="E32" i="1"/>
  <c r="B98" i="2" s="1"/>
  <c r="C98" i="2" s="1"/>
  <c r="E33" i="1"/>
  <c r="B180" i="2" s="1"/>
  <c r="C180" i="2" s="1"/>
  <c r="E34" i="1"/>
  <c r="B190" i="2" s="1"/>
  <c r="C190" i="2" s="1"/>
  <c r="E35" i="1"/>
  <c r="B123" i="2" s="1"/>
  <c r="C123" i="2" s="1"/>
  <c r="E36" i="1"/>
  <c r="B250" i="2" s="1"/>
  <c r="C250" i="2" s="1"/>
  <c r="E37" i="1"/>
  <c r="B244" i="2" s="1"/>
  <c r="C244" i="2" s="1"/>
  <c r="E38" i="1"/>
  <c r="B3" i="2" s="1"/>
  <c r="C3" i="2" s="1"/>
  <c r="E39" i="1"/>
  <c r="B119" i="2" s="1"/>
  <c r="C119" i="2" s="1"/>
  <c r="E40" i="1"/>
  <c r="B225" i="2" s="1"/>
  <c r="C225" i="2" s="1"/>
  <c r="E41" i="1"/>
  <c r="B202" i="2" s="1"/>
  <c r="C202" i="2" s="1"/>
  <c r="E42" i="1"/>
  <c r="B88" i="2" s="1"/>
  <c r="C88" i="2" s="1"/>
  <c r="E43" i="1"/>
  <c r="B216" i="2" s="1"/>
  <c r="C216" i="2" s="1"/>
  <c r="E44" i="1"/>
  <c r="B133" i="2" s="1"/>
  <c r="C133" i="2" s="1"/>
  <c r="E45" i="1"/>
  <c r="B204" i="2" s="1"/>
  <c r="C204" i="2" s="1"/>
  <c r="E46" i="1"/>
  <c r="B79" i="2" s="1"/>
  <c r="C79" i="2" s="1"/>
  <c r="E47" i="1"/>
  <c r="B11" i="2" s="1"/>
  <c r="C11" i="2" s="1"/>
  <c r="E48" i="1"/>
  <c r="B126" i="2" s="1"/>
  <c r="C126" i="2" s="1"/>
  <c r="E49" i="1"/>
  <c r="B128" i="2" s="1"/>
  <c r="C128" i="2" s="1"/>
  <c r="E50" i="1"/>
  <c r="B243" i="2" s="1"/>
  <c r="C243" i="2" s="1"/>
  <c r="E51" i="1"/>
  <c r="B57" i="2" s="1"/>
  <c r="C57" i="2" s="1"/>
  <c r="E52" i="1"/>
  <c r="B124" i="2" s="1"/>
  <c r="C124" i="2" s="1"/>
  <c r="E53" i="1"/>
  <c r="B155" i="2" s="1"/>
  <c r="C155" i="2" s="1"/>
  <c r="E54" i="1"/>
  <c r="B151" i="2" s="1"/>
  <c r="C151" i="2" s="1"/>
  <c r="E55" i="1"/>
  <c r="B80" i="2" s="1"/>
  <c r="C80" i="2" s="1"/>
  <c r="E56" i="1"/>
  <c r="B96" i="2" s="1"/>
  <c r="C96" i="2" s="1"/>
  <c r="E57" i="1"/>
  <c r="B86" i="2" s="1"/>
  <c r="C86" i="2" s="1"/>
  <c r="E58" i="1"/>
  <c r="B136" i="2" s="1"/>
  <c r="C136" i="2" s="1"/>
  <c r="E59" i="1"/>
  <c r="B112" i="2" s="1"/>
  <c r="C112" i="2" s="1"/>
  <c r="E60" i="1"/>
  <c r="B156" i="2" s="1"/>
  <c r="C156" i="2" s="1"/>
  <c r="E61" i="1"/>
  <c r="B61" i="2" s="1"/>
  <c r="C61" i="2" s="1"/>
  <c r="E62" i="1"/>
  <c r="B196" i="2" s="1"/>
  <c r="C196" i="2" s="1"/>
  <c r="E63" i="1"/>
  <c r="B247" i="2" s="1"/>
  <c r="C247" i="2" s="1"/>
  <c r="E64" i="1"/>
  <c r="B153" i="2" s="1"/>
  <c r="C153" i="2" s="1"/>
  <c r="E65" i="1"/>
  <c r="B15" i="2" s="1"/>
  <c r="C15" i="2" s="1"/>
  <c r="E66" i="1"/>
  <c r="B83" i="2" s="1"/>
  <c r="C83" i="2" s="1"/>
  <c r="E67" i="1"/>
  <c r="B148" i="2" s="1"/>
  <c r="C148" i="2" s="1"/>
  <c r="E68" i="1"/>
  <c r="B69" i="2" s="1"/>
  <c r="C69" i="2" s="1"/>
  <c r="E69" i="1"/>
  <c r="B215" i="2" s="1"/>
  <c r="C215" i="2" s="1"/>
  <c r="E70" i="1"/>
  <c r="B108" i="2" s="1"/>
  <c r="C108" i="2" s="1"/>
  <c r="E71" i="1"/>
  <c r="B183" i="2" s="1"/>
  <c r="C183" i="2" s="1"/>
  <c r="E72" i="1"/>
  <c r="B213" i="2" s="1"/>
  <c r="C213" i="2" s="1"/>
  <c r="E73" i="1"/>
  <c r="B34" i="2" s="1"/>
  <c r="C34" i="2" s="1"/>
  <c r="E74" i="1"/>
  <c r="B44" i="2" s="1"/>
  <c r="C44" i="2" s="1"/>
  <c r="E75" i="1"/>
  <c r="B51" i="2" s="1"/>
  <c r="C51" i="2" s="1"/>
  <c r="E76" i="1"/>
  <c r="B97" i="2" s="1"/>
  <c r="C97" i="2" s="1"/>
  <c r="E77" i="1"/>
  <c r="B85" i="2" s="1"/>
  <c r="C85" i="2" s="1"/>
  <c r="E78" i="1"/>
  <c r="B26" i="2" s="1"/>
  <c r="C26" i="2" s="1"/>
  <c r="E79" i="1"/>
  <c r="B137" i="2" s="1"/>
  <c r="C137" i="2" s="1"/>
  <c r="E80" i="1"/>
  <c r="B60" i="2" s="1"/>
  <c r="C60" i="2" s="1"/>
  <c r="E81" i="1"/>
  <c r="B62" i="2" s="1"/>
  <c r="C62" i="2" s="1"/>
  <c r="E82" i="1"/>
  <c r="B234" i="2" s="1"/>
  <c r="C234" i="2" s="1"/>
  <c r="E83" i="1"/>
  <c r="B2" i="2" s="1"/>
  <c r="C2" i="2" s="1"/>
  <c r="E84" i="1"/>
  <c r="B39" i="2" s="1"/>
  <c r="C39" i="2" s="1"/>
  <c r="E85" i="1"/>
  <c r="B43" i="2" s="1"/>
  <c r="C43" i="2" s="1"/>
  <c r="E86" i="1"/>
  <c r="B68" i="2" s="1"/>
  <c r="C68" i="2" s="1"/>
  <c r="E87" i="1"/>
  <c r="B222" i="2" s="1"/>
  <c r="C222" i="2" s="1"/>
  <c r="E88" i="1"/>
  <c r="B99" i="2" s="1"/>
  <c r="C99" i="2" s="1"/>
  <c r="E89" i="1"/>
  <c r="B159" i="2" s="1"/>
  <c r="C159" i="2" s="1"/>
  <c r="E90" i="1"/>
  <c r="B35" i="2" s="1"/>
  <c r="C35" i="2" s="1"/>
  <c r="E91" i="1"/>
  <c r="B221" i="2" s="1"/>
  <c r="C221" i="2" s="1"/>
  <c r="E92" i="1"/>
  <c r="B16" i="2" s="1"/>
  <c r="C16" i="2" s="1"/>
  <c r="E93" i="1"/>
  <c r="B235" i="2" s="1"/>
  <c r="C235" i="2" s="1"/>
  <c r="E94" i="1"/>
  <c r="B36" i="2" s="1"/>
  <c r="C36" i="2" s="1"/>
  <c r="E95" i="1"/>
  <c r="B72" i="2" s="1"/>
  <c r="C72" i="2" s="1"/>
  <c r="E96" i="1"/>
  <c r="B17" i="2" s="1"/>
  <c r="C17" i="2" s="1"/>
  <c r="E97" i="1"/>
  <c r="B90" i="2" s="1"/>
  <c r="C90" i="2" s="1"/>
  <c r="E98" i="1"/>
  <c r="B121" i="2" s="1"/>
  <c r="C121" i="2" s="1"/>
  <c r="E99" i="1"/>
  <c r="B219" i="2" s="1"/>
  <c r="C219" i="2" s="1"/>
  <c r="E100" i="1"/>
  <c r="B7" i="2" s="1"/>
  <c r="C7" i="2" s="1"/>
  <c r="E101" i="1"/>
  <c r="B110" i="2" s="1"/>
  <c r="C110" i="2" s="1"/>
  <c r="E102" i="1"/>
  <c r="B19" i="2" s="1"/>
  <c r="C19" i="2" s="1"/>
  <c r="E103" i="1"/>
  <c r="B29" i="2" s="1"/>
  <c r="C29" i="2" s="1"/>
  <c r="E104" i="1"/>
  <c r="B52" i="2" s="1"/>
  <c r="C52" i="2" s="1"/>
  <c r="E105" i="1"/>
  <c r="B147" i="2" s="1"/>
  <c r="C147" i="2" s="1"/>
  <c r="E106" i="1"/>
  <c r="B193" i="2" s="1"/>
  <c r="C193" i="2" s="1"/>
  <c r="E107" i="1"/>
  <c r="B210" i="2" s="1"/>
  <c r="C210" i="2" s="1"/>
  <c r="E108" i="1"/>
  <c r="B231" i="2" s="1"/>
  <c r="C231" i="2" s="1"/>
  <c r="E109" i="1"/>
  <c r="B118" i="2" s="1"/>
  <c r="C118" i="2" s="1"/>
  <c r="E110" i="1"/>
  <c r="B176" i="2" s="1"/>
  <c r="C176" i="2" s="1"/>
  <c r="E111" i="1"/>
  <c r="B214" i="2" s="1"/>
  <c r="C214" i="2" s="1"/>
  <c r="E112" i="1"/>
  <c r="B30" i="2" s="1"/>
  <c r="C30" i="2" s="1"/>
  <c r="E113" i="1"/>
  <c r="B104" i="2" s="1"/>
  <c r="C104" i="2" s="1"/>
  <c r="E114" i="1"/>
  <c r="B78" i="2" s="1"/>
  <c r="C78" i="2" s="1"/>
  <c r="E115" i="1"/>
  <c r="B84" i="2" s="1"/>
  <c r="C84" i="2" s="1"/>
  <c r="E116" i="1"/>
  <c r="B160" i="2" s="1"/>
  <c r="C160" i="2" s="1"/>
  <c r="E117" i="1"/>
  <c r="B211" i="2" s="1"/>
  <c r="C211" i="2" s="1"/>
  <c r="E118" i="1"/>
  <c r="B239" i="2" s="1"/>
  <c r="C239" i="2" s="1"/>
  <c r="E119" i="1"/>
  <c r="B27" i="2" s="1"/>
  <c r="C27" i="2" s="1"/>
  <c r="E120" i="1"/>
  <c r="B74" i="2" s="1"/>
  <c r="C74" i="2" s="1"/>
  <c r="E121" i="1"/>
  <c r="B76" i="2" s="1"/>
  <c r="C76" i="2" s="1"/>
  <c r="E122" i="1"/>
  <c r="B115" i="2" s="1"/>
  <c r="C115" i="2" s="1"/>
  <c r="E123" i="1"/>
  <c r="B154" i="2" s="1"/>
  <c r="C154" i="2" s="1"/>
  <c r="E124" i="1"/>
  <c r="B169" i="2" s="1"/>
  <c r="C169" i="2" s="1"/>
  <c r="E125" i="1"/>
  <c r="B227" i="2" s="1"/>
  <c r="C227" i="2" s="1"/>
  <c r="E126" i="1"/>
  <c r="B49" i="2" s="1"/>
  <c r="C49" i="2" s="1"/>
  <c r="E127" i="1"/>
  <c r="B56" i="2" s="1"/>
  <c r="C56" i="2" s="1"/>
  <c r="E128" i="1"/>
  <c r="B6" i="2" s="1"/>
  <c r="C6" i="2" s="1"/>
  <c r="E129" i="1"/>
  <c r="B135" i="2" s="1"/>
  <c r="C135" i="2" s="1"/>
  <c r="E130" i="1"/>
  <c r="B140" i="2" s="1"/>
  <c r="C140" i="2" s="1"/>
  <c r="E131" i="1"/>
  <c r="B205" i="2" s="1"/>
  <c r="C205" i="2" s="1"/>
  <c r="E132" i="1"/>
  <c r="B212" i="2" s="1"/>
  <c r="C212" i="2" s="1"/>
  <c r="E133" i="1"/>
  <c r="B224" i="2" s="1"/>
  <c r="C224" i="2" s="1"/>
  <c r="E134" i="1"/>
  <c r="B66" i="2" s="1"/>
  <c r="C66" i="2" s="1"/>
  <c r="E135" i="1"/>
  <c r="B101" i="2" s="1"/>
  <c r="C101" i="2" s="1"/>
  <c r="E136" i="1"/>
  <c r="B67" i="2" s="1"/>
  <c r="C67" i="2" s="1"/>
  <c r="E137" i="1"/>
  <c r="B71" i="2" s="1"/>
  <c r="C71" i="2" s="1"/>
  <c r="E138" i="1"/>
  <c r="B77" i="2" s="1"/>
  <c r="C77" i="2" s="1"/>
  <c r="E139" i="1"/>
  <c r="B103" i="2" s="1"/>
  <c r="C103" i="2" s="1"/>
  <c r="E140" i="1"/>
  <c r="B117" i="2" s="1"/>
  <c r="C117" i="2" s="1"/>
  <c r="E141" i="1"/>
  <c r="B152" i="2" s="1"/>
  <c r="C152" i="2" s="1"/>
  <c r="E142" i="1"/>
  <c r="B228" i="2" s="1"/>
  <c r="C228" i="2" s="1"/>
  <c r="E143" i="1"/>
  <c r="B232" i="2" s="1"/>
  <c r="C232" i="2" s="1"/>
  <c r="E144" i="1"/>
  <c r="B24" i="2" s="1"/>
  <c r="C24" i="2" s="1"/>
  <c r="E145" i="1"/>
  <c r="B131" i="2" s="1"/>
  <c r="C131" i="2" s="1"/>
  <c r="E146" i="1"/>
  <c r="B166" i="2" s="1"/>
  <c r="C166" i="2" s="1"/>
  <c r="E147" i="1"/>
  <c r="B173" i="2" s="1"/>
  <c r="C173" i="2" s="1"/>
  <c r="E148" i="1"/>
  <c r="B197" i="2" s="1"/>
  <c r="C197" i="2" s="1"/>
  <c r="E149" i="1"/>
  <c r="B203" i="2" s="1"/>
  <c r="C203" i="2" s="1"/>
  <c r="E150" i="1"/>
  <c r="B229" i="2" s="1"/>
  <c r="C229" i="2" s="1"/>
  <c r="E151" i="1"/>
  <c r="B230" i="2" s="1"/>
  <c r="C230" i="2" s="1"/>
  <c r="E152" i="1"/>
  <c r="B242" i="2" s="1"/>
  <c r="C242" i="2" s="1"/>
  <c r="E153" i="1"/>
  <c r="B13" i="2" s="1"/>
  <c r="C13" i="2" s="1"/>
  <c r="E154" i="1"/>
  <c r="B50" i="2" s="1"/>
  <c r="C50" i="2" s="1"/>
  <c r="E155" i="1"/>
  <c r="B73" i="2" s="1"/>
  <c r="C73" i="2" s="1"/>
  <c r="E156" i="1"/>
  <c r="B81" i="2" s="1"/>
  <c r="C81" i="2" s="1"/>
  <c r="E157" i="1"/>
  <c r="B92" i="2" s="1"/>
  <c r="C92" i="2" s="1"/>
  <c r="E158" i="1"/>
  <c r="B164" i="2" s="1"/>
  <c r="C164" i="2" s="1"/>
  <c r="E159" i="1"/>
  <c r="B175" i="2" s="1"/>
  <c r="C175" i="2" s="1"/>
  <c r="E160" i="1"/>
  <c r="B178" i="2" s="1"/>
  <c r="C178" i="2" s="1"/>
  <c r="E161" i="1"/>
  <c r="B201" i="2" s="1"/>
  <c r="C201" i="2" s="1"/>
  <c r="E162" i="1"/>
  <c r="B207" i="2" s="1"/>
  <c r="C207" i="2" s="1"/>
  <c r="E163" i="1"/>
  <c r="B28" i="2" s="1"/>
  <c r="C28" i="2" s="1"/>
  <c r="E164" i="1"/>
  <c r="B223" i="2" s="1"/>
  <c r="C223" i="2" s="1"/>
  <c r="E165" i="1"/>
  <c r="B236" i="2" s="1"/>
  <c r="C236" i="2" s="1"/>
  <c r="E166" i="1"/>
  <c r="B22" i="2" s="1"/>
  <c r="C22" i="2" s="1"/>
  <c r="E167" i="1"/>
  <c r="B23" i="2" s="1"/>
  <c r="C23" i="2" s="1"/>
  <c r="E168" i="1"/>
  <c r="B106" i="2" s="1"/>
  <c r="C106" i="2" s="1"/>
  <c r="E169" i="1"/>
  <c r="B111" i="2" s="1"/>
  <c r="C111" i="2" s="1"/>
  <c r="E170" i="1"/>
  <c r="B130" i="2" s="1"/>
  <c r="C130" i="2" s="1"/>
  <c r="E171" i="1"/>
  <c r="B139" i="2" s="1"/>
  <c r="C139" i="2" s="1"/>
  <c r="E172" i="1"/>
  <c r="B182" i="2" s="1"/>
  <c r="C182" i="2" s="1"/>
  <c r="E173" i="1"/>
  <c r="B192" i="2" s="1"/>
  <c r="C192" i="2" s="1"/>
  <c r="E174" i="1"/>
  <c r="B218" i="2" s="1"/>
  <c r="C218" i="2" s="1"/>
  <c r="E175" i="1"/>
  <c r="B246" i="2" s="1"/>
  <c r="C246" i="2" s="1"/>
  <c r="E176" i="1"/>
  <c r="B4" i="2" s="1"/>
  <c r="C4" i="2" s="1"/>
  <c r="E177" i="1"/>
  <c r="B31" i="2" s="1"/>
  <c r="C31" i="2" s="1"/>
  <c r="E178" i="1"/>
  <c r="B38" i="2" s="1"/>
  <c r="C38" i="2" s="1"/>
  <c r="E179" i="1"/>
  <c r="B48" i="2" s="1"/>
  <c r="C48" i="2" s="1"/>
  <c r="E180" i="1"/>
  <c r="B53" i="2" s="1"/>
  <c r="C53" i="2" s="1"/>
  <c r="E181" i="1"/>
  <c r="B65" i="2" s="1"/>
  <c r="C65" i="2" s="1"/>
  <c r="E182" i="1"/>
  <c r="B93" i="2" s="1"/>
  <c r="C93" i="2" s="1"/>
  <c r="E183" i="1"/>
  <c r="B114" i="2" s="1"/>
  <c r="C114" i="2" s="1"/>
  <c r="E184" i="1"/>
  <c r="B143" i="2" s="1"/>
  <c r="C143" i="2" s="1"/>
  <c r="E185" i="1"/>
  <c r="B162" i="2" s="1"/>
  <c r="C162" i="2" s="1"/>
  <c r="E186" i="1"/>
  <c r="B142" i="2" s="1"/>
  <c r="C142" i="2" s="1"/>
  <c r="E187" i="1"/>
  <c r="B157" i="2" s="1"/>
  <c r="C157" i="2" s="1"/>
  <c r="E188" i="1"/>
  <c r="B174" i="2" s="1"/>
  <c r="C174" i="2" s="1"/>
  <c r="E189" i="1"/>
  <c r="B206" i="2" s="1"/>
  <c r="C206" i="2" s="1"/>
  <c r="E190" i="1"/>
  <c r="B209" i="2" s="1"/>
  <c r="C209" i="2" s="1"/>
  <c r="E191" i="1"/>
  <c r="B233" i="2" s="1"/>
  <c r="C233" i="2" s="1"/>
  <c r="E192" i="1"/>
  <c r="B32" i="2" s="1"/>
  <c r="C32" i="2" s="1"/>
  <c r="E193" i="1"/>
  <c r="B109" i="2" s="1"/>
  <c r="C109" i="2" s="1"/>
  <c r="E194" i="1"/>
  <c r="B125" i="2" s="1"/>
  <c r="C125" i="2" s="1"/>
  <c r="E195" i="1"/>
  <c r="B146" i="2" s="1"/>
  <c r="C146" i="2" s="1"/>
  <c r="E196" i="1"/>
  <c r="B158" i="2" s="1"/>
  <c r="C158" i="2" s="1"/>
  <c r="E197" i="1"/>
  <c r="B191" i="2" s="1"/>
  <c r="C191" i="2" s="1"/>
  <c r="E198" i="1"/>
  <c r="B199" i="2" s="1"/>
  <c r="C199" i="2" s="1"/>
  <c r="E199" i="1"/>
  <c r="B8" i="2" s="1"/>
  <c r="C8" i="2" s="1"/>
  <c r="E200" i="1"/>
  <c r="B33" i="2" s="1"/>
  <c r="C33" i="2" s="1"/>
  <c r="E201" i="1"/>
  <c r="B37" i="2" s="1"/>
  <c r="C37" i="2" s="1"/>
  <c r="E202" i="1"/>
  <c r="B63" i="2" s="1"/>
  <c r="C63" i="2" s="1"/>
  <c r="E203" i="1"/>
  <c r="B100" i="2" s="1"/>
  <c r="C100" i="2" s="1"/>
  <c r="E204" i="1"/>
  <c r="B150" i="2" s="1"/>
  <c r="C150" i="2" s="1"/>
  <c r="E205" i="1"/>
  <c r="B208" i="2" s="1"/>
  <c r="C208" i="2" s="1"/>
  <c r="E206" i="1"/>
  <c r="B238" i="2" s="1"/>
  <c r="C238" i="2" s="1"/>
  <c r="E207" i="1"/>
  <c r="B9" i="2" s="1"/>
  <c r="C9" i="2" s="1"/>
  <c r="E208" i="1"/>
  <c r="B12" i="2" s="1"/>
  <c r="C12" i="2" s="1"/>
  <c r="E209" i="1"/>
  <c r="B14" i="2" s="1"/>
  <c r="C14" i="2" s="1"/>
  <c r="E210" i="1"/>
  <c r="B18" i="2" s="1"/>
  <c r="C18" i="2" s="1"/>
  <c r="E211" i="1"/>
  <c r="B87" i="2" s="1"/>
  <c r="C87" i="2" s="1"/>
  <c r="E212" i="1"/>
  <c r="B95" i="2" s="1"/>
  <c r="C95" i="2" s="1"/>
  <c r="E213" i="1"/>
  <c r="B138" i="2" s="1"/>
  <c r="C138" i="2" s="1"/>
  <c r="E214" i="1"/>
  <c r="B220" i="2" s="1"/>
  <c r="C220" i="2" s="1"/>
  <c r="E215" i="1"/>
  <c r="B240" i="2" s="1"/>
  <c r="C240" i="2" s="1"/>
  <c r="E216" i="1"/>
  <c r="B241" i="2" s="1"/>
  <c r="C241" i="2" s="1"/>
  <c r="E217" i="1"/>
  <c r="B245" i="2" s="1"/>
  <c r="C245" i="2" s="1"/>
  <c r="E218" i="1"/>
  <c r="B20" i="2" s="1"/>
  <c r="C20" i="2" s="1"/>
  <c r="E219" i="1"/>
  <c r="B21" i="2" s="1"/>
  <c r="C21" i="2" s="1"/>
  <c r="E220" i="1"/>
  <c r="B58" i="2" s="1"/>
  <c r="C58" i="2" s="1"/>
  <c r="E221" i="1"/>
  <c r="B141" i="2" s="1"/>
  <c r="C141" i="2" s="1"/>
  <c r="E222" i="1"/>
  <c r="B177" i="2" s="1"/>
  <c r="C177" i="2" s="1"/>
  <c r="E223" i="1"/>
  <c r="B200" i="2" s="1"/>
  <c r="C200" i="2" s="1"/>
  <c r="E224" i="1"/>
  <c r="B45" i="2" s="1"/>
  <c r="C45" i="2" s="1"/>
  <c r="E225" i="1"/>
  <c r="B55" i="2" s="1"/>
  <c r="C55" i="2" s="1"/>
  <c r="E226" i="1"/>
  <c r="B59" i="2" s="1"/>
  <c r="C59" i="2" s="1"/>
  <c r="E227" i="1"/>
  <c r="B64" i="2" s="1"/>
  <c r="C64" i="2" s="1"/>
  <c r="E228" i="1"/>
  <c r="B70" i="2" s="1"/>
  <c r="C70" i="2" s="1"/>
  <c r="E229" i="1"/>
  <c r="B105" i="2" s="1"/>
  <c r="C105" i="2" s="1"/>
  <c r="E230" i="1"/>
  <c r="B107" i="2" s="1"/>
  <c r="C107" i="2" s="1"/>
  <c r="E231" i="1"/>
  <c r="B145" i="2" s="1"/>
  <c r="C145" i="2" s="1"/>
  <c r="E232" i="1"/>
  <c r="B171" i="2" s="1"/>
  <c r="C171" i="2" s="1"/>
  <c r="E233" i="1"/>
  <c r="B186" i="2" s="1"/>
  <c r="C186" i="2" s="1"/>
  <c r="E234" i="1"/>
  <c r="B198" i="2" s="1"/>
  <c r="C198" i="2" s="1"/>
  <c r="E235" i="1"/>
  <c r="B217" i="2" s="1"/>
  <c r="C217" i="2" s="1"/>
  <c r="E236" i="1"/>
  <c r="B75" i="2" s="1"/>
  <c r="C75" i="2" s="1"/>
  <c r="E237" i="1"/>
  <c r="B47" i="2" s="1"/>
  <c r="C47" i="2" s="1"/>
  <c r="E238" i="1"/>
  <c r="B129" i="2" s="1"/>
  <c r="C129" i="2" s="1"/>
  <c r="E239" i="1"/>
  <c r="B134" i="2" s="1"/>
  <c r="C134" i="2" s="1"/>
  <c r="E240" i="1"/>
  <c r="B163" i="2" s="1"/>
  <c r="C163" i="2" s="1"/>
  <c r="E241" i="1"/>
  <c r="B170" i="2" s="1"/>
  <c r="C170" i="2" s="1"/>
  <c r="E242" i="1"/>
  <c r="B172" i="2" s="1"/>
  <c r="C172" i="2" s="1"/>
  <c r="E243" i="1"/>
  <c r="B187" i="2" s="1"/>
  <c r="C187" i="2" s="1"/>
  <c r="E244" i="1"/>
  <c r="B249" i="2" s="1"/>
  <c r="C249" i="2" s="1"/>
  <c r="E245" i="1"/>
  <c r="B10" i="2" s="1"/>
  <c r="C10" i="2" s="1"/>
  <c r="E246" i="1"/>
  <c r="B40" i="2" s="1"/>
  <c r="C40" i="2" s="1"/>
  <c r="E247" i="1"/>
  <c r="B91" i="2" s="1"/>
  <c r="C91" i="2" s="1"/>
  <c r="E248" i="1"/>
  <c r="B168" i="2" s="1"/>
  <c r="C168" i="2" s="1"/>
  <c r="E249" i="1"/>
  <c r="B181" i="2" s="1"/>
  <c r="C181" i="2" s="1"/>
  <c r="E250" i="1"/>
  <c r="B184" i="2" s="1"/>
  <c r="C184" i="2" s="1"/>
  <c r="E251" i="1"/>
  <c r="B195" i="2" s="1"/>
  <c r="C195" i="2" s="1"/>
  <c r="E2" i="1"/>
  <c r="B149" i="2" s="1"/>
  <c r="C149" i="2" s="1"/>
</calcChain>
</file>

<file path=xl/sharedStrings.xml><?xml version="1.0" encoding="utf-8"?>
<sst xmlns="http://schemas.openxmlformats.org/spreadsheetml/2006/main" count="5006" uniqueCount="2628">
  <si>
    <t>video</t>
  </si>
  <si>
    <t>gefilmt</t>
  </si>
  <si>
    <t>deutschland</t>
  </si>
  <si>
    <t>europa</t>
  </si>
  <si>
    <t>xavi</t>
  </si>
  <si>
    <t>naidoo</t>
  </si>
  <si>
    <t>fusion</t>
  </si>
  <si>
    <t>nik</t>
  </si>
  <si>
    <t>demokrat</t>
  </si>
  <si>
    <t>wurd</t>
  </si>
  <si>
    <t>festival</t>
  </si>
  <si>
    <t>chebli</t>
  </si>
  <si>
    <t>gerichtshof</t>
  </si>
  <si>
    <t>menschenrecht</t>
  </si>
  <si>
    <t>heimlich</t>
  </si>
  <si>
    <t>musik</t>
  </si>
  <si>
    <t>muss</t>
  </si>
  <si>
    <t>dusch</t>
  </si>
  <si>
    <t>bloomberg</t>
  </si>
  <si>
    <t>urteil</t>
  </si>
  <si>
    <t>kommunalwahl</t>
  </si>
  <si>
    <t>bay</t>
  </si>
  <si>
    <t>bachelor</t>
  </si>
  <si>
    <t>grun</t>
  </si>
  <si>
    <t>munch</t>
  </si>
  <si>
    <t>csu</t>
  </si>
  <si>
    <t>stichwahl</t>
  </si>
  <si>
    <t>wahl</t>
  </si>
  <si>
    <t>sebastian</t>
  </si>
  <si>
    <t>preuss</t>
  </si>
  <si>
    <t>frau</t>
  </si>
  <si>
    <t>spd</t>
  </si>
  <si>
    <t>oberburgermeist</t>
  </si>
  <si>
    <t>reit</t>
  </si>
  <si>
    <t>corona</t>
  </si>
  <si>
    <t>livetick</t>
  </si>
  <si>
    <t>stadt</t>
  </si>
  <si>
    <t>erst</t>
  </si>
  <si>
    <t>frank</t>
  </si>
  <si>
    <t>sod</t>
  </si>
  <si>
    <t>coronavirus</t>
  </si>
  <si>
    <t>webasto</t>
  </si>
  <si>
    <t>diabet</t>
  </si>
  <si>
    <t>insulinpump</t>
  </si>
  <si>
    <t>geh</t>
  </si>
  <si>
    <t>dritt</t>
  </si>
  <si>
    <t>zustand</t>
  </si>
  <si>
    <t>hanau</t>
  </si>
  <si>
    <t>tun</t>
  </si>
  <si>
    <t>wichtig</t>
  </si>
  <si>
    <t>alt</t>
  </si>
  <si>
    <t>analys</t>
  </si>
  <si>
    <t>wolf</t>
  </si>
  <si>
    <t>wiedmann</t>
  </si>
  <si>
    <t>schmidt</t>
  </si>
  <si>
    <t>rachell</t>
  </si>
  <si>
    <t>liveblog</t>
  </si>
  <si>
    <t>entwickl</t>
  </si>
  <si>
    <t>+++</t>
  </si>
  <si>
    <t>zahl</t>
  </si>
  <si>
    <t>infektion</t>
  </si>
  <si>
    <t>infiziert</t>
  </si>
  <si>
    <t>steigt</t>
  </si>
  <si>
    <t>mehr</t>
  </si>
  <si>
    <t>institut</t>
  </si>
  <si>
    <t>koch</t>
  </si>
  <si>
    <t>robert</t>
  </si>
  <si>
    <t>spahn</t>
  </si>
  <si>
    <t>pandemi</t>
  </si>
  <si>
    <t>verfolg</t>
  </si>
  <si>
    <t>rki</t>
  </si>
  <si>
    <t>stern</t>
  </si>
  <si>
    <t>covid</t>
  </si>
  <si>
    <t>ubergriff</t>
  </si>
  <si>
    <t>muslim</t>
  </si>
  <si>
    <t>jahr</t>
  </si>
  <si>
    <t>vergang</t>
  </si>
  <si>
    <t>2019</t>
  </si>
  <si>
    <t>norbert</t>
  </si>
  <si>
    <t>blum</t>
  </si>
  <si>
    <t>gelahmt</t>
  </si>
  <si>
    <t>blutvergift</t>
  </si>
  <si>
    <t>unternehm</t>
  </si>
  <si>
    <t>polizei</t>
  </si>
  <si>
    <t>871</t>
  </si>
  <si>
    <t>schult</t>
  </si>
  <si>
    <t>abwart</t>
  </si>
  <si>
    <t>arbeitsminist</t>
  </si>
  <si>
    <t>konnt</t>
  </si>
  <si>
    <t>folg</t>
  </si>
  <si>
    <t>bundy</t>
  </si>
  <si>
    <t>let</t>
  </si>
  <si>
    <t>danc</t>
  </si>
  <si>
    <t>kind</t>
  </si>
  <si>
    <t>krank</t>
  </si>
  <si>
    <t>david</t>
  </si>
  <si>
    <t>rund</t>
  </si>
  <si>
    <t>famili</t>
  </si>
  <si>
    <t>bud</t>
  </si>
  <si>
    <t>schrecklich</t>
  </si>
  <si>
    <t>nett</t>
  </si>
  <si>
    <t>faustino</t>
  </si>
  <si>
    <t>eigent</t>
  </si>
  <si>
    <t>don</t>
  </si>
  <si>
    <t>winslow</t>
  </si>
  <si>
    <t>spacex</t>
  </si>
  <si>
    <t>raket</t>
  </si>
  <si>
    <t>zuschau</t>
  </si>
  <si>
    <t>beamt</t>
  </si>
  <si>
    <t>forsch</t>
  </si>
  <si>
    <t>machtig</t>
  </si>
  <si>
    <t>fuhr</t>
  </si>
  <si>
    <t>welt</t>
  </si>
  <si>
    <t>kampf</t>
  </si>
  <si>
    <t>klimawandel</t>
  </si>
  <si>
    <t>multiresistent</t>
  </si>
  <si>
    <t>keim</t>
  </si>
  <si>
    <t>womog</t>
  </si>
  <si>
    <t>waff</t>
  </si>
  <si>
    <t>gefund</t>
  </si>
  <si>
    <t>kunstlich</t>
  </si>
  <si>
    <t>intelligenz</t>
  </si>
  <si>
    <t>revolution</t>
  </si>
  <si>
    <t>wissenschaft</t>
  </si>
  <si>
    <t>waldbrand</t>
  </si>
  <si>
    <t>hebamm</t>
  </si>
  <si>
    <t>forschung</t>
  </si>
  <si>
    <t>turbo</t>
  </si>
  <si>
    <t>ford</t>
  </si>
  <si>
    <t>dieselkund</t>
  </si>
  <si>
    <t>sammelklag</t>
  </si>
  <si>
    <t>verbraucherschutz</t>
  </si>
  <si>
    <t>pol</t>
  </si>
  <si>
    <t>kipping</t>
  </si>
  <si>
    <t>link</t>
  </si>
  <si>
    <t>imm</t>
  </si>
  <si>
    <t>land</t>
  </si>
  <si>
    <t>warum</t>
  </si>
  <si>
    <t>warnt</t>
  </si>
  <si>
    <t>kris</t>
  </si>
  <si>
    <t>geht</t>
  </si>
  <si>
    <t>leb</t>
  </si>
  <si>
    <t>merkel</t>
  </si>
  <si>
    <t>soll</t>
  </si>
  <si>
    <t>bekomm</t>
  </si>
  <si>
    <t>afd</t>
  </si>
  <si>
    <t>flugel</t>
  </si>
  <si>
    <t>verfassungsschutz</t>
  </si>
  <si>
    <t>hock</t>
  </si>
  <si>
    <t>auflos</t>
  </si>
  <si>
    <t>rechtsextrem</t>
  </si>
  <si>
    <t>bjorn</t>
  </si>
  <si>
    <t>rechtsextr</t>
  </si>
  <si>
    <t>partei</t>
  </si>
  <si>
    <t>volkisch</t>
  </si>
  <si>
    <t>kalbitz</t>
  </si>
  <si>
    <t>beobachtet</t>
  </si>
  <si>
    <t>offiziell</t>
  </si>
  <si>
    <t>eingestuft</t>
  </si>
  <si>
    <t>bestreb</t>
  </si>
  <si>
    <t>beobachtungsfall</t>
  </si>
  <si>
    <t>gruppier</t>
  </si>
  <si>
    <t>bestatigt</t>
  </si>
  <si>
    <t>sieht</t>
  </si>
  <si>
    <t>markus</t>
  </si>
  <si>
    <t>sagt</t>
  </si>
  <si>
    <t>ann</t>
  </si>
  <si>
    <t>sorgt</t>
  </si>
  <si>
    <t>rechtsmedizin</t>
  </si>
  <si>
    <t>ganz</t>
  </si>
  <si>
    <t>moderation</t>
  </si>
  <si>
    <t>harald</t>
  </si>
  <si>
    <t>modenschau</t>
  </si>
  <si>
    <t>kam</t>
  </si>
  <si>
    <t>krawatt</t>
  </si>
  <si>
    <t>gerhart</t>
  </si>
  <si>
    <t>baum</t>
  </si>
  <si>
    <t>schwarz</t>
  </si>
  <si>
    <t>grunenchefin</t>
  </si>
  <si>
    <t>aufseh</t>
  </si>
  <si>
    <t>verschwindet</t>
  </si>
  <si>
    <t>zuruck</t>
  </si>
  <si>
    <t>heuschreckenplag</t>
  </si>
  <si>
    <t>notstand</t>
  </si>
  <si>
    <t>ostafrika</t>
  </si>
  <si>
    <t>somalia</t>
  </si>
  <si>
    <t>ruft</t>
  </si>
  <si>
    <t>notfall</t>
  </si>
  <si>
    <t>erklart</t>
  </si>
  <si>
    <t>staat</t>
  </si>
  <si>
    <t>schwarm</t>
  </si>
  <si>
    <t>plag</t>
  </si>
  <si>
    <t>mull</t>
  </si>
  <si>
    <t>durft</t>
  </si>
  <si>
    <t>zwang</t>
  </si>
  <si>
    <t>anwend</t>
  </si>
  <si>
    <t>regeln</t>
  </si>
  <si>
    <t>erlasst</t>
  </si>
  <si>
    <t>politbaromet</t>
  </si>
  <si>
    <t>punkt</t>
  </si>
  <si>
    <t>katapultiert</t>
  </si>
  <si>
    <t>simon</t>
  </si>
  <si>
    <t>buchholz</t>
  </si>
  <si>
    <t>viel</t>
  </si>
  <si>
    <t>union</t>
  </si>
  <si>
    <t>vier</t>
  </si>
  <si>
    <t>gibt</t>
  </si>
  <si>
    <t>fast</t>
  </si>
  <si>
    <t>buch</t>
  </si>
  <si>
    <t>moglich</t>
  </si>
  <si>
    <t>gewinnt</t>
  </si>
  <si>
    <t>sieb</t>
  </si>
  <si>
    <t>zwei</t>
  </si>
  <si>
    <t>cytotec</t>
  </si>
  <si>
    <t>datteln</t>
  </si>
  <si>
    <t>geburt</t>
  </si>
  <si>
    <t>umstritt</t>
  </si>
  <si>
    <t>besetz</t>
  </si>
  <si>
    <t>wehenmittel</t>
  </si>
  <si>
    <t>gefahr</t>
  </si>
  <si>
    <t>zugelass</t>
  </si>
  <si>
    <t>medikament</t>
  </si>
  <si>
    <t>geburtshilf</t>
  </si>
  <si>
    <t>kohlekraftwerk</t>
  </si>
  <si>
    <t>geburtseinleit</t>
  </si>
  <si>
    <t>besetzt</t>
  </si>
  <si>
    <t>aktivist</t>
  </si>
  <si>
    <t>bericht</t>
  </si>
  <si>
    <t>geland</t>
  </si>
  <si>
    <t>nebenwirk</t>
  </si>
  <si>
    <t>verwend</t>
  </si>
  <si>
    <t>china</t>
  </si>
  <si>
    <t>berlin</t>
  </si>
  <si>
    <t>georg</t>
  </si>
  <si>
    <t>schwart</t>
  </si>
  <si>
    <t>pelosi</t>
  </si>
  <si>
    <t>lag</t>
  </si>
  <si>
    <t>hoffnung</t>
  </si>
  <si>
    <t>trump</t>
  </si>
  <si>
    <t>bombshell</t>
  </si>
  <si>
    <t>charliz</t>
  </si>
  <si>
    <t>theron</t>
  </si>
  <si>
    <t>besucht</t>
  </si>
  <si>
    <t>rohíngya</t>
  </si>
  <si>
    <t>technisch</t>
  </si>
  <si>
    <t>epidemi</t>
  </si>
  <si>
    <t>weg</t>
  </si>
  <si>
    <t>cdu</t>
  </si>
  <si>
    <t>vorsitz</t>
  </si>
  <si>
    <t>onlin</t>
  </si>
  <si>
    <t>streit</t>
  </si>
  <si>
    <t>drei</t>
  </si>
  <si>
    <t>hamm</t>
  </si>
  <si>
    <t>politikerin</t>
  </si>
  <si>
    <t>gericht</t>
  </si>
  <si>
    <t>youtub</t>
  </si>
  <si>
    <t>florian</t>
  </si>
  <si>
    <t>gathmann</t>
  </si>
  <si>
    <t>martin</t>
  </si>
  <si>
    <t>jaschk</t>
  </si>
  <si>
    <t>janita</t>
  </si>
  <si>
    <t>hamalain</t>
  </si>
  <si>
    <t>kurz</t>
  </si>
  <si>
    <t>faschismus</t>
  </si>
  <si>
    <t>syrisch</t>
  </si>
  <si>
    <t>schon</t>
  </si>
  <si>
    <t>schneegestob</t>
  </si>
  <si>
    <t>nebel</t>
  </si>
  <si>
    <t>leicht</t>
  </si>
  <si>
    <t>orientier</t>
  </si>
  <si>
    <t>behalt</t>
  </si>
  <si>
    <t>gar</t>
  </si>
  <si>
    <t>israel</t>
  </si>
  <si>
    <t>grenzgebiet</t>
  </si>
  <si>
    <t>umberto</t>
  </si>
  <si>
    <t>eco</t>
  </si>
  <si>
    <t>versucht</t>
  </si>
  <si>
    <t>heut</t>
  </si>
  <si>
    <t>gesellschaft</t>
  </si>
  <si>
    <t>braucht</t>
  </si>
  <si>
    <t>entscheid</t>
  </si>
  <si>
    <t>grenell</t>
  </si>
  <si>
    <t>botschaft</t>
  </si>
  <si>
    <t>richard</t>
  </si>
  <si>
    <t>geheimdienstkoordinator</t>
  </si>
  <si>
    <t>washington</t>
  </si>
  <si>
    <t>neu</t>
  </si>
  <si>
    <t>twitt</t>
  </si>
  <si>
    <t>diplomat</t>
  </si>
  <si>
    <t>post</t>
  </si>
  <si>
    <t>donald</t>
  </si>
  <si>
    <t>trumps</t>
  </si>
  <si>
    <t>filt</t>
  </si>
  <si>
    <t>nacktfotos</t>
  </si>
  <si>
    <t>kritik</t>
  </si>
  <si>
    <t>prasident</t>
  </si>
  <si>
    <t>beim</t>
  </si>
  <si>
    <t>liegt</t>
  </si>
  <si>
    <t>achtung</t>
  </si>
  <si>
    <t>zusatzkost</t>
  </si>
  <si>
    <t>ticketkauf</t>
  </si>
  <si>
    <t>internet</t>
  </si>
  <si>
    <t>geldautomat</t>
  </si>
  <si>
    <t>amt</t>
  </si>
  <si>
    <t>woran</t>
  </si>
  <si>
    <t>erlaubt</t>
  </si>
  <si>
    <t>rheinmetall</t>
  </si>
  <si>
    <t>gebuhr</t>
  </si>
  <si>
    <t>rustungsexport</t>
  </si>
  <si>
    <t>schiessub</t>
  </si>
  <si>
    <t>eritrea</t>
  </si>
  <si>
    <t>clev</t>
  </si>
  <si>
    <t>technik</t>
  </si>
  <si>
    <t>embargo</t>
  </si>
  <si>
    <t>autoritar</t>
  </si>
  <si>
    <t>handydat</t>
  </si>
  <si>
    <t>kommentar</t>
  </si>
  <si>
    <t>entschloss</t>
  </si>
  <si>
    <t>allmacht</t>
  </si>
  <si>
    <t>susann</t>
  </si>
  <si>
    <t>bey</t>
  </si>
  <si>
    <t>polit</t>
  </si>
  <si>
    <t>helf</t>
  </si>
  <si>
    <t>bundesregier</t>
  </si>
  <si>
    <t>ide</t>
  </si>
  <si>
    <t>tot</t>
  </si>
  <si>
    <t>erstmal</t>
  </si>
  <si>
    <t>sollt</t>
  </si>
  <si>
    <t>droht</t>
  </si>
  <si>
    <t>polizistin</t>
  </si>
  <si>
    <t>minut</t>
  </si>
  <si>
    <t>wohnung</t>
  </si>
  <si>
    <t>pet</t>
  </si>
  <si>
    <t>nygard</t>
  </si>
  <si>
    <t>raum</t>
  </si>
  <si>
    <t>landshut</t>
  </si>
  <si>
    <t>fbi</t>
  </si>
  <si>
    <t>elektromobilitat</t>
  </si>
  <si>
    <t>deutsch</t>
  </si>
  <si>
    <t>todesfall</t>
  </si>
  <si>
    <t>halt</t>
  </si>
  <si>
    <t>weit</t>
  </si>
  <si>
    <t>kommt</t>
  </si>
  <si>
    <t>bereit</t>
  </si>
  <si>
    <t>student</t>
  </si>
  <si>
    <t>quarantan</t>
  </si>
  <si>
    <t>krankenhaus</t>
  </si>
  <si>
    <t>gesundheitsminist</t>
  </si>
  <si>
    <t>fachkraft</t>
  </si>
  <si>
    <t>schul</t>
  </si>
  <si>
    <t>uberblick</t>
  </si>
  <si>
    <t>engpass</t>
  </si>
  <si>
    <t>abzumild</t>
  </si>
  <si>
    <t>pensioniert</t>
  </si>
  <si>
    <t>eingestellt</t>
  </si>
  <si>
    <t>zhang</t>
  </si>
  <si>
    <t>linksextremist</t>
  </si>
  <si>
    <t>riga</t>
  </si>
  <si>
    <t>strass</t>
  </si>
  <si>
    <t>polizist</t>
  </si>
  <si>
    <t>semperopernball</t>
  </si>
  <si>
    <t>hoppn</t>
  </si>
  <si>
    <t>rak</t>
  </si>
  <si>
    <t>mareil</t>
  </si>
  <si>
    <t>schwierig</t>
  </si>
  <si>
    <t>rezept</t>
  </si>
  <si>
    <t>judith</t>
  </si>
  <si>
    <t>dresd</t>
  </si>
  <si>
    <t>reis</t>
  </si>
  <si>
    <t>vegan</t>
  </si>
  <si>
    <t>fleisch</t>
  </si>
  <si>
    <t>hass</t>
  </si>
  <si>
    <t>kaum</t>
  </si>
  <si>
    <t>haus</t>
  </si>
  <si>
    <t>einsam</t>
  </si>
  <si>
    <t>geld</t>
  </si>
  <si>
    <t>vermog</t>
  </si>
  <si>
    <t>dank</t>
  </si>
  <si>
    <t>anschlag</t>
  </si>
  <si>
    <t>recht</t>
  </si>
  <si>
    <t>tat</t>
  </si>
  <si>
    <t>rassist</t>
  </si>
  <si>
    <t>terror</t>
  </si>
  <si>
    <t>gewalt</t>
  </si>
  <si>
    <t>bundestag</t>
  </si>
  <si>
    <t>mord</t>
  </si>
  <si>
    <t>rechtsextremismus</t>
  </si>
  <si>
    <t>iaa</t>
  </si>
  <si>
    <t>automess</t>
  </si>
  <si>
    <t>hopp</t>
  </si>
  <si>
    <t>zuschlag</t>
  </si>
  <si>
    <t>hamburg</t>
  </si>
  <si>
    <t>kunftig</t>
  </si>
  <si>
    <t>energiew</t>
  </si>
  <si>
    <t>international</t>
  </si>
  <si>
    <t>nach</t>
  </si>
  <si>
    <t>standort</t>
  </si>
  <si>
    <t>automobilausstell</t>
  </si>
  <si>
    <t>frankfurt</t>
  </si>
  <si>
    <t>bnd</t>
  </si>
  <si>
    <t>memoir</t>
  </si>
  <si>
    <t>chef</t>
  </si>
  <si>
    <t>zeit</t>
  </si>
  <si>
    <t>sport</t>
  </si>
  <si>
    <t>chinas</t>
  </si>
  <si>
    <t>kanzleramt</t>
  </si>
  <si>
    <t>schindl</t>
  </si>
  <si>
    <t>geheimdien</t>
  </si>
  <si>
    <t>bundeswehr</t>
  </si>
  <si>
    <t>ems</t>
  </si>
  <si>
    <t>gerhard</t>
  </si>
  <si>
    <t>handhygi</t>
  </si>
  <si>
    <t>back</t>
  </si>
  <si>
    <t>bosselmann</t>
  </si>
  <si>
    <t>rett</t>
  </si>
  <si>
    <t>sekund</t>
  </si>
  <si>
    <t>handewasch</t>
  </si>
  <si>
    <t>lass</t>
  </si>
  <si>
    <t>schnell</t>
  </si>
  <si>
    <t>zusamm</t>
  </si>
  <si>
    <t>einfach</t>
  </si>
  <si>
    <t>coronakris</t>
  </si>
  <si>
    <t>zeig</t>
  </si>
  <si>
    <t>salomé</t>
  </si>
  <si>
    <t>balthus</t>
  </si>
  <si>
    <t>bloss</t>
  </si>
  <si>
    <t>unit</t>
  </si>
  <si>
    <t>verein</t>
  </si>
  <si>
    <t>krom</t>
  </si>
  <si>
    <t>les</t>
  </si>
  <si>
    <t>kurt</t>
  </si>
  <si>
    <t>hannibal</t>
  </si>
  <si>
    <t>chez</t>
  </si>
  <si>
    <t>credit</t>
  </si>
  <si>
    <t>suiss</t>
  </si>
  <si>
    <t>billig</t>
  </si>
  <si>
    <t>pruffall</t>
  </si>
  <si>
    <t>gemeinnutz</t>
  </si>
  <si>
    <t>hausdurchsuch</t>
  </si>
  <si>
    <t>papst</t>
  </si>
  <si>
    <t>josef</t>
  </si>
  <si>
    <t>ackermann</t>
  </si>
  <si>
    <t>urbi</t>
  </si>
  <si>
    <t>orbi</t>
  </si>
  <si>
    <t>petersplatz</t>
  </si>
  <si>
    <t>seg</t>
  </si>
  <si>
    <t>nie</t>
  </si>
  <si>
    <t>crash</t>
  </si>
  <si>
    <t>menschenle</t>
  </si>
  <si>
    <t>1000</t>
  </si>
  <si>
    <t>tag</t>
  </si>
  <si>
    <t>itali</t>
  </si>
  <si>
    <t>chronologi</t>
  </si>
  <si>
    <t>wirtschaft</t>
  </si>
  <si>
    <t>architekturkrit</t>
  </si>
  <si>
    <t>stockholm</t>
  </si>
  <si>
    <t>bauwerk</t>
  </si>
  <si>
    <t>stagniert</t>
  </si>
  <si>
    <t>restriktiv</t>
  </si>
  <si>
    <t>migrationspolit</t>
  </si>
  <si>
    <t>klar</t>
  </si>
  <si>
    <t>stellt</t>
  </si>
  <si>
    <t>end</t>
  </si>
  <si>
    <t>klein</t>
  </si>
  <si>
    <t>fruh</t>
  </si>
  <si>
    <t>letzt</t>
  </si>
  <si>
    <t>osterreich</t>
  </si>
  <si>
    <t>klinsmann</t>
  </si>
  <si>
    <t>bundesliga</t>
  </si>
  <si>
    <t>neckermann</t>
  </si>
  <si>
    <t>sohn</t>
  </si>
  <si>
    <t>aufschieb</t>
  </si>
  <si>
    <t>macht</t>
  </si>
  <si>
    <t>national</t>
  </si>
  <si>
    <t>konzert</t>
  </si>
  <si>
    <t>trick</t>
  </si>
  <si>
    <t>verrat</t>
  </si>
  <si>
    <t>interview</t>
  </si>
  <si>
    <t>effektiv</t>
  </si>
  <si>
    <t>standig</t>
  </si>
  <si>
    <t>brittany</t>
  </si>
  <si>
    <t>kais</t>
  </si>
  <si>
    <t>clan</t>
  </si>
  <si>
    <t>kosovo</t>
  </si>
  <si>
    <t>cambridg</t>
  </si>
  <si>
    <t>analytica</t>
  </si>
  <si>
    <t>whistleblowerin</t>
  </si>
  <si>
    <t>regier</t>
  </si>
  <si>
    <t>sturz</t>
  </si>
  <si>
    <t>usa</t>
  </si>
  <si>
    <t>gelang</t>
  </si>
  <si>
    <t>angst</t>
  </si>
  <si>
    <t>grundrent</t>
  </si>
  <si>
    <t>frag</t>
  </si>
  <si>
    <t>einig</t>
  </si>
  <si>
    <t>detail</t>
  </si>
  <si>
    <t>monatelang</t>
  </si>
  <si>
    <t>kabinett</t>
  </si>
  <si>
    <t>heil</t>
  </si>
  <si>
    <t>macau</t>
  </si>
  <si>
    <t>mensch</t>
  </si>
  <si>
    <t>gesund</t>
  </si>
  <si>
    <t>autorengesprach</t>
  </si>
  <si>
    <t>berit</t>
  </si>
  <si>
    <t>uhlmann</t>
  </si>
  <si>
    <t>sucht</t>
  </si>
  <si>
    <t>seit</t>
  </si>
  <si>
    <t>appl</t>
  </si>
  <si>
    <t>bloch</t>
  </si>
  <si>
    <t>arzt</t>
  </si>
  <si>
    <t>mann</t>
  </si>
  <si>
    <t>verschiebt</t>
  </si>
  <si>
    <t>wach</t>
  </si>
  <si>
    <t>jennif</t>
  </si>
  <si>
    <t>lopez</t>
  </si>
  <si>
    <t>sabin</t>
  </si>
  <si>
    <t>giabiconi</t>
  </si>
  <si>
    <t>schwer</t>
  </si>
  <si>
    <t>judensau</t>
  </si>
  <si>
    <t>wittenberg</t>
  </si>
  <si>
    <t>darf</t>
  </si>
  <si>
    <t>bleib</t>
  </si>
  <si>
    <t>stadtkirch</t>
  </si>
  <si>
    <t>zeitung</t>
  </si>
  <si>
    <t>suddeutsch</t>
  </si>
  <si>
    <t>wittw</t>
  </si>
  <si>
    <t>relief</t>
  </si>
  <si>
    <t>abgehangt</t>
  </si>
  <si>
    <t>skulptur</t>
  </si>
  <si>
    <t>sturmflut</t>
  </si>
  <si>
    <t>war</t>
  </si>
  <si>
    <t>schmahplast</t>
  </si>
  <si>
    <t>hang</t>
  </si>
  <si>
    <t>klag</t>
  </si>
  <si>
    <t>berechn</t>
  </si>
  <si>
    <t>hedgefondsmanag</t>
  </si>
  <si>
    <t>militar</t>
  </si>
  <si>
    <t>abschirmdien</t>
  </si>
  <si>
    <t>milliard</t>
  </si>
  <si>
    <t>dollar</t>
  </si>
  <si>
    <t>klub</t>
  </si>
  <si>
    <t>stuft</t>
  </si>
  <si>
    <t>erstellt</t>
  </si>
  <si>
    <t>whatsapp</t>
  </si>
  <si>
    <t>russland</t>
  </si>
  <si>
    <t>darum</t>
  </si>
  <si>
    <t>messeng</t>
  </si>
  <si>
    <t>riesig</t>
  </si>
  <si>
    <t>vermeid</t>
  </si>
  <si>
    <t>fallt</t>
  </si>
  <si>
    <t>nutz</t>
  </si>
  <si>
    <t>olpreis</t>
  </si>
  <si>
    <t>rubel</t>
  </si>
  <si>
    <t>russisch</t>
  </si>
  <si>
    <t>zentralbank</t>
  </si>
  <si>
    <t>setzt</t>
  </si>
  <si>
    <t>kauf</t>
  </si>
  <si>
    <t>malz</t>
  </si>
  <si>
    <t>kitch</t>
  </si>
  <si>
    <t>impossibl</t>
  </si>
  <si>
    <t>tim</t>
  </si>
  <si>
    <t>mas</t>
  </si>
  <si>
    <t>impfpflicht</t>
  </si>
  <si>
    <t>elt</t>
  </si>
  <si>
    <t>staffel</t>
  </si>
  <si>
    <t>gilt</t>
  </si>
  <si>
    <t>beschwerd</t>
  </si>
  <si>
    <t>big</t>
  </si>
  <si>
    <t>broth</t>
  </si>
  <si>
    <t>gesetz</t>
  </si>
  <si>
    <t>nofretet</t>
  </si>
  <si>
    <t>agypt</t>
  </si>
  <si>
    <t>vorwahl</t>
  </si>
  <si>
    <t>sand</t>
  </si>
  <si>
    <t>bid</t>
  </si>
  <si>
    <t>berni</t>
  </si>
  <si>
    <t>iowa</t>
  </si>
  <si>
    <t>joe</t>
  </si>
  <si>
    <t>sup</t>
  </si>
  <si>
    <t>tuesday</t>
  </si>
  <si>
    <t>buttigieg</t>
  </si>
  <si>
    <t>prasidentschaftskandidatur</t>
  </si>
  <si>
    <t>renn</t>
  </si>
  <si>
    <t>ergebnis</t>
  </si>
  <si>
    <t>sieg</t>
  </si>
  <si>
    <t>virus</t>
  </si>
  <si>
    <t>wenig</t>
  </si>
  <si>
    <t>unfall</t>
  </si>
  <si>
    <t>verkehrstot</t>
  </si>
  <si>
    <t>statist</t>
  </si>
  <si>
    <t>starb</t>
  </si>
  <si>
    <t>tom</t>
  </si>
  <si>
    <t>hank</t>
  </si>
  <si>
    <t>vorjahr</t>
  </si>
  <si>
    <t>gab</t>
  </si>
  <si>
    <t>rita</t>
  </si>
  <si>
    <t>wilson</t>
  </si>
  <si>
    <t>tiefstand</t>
  </si>
  <si>
    <t>hollywood</t>
  </si>
  <si>
    <t>djokovic</t>
  </si>
  <si>
    <t>australian</t>
  </si>
  <si>
    <t>open</t>
  </si>
  <si>
    <t>thiem</t>
  </si>
  <si>
    <t>novak</t>
  </si>
  <si>
    <t>dominic</t>
  </si>
  <si>
    <t>final</t>
  </si>
  <si>
    <t>mal</t>
  </si>
  <si>
    <t>titel</t>
  </si>
  <si>
    <t>acht</t>
  </si>
  <si>
    <t>melbourn</t>
  </si>
  <si>
    <t>satz</t>
  </si>
  <si>
    <t>grand</t>
  </si>
  <si>
    <t>slam</t>
  </si>
  <si>
    <t>comeback</t>
  </si>
  <si>
    <t>tennis</t>
  </si>
  <si>
    <t>funf</t>
  </si>
  <si>
    <t>gewann</t>
  </si>
  <si>
    <t>serb</t>
  </si>
  <si>
    <t>lsd</t>
  </si>
  <si>
    <t>psychodrog</t>
  </si>
  <si>
    <t>lang</t>
  </si>
  <si>
    <t>schutz</t>
  </si>
  <si>
    <t>start</t>
  </si>
  <si>
    <t>heilkraft</t>
  </si>
  <si>
    <t>tabu</t>
  </si>
  <si>
    <t>experimenti</t>
  </si>
  <si>
    <t>zauberpilz</t>
  </si>
  <si>
    <t>seelisch</t>
  </si>
  <si>
    <t>krankheit</t>
  </si>
  <si>
    <t>therapi</t>
  </si>
  <si>
    <t>versuch</t>
  </si>
  <si>
    <t>parlamentswahl</t>
  </si>
  <si>
    <t>irland</t>
  </si>
  <si>
    <t>ston</t>
  </si>
  <si>
    <t>sinn</t>
  </si>
  <si>
    <t>iran</t>
  </si>
  <si>
    <t>rog</t>
  </si>
  <si>
    <t>netanjahu</t>
  </si>
  <si>
    <t>premi</t>
  </si>
  <si>
    <t>benjamin</t>
  </si>
  <si>
    <t>féin</t>
  </si>
  <si>
    <t>netanyahu</t>
  </si>
  <si>
    <t>apps</t>
  </si>
  <si>
    <t>dating</t>
  </si>
  <si>
    <t>dafur</t>
  </si>
  <si>
    <t>eig</t>
  </si>
  <si>
    <t>jung</t>
  </si>
  <si>
    <t>sei</t>
  </si>
  <si>
    <t>glaub</t>
  </si>
  <si>
    <t>ratio</t>
  </si>
  <si>
    <t>yagmur</t>
  </si>
  <si>
    <t>dat</t>
  </si>
  <si>
    <t>gern</t>
  </si>
  <si>
    <t>gefragt</t>
  </si>
  <si>
    <t>jungfrau</t>
  </si>
  <si>
    <t>glaubig</t>
  </si>
  <si>
    <t>sakular</t>
  </si>
  <si>
    <t>umgeb</t>
  </si>
  <si>
    <t>z2x</t>
  </si>
  <si>
    <t>empow</t>
  </si>
  <si>
    <t>bewirb</t>
  </si>
  <si>
    <t>18.</t>
  </si>
  <si>
    <t>april</t>
  </si>
  <si>
    <t>schweiz</t>
  </si>
  <si>
    <t>bundesanwalt</t>
  </si>
  <si>
    <t>wahrheit</t>
  </si>
  <si>
    <t>bestimmt</t>
  </si>
  <si>
    <t>gross</t>
  </si>
  <si>
    <t>ruf</t>
  </si>
  <si>
    <t>bring</t>
  </si>
  <si>
    <t>manning</t>
  </si>
  <si>
    <t>chelsea</t>
  </si>
  <si>
    <t>beugehaft</t>
  </si>
  <si>
    <t>wikileak</t>
  </si>
  <si>
    <t>crème</t>
  </si>
  <si>
    <t>freilass</t>
  </si>
  <si>
    <t>suizidversuch</t>
  </si>
  <si>
    <t>informantin</t>
  </si>
  <si>
    <t>heisst</t>
  </si>
  <si>
    <t>airbus</t>
  </si>
  <si>
    <t>flugzeug</t>
  </si>
  <si>
    <t>ostbeauftragt</t>
  </si>
  <si>
    <t>virolog</t>
  </si>
  <si>
    <t>auszusag</t>
  </si>
  <si>
    <t>manag</t>
  </si>
  <si>
    <t>disney</t>
  </si>
  <si>
    <t>netflix</t>
  </si>
  <si>
    <t>amazon</t>
  </si>
  <si>
    <t>geschaft</t>
  </si>
  <si>
    <t>blei</t>
  </si>
  <si>
    <t>beend</t>
  </si>
  <si>
    <t>million</t>
  </si>
  <si>
    <t>euro</t>
  </si>
  <si>
    <t>vorstand</t>
  </si>
  <si>
    <t>geldreg</t>
  </si>
  <si>
    <t>fabelgehalt</t>
  </si>
  <si>
    <t>daueraufreg</t>
  </si>
  <si>
    <t>geword</t>
  </si>
  <si>
    <t>prozess</t>
  </si>
  <si>
    <t>mh17</t>
  </si>
  <si>
    <t>abschuss</t>
  </si>
  <si>
    <t>angeklagt</t>
  </si>
  <si>
    <t>flug</t>
  </si>
  <si>
    <t>verantwort</t>
  </si>
  <si>
    <t>ukrain</t>
  </si>
  <si>
    <t>wohl</t>
  </si>
  <si>
    <t>beginnt</t>
  </si>
  <si>
    <t>wer</t>
  </si>
  <si>
    <t>passagiermaschin</t>
  </si>
  <si>
    <t>kraft</t>
  </si>
  <si>
    <t>verfassungsreform</t>
  </si>
  <si>
    <t>putin</t>
  </si>
  <si>
    <t>herrmann</t>
  </si>
  <si>
    <t>dahoam</t>
  </si>
  <si>
    <t>abstimm</t>
  </si>
  <si>
    <t>carlos</t>
  </si>
  <si>
    <t>ghosn</t>
  </si>
  <si>
    <t>japan</t>
  </si>
  <si>
    <t>ausgangssperr</t>
  </si>
  <si>
    <t>pro</t>
  </si>
  <si>
    <t>sat</t>
  </si>
  <si>
    <t>gesprach</t>
  </si>
  <si>
    <t>unterhalt</t>
  </si>
  <si>
    <t>sicherheitskonferenz</t>
  </si>
  <si>
    <t>ubergiesst</t>
  </si>
  <si>
    <t>benzin</t>
  </si>
  <si>
    <t>mild</t>
  </si>
  <si>
    <t>old</t>
  </si>
  <si>
    <t>odenthal</t>
  </si>
  <si>
    <t>oggersheim</t>
  </si>
  <si>
    <t>zeck</t>
  </si>
  <si>
    <t>wint</t>
  </si>
  <si>
    <t>ermittelt</t>
  </si>
  <si>
    <t>nah</t>
  </si>
  <si>
    <t>demo</t>
  </si>
  <si>
    <t>rand</t>
  </si>
  <si>
    <t>demonstration</t>
  </si>
  <si>
    <t>zeigt</t>
  </si>
  <si>
    <t>bmw</t>
  </si>
  <si>
    <t>merced</t>
  </si>
  <si>
    <t>fordert</t>
  </si>
  <si>
    <t>aktuell</t>
  </si>
  <si>
    <t>erlaub</t>
  </si>
  <si>
    <t>papa</t>
  </si>
  <si>
    <t>verbot</t>
  </si>
  <si>
    <t>mama</t>
  </si>
  <si>
    <t>stefani</t>
  </si>
  <si>
    <t>oliv</t>
  </si>
  <si>
    <t>wollt</t>
  </si>
  <si>
    <t>trennung</t>
  </si>
  <si>
    <t>pendeln</t>
  </si>
  <si>
    <t>deshalb</t>
  </si>
  <si>
    <t>blieb</t>
  </si>
  <si>
    <t>immobili</t>
  </si>
  <si>
    <t>dabei</t>
  </si>
  <si>
    <t>investment</t>
  </si>
  <si>
    <t>beitrag</t>
  </si>
  <si>
    <t>investi</t>
  </si>
  <si>
    <t>kuga</t>
  </si>
  <si>
    <t>leist</t>
  </si>
  <si>
    <t>real</t>
  </si>
  <si>
    <t>estat</t>
  </si>
  <si>
    <t>trust</t>
  </si>
  <si>
    <t>verschied</t>
  </si>
  <si>
    <t>objekt</t>
  </si>
  <si>
    <t>rundfunkbeitrag</t>
  </si>
  <si>
    <t>ard</t>
  </si>
  <si>
    <t>offent</t>
  </si>
  <si>
    <t>rechtlich</t>
  </si>
  <si>
    <t>erhoh</t>
  </si>
  <si>
    <t>zdf</t>
  </si>
  <si>
    <t>monat</t>
  </si>
  <si>
    <t>abu</t>
  </si>
  <si>
    <t>dis</t>
  </si>
  <si>
    <t>kef</t>
  </si>
  <si>
    <t>warent</t>
  </si>
  <si>
    <t>bezos</t>
  </si>
  <si>
    <t>2021</t>
  </si>
  <si>
    <t>send</t>
  </si>
  <si>
    <t>expert</t>
  </si>
  <si>
    <t>fall</t>
  </si>
  <si>
    <t>schottland</t>
  </si>
  <si>
    <t>regierungschefin</t>
  </si>
  <si>
    <t>nicola</t>
  </si>
  <si>
    <t>sturgeon</t>
  </si>
  <si>
    <t>teil</t>
  </si>
  <si>
    <t>erhoht</t>
  </si>
  <si>
    <t>ratseln</t>
  </si>
  <si>
    <t>ruckgang</t>
  </si>
  <si>
    <t>fsme</t>
  </si>
  <si>
    <t>trotz</t>
  </si>
  <si>
    <t>zeckenaktivitat</t>
  </si>
  <si>
    <t>inzwisch</t>
  </si>
  <si>
    <t>ganzjahr</t>
  </si>
  <si>
    <t>aktiv</t>
  </si>
  <si>
    <t>jen</t>
  </si>
  <si>
    <t>song</t>
  </si>
  <si>
    <t>maischberg</t>
  </si>
  <si>
    <t>netz</t>
  </si>
  <si>
    <t>hand</t>
  </si>
  <si>
    <t>scharf</t>
  </si>
  <si>
    <t>antwort</t>
  </si>
  <si>
    <t>vorgeh</t>
  </si>
  <si>
    <t>gerat</t>
  </si>
  <si>
    <t>refrain</t>
  </si>
  <si>
    <t>glyphosat</t>
  </si>
  <si>
    <t>unkrautvernicht</t>
  </si>
  <si>
    <t>dicamba</t>
  </si>
  <si>
    <t>vergleich</t>
  </si>
  <si>
    <t>monsanto</t>
  </si>
  <si>
    <t>basf</t>
  </si>
  <si>
    <t>studi</t>
  </si>
  <si>
    <t>zahlt</t>
  </si>
  <si>
    <t>angeb</t>
  </si>
  <si>
    <t>diesel</t>
  </si>
  <si>
    <t>entschad</t>
  </si>
  <si>
    <t>kund</t>
  </si>
  <si>
    <t>volkswag</t>
  </si>
  <si>
    <t>geplatzt</t>
  </si>
  <si>
    <t>hunderttaus</t>
  </si>
  <si>
    <t>gescheitert</t>
  </si>
  <si>
    <t>abgasskandal</t>
  </si>
  <si>
    <t>konz</t>
  </si>
  <si>
    <t>verhandl</t>
  </si>
  <si>
    <t>zehn</t>
  </si>
  <si>
    <t>boeing</t>
  </si>
  <si>
    <t>max</t>
  </si>
  <si>
    <t>737</t>
  </si>
  <si>
    <t>absturz</t>
  </si>
  <si>
    <t>kongress</t>
  </si>
  <si>
    <t>vorwurf</t>
  </si>
  <si>
    <t>komm</t>
  </si>
  <si>
    <t>videojournalist</t>
  </si>
  <si>
    <t>lesbos</t>
  </si>
  <si>
    <t>untersuchungsausschuss</t>
  </si>
  <si>
    <t>maschin</t>
  </si>
  <si>
    <t>athiopi</t>
  </si>
  <si>
    <t>konservatismus</t>
  </si>
  <si>
    <t>hatt</t>
  </si>
  <si>
    <t>eric</t>
  </si>
  <si>
    <t>twomey</t>
  </si>
  <si>
    <t>15.</t>
  </si>
  <si>
    <t>staatsexam</t>
  </si>
  <si>
    <t>schreib</t>
  </si>
  <si>
    <t>4600</t>
  </si>
  <si>
    <t>medizinstudent</t>
  </si>
  <si>
    <t>aushelf</t>
  </si>
  <si>
    <t>folgt</t>
  </si>
  <si>
    <t>hammerexam</t>
  </si>
  <si>
    <t>altmai</t>
  </si>
  <si>
    <t>pauschal</t>
  </si>
  <si>
    <t>hint</t>
  </si>
  <si>
    <t>plan</t>
  </si>
  <si>
    <t>saudis</t>
  </si>
  <si>
    <t>losgeh</t>
  </si>
  <si>
    <t>grosst</t>
  </si>
  <si>
    <t>preissturz</t>
  </si>
  <si>
    <t>1991</t>
  </si>
  <si>
    <t>flut</t>
  </si>
  <si>
    <t>schad</t>
  </si>
  <si>
    <t>spiegel</t>
  </si>
  <si>
    <t>information</t>
  </si>
  <si>
    <t>reich</t>
  </si>
  <si>
    <t>kassel</t>
  </si>
  <si>
    <t>erschiess</t>
  </si>
  <si>
    <t>konferenz</t>
  </si>
  <si>
    <t>riexing</t>
  </si>
  <si>
    <t>zunach</t>
  </si>
  <si>
    <t>parteichef</t>
  </si>
  <si>
    <t>strategiekonferenz</t>
  </si>
  <si>
    <t>sich</t>
  </si>
  <si>
    <t>herkunftsstaat</t>
  </si>
  <si>
    <t>spricht</t>
  </si>
  <si>
    <t>skandal</t>
  </si>
  <si>
    <t>distanziert</t>
  </si>
  <si>
    <t>museum</t>
  </si>
  <si>
    <t>brasili</t>
  </si>
  <si>
    <t>van</t>
  </si>
  <si>
    <t>gogh</t>
  </si>
  <si>
    <t>amsterdam</t>
  </si>
  <si>
    <t>bild</t>
  </si>
  <si>
    <t>corinna</t>
  </si>
  <si>
    <t>harfouch</t>
  </si>
  <si>
    <t>tatort</t>
  </si>
  <si>
    <t>ivo</t>
  </si>
  <si>
    <t>marusczyk</t>
  </si>
  <si>
    <t>unbekannt</t>
  </si>
  <si>
    <t>stehl</t>
  </si>
  <si>
    <t>gemald</t>
  </si>
  <si>
    <t>dieb</t>
  </si>
  <si>
    <t>kommissarin</t>
  </si>
  <si>
    <t>kampnagel</t>
  </si>
  <si>
    <t>prinz</t>
  </si>
  <si>
    <t>andrew</t>
  </si>
  <si>
    <t>dokumentation</t>
  </si>
  <si>
    <t>hillary</t>
  </si>
  <si>
    <t>clinton</t>
  </si>
  <si>
    <t>funktioniert</t>
  </si>
  <si>
    <t>absurd</t>
  </si>
  <si>
    <t>epstein</t>
  </si>
  <si>
    <t>geseh</t>
  </si>
  <si>
    <t>woody</t>
  </si>
  <si>
    <t>autobiografi</t>
  </si>
  <si>
    <t>all</t>
  </si>
  <si>
    <t>verlag</t>
  </si>
  <si>
    <t>veroffentlich</t>
  </si>
  <si>
    <t>regisseur</t>
  </si>
  <si>
    <t>missbrauchsvorwurf</t>
  </si>
  <si>
    <t>rowohlt</t>
  </si>
  <si>
    <t>prot</t>
  </si>
  <si>
    <t>user</t>
  </si>
  <si>
    <t>hochschul</t>
  </si>
  <si>
    <t>adoptivtocht</t>
  </si>
  <si>
    <t>nordkorea</t>
  </si>
  <si>
    <t>raketent</t>
  </si>
  <si>
    <t>kim</t>
  </si>
  <si>
    <t>jong</t>
  </si>
  <si>
    <t>test</t>
  </si>
  <si>
    <t>warmbi</t>
  </si>
  <si>
    <t>viert</t>
  </si>
  <si>
    <t>angab</t>
  </si>
  <si>
    <t>sudkorea</t>
  </si>
  <si>
    <t>abgefeuert</t>
  </si>
  <si>
    <t>nordkorean</t>
  </si>
  <si>
    <t>regim</t>
  </si>
  <si>
    <t>pjongjang</t>
  </si>
  <si>
    <t>raketenwerf</t>
  </si>
  <si>
    <t>erneut</t>
  </si>
  <si>
    <t>hygieneregeln</t>
  </si>
  <si>
    <t>bau</t>
  </si>
  <si>
    <t>geling</t>
  </si>
  <si>
    <t>ernt</t>
  </si>
  <si>
    <t>einreisestopp</t>
  </si>
  <si>
    <t>osteuropa</t>
  </si>
  <si>
    <t>erntehelf</t>
  </si>
  <si>
    <t>kopfzerbrech</t>
  </si>
  <si>
    <t>bereitet</t>
  </si>
  <si>
    <t>hof</t>
  </si>
  <si>
    <t>verscharf</t>
  </si>
  <si>
    <t>oda</t>
  </si>
  <si>
    <t>lambrecht</t>
  </si>
  <si>
    <t>gewerkschaft</t>
  </si>
  <si>
    <t>bezweifeln</t>
  </si>
  <si>
    <t>reicht</t>
  </si>
  <si>
    <t>infektionsschutz</t>
  </si>
  <si>
    <t>johnson</t>
  </si>
  <si>
    <t>javid</t>
  </si>
  <si>
    <t>finanzminist</t>
  </si>
  <si>
    <t>sajid</t>
  </si>
  <si>
    <t>boris</t>
  </si>
  <si>
    <t>britisch</t>
  </si>
  <si>
    <t>woch</t>
  </si>
  <si>
    <t>rucktritt</t>
  </si>
  <si>
    <t>grossbritanni</t>
  </si>
  <si>
    <t>uberrasch</t>
  </si>
  <si>
    <t>minist</t>
  </si>
  <si>
    <t>2013</t>
  </si>
  <si>
    <t>mubarak</t>
  </si>
  <si>
    <t>gestorb</t>
  </si>
  <si>
    <t>hosni</t>
  </si>
  <si>
    <t>2011</t>
  </si>
  <si>
    <t>arab</t>
  </si>
  <si>
    <t>husni</t>
  </si>
  <si>
    <t>gesturzt</t>
  </si>
  <si>
    <t>staatschef</t>
  </si>
  <si>
    <t>stand</t>
  </si>
  <si>
    <t>machthab</t>
  </si>
  <si>
    <t>spitz</t>
  </si>
  <si>
    <t>west</t>
  </si>
  <si>
    <t>jahrzehnt</t>
  </si>
  <si>
    <t>eyck</t>
  </si>
  <si>
    <t>ausstell</t>
  </si>
  <si>
    <t>gent</t>
  </si>
  <si>
    <t>jan</t>
  </si>
  <si>
    <t>kunst</t>
  </si>
  <si>
    <t>ort</t>
  </si>
  <si>
    <t>menschlich</t>
  </si>
  <si>
    <t>rat</t>
  </si>
  <si>
    <t>beruf</t>
  </si>
  <si>
    <t>islam</t>
  </si>
  <si>
    <t>jeff</t>
  </si>
  <si>
    <t>grund</t>
  </si>
  <si>
    <t>spend</t>
  </si>
  <si>
    <t>zero</t>
  </si>
  <si>
    <t>prioritat</t>
  </si>
  <si>
    <t>asiat</t>
  </si>
  <si>
    <t>mitarbeit</t>
  </si>
  <si>
    <t>aussichtsplattform</t>
  </si>
  <si>
    <t>new</t>
  </si>
  <si>
    <t>york</t>
  </si>
  <si>
    <t>edg</t>
  </si>
  <si>
    <t>the</t>
  </si>
  <si>
    <t>mocht</t>
  </si>
  <si>
    <t>spektakular</t>
  </si>
  <si>
    <t>schwindelfrei</t>
  </si>
  <si>
    <t>tourist</t>
  </si>
  <si>
    <t>oben</t>
  </si>
  <si>
    <t>seh</t>
  </si>
  <si>
    <t>335</t>
  </si>
  <si>
    <t>met</t>
  </si>
  <si>
    <t>besuch</t>
  </si>
  <si>
    <t>cent</t>
  </si>
  <si>
    <t>eroffnet</t>
  </si>
  <si>
    <t>ocean</t>
  </si>
  <si>
    <t>cay</t>
  </si>
  <si>
    <t>heuschreck</t>
  </si>
  <si>
    <t>guttenberg</t>
  </si>
  <si>
    <t>elisabeth</t>
  </si>
  <si>
    <t>moss</t>
  </si>
  <si>
    <t>privat</t>
  </si>
  <si>
    <t>equity</t>
  </si>
  <si>
    <t>schleswig</t>
  </si>
  <si>
    <t>holstein</t>
  </si>
  <si>
    <t>karl</t>
  </si>
  <si>
    <t>theodor</t>
  </si>
  <si>
    <t>firma</t>
  </si>
  <si>
    <t>karib</t>
  </si>
  <si>
    <t>kunstinsel</t>
  </si>
  <si>
    <t>ehemal</t>
  </si>
  <si>
    <t>sicht</t>
  </si>
  <si>
    <t>brunsmark</t>
  </si>
  <si>
    <t>heinsberg</t>
  </si>
  <si>
    <t>list</t>
  </si>
  <si>
    <t>plasberg</t>
  </si>
  <si>
    <t>star</t>
  </si>
  <si>
    <t>trae</t>
  </si>
  <si>
    <t>young</t>
  </si>
  <si>
    <t>freiheit</t>
  </si>
  <si>
    <t>kat</t>
  </si>
  <si>
    <t>dageg</t>
  </si>
  <si>
    <t>box</t>
  </si>
  <si>
    <t>kenin</t>
  </si>
  <si>
    <t>sofia</t>
  </si>
  <si>
    <t>muguruza</t>
  </si>
  <si>
    <t>garbiñ</t>
  </si>
  <si>
    <t>genf</t>
  </si>
  <si>
    <t>fed</t>
  </si>
  <si>
    <t>holt</t>
  </si>
  <si>
    <t>bahn</t>
  </si>
  <si>
    <t>who</t>
  </si>
  <si>
    <t>hertha</t>
  </si>
  <si>
    <t>jurg</t>
  </si>
  <si>
    <t>bsc</t>
  </si>
  <si>
    <t>train</t>
  </si>
  <si>
    <t>abgang</t>
  </si>
  <si>
    <t>investor</t>
  </si>
  <si>
    <t>windhorst</t>
  </si>
  <si>
    <t>protokoll</t>
  </si>
  <si>
    <t>aufsichtsrat</t>
  </si>
  <si>
    <t>wirft</t>
  </si>
  <si>
    <t>kriegswoch</t>
  </si>
  <si>
    <t>1945</t>
  </si>
  <si>
    <t>chronik</t>
  </si>
  <si>
    <t>f.a.z</t>
  </si>
  <si>
    <t>marz</t>
  </si>
  <si>
    <t>februar</t>
  </si>
  <si>
    <t>nazis</t>
  </si>
  <si>
    <t>arme</t>
  </si>
  <si>
    <t>amerikan</t>
  </si>
  <si>
    <t>alliiert</t>
  </si>
  <si>
    <t>soldat</t>
  </si>
  <si>
    <t>rot</t>
  </si>
  <si>
    <t>krieg</t>
  </si>
  <si>
    <t>welch</t>
  </si>
  <si>
    <t>jack</t>
  </si>
  <si>
    <t>bekannt</t>
  </si>
  <si>
    <t>han</t>
  </si>
  <si>
    <t>ulrich</t>
  </si>
  <si>
    <t>jorg</t>
  </si>
  <si>
    <t>bors</t>
  </si>
  <si>
    <t>tirol</t>
  </si>
  <si>
    <t>partys</t>
  </si>
  <si>
    <t>natur</t>
  </si>
  <si>
    <t>ischgl</t>
  </si>
  <si>
    <t>wintersportdorf</t>
  </si>
  <si>
    <t>drehscheib</t>
  </si>
  <si>
    <t>munchn</t>
  </si>
  <si>
    <t>tempolimit</t>
  </si>
  <si>
    <t>macron</t>
  </si>
  <si>
    <t>frankreich</t>
  </si>
  <si>
    <t>steinmei</t>
  </si>
  <si>
    <t>autobahn</t>
  </si>
  <si>
    <t>aussenminist</t>
  </si>
  <si>
    <t>bundesprasident</t>
  </si>
  <si>
    <t>bundesrat</t>
  </si>
  <si>
    <t>pompeo</t>
  </si>
  <si>
    <t>130</t>
  </si>
  <si>
    <t>thailand</t>
  </si>
  <si>
    <t>amoklauf</t>
  </si>
  <si>
    <t>mindest</t>
  </si>
  <si>
    <t>getotet</t>
  </si>
  <si>
    <t>einkaufszentrum</t>
  </si>
  <si>
    <t>nordost</t>
  </si>
  <si>
    <t>kabul</t>
  </si>
  <si>
    <t>verletzt</t>
  </si>
  <si>
    <t>erschoss</t>
  </si>
  <si>
    <t>geiseln</t>
  </si>
  <si>
    <t>angriff</t>
  </si>
  <si>
    <t>afghanistan</t>
  </si>
  <si>
    <t>totet</t>
  </si>
  <si>
    <t>flack</t>
  </si>
  <si>
    <t>lov</t>
  </si>
  <si>
    <t>island</t>
  </si>
  <si>
    <t>carolin</t>
  </si>
  <si>
    <t>berlinal</t>
  </si>
  <si>
    <t>alexanderplatz</t>
  </si>
  <si>
    <t>tod</t>
  </si>
  <si>
    <t>burhan</t>
  </si>
  <si>
    <t>schulerin</t>
  </si>
  <si>
    <t>moderatorin</t>
  </si>
  <si>
    <t>qurbani</t>
  </si>
  <si>
    <t>wut</t>
  </si>
  <si>
    <t>500</t>
  </si>
  <si>
    <t>schulz</t>
  </si>
  <si>
    <t>wend</t>
  </si>
  <si>
    <t>alphabet</t>
  </si>
  <si>
    <t>staatsfernseh</t>
  </si>
  <si>
    <t>einblick</t>
  </si>
  <si>
    <t>sicherheitsvideo</t>
  </si>
  <si>
    <t>barr</t>
  </si>
  <si>
    <t>justizminist</t>
  </si>
  <si>
    <t>william</t>
  </si>
  <si>
    <t>tweet</t>
  </si>
  <si>
    <t>aussag</t>
  </si>
  <si>
    <t>job</t>
  </si>
  <si>
    <t>justiz</t>
  </si>
  <si>
    <t>werf</t>
  </si>
  <si>
    <t>scoot</t>
  </si>
  <si>
    <t>unmog</t>
  </si>
  <si>
    <t>korrespondent</t>
  </si>
  <si>
    <t>audi</t>
  </si>
  <si>
    <t>bram</t>
  </si>
  <si>
    <t>schot</t>
  </si>
  <si>
    <t>knapp</t>
  </si>
  <si>
    <t>lustig</t>
  </si>
  <si>
    <t>mutmass</t>
  </si>
  <si>
    <t>terrorzell</t>
  </si>
  <si>
    <t>grupp</t>
  </si>
  <si>
    <t>zwolf</t>
  </si>
  <si>
    <t>razzi</t>
  </si>
  <si>
    <t>ermittl</t>
  </si>
  <si>
    <t>geplant</t>
  </si>
  <si>
    <t>rechtsterrorist</t>
  </si>
  <si>
    <t>haftbefehl</t>
  </si>
  <si>
    <t>terrorverdacht</t>
  </si>
  <si>
    <t>offenbar</t>
  </si>
  <si>
    <t>razzia</t>
  </si>
  <si>
    <t>impeachment</t>
  </si>
  <si>
    <t>red</t>
  </si>
  <si>
    <t>senat</t>
  </si>
  <si>
    <t>freispruch</t>
  </si>
  <si>
    <t>verfahr</t>
  </si>
  <si>
    <t>nation</t>
  </si>
  <si>
    <t>republikan</t>
  </si>
  <si>
    <t>amtsenthebungsverfahr</t>
  </si>
  <si>
    <t>zeug</t>
  </si>
  <si>
    <t>impfstoff</t>
  </si>
  <si>
    <t>madrid</t>
  </si>
  <si>
    <t>auflag</t>
  </si>
  <si>
    <t>volkskongress</t>
  </si>
  <si>
    <t>passagi</t>
  </si>
  <si>
    <t>ausreisesperr</t>
  </si>
  <si>
    <t>betroff</t>
  </si>
  <si>
    <t>selt</t>
  </si>
  <si>
    <t>bundesnetzagentur</t>
  </si>
  <si>
    <t>paket</t>
  </si>
  <si>
    <t>preis</t>
  </si>
  <si>
    <t>prag</t>
  </si>
  <si>
    <t>platz</t>
  </si>
  <si>
    <t>diet</t>
  </si>
  <si>
    <t>nuhr</t>
  </si>
  <si>
    <t>nimmt</t>
  </si>
  <si>
    <t>nemzow</t>
  </si>
  <si>
    <t>preiserhoh</t>
  </si>
  <si>
    <t>fpo</t>
  </si>
  <si>
    <t>strach</t>
  </si>
  <si>
    <t>wien</t>
  </si>
  <si>
    <t>heinz</t>
  </si>
  <si>
    <t>christian</t>
  </si>
  <si>
    <t>burgermeist</t>
  </si>
  <si>
    <t>ibiza</t>
  </si>
  <si>
    <t>verteidigt</t>
  </si>
  <si>
    <t>massnahm</t>
  </si>
  <si>
    <t>entschied</t>
  </si>
  <si>
    <t>samml</t>
  </si>
  <si>
    <t>wendl</t>
  </si>
  <si>
    <t>rtl</t>
  </si>
  <si>
    <t>poch</t>
  </si>
  <si>
    <t>instagram</t>
  </si>
  <si>
    <t>show</t>
  </si>
  <si>
    <t>michael</t>
  </si>
  <si>
    <t>dsds</t>
  </si>
  <si>
    <t>laura</t>
  </si>
  <si>
    <t>ramelow</t>
  </si>
  <si>
    <t>verdient</t>
  </si>
  <si>
    <t>elephant</t>
  </si>
  <si>
    <t>valley</t>
  </si>
  <si>
    <t>project</t>
  </si>
  <si>
    <t>elefant</t>
  </si>
  <si>
    <t>lasst</t>
  </si>
  <si>
    <t>thuring</t>
  </si>
  <si>
    <t>bodo</t>
  </si>
  <si>
    <t>ministerprasident</t>
  </si>
  <si>
    <t>laut</t>
  </si>
  <si>
    <t>thunberg</t>
  </si>
  <si>
    <t>greta</t>
  </si>
  <si>
    <t>for</t>
  </si>
  <si>
    <t>fridays</t>
  </si>
  <si>
    <t>futur</t>
  </si>
  <si>
    <t>ley</t>
  </si>
  <si>
    <t>klimaaktivistin</t>
  </si>
  <si>
    <t>klimagesetz</t>
  </si>
  <si>
    <t>beweg</t>
  </si>
  <si>
    <t>aktivistin</t>
  </si>
  <si>
    <t>burgerschaftswahl</t>
  </si>
  <si>
    <t>klaas</t>
  </si>
  <si>
    <t>heuf</t>
  </si>
  <si>
    <t>umlauf</t>
  </si>
  <si>
    <t>fak</t>
  </si>
  <si>
    <t>joko</t>
  </si>
  <si>
    <t>lat</t>
  </si>
  <si>
    <t>night</t>
  </si>
  <si>
    <t>verlass</t>
  </si>
  <si>
    <t>journalist</t>
  </si>
  <si>
    <t>entschuldigt</t>
  </si>
  <si>
    <t>fluchtling</t>
  </si>
  <si>
    <t>gewalttat</t>
  </si>
  <si>
    <t>cod</t>
  </si>
  <si>
    <t>oscar</t>
  </si>
  <si>
    <t>film</t>
  </si>
  <si>
    <t>best</t>
  </si>
  <si>
    <t>2020</t>
  </si>
  <si>
    <t>parasit</t>
  </si>
  <si>
    <t>verleih</t>
  </si>
  <si>
    <t>gewinn</t>
  </si>
  <si>
    <t>award</t>
  </si>
  <si>
    <t>92.</t>
  </si>
  <si>
    <t>los</t>
  </si>
  <si>
    <t>pitt</t>
  </si>
  <si>
    <t>angel</t>
  </si>
  <si>
    <t>brad</t>
  </si>
  <si>
    <t>academy</t>
  </si>
  <si>
    <t>filmpreis</t>
  </si>
  <si>
    <t>solidaritat</t>
  </si>
  <si>
    <t>tedros</t>
  </si>
  <si>
    <t>lowcock</t>
  </si>
  <si>
    <t>reinhard</t>
  </si>
  <si>
    <t>mey</t>
  </si>
  <si>
    <t>genau</t>
  </si>
  <si>
    <t>markt</t>
  </si>
  <si>
    <t>fernseh</t>
  </si>
  <si>
    <t>sharp</t>
  </si>
  <si>
    <t>fabrik</t>
  </si>
  <si>
    <t>metal</t>
  </si>
  <si>
    <t>gut</t>
  </si>
  <si>
    <t>erdbeb</t>
  </si>
  <si>
    <t>zagreb</t>
  </si>
  <si>
    <t>beschadigt</t>
  </si>
  <si>
    <t>klima</t>
  </si>
  <si>
    <t>fur</t>
  </si>
  <si>
    <t>satanist</t>
  </si>
  <si>
    <t>alb</t>
  </si>
  <si>
    <t>pragend</t>
  </si>
  <si>
    <t>band</t>
  </si>
  <si>
    <t>irgendw</t>
  </si>
  <si>
    <t>ernst</t>
  </si>
  <si>
    <t>bombardier</t>
  </si>
  <si>
    <t>kunast</t>
  </si>
  <si>
    <t>pforzheim</t>
  </si>
  <si>
    <t>bevolker</t>
  </si>
  <si>
    <t>sozial</t>
  </si>
  <si>
    <t>weissrussland</t>
  </si>
  <si>
    <t>lehr</t>
  </si>
  <si>
    <t>jobcent</t>
  </si>
  <si>
    <t>freund</t>
  </si>
  <si>
    <t>umfeld</t>
  </si>
  <si>
    <t>100</t>
  </si>
  <si>
    <t>lieb</t>
  </si>
  <si>
    <t>tipps</t>
  </si>
  <si>
    <t>renzi</t>
  </si>
  <si>
    <t>bein</t>
  </si>
  <si>
    <t>passt</t>
  </si>
  <si>
    <t>robot</t>
  </si>
  <si>
    <t>reagiert</t>
  </si>
  <si>
    <t>allein</t>
  </si>
  <si>
    <t>lenksyst</t>
  </si>
  <si>
    <t>patz</t>
  </si>
  <si>
    <t>novartis</t>
  </si>
  <si>
    <t>verlost</t>
  </si>
  <si>
    <t>gentherapi</t>
  </si>
  <si>
    <t>verlos</t>
  </si>
  <si>
    <t>hamlet</t>
  </si>
  <si>
    <t>pharmakonz</t>
  </si>
  <si>
    <t>dosis</t>
  </si>
  <si>
    <t>zolgensma</t>
  </si>
  <si>
    <t>babys</t>
  </si>
  <si>
    <t>spinal</t>
  </si>
  <si>
    <t>muskelatrophi</t>
  </si>
  <si>
    <t>103</t>
  </si>
  <si>
    <t>hess</t>
  </si>
  <si>
    <t>villa</t>
  </si>
  <si>
    <t>naked</t>
  </si>
  <si>
    <t>byar</t>
  </si>
  <si>
    <t>wort</t>
  </si>
  <si>
    <t>hoh</t>
  </si>
  <si>
    <t>medienbericht</t>
  </si>
  <si>
    <t>parteienrechtlerin</t>
  </si>
  <si>
    <t>geheim</t>
  </si>
  <si>
    <t>strafzahl</t>
  </si>
  <si>
    <t>affar</t>
  </si>
  <si>
    <t>relotius</t>
  </si>
  <si>
    <t>sms</t>
  </si>
  <si>
    <t>geloscht</t>
  </si>
  <si>
    <t>beschaftigt</t>
  </si>
  <si>
    <t>diensthandys</t>
  </si>
  <si>
    <t>verteidigungsministerin</t>
  </si>
  <si>
    <t>staatsanwaltschaft</t>
  </si>
  <si>
    <t>akt</t>
  </si>
  <si>
    <t>mosamb</t>
  </si>
  <si>
    <t>lkw</t>
  </si>
  <si>
    <t>berichtet</t>
  </si>
  <si>
    <t>bangladesch</t>
  </si>
  <si>
    <t>report</t>
  </si>
  <si>
    <t>smog</t>
  </si>
  <si>
    <t>dhaka</t>
  </si>
  <si>
    <t>find</t>
  </si>
  <si>
    <t>london</t>
  </si>
  <si>
    <t>zukunft</t>
  </si>
  <si>
    <t>mod</t>
  </si>
  <si>
    <t>stella</t>
  </si>
  <si>
    <t>mccartney</t>
  </si>
  <si>
    <t>john</t>
  </si>
  <si>
    <t>galliano</t>
  </si>
  <si>
    <t>central</t>
  </si>
  <si>
    <t>saint</t>
  </si>
  <si>
    <t>kob</t>
  </si>
  <si>
    <t>bryant</t>
  </si>
  <si>
    <t>lak</t>
  </si>
  <si>
    <t>basketball</t>
  </si>
  <si>
    <t>verstorb</t>
  </si>
  <si>
    <t>spiel</t>
  </si>
  <si>
    <t>emotional</t>
  </si>
  <si>
    <t>basketballstar</t>
  </si>
  <si>
    <t>witw</t>
  </si>
  <si>
    <t>jordan</t>
  </si>
  <si>
    <t>tradwiv</t>
  </si>
  <si>
    <t>gewolb</t>
  </si>
  <si>
    <t>einbruch</t>
  </si>
  <si>
    <t>phantombild</t>
  </si>
  <si>
    <t>diebstahl</t>
  </si>
  <si>
    <t>veroffentlicht</t>
  </si>
  <si>
    <t>juwel</t>
  </si>
  <si>
    <t>raub</t>
  </si>
  <si>
    <t>wachleut</t>
  </si>
  <si>
    <t>besteht</t>
  </si>
  <si>
    <t>handel</t>
  </si>
  <si>
    <t>hoffmann</t>
  </si>
  <si>
    <t>unterbroch</t>
  </si>
  <si>
    <t>jans</t>
  </si>
  <si>
    <t>wall</t>
  </si>
  <si>
    <t>street</t>
  </si>
  <si>
    <t>machtkampf</t>
  </si>
  <si>
    <t>hsv</t>
  </si>
  <si>
    <t>gorch</t>
  </si>
  <si>
    <t>fock</t>
  </si>
  <si>
    <t>dow</t>
  </si>
  <si>
    <t>jon</t>
  </si>
  <si>
    <t>kurssturz</t>
  </si>
  <si>
    <t>mik</t>
  </si>
  <si>
    <t>mad</t>
  </si>
  <si>
    <t>stirbt</t>
  </si>
  <si>
    <t>hugh</t>
  </si>
  <si>
    <t>stuntman</t>
  </si>
  <si>
    <t>hausangestellt</t>
  </si>
  <si>
    <t>selbstgebaut</t>
  </si>
  <si>
    <t>weltraum</t>
  </si>
  <si>
    <t>erd</t>
  </si>
  <si>
    <t>beweis</t>
  </si>
  <si>
    <t>gebaut</t>
  </si>
  <si>
    <t>scheib</t>
  </si>
  <si>
    <t>bank</t>
  </si>
  <si>
    <t>bad</t>
  </si>
  <si>
    <t>thyssenkrupp</t>
  </si>
  <si>
    <t>mh370</t>
  </si>
  <si>
    <t>verkauft</t>
  </si>
  <si>
    <t>zweit</t>
  </si>
  <si>
    <t>sech</t>
  </si>
  <si>
    <t>bord</t>
  </si>
  <si>
    <t>wasserstoff</t>
  </si>
  <si>
    <t>111</t>
  </si>
  <si>
    <t>orkantief</t>
  </si>
  <si>
    <t>sturmtief</t>
  </si>
  <si>
    <t>sturm</t>
  </si>
  <si>
    <t>fernverkehr</t>
  </si>
  <si>
    <t>nachricht</t>
  </si>
  <si>
    <t>orkan</t>
  </si>
  <si>
    <t>erreicht</t>
  </si>
  <si>
    <t>charité</t>
  </si>
  <si>
    <t>alltag</t>
  </si>
  <si>
    <t>leipzig</t>
  </si>
  <si>
    <t>klassenzimm</t>
  </si>
  <si>
    <t>galt</t>
  </si>
  <si>
    <t>off</t>
  </si>
  <si>
    <t>selbstverstand</t>
  </si>
  <si>
    <t>einschrank</t>
  </si>
  <si>
    <t>hingenomm</t>
  </si>
  <si>
    <t>besorgniserreg</t>
  </si>
  <si>
    <t>esc</t>
  </si>
  <si>
    <t>cont</t>
  </si>
  <si>
    <t>ben</t>
  </si>
  <si>
    <t>dolic</t>
  </si>
  <si>
    <t>eurovision</t>
  </si>
  <si>
    <t>rotterdam</t>
  </si>
  <si>
    <t>stefan</t>
  </si>
  <si>
    <t>raab</t>
  </si>
  <si>
    <t>vorentscheid</t>
  </si>
  <si>
    <t>erfolg</t>
  </si>
  <si>
    <t>autorin</t>
  </si>
  <si>
    <t>wuhan</t>
  </si>
  <si>
    <t>liv</t>
  </si>
  <si>
    <t>telekom</t>
  </si>
  <si>
    <t>rival</t>
  </si>
  <si>
    <t>sprint</t>
  </si>
  <si>
    <t>steinkohlekraftwerk</t>
  </si>
  <si>
    <t>seri</t>
  </si>
  <si>
    <t>hunt</t>
  </si>
  <si>
    <t>auschwitz</t>
  </si>
  <si>
    <t>camp</t>
  </si>
  <si>
    <t>travel</t>
  </si>
  <si>
    <t>wohnwag</t>
  </si>
  <si>
    <t>geisterschiff</t>
  </si>
  <si>
    <t>kust</t>
  </si>
  <si>
    <t>alta</t>
  </si>
  <si>
    <t>irisch</t>
  </si>
  <si>
    <t>atlant</t>
  </si>
  <si>
    <t>1200</t>
  </si>
  <si>
    <t>uberstund</t>
  </si>
  <si>
    <t>dennis</t>
  </si>
  <si>
    <t>treibt</t>
  </si>
  <si>
    <t>bowl</t>
  </si>
  <si>
    <t>kansas</t>
  </si>
  <si>
    <t>city</t>
  </si>
  <si>
    <t>chief</t>
  </si>
  <si>
    <t>mahom</t>
  </si>
  <si>
    <t>patrick</t>
  </si>
  <si>
    <t>quarterback</t>
  </si>
  <si>
    <t>ord</t>
  </si>
  <si>
    <t>49er</t>
  </si>
  <si>
    <t>nfl</t>
  </si>
  <si>
    <t>san</t>
  </si>
  <si>
    <t>football</t>
  </si>
  <si>
    <t>shakira</t>
  </si>
  <si>
    <t>news</t>
  </si>
  <si>
    <t>videos</t>
  </si>
  <si>
    <t>singend</t>
  </si>
  <si>
    <t>behord</t>
  </si>
  <si>
    <t>lpt</t>
  </si>
  <si>
    <t>sperrzon</t>
  </si>
  <si>
    <t>rustet</t>
  </si>
  <si>
    <t>stark</t>
  </si>
  <si>
    <t>dien</t>
  </si>
  <si>
    <t>abgesagt</t>
  </si>
  <si>
    <t>geschloss</t>
  </si>
  <si>
    <t>bundesland</t>
  </si>
  <si>
    <t>kitas</t>
  </si>
  <si>
    <t>luftangriff</t>
  </si>
  <si>
    <t>opf</t>
  </si>
  <si>
    <t>zerstor</t>
  </si>
  <si>
    <t>krimi</t>
  </si>
  <si>
    <t>tausend</t>
  </si>
  <si>
    <t>jahrestag</t>
  </si>
  <si>
    <t>ungarn</t>
  </si>
  <si>
    <t>orbán</t>
  </si>
  <si>
    <t>viktor</t>
  </si>
  <si>
    <t>notstandsgesetz</t>
  </si>
  <si>
    <t>per</t>
  </si>
  <si>
    <t>parlament</t>
  </si>
  <si>
    <t>regi</t>
  </si>
  <si>
    <t>giffey</t>
  </si>
  <si>
    <t>dekret</t>
  </si>
  <si>
    <t>orban</t>
  </si>
  <si>
    <t>frauenquot</t>
  </si>
  <si>
    <t>kriminalitat</t>
  </si>
  <si>
    <t>psg</t>
  </si>
  <si>
    <t>champion</t>
  </si>
  <si>
    <t>leagu</t>
  </si>
  <si>
    <t>distanz</t>
  </si>
  <si>
    <t>organisiert</t>
  </si>
  <si>
    <t>tuchel</t>
  </si>
  <si>
    <t>dortmund</t>
  </si>
  <si>
    <t>thomas</t>
  </si>
  <si>
    <t>uberhaupt</t>
  </si>
  <si>
    <t>kehrt</t>
  </si>
  <si>
    <t>mittlerweil</t>
  </si>
  <si>
    <t>dienstag</t>
  </si>
  <si>
    <t>rechnung</t>
  </si>
  <si>
    <t>liby</t>
  </si>
  <si>
    <t>waffenembargo</t>
  </si>
  <si>
    <t>marinemission</t>
  </si>
  <si>
    <t>eindruck</t>
  </si>
  <si>
    <t>erleb</t>
  </si>
  <si>
    <t>laufend</t>
  </si>
  <si>
    <t>mittelme</t>
  </si>
  <si>
    <t>paris</t>
  </si>
  <si>
    <t>uberwach</t>
  </si>
  <si>
    <t>uberwacht</t>
  </si>
  <si>
    <t>volkmars</t>
  </si>
  <si>
    <t>olymp</t>
  </si>
  <si>
    <t>olympia</t>
  </si>
  <si>
    <t>auto</t>
  </si>
  <si>
    <t>ioc</t>
  </si>
  <si>
    <t>tokio</t>
  </si>
  <si>
    <t>karnevalsumzug</t>
  </si>
  <si>
    <t>verschieb</t>
  </si>
  <si>
    <t>fahr</t>
  </si>
  <si>
    <t>fahrt</t>
  </si>
  <si>
    <t>autofahr</t>
  </si>
  <si>
    <t>126</t>
  </si>
  <si>
    <t>meghan</t>
  </si>
  <si>
    <t>harry</t>
  </si>
  <si>
    <t>royal</t>
  </si>
  <si>
    <t>queen</t>
  </si>
  <si>
    <t>konigshaus</t>
  </si>
  <si>
    <t>sussex</t>
  </si>
  <si>
    <t>auftritt</t>
  </si>
  <si>
    <t>herzogin</t>
  </si>
  <si>
    <t>megxit</t>
  </si>
  <si>
    <t>kanada</t>
  </si>
  <si>
    <t>paar</t>
  </si>
  <si>
    <t>zuletzt</t>
  </si>
  <si>
    <t>opec</t>
  </si>
  <si>
    <t>bricht</t>
  </si>
  <si>
    <t>dramat</t>
  </si>
  <si>
    <t>sonntagab</t>
  </si>
  <si>
    <t>fiel</t>
  </si>
  <si>
    <t>brent</t>
  </si>
  <si>
    <t>innerhalb</t>
  </si>
  <si>
    <t>marktoffn</t>
  </si>
  <si>
    <t>prozent</t>
  </si>
  <si>
    <t>preisverfall</t>
  </si>
  <si>
    <t>fass</t>
  </si>
  <si>
    <t>ratsel</t>
  </si>
  <si>
    <t>handy</t>
  </si>
  <si>
    <t>endlos</t>
  </si>
  <si>
    <t>zumind</t>
  </si>
  <si>
    <t>streich</t>
  </si>
  <si>
    <t>ringt</t>
  </si>
  <si>
    <t>groko</t>
  </si>
  <si>
    <t>auswert</t>
  </si>
  <si>
    <t>standortdat</t>
  </si>
  <si>
    <t>bekampf</t>
  </si>
  <si>
    <t>passus</t>
  </si>
  <si>
    <t>vorerst</t>
  </si>
  <si>
    <t>googl</t>
  </si>
  <si>
    <t>unorthodox</t>
  </si>
  <si>
    <t>todesschutz</t>
  </si>
  <si>
    <t>bankkaufmann</t>
  </si>
  <si>
    <t>smart</t>
  </si>
  <si>
    <t>schmerzgrenz</t>
  </si>
  <si>
    <t>unbezahlbar</t>
  </si>
  <si>
    <t>schuss</t>
  </si>
  <si>
    <t>hessisch</t>
  </si>
  <si>
    <t>word</t>
  </si>
  <si>
    <t>sterbehilf</t>
  </si>
  <si>
    <t>bundesverfassungsgericht</t>
  </si>
  <si>
    <t>geschaftsmass</t>
  </si>
  <si>
    <t>sterb</t>
  </si>
  <si>
    <t>suizid</t>
  </si>
  <si>
    <t>verfassungsgericht</t>
  </si>
  <si>
    <t>paragraf</t>
  </si>
  <si>
    <t>landmin</t>
  </si>
  <si>
    <t>selbstbestimmt</t>
  </si>
  <si>
    <t>karlsruh</t>
  </si>
  <si>
    <t>217</t>
  </si>
  <si>
    <t>hilf</t>
  </si>
  <si>
    <t>favelas</t>
  </si>
  <si>
    <t>wiss</t>
  </si>
  <si>
    <t>vollig</t>
  </si>
  <si>
    <t>greift</t>
  </si>
  <si>
    <t>trifft</t>
  </si>
  <si>
    <t>rios</t>
  </si>
  <si>
    <t>mischung</t>
  </si>
  <si>
    <t>rio</t>
  </si>
  <si>
    <t>janeiro</t>
  </si>
  <si>
    <t>tatenlos</t>
  </si>
  <si>
    <t>pakistan</t>
  </si>
  <si>
    <t>nato</t>
  </si>
  <si>
    <t>josep</t>
  </si>
  <si>
    <t>borrell</t>
  </si>
  <si>
    <t>bess</t>
  </si>
  <si>
    <t>taliban</t>
  </si>
  <si>
    <t>marseill</t>
  </si>
  <si>
    <t>denkt</t>
  </si>
  <si>
    <t>beschwert</t>
  </si>
  <si>
    <t>kurzlich</t>
  </si>
  <si>
    <t>einmisch</t>
  </si>
  <si>
    <t>prokop</t>
  </si>
  <si>
    <t>handball</t>
  </si>
  <si>
    <t>garmisch</t>
  </si>
  <si>
    <t>dress</t>
  </si>
  <si>
    <t>bundestrain</t>
  </si>
  <si>
    <t>weltcup</t>
  </si>
  <si>
    <t>ski</t>
  </si>
  <si>
    <t>rebensburg</t>
  </si>
  <si>
    <t>abfahrt</t>
  </si>
  <si>
    <t>gislason</t>
  </si>
  <si>
    <t>kandahar</t>
  </si>
  <si>
    <t>alpin</t>
  </si>
  <si>
    <t>viktoria</t>
  </si>
  <si>
    <t>bar</t>
  </si>
  <si>
    <t>gold</t>
  </si>
  <si>
    <t>banksy</t>
  </si>
  <si>
    <t>bos</t>
  </si>
  <si>
    <t>bristol</t>
  </si>
  <si>
    <t>paula</t>
  </si>
  <si>
    <t>beer</t>
  </si>
  <si>
    <t>kunstl</t>
  </si>
  <si>
    <t>valentinstag</t>
  </si>
  <si>
    <t>supermarktkass</t>
  </si>
  <si>
    <t>ruckkehr</t>
  </si>
  <si>
    <t>massiv</t>
  </si>
  <si>
    <t>oft</t>
  </si>
  <si>
    <t>them</t>
  </si>
  <si>
    <t>woll</t>
  </si>
  <si>
    <t>vat</t>
  </si>
  <si>
    <t>model</t>
  </si>
  <si>
    <t>wahlkampf</t>
  </si>
  <si>
    <t>negativ</t>
  </si>
  <si>
    <t>day</t>
  </si>
  <si>
    <t>lesung</t>
  </si>
  <si>
    <t>redl</t>
  </si>
  <si>
    <t>tukur</t>
  </si>
  <si>
    <t>vernehm</t>
  </si>
  <si>
    <t>sag</t>
  </si>
  <si>
    <t>ahnlich</t>
  </si>
  <si>
    <t>ernesto</t>
  </si>
  <si>
    <t>cardenal</t>
  </si>
  <si>
    <t>nicaragua</t>
  </si>
  <si>
    <t>cameron</t>
  </si>
  <si>
    <t>dicht</t>
  </si>
  <si>
    <t>nicaraguan</t>
  </si>
  <si>
    <t>lithium</t>
  </si>
  <si>
    <t>batteri</t>
  </si>
  <si>
    <t>akkus</t>
  </si>
  <si>
    <t>akku</t>
  </si>
  <si>
    <t>autos</t>
  </si>
  <si>
    <t>festkorperbatteri</t>
  </si>
  <si>
    <t>reichweit</t>
  </si>
  <si>
    <t>vervierfach</t>
  </si>
  <si>
    <t>batterieforsch</t>
  </si>
  <si>
    <t>ion</t>
  </si>
  <si>
    <t>verbessert</t>
  </si>
  <si>
    <t>ladezeit</t>
  </si>
  <si>
    <t>lebensdau</t>
  </si>
  <si>
    <t>doppelt</t>
  </si>
  <si>
    <t>strom</t>
  </si>
  <si>
    <t>speich</t>
  </si>
  <si>
    <t>kubicki</t>
  </si>
  <si>
    <t>jorn</t>
  </si>
  <si>
    <t>wowereit</t>
  </si>
  <si>
    <t>klaus</t>
  </si>
  <si>
    <t>wirklich</t>
  </si>
  <si>
    <t>lebensgefahrt</t>
  </si>
  <si>
    <t>klopp</t>
  </si>
  <si>
    <t>portugal</t>
  </si>
  <si>
    <t>kontroll</t>
  </si>
  <si>
    <t>begibt</t>
  </si>
  <si>
    <t>aktiviert</t>
  </si>
  <si>
    <t>bahnhof</t>
  </si>
  <si>
    <t>flughaf</t>
  </si>
  <si>
    <t>sperrgebiet</t>
  </si>
  <si>
    <t>montag</t>
  </si>
  <si>
    <t>absag</t>
  </si>
  <si>
    <t>augsburg</t>
  </si>
  <si>
    <t>brexit</t>
  </si>
  <si>
    <t>brussel</t>
  </si>
  <si>
    <t>brit</t>
  </si>
  <si>
    <t>haushalt</t>
  </si>
  <si>
    <t>austritt</t>
  </si>
  <si>
    <t>rtls</t>
  </si>
  <si>
    <t>michell</t>
  </si>
  <si>
    <t>hunzik</t>
  </si>
  <si>
    <t>zulief</t>
  </si>
  <si>
    <t>ausland</t>
  </si>
  <si>
    <t>herausforder</t>
  </si>
  <si>
    <t>genug</t>
  </si>
  <si>
    <t>jedoch</t>
  </si>
  <si>
    <t>hip</t>
  </si>
  <si>
    <t>frauenfeind</t>
  </si>
  <si>
    <t>hop</t>
  </si>
  <si>
    <t>detlef</t>
  </si>
  <si>
    <t>scheel</t>
  </si>
  <si>
    <t>deutschrap</t>
  </si>
  <si>
    <t>daran</t>
  </si>
  <si>
    <t>fler</t>
  </si>
  <si>
    <t>rapp</t>
  </si>
  <si>
    <t>text</t>
  </si>
  <si>
    <t>arbeitsmarkt</t>
  </si>
  <si>
    <t>eingefror</t>
  </si>
  <si>
    <t>arbeit</t>
  </si>
  <si>
    <t>schulfahrt</t>
  </si>
  <si>
    <t>piketty</t>
  </si>
  <si>
    <t>okonom</t>
  </si>
  <si>
    <t>low</t>
  </si>
  <si>
    <t>emily</t>
  </si>
  <si>
    <t>kapital</t>
  </si>
  <si>
    <t>hohl</t>
  </si>
  <si>
    <t>barbarin</t>
  </si>
  <si>
    <t>leidet</t>
  </si>
  <si>
    <t>microsoft</t>
  </si>
  <si>
    <t>pentagon</t>
  </si>
  <si>
    <t>skiort</t>
  </si>
  <si>
    <t>stoppt</t>
  </si>
  <si>
    <t>auftrag</t>
  </si>
  <si>
    <t>kirsch</t>
  </si>
  <si>
    <t>usb</t>
  </si>
  <si>
    <t>stick</t>
  </si>
  <si>
    <t>stephan</t>
  </si>
  <si>
    <t>mordfall</t>
  </si>
  <si>
    <t>lubck</t>
  </si>
  <si>
    <t>tort</t>
  </si>
  <si>
    <t>belastet</t>
  </si>
  <si>
    <t>indizi</t>
  </si>
  <si>
    <t>verdacht</t>
  </si>
  <si>
    <t>besass</t>
  </si>
  <si>
    <t>verschlusselt</t>
  </si>
  <si>
    <t>datei</t>
  </si>
  <si>
    <t>gespeichert</t>
  </si>
  <si>
    <t>schnitt</t>
  </si>
  <si>
    <t>kanguru</t>
  </si>
  <si>
    <t>saudi</t>
  </si>
  <si>
    <t>arabi</t>
  </si>
  <si>
    <t>konig</t>
  </si>
  <si>
    <t>zolibat</t>
  </si>
  <si>
    <t>marc</t>
  </si>
  <si>
    <t>uwe</t>
  </si>
  <si>
    <t>kling</t>
  </si>
  <si>
    <t>salman</t>
  </si>
  <si>
    <t>ganswein</t>
  </si>
  <si>
    <t>atz</t>
  </si>
  <si>
    <t>schrod</t>
  </si>
  <si>
    <t>lanz</t>
  </si>
  <si>
    <t>tesla</t>
  </si>
  <si>
    <t>alleinsteh</t>
  </si>
  <si>
    <t>fernbezieh</t>
  </si>
  <si>
    <t>eng</t>
  </si>
  <si>
    <t>belastungsprob</t>
  </si>
  <si>
    <t>gereizt</t>
  </si>
  <si>
    <t>formel</t>
  </si>
  <si>
    <t>ferrari</t>
  </si>
  <si>
    <t>motorsport</t>
  </si>
  <si>
    <t>saison</t>
  </si>
  <si>
    <t>auftakt</t>
  </si>
  <si>
    <t>vettel</t>
  </si>
  <si>
    <t>australi</t>
  </si>
  <si>
    <t>team</t>
  </si>
  <si>
    <t>hamilton</t>
  </si>
  <si>
    <t>mclar</t>
  </si>
  <si>
    <t>barcelona</t>
  </si>
  <si>
    <t>lewis</t>
  </si>
  <si>
    <t>sonn</t>
  </si>
  <si>
    <t>solar</t>
  </si>
  <si>
    <t>orbit</t>
  </si>
  <si>
    <t>durf</t>
  </si>
  <si>
    <t>gipfel</t>
  </si>
  <si>
    <t>spani</t>
  </si>
  <si>
    <t>staatenlenk</t>
  </si>
  <si>
    <t>industrienation</t>
  </si>
  <si>
    <t>videokonferenz</t>
  </si>
  <si>
    <t>zusammenkomm</t>
  </si>
  <si>
    <t>schliesst</t>
  </si>
  <si>
    <t>hotel</t>
  </si>
  <si>
    <t>verfassungsander</t>
  </si>
  <si>
    <t>verfass</t>
  </si>
  <si>
    <t>wladimir</t>
  </si>
  <si>
    <t>kreml</t>
  </si>
  <si>
    <t>2024</t>
  </si>
  <si>
    <t>indi</t>
  </si>
  <si>
    <t>strafgerichtshof</t>
  </si>
  <si>
    <t>baschir</t>
  </si>
  <si>
    <t>guaidó</t>
  </si>
  <si>
    <t>sav</t>
  </si>
  <si>
    <t>childr</t>
  </si>
  <si>
    <t>delhi</t>
  </si>
  <si>
    <t>null</t>
  </si>
  <si>
    <t>dringend</t>
  </si>
  <si>
    <t>fuhrung</t>
  </si>
  <si>
    <t>investition</t>
  </si>
  <si>
    <t>sorg</t>
  </si>
  <si>
    <t>brech</t>
  </si>
  <si>
    <t>ara</t>
  </si>
  <si>
    <t>schwabisch</t>
  </si>
  <si>
    <t>hausfrau</t>
  </si>
  <si>
    <t>finanz</t>
  </si>
  <si>
    <t>wirtschaftspolit</t>
  </si>
  <si>
    <t>gefall</t>
  </si>
  <si>
    <t>lesbisch</t>
  </si>
  <si>
    <t>taiwan</t>
  </si>
  <si>
    <t>italien</t>
  </si>
  <si>
    <t>gemeinschaftsanleih</t>
  </si>
  <si>
    <t>notfallversorg</t>
  </si>
  <si>
    <t>tiktok</t>
  </si>
  <si>
    <t>gerad</t>
  </si>
  <si>
    <t>jugend</t>
  </si>
  <si>
    <t>lgbt</t>
  </si>
  <si>
    <t>community</t>
  </si>
  <si>
    <t>cia</t>
  </si>
  <si>
    <t>marcell</t>
  </si>
  <si>
    <t>engel</t>
  </si>
  <si>
    <t>reinig</t>
  </si>
  <si>
    <t>desinfektionsmittel</t>
  </si>
  <si>
    <t>misch</t>
  </si>
  <si>
    <t>hort</t>
  </si>
  <si>
    <t>manipuliert</t>
  </si>
  <si>
    <t>jem</t>
  </si>
  <si>
    <t>kaida</t>
  </si>
  <si>
    <t>ableg</t>
  </si>
  <si>
    <t>terrornetzwerk</t>
  </si>
  <si>
    <t>hart</t>
  </si>
  <si>
    <t>fair</t>
  </si>
  <si>
    <t>doppelpass</t>
  </si>
  <si>
    <t>ausgab</t>
  </si>
  <si>
    <t>bryan</t>
  </si>
  <si>
    <t>stevenson</t>
  </si>
  <si>
    <t>anwalt</t>
  </si>
  <si>
    <t>syri</t>
  </si>
  <si>
    <t>idlib</t>
  </si>
  <si>
    <t>turkei</t>
  </si>
  <si>
    <t>turkisch</t>
  </si>
  <si>
    <t>erdogan</t>
  </si>
  <si>
    <t>assad</t>
  </si>
  <si>
    <t>konflikt</t>
  </si>
  <si>
    <t>waffenruh</t>
  </si>
  <si>
    <t>urlaub</t>
  </si>
  <si>
    <t>cathay</t>
  </si>
  <si>
    <t>pacific</t>
  </si>
  <si>
    <t>unbezahlt</t>
  </si>
  <si>
    <t>berat</t>
  </si>
  <si>
    <t>wladislaw</t>
  </si>
  <si>
    <t>surkow</t>
  </si>
  <si>
    <t>wett</t>
  </si>
  <si>
    <t>raketenautos</t>
  </si>
  <si>
    <t>wettbranch</t>
  </si>
  <si>
    <t>fehlt</t>
  </si>
  <si>
    <t>rohstoff</t>
  </si>
  <si>
    <t>anbiet</t>
  </si>
  <si>
    <t>shows</t>
  </si>
  <si>
    <t>bezeichn</t>
  </si>
  <si>
    <t>ziemlich</t>
  </si>
  <si>
    <t>widerwart</t>
  </si>
  <si>
    <t>kuriositat</t>
  </si>
  <si>
    <t>statt</t>
  </si>
  <si>
    <t>fussball</t>
  </si>
  <si>
    <t>duplantis</t>
  </si>
  <si>
    <t>weltrekord</t>
  </si>
  <si>
    <t>manchmal</t>
  </si>
  <si>
    <t>stabhochspr</t>
  </si>
  <si>
    <t>springt</t>
  </si>
  <si>
    <t>luxemburg</t>
  </si>
  <si>
    <t>6,17</t>
  </si>
  <si>
    <t>armand</t>
  </si>
  <si>
    <t>panik</t>
  </si>
  <si>
    <t>unrealist</t>
  </si>
  <si>
    <t>schwed</t>
  </si>
  <si>
    <t>bissch</t>
  </si>
  <si>
    <t>klimaforsch</t>
  </si>
  <si>
    <t>kramp</t>
  </si>
  <si>
    <t>karrenbau</t>
  </si>
  <si>
    <t>merz</t>
  </si>
  <si>
    <t>laschet</t>
  </si>
  <si>
    <t>friedrich</t>
  </si>
  <si>
    <t>annegret</t>
  </si>
  <si>
    <t>nachfolg</t>
  </si>
  <si>
    <t>parteivorsitz</t>
  </si>
  <si>
    <t>rottg</t>
  </si>
  <si>
    <t>ruckzug</t>
  </si>
  <si>
    <t>chefin</t>
  </si>
  <si>
    <t>akk</t>
  </si>
  <si>
    <t>anfang</t>
  </si>
  <si>
    <t>ram</t>
  </si>
  <si>
    <t>kochbuch</t>
  </si>
  <si>
    <t>diskutiert</t>
  </si>
  <si>
    <t>grenz</t>
  </si>
  <si>
    <t>griechisch</t>
  </si>
  <si>
    <t>griechenland</t>
  </si>
  <si>
    <t>migrant</t>
  </si>
  <si>
    <t>aufnahm</t>
  </si>
  <si>
    <t>domingo</t>
  </si>
  <si>
    <t>plácido</t>
  </si>
  <si>
    <t>sexuell</t>
  </si>
  <si>
    <t>opernsang</t>
  </si>
  <si>
    <t>untersuch</t>
  </si>
  <si>
    <t>metoo</t>
  </si>
  <si>
    <t>debakel</t>
  </si>
  <si>
    <t>schlaft</t>
  </si>
  <si>
    <t>verliert</t>
  </si>
  <si>
    <t>fehlverhalt</t>
  </si>
  <si>
    <t>opernstar</t>
  </si>
  <si>
    <t>uno</t>
  </si>
  <si>
    <t>verlor</t>
  </si>
  <si>
    <t>territorium</t>
  </si>
  <si>
    <t>anfuhr</t>
  </si>
  <si>
    <t>bakr</t>
  </si>
  <si>
    <t>baghdadi</t>
  </si>
  <si>
    <t>dschihadist</t>
  </si>
  <si>
    <t>zufolg</t>
  </si>
  <si>
    <t>irak</t>
  </si>
  <si>
    <t>terrormiliz</t>
  </si>
  <si>
    <t>kulturveranstalt</t>
  </si>
  <si>
    <t>heftig</t>
  </si>
  <si>
    <t>brennend</t>
  </si>
  <si>
    <t>feu</t>
  </si>
  <si>
    <t>versich</t>
  </si>
  <si>
    <t>bedingt</t>
  </si>
  <si>
    <t>treff</t>
  </si>
  <si>
    <t>versichert</t>
  </si>
  <si>
    <t>millionenschw</t>
  </si>
  <si>
    <t>pott</t>
  </si>
  <si>
    <t>weiss</t>
  </si>
  <si>
    <t>voll</t>
  </si>
  <si>
    <t>hangt</t>
  </si>
  <si>
    <t>rassismus</t>
  </si>
  <si>
    <t>mannlich</t>
  </si>
  <si>
    <t>hasserfullt</t>
  </si>
  <si>
    <t>einzeltat</t>
  </si>
  <si>
    <t>hautfarb</t>
  </si>
  <si>
    <t>terrorakt</t>
  </si>
  <si>
    <t>hauf</t>
  </si>
  <si>
    <t>ereignis</t>
  </si>
  <si>
    <t>fdp</t>
  </si>
  <si>
    <t>burkhard</t>
  </si>
  <si>
    <t>hirsch</t>
  </si>
  <si>
    <t>scholl</t>
  </si>
  <si>
    <t>vertret</t>
  </si>
  <si>
    <t>sozialliberal</t>
  </si>
  <si>
    <t>realschul</t>
  </si>
  <si>
    <t>nurnberg</t>
  </si>
  <si>
    <t>innenminist</t>
  </si>
  <si>
    <t>exit</t>
  </si>
  <si>
    <t>kampfhund</t>
  </si>
  <si>
    <t>zentimet</t>
  </si>
  <si>
    <t>homeoffic</t>
  </si>
  <si>
    <t>harr</t>
  </si>
  <si>
    <t>nrw</t>
  </si>
  <si>
    <t>kostenlos</t>
  </si>
  <si>
    <t>mietwag</t>
  </si>
  <si>
    <t>leih</t>
  </si>
  <si>
    <t>stimmt</t>
  </si>
  <si>
    <t>satellitendat</t>
  </si>
  <si>
    <t>endlich</t>
  </si>
  <si>
    <t>bruck</t>
  </si>
  <si>
    <t>iger</t>
  </si>
  <si>
    <t>renault</t>
  </si>
  <si>
    <t>schwesig</t>
  </si>
  <si>
    <t>tritt</t>
  </si>
  <si>
    <t>bob</t>
  </si>
  <si>
    <t>steht</t>
  </si>
  <si>
    <t>schadenersatz</t>
  </si>
  <si>
    <t>verklagt</t>
  </si>
  <si>
    <t>familienfreund</t>
  </si>
  <si>
    <t>klass</t>
  </si>
  <si>
    <t>journal</t>
  </si>
  <si>
    <t>kleb</t>
  </si>
  <si>
    <t>riesenklops</t>
  </si>
  <si>
    <t>colorado</t>
  </si>
  <si>
    <t>claus</t>
  </si>
  <si>
    <t>rechtfertigt</t>
  </si>
  <si>
    <t>einsatz</t>
  </si>
  <si>
    <t>pann</t>
  </si>
  <si>
    <t>gelandet</t>
  </si>
  <si>
    <t>moderator</t>
  </si>
  <si>
    <t>auss</t>
  </si>
  <si>
    <t>ramsau</t>
  </si>
  <si>
    <t>hitl</t>
  </si>
  <si>
    <t>egal</t>
  </si>
  <si>
    <t>maut</t>
  </si>
  <si>
    <t>ausschuss</t>
  </si>
  <si>
    <t>intern</t>
  </si>
  <si>
    <t>dokument</t>
  </si>
  <si>
    <t>bundesverkehrsministerium</t>
  </si>
  <si>
    <t>auslandermaut</t>
  </si>
  <si>
    <t>europarecht</t>
  </si>
  <si>
    <t>wurttemberg</t>
  </si>
  <si>
    <t>kreuzfahrtschiff</t>
  </si>
  <si>
    <t>princess</t>
  </si>
  <si>
    <t>siem</t>
  </si>
  <si>
    <t>diamond</t>
  </si>
  <si>
    <t>schiff</t>
  </si>
  <si>
    <t>kaes</t>
  </si>
  <si>
    <t>hauptversamml</t>
  </si>
  <si>
    <t>abschieb</t>
  </si>
  <si>
    <t>marokko</t>
  </si>
  <si>
    <t>melilla</t>
  </si>
  <si>
    <t>umgeh</t>
  </si>
  <si>
    <t>drog</t>
  </si>
  <si>
    <t>handys</t>
  </si>
  <si>
    <t>heiss</t>
  </si>
  <si>
    <t>menschenrechtsgerichtshof</t>
  </si>
  <si>
    <t>kollektivausweis</t>
  </si>
  <si>
    <t>exklav</t>
  </si>
  <si>
    <t>nahost</t>
  </si>
  <si>
    <t>abbas</t>
  </si>
  <si>
    <t>bezieh</t>
  </si>
  <si>
    <t>palastinenserprasident</t>
  </si>
  <si>
    <t>nahostplan</t>
  </si>
  <si>
    <t>palastinens</t>
  </si>
  <si>
    <t>friedensplan</t>
  </si>
  <si>
    <t>sicherheitsrat</t>
  </si>
  <si>
    <t>abbruch</t>
  </si>
  <si>
    <t>kontakt</t>
  </si>
  <si>
    <t>jordantal</t>
  </si>
  <si>
    <t>kemmerich</t>
  </si>
  <si>
    <t>stimm</t>
  </si>
  <si>
    <t>neuwahl</t>
  </si>
  <si>
    <t>ministerprasidentenwahl</t>
  </si>
  <si>
    <t>erfurt</t>
  </si>
  <si>
    <t>landtag</t>
  </si>
  <si>
    <t>gleichzeit</t>
  </si>
  <si>
    <t>wohlstand</t>
  </si>
  <si>
    <t>vermeidet</t>
  </si>
  <si>
    <t>schutzt</t>
  </si>
  <si>
    <t>schultz</t>
  </si>
  <si>
    <t>ethik</t>
  </si>
  <si>
    <t>coronazeit</t>
  </si>
  <si>
    <t>ausser</t>
  </si>
  <si>
    <t>wirtschaftscrash</t>
  </si>
  <si>
    <t>abzuwag</t>
  </si>
  <si>
    <t>plotzlich</t>
  </si>
  <si>
    <t>dorthin</t>
  </si>
  <si>
    <t>erinnert</t>
  </si>
  <si>
    <t>gedachtnistrain</t>
  </si>
  <si>
    <t>carst</t>
  </si>
  <si>
    <t>brandenberg</t>
  </si>
  <si>
    <t>blackout</t>
  </si>
  <si>
    <t>pin</t>
  </si>
  <si>
    <t>vergess</t>
  </si>
  <si>
    <t>genial</t>
  </si>
  <si>
    <t>supermarkt</t>
  </si>
  <si>
    <t>hamsterkauf</t>
  </si>
  <si>
    <t>klopapi</t>
  </si>
  <si>
    <t>lebensmittel</t>
  </si>
  <si>
    <t>klockn</t>
  </si>
  <si>
    <t>regal</t>
  </si>
  <si>
    <t>leer</t>
  </si>
  <si>
    <t>landwirt</t>
  </si>
  <si>
    <t>aldi</t>
  </si>
  <si>
    <t>toilettenpapi</t>
  </si>
  <si>
    <t>produkt</t>
  </si>
  <si>
    <t>pokal</t>
  </si>
  <si>
    <t>dfb</t>
  </si>
  <si>
    <t>bvb</t>
  </si>
  <si>
    <t>schalk</t>
  </si>
  <si>
    <t>koln</t>
  </si>
  <si>
    <t>brem</t>
  </si>
  <si>
    <t>leverkus</t>
  </si>
  <si>
    <t>brandenburg</t>
  </si>
  <si>
    <t>scheu</t>
  </si>
  <si>
    <t>grunheid</t>
  </si>
  <si>
    <t>werk</t>
  </si>
  <si>
    <t>rodung</t>
  </si>
  <si>
    <t>pkw</t>
  </si>
  <si>
    <t>verkehrsminist</t>
  </si>
  <si>
    <t>rodungsstopp</t>
  </si>
  <si>
    <t>andreas</t>
  </si>
  <si>
    <t>elon</t>
  </si>
  <si>
    <t>fehl</t>
  </si>
  <si>
    <t>entlarvt</t>
  </si>
  <si>
    <t>nationalist</t>
  </si>
  <si>
    <t>populist</t>
  </si>
  <si>
    <t>scharfmach</t>
  </si>
  <si>
    <t>scher</t>
  </si>
  <si>
    <t>folgenschw</t>
  </si>
  <si>
    <t>schacht</t>
  </si>
  <si>
    <t>ottens</t>
  </si>
  <si>
    <t>offenbarungseid</t>
  </si>
  <si>
    <t>florida</t>
  </si>
  <si>
    <t>ted</t>
  </si>
  <si>
    <t>festgenomm</t>
  </si>
  <si>
    <t>freiburg</t>
  </si>
  <si>
    <t>stampon</t>
  </si>
  <si>
    <t>cold</t>
  </si>
  <si>
    <t>cas</t>
  </si>
  <si>
    <t>spat</t>
  </si>
  <si>
    <t>gesundheit</t>
  </si>
  <si>
    <t>pizzeria</t>
  </si>
  <si>
    <t>joseph</t>
  </si>
  <si>
    <t>vilsmai</t>
  </si>
  <si>
    <t>opel</t>
  </si>
  <si>
    <t>maybrit</t>
  </si>
  <si>
    <t>illn</t>
  </si>
  <si>
    <t>fluchtlingspolit</t>
  </si>
  <si>
    <t>parol</t>
  </si>
  <si>
    <t>burgerschaft</t>
  </si>
  <si>
    <t>tschentsch</t>
  </si>
  <si>
    <t>stabschef</t>
  </si>
  <si>
    <t>gntm</t>
  </si>
  <si>
    <t>heidi</t>
  </si>
  <si>
    <t>klum</t>
  </si>
  <si>
    <t>germany</t>
  </si>
  <si>
    <t>next</t>
  </si>
  <si>
    <t>topmodel</t>
  </si>
  <si>
    <t>meadows</t>
  </si>
  <si>
    <t>mulvaney</t>
  </si>
  <si>
    <t>unrecht</t>
  </si>
  <si>
    <t>ander</t>
  </si>
  <si>
    <t>synodal</t>
  </si>
  <si>
    <t>verandert</t>
  </si>
  <si>
    <t>verbrauch</t>
  </si>
  <si>
    <t>impfung</t>
  </si>
  <si>
    <t>handgepack</t>
  </si>
  <si>
    <t>eurowing</t>
  </si>
  <si>
    <t>smartphon</t>
  </si>
  <si>
    <t>aussicht</t>
  </si>
  <si>
    <t>daiml</t>
  </si>
  <si>
    <t>raumfahrt</t>
  </si>
  <si>
    <t>vorgang</t>
  </si>
  <si>
    <t>europas</t>
  </si>
  <si>
    <t>sonnensturm</t>
  </si>
  <si>
    <t>asteroid</t>
  </si>
  <si>
    <t>weltraumschrott</t>
  </si>
  <si>
    <t>droh</t>
  </si>
  <si>
    <t>blink</t>
  </si>
  <si>
    <t>windrad</t>
  </si>
  <si>
    <t>kleinredet</t>
  </si>
  <si>
    <t>passionsspiel</t>
  </si>
  <si>
    <t>oberammergau</t>
  </si>
  <si>
    <t>vernichtungsfantasi</t>
  </si>
  <si>
    <t>pegida</t>
  </si>
  <si>
    <t>buhn</t>
  </si>
  <si>
    <t>hor</t>
  </si>
  <si>
    <t>nachhall</t>
  </si>
  <si>
    <t>typus</t>
  </si>
  <si>
    <t>attentat</t>
  </si>
  <si>
    <t>kopiert</t>
  </si>
  <si>
    <t>manif</t>
  </si>
  <si>
    <t>sarah</t>
  </si>
  <si>
    <t>abitbol</t>
  </si>
  <si>
    <t>eislauferin</t>
  </si>
  <si>
    <t>verand</t>
  </si>
  <si>
    <t>arg</t>
  </si>
  <si>
    <t>chinesin</t>
  </si>
  <si>
    <t>teslas</t>
  </si>
  <si>
    <t>vorsprung</t>
  </si>
  <si>
    <t>angela</t>
  </si>
  <si>
    <t>anti</t>
  </si>
  <si>
    <t>nordrhein</t>
  </si>
  <si>
    <t>westfal</t>
  </si>
  <si>
    <t>richtig</t>
  </si>
  <si>
    <t>kraftvoll</t>
  </si>
  <si>
    <t>mog</t>
  </si>
  <si>
    <t>abkomm</t>
  </si>
  <si>
    <t>friedensabkomm</t>
  </si>
  <si>
    <t>samsung</t>
  </si>
  <si>
    <t>unterzeichn</t>
  </si>
  <si>
    <t>fried</t>
  </si>
  <si>
    <t>afghan</t>
  </si>
  <si>
    <t>trupp</t>
  </si>
  <si>
    <t>galaxy</t>
  </si>
  <si>
    <t>gat</t>
  </si>
  <si>
    <t>verwaltungsrat</t>
  </si>
  <si>
    <t>bill</t>
  </si>
  <si>
    <t>milliardar</t>
  </si>
  <si>
    <t>verlasst</t>
  </si>
  <si>
    <t>gambia</t>
  </si>
  <si>
    <t>softwareries</t>
  </si>
  <si>
    <t>stiftung</t>
  </si>
  <si>
    <t>zieht</t>
  </si>
  <si>
    <t>kathol</t>
  </si>
  <si>
    <t>bischofskonferenz</t>
  </si>
  <si>
    <t>kirch</t>
  </si>
  <si>
    <t>marx</t>
  </si>
  <si>
    <t>kardinal</t>
  </si>
  <si>
    <t>bischof</t>
  </si>
  <si>
    <t>franziskus</t>
  </si>
  <si>
    <t>batzing</t>
  </si>
  <si>
    <t>reform</t>
  </si>
  <si>
    <t>vatikan</t>
  </si>
  <si>
    <t>abitur</t>
  </si>
  <si>
    <t>abschlusspruf</t>
  </si>
  <si>
    <t>verhaltnis</t>
  </si>
  <si>
    <t>schaf</t>
  </si>
  <si>
    <t>sipri</t>
  </si>
  <si>
    <t>unsich</t>
  </si>
  <si>
    <t>kurzarbeit</t>
  </si>
  <si>
    <t>kfw</t>
  </si>
  <si>
    <t>kredit</t>
  </si>
  <si>
    <t>ladenbesitz</t>
  </si>
  <si>
    <t>fitnessstudios</t>
  </si>
  <si>
    <t>fotograf</t>
  </si>
  <si>
    <t>durchhalt</t>
  </si>
  <si>
    <t>dungemittelverordn</t>
  </si>
  <si>
    <t>untergang</t>
  </si>
  <si>
    <t>weimar</t>
  </si>
  <si>
    <t>republ</t>
  </si>
  <si>
    <t>beschwor</t>
  </si>
  <si>
    <t>situation</t>
  </si>
  <si>
    <t>stet</t>
  </si>
  <si>
    <t>led</t>
  </si>
  <si>
    <t>zeppelin</t>
  </si>
  <si>
    <t>stairway</t>
  </si>
  <si>
    <t>heav</t>
  </si>
  <si>
    <t>plagiat</t>
  </si>
  <si>
    <t>fan</t>
  </si>
  <si>
    <t>volk</t>
  </si>
  <si>
    <t>entfesselt</t>
  </si>
  <si>
    <t>anstrebt</t>
  </si>
  <si>
    <t>niemand</t>
  </si>
  <si>
    <t>lullt</t>
  </si>
  <si>
    <t>charm</t>
  </si>
  <si>
    <t>lug</t>
  </si>
  <si>
    <t>medizin</t>
  </si>
  <si>
    <t>teneriffa</t>
  </si>
  <si>
    <t>kolumnist</t>
  </si>
  <si>
    <t>beispiel</t>
  </si>
  <si>
    <t>sprach</t>
  </si>
  <si>
    <t>walth</t>
  </si>
  <si>
    <t>sah</t>
  </si>
  <si>
    <t>deutschkolumn</t>
  </si>
  <si>
    <t>joachim</t>
  </si>
  <si>
    <t>gast</t>
  </si>
  <si>
    <t>kopftuchverbot</t>
  </si>
  <si>
    <t>kopftuch</t>
  </si>
  <si>
    <t>rechtsreferendarinn</t>
  </si>
  <si>
    <t>trag</t>
  </si>
  <si>
    <t>gerichtssaal</t>
  </si>
  <si>
    <t>verfassungsgemass</t>
  </si>
  <si>
    <t>kuch</t>
  </si>
  <si>
    <t>nein</t>
  </si>
  <si>
    <t>referendarinn</t>
  </si>
  <si>
    <t>sun</t>
  </si>
  <si>
    <t>yang</t>
  </si>
  <si>
    <t>schwimm</t>
  </si>
  <si>
    <t>gesperrt</t>
  </si>
  <si>
    <t>sportgerichtshof</t>
  </si>
  <si>
    <t>doping</t>
  </si>
  <si>
    <t>schwimmstar</t>
  </si>
  <si>
    <t>sperr</t>
  </si>
  <si>
    <t>partnerinn</t>
  </si>
  <si>
    <t>rentn</t>
  </si>
  <si>
    <t>asylbewerb</t>
  </si>
  <si>
    <t>wasserstoffantrieb</t>
  </si>
  <si>
    <t>aqua</t>
  </si>
  <si>
    <t>sinot</t>
  </si>
  <si>
    <t>praxis</t>
  </si>
  <si>
    <t>hom</t>
  </si>
  <si>
    <t>offic</t>
  </si>
  <si>
    <t>klingt</t>
  </si>
  <si>
    <t>bequ</t>
  </si>
  <si>
    <t>arbeitssituation</t>
  </si>
  <si>
    <t>tuck</t>
  </si>
  <si>
    <t>warm</t>
  </si>
  <si>
    <t>beginn</t>
  </si>
  <si>
    <t>aufzeichn</t>
  </si>
  <si>
    <t>temperatur</t>
  </si>
  <si>
    <t>grad</t>
  </si>
  <si>
    <t>eiswein</t>
  </si>
  <si>
    <t>januar</t>
  </si>
  <si>
    <t>wetterdien</t>
  </si>
  <si>
    <t>antarktis</t>
  </si>
  <si>
    <t>restriktion</t>
  </si>
  <si>
    <t>tyson</t>
  </si>
  <si>
    <t>fury</t>
  </si>
  <si>
    <t>istanbul</t>
  </si>
  <si>
    <t>landung</t>
  </si>
  <si>
    <t>airlin</t>
  </si>
  <si>
    <t>pegasus</t>
  </si>
  <si>
    <t>landebahn</t>
  </si>
  <si>
    <t>zerbricht</t>
  </si>
  <si>
    <t>reg</t>
  </si>
  <si>
    <t>verungluckt</t>
  </si>
  <si>
    <t>flugzeugungluck</t>
  </si>
  <si>
    <t>zerbroch</t>
  </si>
  <si>
    <t>douglas</t>
  </si>
  <si>
    <t>kirk</t>
  </si>
  <si>
    <t>schauspiel</t>
  </si>
  <si>
    <t>legend</t>
  </si>
  <si>
    <t>world</t>
  </si>
  <si>
    <t>mobil</t>
  </si>
  <si>
    <t>congress</t>
  </si>
  <si>
    <t>flucht</t>
  </si>
  <si>
    <t>steh</t>
  </si>
  <si>
    <t>realitat</t>
  </si>
  <si>
    <t>entfernt</t>
  </si>
  <si>
    <t>bekund</t>
  </si>
  <si>
    <t>wegscheid</t>
  </si>
  <si>
    <t>ikrk</t>
  </si>
  <si>
    <t>maur</t>
  </si>
  <si>
    <t>sap</t>
  </si>
  <si>
    <t>plattn</t>
  </si>
  <si>
    <t>plastik</t>
  </si>
  <si>
    <t>mag</t>
  </si>
  <si>
    <t>entdeckt</t>
  </si>
  <si>
    <t>art</t>
  </si>
  <si>
    <t>filialschliess</t>
  </si>
  <si>
    <t>victoria</t>
  </si>
  <si>
    <t>secret</t>
  </si>
  <si>
    <t>luftwaff</t>
  </si>
  <si>
    <t>moskau</t>
  </si>
  <si>
    <t>tick</t>
  </si>
  <si>
    <t>samstagmorg</t>
  </si>
  <si>
    <t>hochzeit</t>
  </si>
  <si>
    <t>einreis</t>
  </si>
  <si>
    <t>wohnzimm</t>
  </si>
  <si>
    <t>wart</t>
  </si>
  <si>
    <t>riesenparty</t>
  </si>
  <si>
    <t>stattdess</t>
  </si>
  <si>
    <t>heiratet</t>
  </si>
  <si>
    <t>ronaldinho</t>
  </si>
  <si>
    <t>paraguay</t>
  </si>
  <si>
    <t>pass</t>
  </si>
  <si>
    <t>kulturtipps</t>
  </si>
  <si>
    <t>fussballstar</t>
  </si>
  <si>
    <t>falsch</t>
  </si>
  <si>
    <t>gefalscht</t>
  </si>
  <si>
    <t>brasilian</t>
  </si>
  <si>
    <t>mietpreisbrems</t>
  </si>
  <si>
    <t>verscharft</t>
  </si>
  <si>
    <t>wild</t>
  </si>
  <si>
    <t>deontay</t>
  </si>
  <si>
    <t>weltmeist</t>
  </si>
  <si>
    <t>schwergewicht</t>
  </si>
  <si>
    <t>titelverteid</t>
  </si>
  <si>
    <t>k.o</t>
  </si>
  <si>
    <t>rezession</t>
  </si>
  <si>
    <t>erfahr</t>
  </si>
  <si>
    <t>plunder</t>
  </si>
  <si>
    <t>strobel</t>
  </si>
  <si>
    <t>ausbreitet</t>
  </si>
  <si>
    <t>desto</t>
  </si>
  <si>
    <t>davor</t>
  </si>
  <si>
    <t>finanzcrash</t>
  </si>
  <si>
    <t>2008</t>
  </si>
  <si>
    <t>ableit</t>
  </si>
  <si>
    <t>wen</t>
  </si>
  <si>
    <t>drohn</t>
  </si>
  <si>
    <t>erlebt</t>
  </si>
  <si>
    <t>juventus</t>
  </si>
  <si>
    <t>turin</t>
  </si>
  <si>
    <t>nougat</t>
  </si>
  <si>
    <t>crem</t>
  </si>
  <si>
    <t>lautsprech</t>
  </si>
  <si>
    <t>schaubl</t>
  </si>
  <si>
    <t>assang</t>
  </si>
  <si>
    <t>julian</t>
  </si>
  <si>
    <t>haft</t>
  </si>
  <si>
    <t>islamist</t>
  </si>
  <si>
    <t>weinstein</t>
  </si>
  <si>
    <t>harvey</t>
  </si>
  <si>
    <t>schuldig</t>
  </si>
  <si>
    <t>verurteilt</t>
  </si>
  <si>
    <t>gesproch</t>
  </si>
  <si>
    <t>buchmess</t>
  </si>
  <si>
    <t>lutz</t>
  </si>
  <si>
    <t>seil</t>
  </si>
  <si>
    <t>anwohnerpark</t>
  </si>
  <si>
    <t>jury</t>
  </si>
  <si>
    <t>park</t>
  </si>
  <si>
    <t>ausbreit</t>
  </si>
  <si>
    <t>noma</t>
  </si>
  <si>
    <t>kopenhag</t>
  </si>
  <si>
    <t>drost</t>
  </si>
  <si>
    <t>sachs</t>
  </si>
  <si>
    <t>abgeordnet</t>
  </si>
  <si>
    <t>elektro</t>
  </si>
  <si>
    <t>namibia</t>
  </si>
  <si>
    <t>steckt</t>
  </si>
  <si>
    <t>restaurant</t>
  </si>
  <si>
    <t>bezahlt</t>
  </si>
  <si>
    <t>seisselberg</t>
  </si>
  <si>
    <t>arbeitsstund</t>
  </si>
  <si>
    <t>straftat</t>
  </si>
  <si>
    <t>spendet</t>
  </si>
  <si>
    <t>neurowissenschaftl</t>
  </si>
  <si>
    <t>glucklich</t>
  </si>
  <si>
    <t>schonheit</t>
  </si>
  <si>
    <t>gregory</t>
  </si>
  <si>
    <t>halp</t>
  </si>
  <si>
    <t>kribbeln</t>
  </si>
  <si>
    <t>jasmin</t>
  </si>
  <si>
    <t>19.</t>
  </si>
  <si>
    <t>karneval</t>
  </si>
  <si>
    <t>schweig</t>
  </si>
  <si>
    <t>rekonstruktion</t>
  </si>
  <si>
    <t>sitzung</t>
  </si>
  <si>
    <t>sambódromo</t>
  </si>
  <si>
    <t>bolsonaro</t>
  </si>
  <si>
    <t>generalsekretar</t>
  </si>
  <si>
    <t>taub</t>
  </si>
  <si>
    <t>mohring</t>
  </si>
  <si>
    <t>unterstutz</t>
  </si>
  <si>
    <t>tut</t>
  </si>
  <si>
    <t>leid</t>
  </si>
  <si>
    <t>erntet</t>
  </si>
  <si>
    <t>spott</t>
  </si>
  <si>
    <t>talk</t>
  </si>
  <si>
    <t>fessenheim</t>
  </si>
  <si>
    <t>buchhandl</t>
  </si>
  <si>
    <t>gui</t>
  </si>
  <si>
    <t>minhai</t>
  </si>
  <si>
    <t>reaktor</t>
  </si>
  <si>
    <t>vulkan</t>
  </si>
  <si>
    <t>mau</t>
  </si>
  <si>
    <t>atomkraftwerk</t>
  </si>
  <si>
    <t>hongkong</t>
  </si>
  <si>
    <t>getauft</t>
  </si>
  <si>
    <t>roubini</t>
  </si>
  <si>
    <t>tattoos</t>
  </si>
  <si>
    <t>bunt</t>
  </si>
  <si>
    <t>ezb</t>
  </si>
  <si>
    <t>freigegeb</t>
  </si>
  <si>
    <t>kanzlerin</t>
  </si>
  <si>
    <t>auslaufmodell</t>
  </si>
  <si>
    <t>boys</t>
  </si>
  <si>
    <t>chines</t>
  </si>
  <si>
    <t>mok</t>
  </si>
  <si>
    <t>mangel</t>
  </si>
  <si>
    <t>vermeint</t>
  </si>
  <si>
    <t>armutsfall</t>
  </si>
  <si>
    <t>beach</t>
  </si>
  <si>
    <t>dietmar</t>
  </si>
  <si>
    <t>hoffenheim</t>
  </si>
  <si>
    <t>beleid</t>
  </si>
  <si>
    <t>ultras</t>
  </si>
  <si>
    <t>maz</t>
  </si>
  <si>
    <t>plakat</t>
  </si>
  <si>
    <t>eklat</t>
  </si>
  <si>
    <t>beleidigt</t>
  </si>
  <si>
    <t>schmahung</t>
  </si>
  <si>
    <t>torunarigha</t>
  </si>
  <si>
    <t>bleibt</t>
  </si>
  <si>
    <t>kompromiss</t>
  </si>
  <si>
    <t>mario</t>
  </si>
  <si>
    <t>veronika</t>
  </si>
  <si>
    <t>wohn</t>
  </si>
  <si>
    <t>300</t>
  </si>
  <si>
    <t>kilomet</t>
  </si>
  <si>
    <t>voneinand</t>
  </si>
  <si>
    <t>scheit</t>
  </si>
  <si>
    <t>finanztipp</t>
  </si>
  <si>
    <t>hermann</t>
  </si>
  <si>
    <t>sonntag</t>
  </si>
  <si>
    <t>erwartet</t>
  </si>
  <si>
    <t>kiosk</t>
  </si>
  <si>
    <t>spannend</t>
  </si>
  <si>
    <t>somm</t>
  </si>
  <si>
    <t>2014</t>
  </si>
  <si>
    <t>schoss</t>
  </si>
  <si>
    <t>flugabwehrraket</t>
  </si>
  <si>
    <t>erwacht</t>
  </si>
  <si>
    <t>wirkt</t>
  </si>
  <si>
    <t>empor</t>
  </si>
  <si>
    <t>recep</t>
  </si>
  <si>
    <t>tayyip</t>
  </si>
  <si>
    <t>totung</t>
  </si>
  <si>
    <t>turk</t>
  </si>
  <si>
    <t>befremd</t>
  </si>
  <si>
    <t>jugendforsch</t>
  </si>
  <si>
    <t>hurrelmann</t>
  </si>
  <si>
    <t>geliebt</t>
  </si>
  <si>
    <t>amazoni</t>
  </si>
  <si>
    <t>postsynodal</t>
  </si>
  <si>
    <t>enttauscht</t>
  </si>
  <si>
    <t>hinsicht</t>
  </si>
  <si>
    <t>macbook</t>
  </si>
  <si>
    <t>air</t>
  </si>
  <si>
    <t>ipad</t>
  </si>
  <si>
    <t>gunstig</t>
  </si>
  <si>
    <t>armin</t>
  </si>
  <si>
    <t>kooperation</t>
  </si>
  <si>
    <t>notebook</t>
  </si>
  <si>
    <t>tastatur</t>
  </si>
  <si>
    <t>tablet</t>
  </si>
  <si>
    <t>biathlon</t>
  </si>
  <si>
    <t>antholz</t>
  </si>
  <si>
    <t>biathlet</t>
  </si>
  <si>
    <t>loginow</t>
  </si>
  <si>
    <t>norweg</t>
  </si>
  <si>
    <t>medaill</t>
  </si>
  <si>
    <t>fourcad</t>
  </si>
  <si>
    <t>denis</t>
  </si>
  <si>
    <t>schiess</t>
  </si>
  <si>
    <t>massenstart</t>
  </si>
  <si>
    <t>alexand</t>
  </si>
  <si>
    <t>streaming</t>
  </si>
  <si>
    <t>streamingdien</t>
  </si>
  <si>
    <t>disney+</t>
  </si>
  <si>
    <t>doku</t>
  </si>
  <si>
    <t>lohn</t>
  </si>
  <si>
    <t>ausnahmezustand</t>
  </si>
  <si>
    <t>fehlend</t>
  </si>
  <si>
    <t>anstand</t>
  </si>
  <si>
    <t>heraufzieh</t>
  </si>
  <si>
    <t>wirtschaftskris</t>
  </si>
  <si>
    <t>gefallt</t>
  </si>
  <si>
    <t>meuth</t>
  </si>
  <si>
    <t>plapp</t>
  </si>
  <si>
    <t>updat</t>
  </si>
  <si>
    <t>yeni</t>
  </si>
  <si>
    <t>virusu</t>
  </si>
  <si>
    <t>stadtetagsprasident</t>
  </si>
  <si>
    <t>almanya</t>
  </si>
  <si>
    <t>yaşamı</t>
  </si>
  <si>
    <t>kısıtladı</t>
  </si>
  <si>
    <t>ekonomiyi</t>
  </si>
  <si>
    <t>sarstı</t>
  </si>
  <si>
    <t>her</t>
  </si>
  <si>
    <t>gun</t>
  </si>
  <si>
    <t>son</t>
  </si>
  <si>
    <t>haberleri</t>
  </si>
  <si>
    <t>turkç</t>
  </si>
  <si>
    <t>kriz</t>
  </si>
  <si>
    <t>amri</t>
  </si>
  <si>
    <t>anis</t>
  </si>
  <si>
    <t>murat</t>
  </si>
  <si>
    <t>cem</t>
  </si>
  <si>
    <t>daniel</t>
  </si>
  <si>
    <t>moi</t>
  </si>
  <si>
    <t>begegnet</t>
  </si>
  <si>
    <t>packt</t>
  </si>
  <si>
    <t>verfluch</t>
  </si>
  <si>
    <t>weltweit</t>
  </si>
  <si>
    <t>blockchain</t>
  </si>
  <si>
    <t>etwa</t>
  </si>
  <si>
    <t>lieferkett</t>
  </si>
  <si>
    <t>nachverfolgbar</t>
  </si>
  <si>
    <t>autoherstell</t>
  </si>
  <si>
    <t>technologi</t>
  </si>
  <si>
    <t>min</t>
  </si>
  <si>
    <t>zuruckverfolg</t>
  </si>
  <si>
    <t>transparenz</t>
  </si>
  <si>
    <t>kinderarbeit</t>
  </si>
  <si>
    <t>bayrisch</t>
  </si>
  <si>
    <t>bayer</t>
  </si>
  <si>
    <t>kart</t>
  </si>
  <si>
    <t>interaktiv</t>
  </si>
  <si>
    <t>grafik</t>
  </si>
  <si>
    <t>geb</t>
  </si>
  <si>
    <t>liga</t>
  </si>
  <si>
    <t>manch</t>
  </si>
  <si>
    <t>uefa</t>
  </si>
  <si>
    <t>dfl</t>
  </si>
  <si>
    <t>TopicNum</t>
  </si>
  <si>
    <t>Count</t>
  </si>
  <si>
    <t>word1</t>
  </si>
  <si>
    <t>word2</t>
  </si>
  <si>
    <t>word3</t>
  </si>
  <si>
    <t>word4</t>
  </si>
  <si>
    <t>word5</t>
  </si>
  <si>
    <t>word6</t>
  </si>
  <si>
    <t>word7</t>
  </si>
  <si>
    <t>word8</t>
  </si>
  <si>
    <t>word9</t>
  </si>
  <si>
    <t>word10</t>
  </si>
  <si>
    <t>word11</t>
  </si>
  <si>
    <t>word12</t>
  </si>
  <si>
    <t>word13</t>
  </si>
  <si>
    <t>word14</t>
  </si>
  <si>
    <t>word15</t>
  </si>
  <si>
    <t>word16</t>
  </si>
  <si>
    <t>word17</t>
  </si>
  <si>
    <t>word18</t>
  </si>
  <si>
    <t>word19</t>
  </si>
  <si>
    <t>word20</t>
  </si>
  <si>
    <t>Topic Name</t>
  </si>
  <si>
    <t>cdu_vorsitz</t>
  </si>
  <si>
    <t>thueringen</t>
  </si>
  <si>
    <t>migration</t>
  </si>
  <si>
    <t>us_vorwahl</t>
  </si>
  <si>
    <t>hamburg_wahl</t>
  </si>
  <si>
    <t>syrien</t>
  </si>
  <si>
    <t>orkan_sabine</t>
  </si>
  <si>
    <t>dietmar_hopp</t>
  </si>
  <si>
    <t>volkmarsen</t>
  </si>
  <si>
    <t>israel_wahl</t>
  </si>
  <si>
    <t>serien&amp;filme</t>
  </si>
  <si>
    <t>kommunalwahl_bayern</t>
  </si>
  <si>
    <t>superbowl</t>
  </si>
  <si>
    <t>assange</t>
  </si>
  <si>
    <t>rechtsextreme_terrorzelle</t>
  </si>
  <si>
    <t>todesmeldungen</t>
  </si>
  <si>
    <t>sterbehilfe</t>
  </si>
  <si>
    <t>afd_verfassungsschutz</t>
  </si>
  <si>
    <t>libyen</t>
  </si>
  <si>
    <t>royals</t>
  </si>
  <si>
    <t>ungarn_notstand</t>
  </si>
  <si>
    <t>putin_verfassungsreform</t>
  </si>
  <si>
    <t>zweiter_weltkrieg</t>
  </si>
  <si>
    <t>trump_justiz</t>
  </si>
  <si>
    <t>bad_banks</t>
  </si>
  <si>
    <t>indien</t>
  </si>
  <si>
    <t>dieselskandal</t>
  </si>
  <si>
    <t>anis_amri</t>
  </si>
  <si>
    <t>formel1</t>
  </si>
  <si>
    <t>cytotec_wehenmittel</t>
  </si>
  <si>
    <t>amoklauf_thailand</t>
  </si>
  <si>
    <t>istanbul_flugzeugunglueck</t>
  </si>
  <si>
    <t>nahostplan_trump</t>
  </si>
  <si>
    <t>kobe_bryant</t>
  </si>
  <si>
    <t>grundrente</t>
  </si>
  <si>
    <t>flug_mh17</t>
  </si>
  <si>
    <t>fake_vorwurf_joko&amp;klaas</t>
  </si>
  <si>
    <t>berlinale</t>
  </si>
  <si>
    <t>boeing737</t>
  </si>
  <si>
    <t>menschenrechte</t>
  </si>
  <si>
    <t>Straßenverkehr</t>
  </si>
  <si>
    <t>woody_allen</t>
  </si>
  <si>
    <t>boxen</t>
  </si>
  <si>
    <t>geheimdienste</t>
  </si>
  <si>
    <t>richard_grenell</t>
  </si>
  <si>
    <t>Uniter_verein</t>
  </si>
  <si>
    <t>novartis_medikament</t>
  </si>
  <si>
    <t>jemen_alkaida</t>
  </si>
  <si>
    <t>sunyang_doping</t>
  </si>
  <si>
    <t>jeff_bezos</t>
  </si>
  <si>
    <t>buchmesse</t>
  </si>
  <si>
    <t>chelsea_manning</t>
  </si>
  <si>
    <t>ernesto_cardenal</t>
  </si>
  <si>
    <t>heuschreckenplage</t>
  </si>
  <si>
    <t>e-autos</t>
  </si>
  <si>
    <t>newtopic</t>
  </si>
  <si>
    <t xml:space="preserve"> </t>
  </si>
  <si>
    <t>topicNumOld</t>
  </si>
  <si>
    <t>topicNumNew</t>
  </si>
  <si>
    <t>topicName</t>
  </si>
  <si>
    <t>wendler_pocher_naidoo</t>
  </si>
  <si>
    <t>sicherheitskonferenz_tempolimit</t>
  </si>
  <si>
    <t>dresden_nationalsozialismus</t>
  </si>
  <si>
    <t>ski_alpin_handball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</si>
</sst>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1"/>
  <sheetViews>
    <sheetView tabSelected="1" topLeftCell="A129" workbookViewId="0">
      <selection activeCell="C138" sqref="C138"/>
    </sheetView>
  </sheetViews>
  <sheetFormatPr baseColWidth="10" defaultColWidth="8.7265625" defaultRowHeight="14.5" x14ac:dyDescent="0.35"/>
  <cols>
    <col min="1" max="1" width="9.54296875" bestFit="1" customWidth="1"/>
    <col min="2" max="2" width="6" bestFit="1" customWidth="1"/>
    <col min="3" max="3" width="30" bestFit="1" customWidth="1"/>
    <col min="4" max="4" width="3.81640625" bestFit="1" customWidth="1"/>
    <col min="5" max="5" width="30" customWidth="1"/>
    <col min="6" max="6" width="23.26953125" bestFit="1" customWidth="1"/>
    <col min="7" max="7" width="18.26953125" bestFit="1" customWidth="1"/>
    <col min="8" max="8" width="23.26953125" bestFit="1" customWidth="1"/>
    <col min="9" max="9" width="18.08984375" bestFit="1" customWidth="1"/>
    <col min="10" max="10" width="17.54296875" bestFit="1" customWidth="1"/>
    <col min="11" max="11" width="22.90625" bestFit="1" customWidth="1"/>
    <col min="12" max="12" width="18.08984375" bestFit="1" customWidth="1"/>
    <col min="13" max="13" width="20.7265625" bestFit="1" customWidth="1"/>
    <col min="14" max="14" width="13.453125" bestFit="1" customWidth="1"/>
    <col min="15" max="15" width="17.1796875" bestFit="1" customWidth="1"/>
    <col min="16" max="16" width="14.81640625" bestFit="1" customWidth="1"/>
    <col min="17" max="17" width="17.81640625" bestFit="1" customWidth="1"/>
    <col min="18" max="18" width="15.36328125" bestFit="1" customWidth="1"/>
    <col min="19" max="19" width="22.6328125" bestFit="1" customWidth="1"/>
    <col min="20" max="20" width="25.36328125" bestFit="1" customWidth="1"/>
    <col min="21" max="21" width="24.26953125" bestFit="1" customWidth="1"/>
    <col min="22" max="22" width="24.6328125" bestFit="1" customWidth="1"/>
    <col min="23" max="23" width="16.6328125" bestFit="1" customWidth="1"/>
    <col min="24" max="24" width="15.54296875" bestFit="1" customWidth="1"/>
    <col min="25" max="25" width="17.26953125" bestFit="1" customWidth="1"/>
  </cols>
  <sheetData>
    <row r="1" spans="1:25" x14ac:dyDescent="0.35">
      <c r="A1" t="s">
        <v>2541</v>
      </c>
      <c r="B1" t="s">
        <v>2542</v>
      </c>
      <c r="C1" t="s">
        <v>2563</v>
      </c>
      <c r="E1" t="s">
        <v>2619</v>
      </c>
      <c r="F1" t="s">
        <v>2543</v>
      </c>
      <c r="G1" t="s">
        <v>2544</v>
      </c>
      <c r="H1" t="s">
        <v>2545</v>
      </c>
      <c r="I1" t="s">
        <v>2546</v>
      </c>
      <c r="J1" t="s">
        <v>2547</v>
      </c>
      <c r="K1" t="s">
        <v>2548</v>
      </c>
      <c r="L1" t="s">
        <v>2549</v>
      </c>
      <c r="M1" t="s">
        <v>2550</v>
      </c>
      <c r="N1" t="s">
        <v>2551</v>
      </c>
      <c r="O1" t="s">
        <v>2552</v>
      </c>
      <c r="P1" t="s">
        <v>2553</v>
      </c>
      <c r="Q1" t="s">
        <v>2554</v>
      </c>
      <c r="R1" t="s">
        <v>2555</v>
      </c>
      <c r="S1" t="s">
        <v>2556</v>
      </c>
      <c r="T1" t="s">
        <v>2557</v>
      </c>
      <c r="U1" t="s">
        <v>2558</v>
      </c>
      <c r="V1" t="s">
        <v>2559</v>
      </c>
      <c r="W1" t="s">
        <v>2560</v>
      </c>
      <c r="X1" t="s">
        <v>2561</v>
      </c>
      <c r="Y1" t="s">
        <v>2562</v>
      </c>
    </row>
    <row r="2" spans="1:25" x14ac:dyDescent="0.35">
      <c r="A2" s="2">
        <v>147</v>
      </c>
      <c r="B2">
        <v>2768</v>
      </c>
      <c r="C2" t="s">
        <v>34</v>
      </c>
      <c r="D2">
        <v>1</v>
      </c>
      <c r="E2">
        <f>_xlfn.IFNA(VLOOKUP(C2,C:D,2,FALSE)," ")</f>
        <v>1</v>
      </c>
      <c r="F2" t="s">
        <v>34</v>
      </c>
      <c r="G2" t="s">
        <v>40</v>
      </c>
      <c r="H2" t="s">
        <v>139</v>
      </c>
      <c r="I2" t="s">
        <v>453</v>
      </c>
      <c r="J2" t="s">
        <v>338</v>
      </c>
      <c r="K2" t="s">
        <v>63</v>
      </c>
      <c r="L2" t="s">
        <v>2</v>
      </c>
      <c r="M2" t="s">
        <v>89</v>
      </c>
      <c r="N2" t="s">
        <v>286</v>
      </c>
      <c r="O2" t="s">
        <v>692</v>
      </c>
      <c r="P2" t="s">
        <v>421</v>
      </c>
      <c r="Q2" t="s">
        <v>82</v>
      </c>
      <c r="R2" t="s">
        <v>246</v>
      </c>
      <c r="S2" t="s">
        <v>75</v>
      </c>
      <c r="T2" t="s">
        <v>538</v>
      </c>
      <c r="U2" t="s">
        <v>3</v>
      </c>
      <c r="V2" t="s">
        <v>68</v>
      </c>
      <c r="W2" t="s">
        <v>203</v>
      </c>
      <c r="X2" t="s">
        <v>1538</v>
      </c>
      <c r="Y2" t="s">
        <v>506</v>
      </c>
    </row>
    <row r="3" spans="1:25" x14ac:dyDescent="0.35">
      <c r="A3" s="2">
        <v>40</v>
      </c>
      <c r="B3">
        <v>2685</v>
      </c>
      <c r="C3" t="s">
        <v>34</v>
      </c>
      <c r="D3">
        <v>2</v>
      </c>
      <c r="E3">
        <f t="shared" ref="E3:E66" si="0">_xlfn.IFNA(VLOOKUP(C3,C:D,2,FALSE)," ")</f>
        <v>1</v>
      </c>
      <c r="F3" t="s">
        <v>40</v>
      </c>
      <c r="G3" t="s">
        <v>34</v>
      </c>
      <c r="H3" t="s">
        <v>2</v>
      </c>
      <c r="I3" t="s">
        <v>500</v>
      </c>
      <c r="J3" t="s">
        <v>72</v>
      </c>
      <c r="K3" t="s">
        <v>585</v>
      </c>
      <c r="L3" t="s">
        <v>139</v>
      </c>
      <c r="M3" t="s">
        <v>203</v>
      </c>
      <c r="N3" t="s">
        <v>68</v>
      </c>
      <c r="O3" t="s">
        <v>63</v>
      </c>
      <c r="P3" t="s">
        <v>286</v>
      </c>
      <c r="Q3" t="s">
        <v>137</v>
      </c>
      <c r="R3" t="s">
        <v>509</v>
      </c>
      <c r="S3" t="s">
        <v>219</v>
      </c>
      <c r="T3" t="s">
        <v>338</v>
      </c>
      <c r="U3" t="s">
        <v>206</v>
      </c>
      <c r="V3" t="s">
        <v>113</v>
      </c>
      <c r="W3" t="s">
        <v>136</v>
      </c>
      <c r="X3" t="s">
        <v>16</v>
      </c>
      <c r="Y3" t="s">
        <v>231</v>
      </c>
    </row>
    <row r="4" spans="1:25" x14ac:dyDescent="0.35">
      <c r="A4" s="2">
        <v>114</v>
      </c>
      <c r="B4">
        <v>2461</v>
      </c>
      <c r="C4" t="s">
        <v>34</v>
      </c>
      <c r="D4">
        <v>3</v>
      </c>
      <c r="E4">
        <f t="shared" si="0"/>
        <v>1</v>
      </c>
      <c r="F4" t="s">
        <v>40</v>
      </c>
      <c r="G4" t="s">
        <v>231</v>
      </c>
      <c r="H4" t="s">
        <v>451</v>
      </c>
      <c r="I4" t="s">
        <v>34</v>
      </c>
      <c r="J4" t="s">
        <v>63</v>
      </c>
      <c r="K4" t="s">
        <v>59</v>
      </c>
      <c r="L4" t="s">
        <v>500</v>
      </c>
      <c r="M4" t="s">
        <v>61</v>
      </c>
      <c r="N4" t="s">
        <v>325</v>
      </c>
      <c r="O4" t="s">
        <v>585</v>
      </c>
      <c r="P4" t="s">
        <v>136</v>
      </c>
      <c r="Q4" t="s">
        <v>780</v>
      </c>
      <c r="R4" t="s">
        <v>286</v>
      </c>
      <c r="S4" t="s">
        <v>37</v>
      </c>
      <c r="T4" t="s">
        <v>489</v>
      </c>
      <c r="U4" t="s">
        <v>1418</v>
      </c>
      <c r="V4" t="s">
        <v>2</v>
      </c>
      <c r="W4" t="s">
        <v>1419</v>
      </c>
      <c r="X4" t="s">
        <v>60</v>
      </c>
      <c r="Y4" t="s">
        <v>57</v>
      </c>
    </row>
    <row r="5" spans="1:25" x14ac:dyDescent="0.35">
      <c r="A5" s="2">
        <v>118</v>
      </c>
      <c r="B5">
        <v>1982</v>
      </c>
      <c r="C5" t="s">
        <v>34</v>
      </c>
      <c r="D5">
        <v>4</v>
      </c>
      <c r="E5">
        <f t="shared" si="0"/>
        <v>1</v>
      </c>
      <c r="F5" t="s">
        <v>40</v>
      </c>
      <c r="G5" t="s">
        <v>34</v>
      </c>
      <c r="H5" t="s">
        <v>1182</v>
      </c>
      <c r="I5" t="s">
        <v>139</v>
      </c>
      <c r="J5" t="s">
        <v>136</v>
      </c>
      <c r="K5" t="s">
        <v>2</v>
      </c>
      <c r="L5" t="s">
        <v>142</v>
      </c>
      <c r="M5" t="s">
        <v>718</v>
      </c>
      <c r="N5" t="s">
        <v>63</v>
      </c>
      <c r="O5" t="s">
        <v>68</v>
      </c>
      <c r="P5" t="s">
        <v>21</v>
      </c>
      <c r="Q5" t="s">
        <v>113</v>
      </c>
      <c r="R5" t="s">
        <v>57</v>
      </c>
      <c r="S5" t="s">
        <v>56</v>
      </c>
      <c r="T5" t="s">
        <v>246</v>
      </c>
      <c r="U5" t="s">
        <v>451</v>
      </c>
      <c r="V5" t="s">
        <v>1452</v>
      </c>
      <c r="W5" t="s">
        <v>421</v>
      </c>
      <c r="X5" t="s">
        <v>350</v>
      </c>
      <c r="Y5" t="s">
        <v>487</v>
      </c>
    </row>
    <row r="6" spans="1:25" x14ac:dyDescent="0.35">
      <c r="A6" s="2">
        <v>100</v>
      </c>
      <c r="B6">
        <v>1938</v>
      </c>
      <c r="C6" t="s">
        <v>34</v>
      </c>
      <c r="D6">
        <v>5</v>
      </c>
      <c r="E6">
        <f t="shared" si="0"/>
        <v>1</v>
      </c>
      <c r="F6" t="s">
        <v>34</v>
      </c>
      <c r="G6" t="s">
        <v>93</v>
      </c>
      <c r="H6" t="s">
        <v>500</v>
      </c>
      <c r="I6" t="s">
        <v>203</v>
      </c>
      <c r="J6" t="s">
        <v>402</v>
      </c>
      <c r="K6" t="s">
        <v>63</v>
      </c>
      <c r="L6" t="s">
        <v>1254</v>
      </c>
      <c r="M6" t="s">
        <v>137</v>
      </c>
      <c r="N6" t="s">
        <v>139</v>
      </c>
      <c r="O6" t="s">
        <v>563</v>
      </c>
      <c r="P6" t="s">
        <v>373</v>
      </c>
      <c r="Q6" t="s">
        <v>141</v>
      </c>
      <c r="R6" t="s">
        <v>707</v>
      </c>
      <c r="S6" t="s">
        <v>188</v>
      </c>
      <c r="T6" t="s">
        <v>206</v>
      </c>
      <c r="U6" t="s">
        <v>286</v>
      </c>
      <c r="V6" t="s">
        <v>135</v>
      </c>
      <c r="W6" t="s">
        <v>1277</v>
      </c>
      <c r="X6" t="s">
        <v>1278</v>
      </c>
      <c r="Y6" t="s">
        <v>1230</v>
      </c>
    </row>
    <row r="7" spans="1:25" x14ac:dyDescent="0.35">
      <c r="A7" s="2">
        <v>52</v>
      </c>
      <c r="B7">
        <v>1719</v>
      </c>
      <c r="D7">
        <v>6</v>
      </c>
      <c r="E7" t="str">
        <f t="shared" si="0"/>
        <v xml:space="preserve"> </v>
      </c>
      <c r="F7" t="s">
        <v>30</v>
      </c>
      <c r="G7" t="s">
        <v>75</v>
      </c>
      <c r="H7" t="s">
        <v>286</v>
      </c>
      <c r="I7" t="s">
        <v>63</v>
      </c>
      <c r="J7" t="s">
        <v>510</v>
      </c>
      <c r="K7" t="s">
        <v>141</v>
      </c>
      <c r="L7" t="s">
        <v>2</v>
      </c>
      <c r="M7" t="s">
        <v>338</v>
      </c>
      <c r="N7" t="s">
        <v>112</v>
      </c>
      <c r="O7" t="s">
        <v>265</v>
      </c>
      <c r="P7" t="s">
        <v>9</v>
      </c>
      <c r="Q7" t="s">
        <v>37</v>
      </c>
      <c r="R7" t="s">
        <v>137</v>
      </c>
      <c r="S7" t="s">
        <v>277</v>
      </c>
      <c r="T7" t="s">
        <v>135</v>
      </c>
      <c r="U7" t="s">
        <v>500</v>
      </c>
      <c r="V7" t="s">
        <v>50</v>
      </c>
      <c r="W7" t="s">
        <v>737</v>
      </c>
      <c r="X7" t="s">
        <v>506</v>
      </c>
      <c r="Y7" t="s">
        <v>667</v>
      </c>
    </row>
    <row r="8" spans="1:25" x14ac:dyDescent="0.35">
      <c r="A8" s="2">
        <v>183</v>
      </c>
      <c r="B8">
        <v>1635</v>
      </c>
      <c r="C8" t="s">
        <v>2565</v>
      </c>
      <c r="D8">
        <v>7</v>
      </c>
      <c r="E8">
        <f t="shared" si="0"/>
        <v>7</v>
      </c>
      <c r="F8" t="s">
        <v>1200</v>
      </c>
      <c r="G8" t="s">
        <v>247</v>
      </c>
      <c r="H8" t="s">
        <v>1202</v>
      </c>
      <c r="I8" t="s">
        <v>1929</v>
      </c>
      <c r="J8" t="s">
        <v>2011</v>
      </c>
      <c r="K8" t="s">
        <v>27</v>
      </c>
      <c r="L8" t="s">
        <v>1193</v>
      </c>
      <c r="M8" t="s">
        <v>145</v>
      </c>
      <c r="N8" t="s">
        <v>321</v>
      </c>
      <c r="O8" t="s">
        <v>134</v>
      </c>
      <c r="P8" t="s">
        <v>1201</v>
      </c>
      <c r="Q8" t="s">
        <v>2012</v>
      </c>
      <c r="R8" t="s">
        <v>2013</v>
      </c>
      <c r="S8" t="s">
        <v>2014</v>
      </c>
      <c r="T8" t="s">
        <v>1490</v>
      </c>
      <c r="U8" t="s">
        <v>286</v>
      </c>
      <c r="V8" t="s">
        <v>23</v>
      </c>
      <c r="W8" t="s">
        <v>2015</v>
      </c>
      <c r="X8" t="s">
        <v>153</v>
      </c>
      <c r="Y8" t="s">
        <v>2016</v>
      </c>
    </row>
    <row r="9" spans="1:25" x14ac:dyDescent="0.35">
      <c r="A9" s="2">
        <v>163</v>
      </c>
      <c r="B9">
        <v>1384</v>
      </c>
      <c r="C9" t="s">
        <v>2564</v>
      </c>
      <c r="D9">
        <v>8</v>
      </c>
      <c r="E9">
        <f t="shared" si="0"/>
        <v>8</v>
      </c>
      <c r="F9" t="s">
        <v>247</v>
      </c>
      <c r="G9" t="s">
        <v>1866</v>
      </c>
      <c r="H9" t="s">
        <v>1867</v>
      </c>
      <c r="I9" t="s">
        <v>1868</v>
      </c>
      <c r="J9" t="s">
        <v>248</v>
      </c>
      <c r="K9" t="s">
        <v>1869</v>
      </c>
      <c r="L9" t="s">
        <v>142</v>
      </c>
      <c r="M9" t="s">
        <v>1870</v>
      </c>
      <c r="N9" t="s">
        <v>1871</v>
      </c>
      <c r="O9" t="s">
        <v>1872</v>
      </c>
      <c r="P9" t="s">
        <v>1873</v>
      </c>
      <c r="Q9" t="s">
        <v>321</v>
      </c>
      <c r="R9" t="s">
        <v>1874</v>
      </c>
      <c r="S9" t="s">
        <v>67</v>
      </c>
      <c r="T9" t="s">
        <v>153</v>
      </c>
      <c r="U9" t="s">
        <v>139</v>
      </c>
      <c r="V9" t="s">
        <v>1875</v>
      </c>
      <c r="W9" t="s">
        <v>1876</v>
      </c>
      <c r="X9" t="s">
        <v>39</v>
      </c>
      <c r="Y9" t="s">
        <v>1877</v>
      </c>
    </row>
    <row r="10" spans="1:25" x14ac:dyDescent="0.35">
      <c r="A10" s="2">
        <v>3</v>
      </c>
      <c r="B10">
        <v>1257</v>
      </c>
      <c r="C10" t="s">
        <v>34</v>
      </c>
      <c r="D10">
        <v>9</v>
      </c>
      <c r="E10">
        <f t="shared" si="0"/>
        <v>1</v>
      </c>
      <c r="F10" t="s">
        <v>40</v>
      </c>
      <c r="G10" t="s">
        <v>2</v>
      </c>
      <c r="H10" t="s">
        <v>34</v>
      </c>
      <c r="I10" t="s">
        <v>56</v>
      </c>
      <c r="J10" t="s">
        <v>57</v>
      </c>
      <c r="K10" t="s">
        <v>58</v>
      </c>
      <c r="L10" t="s">
        <v>59</v>
      </c>
      <c r="M10" t="s">
        <v>60</v>
      </c>
      <c r="N10" t="s">
        <v>61</v>
      </c>
      <c r="O10" t="s">
        <v>62</v>
      </c>
      <c r="P10" t="s">
        <v>63</v>
      </c>
      <c r="Q10" t="s">
        <v>64</v>
      </c>
      <c r="R10" t="s">
        <v>65</v>
      </c>
      <c r="S10" t="s">
        <v>66</v>
      </c>
      <c r="T10" t="s">
        <v>67</v>
      </c>
      <c r="U10" t="s">
        <v>68</v>
      </c>
      <c r="V10" t="s">
        <v>69</v>
      </c>
      <c r="W10" t="s">
        <v>70</v>
      </c>
      <c r="X10" t="s">
        <v>71</v>
      </c>
      <c r="Y10" t="s">
        <v>72</v>
      </c>
    </row>
    <row r="11" spans="1:25" x14ac:dyDescent="0.35">
      <c r="A11" s="2">
        <v>187</v>
      </c>
      <c r="B11">
        <v>1241</v>
      </c>
      <c r="C11" t="s">
        <v>1852</v>
      </c>
      <c r="D11">
        <v>10</v>
      </c>
      <c r="E11">
        <f t="shared" si="0"/>
        <v>10</v>
      </c>
      <c r="F11" t="s">
        <v>21</v>
      </c>
      <c r="G11" t="s">
        <v>468</v>
      </c>
      <c r="H11" t="s">
        <v>1340</v>
      </c>
      <c r="I11" t="s">
        <v>1399</v>
      </c>
      <c r="J11" t="s">
        <v>1485</v>
      </c>
      <c r="K11" t="s">
        <v>1489</v>
      </c>
      <c r="L11" t="s">
        <v>2048</v>
      </c>
      <c r="M11" t="s">
        <v>35</v>
      </c>
      <c r="N11" t="s">
        <v>398</v>
      </c>
      <c r="O11" t="s">
        <v>2049</v>
      </c>
      <c r="P11" t="s">
        <v>1484</v>
      </c>
      <c r="Q11" t="s">
        <v>2050</v>
      </c>
      <c r="R11" t="s">
        <v>2051</v>
      </c>
      <c r="S11" t="s">
        <v>2052</v>
      </c>
      <c r="T11" t="s">
        <v>1043</v>
      </c>
      <c r="U11" t="s">
        <v>2053</v>
      </c>
      <c r="V11" t="s">
        <v>2054</v>
      </c>
      <c r="W11" t="s">
        <v>584</v>
      </c>
      <c r="X11" t="s">
        <v>37</v>
      </c>
      <c r="Y11" t="s">
        <v>296</v>
      </c>
    </row>
    <row r="12" spans="1:25" x14ac:dyDescent="0.35">
      <c r="A12" s="2">
        <v>120</v>
      </c>
      <c r="B12">
        <v>1054</v>
      </c>
      <c r="C12" t="s">
        <v>34</v>
      </c>
      <c r="D12">
        <v>11</v>
      </c>
      <c r="E12">
        <f t="shared" si="0"/>
        <v>1</v>
      </c>
      <c r="F12" t="s">
        <v>40</v>
      </c>
      <c r="G12" t="s">
        <v>34</v>
      </c>
      <c r="H12" t="s">
        <v>349</v>
      </c>
      <c r="I12" t="s">
        <v>246</v>
      </c>
      <c r="J12" t="s">
        <v>139</v>
      </c>
      <c r="K12" t="s">
        <v>2</v>
      </c>
      <c r="L12" t="s">
        <v>203</v>
      </c>
      <c r="M12" t="s">
        <v>63</v>
      </c>
      <c r="N12" t="s">
        <v>1461</v>
      </c>
      <c r="O12" t="s">
        <v>402</v>
      </c>
      <c r="P12" t="s">
        <v>1462</v>
      </c>
      <c r="Q12" t="s">
        <v>232</v>
      </c>
      <c r="R12" t="s">
        <v>136</v>
      </c>
      <c r="S12" t="s">
        <v>585</v>
      </c>
      <c r="T12" t="s">
        <v>68</v>
      </c>
      <c r="U12" t="s">
        <v>1463</v>
      </c>
      <c r="V12" t="s">
        <v>421</v>
      </c>
      <c r="W12" t="s">
        <v>1464</v>
      </c>
      <c r="X12" t="s">
        <v>16</v>
      </c>
      <c r="Y12" t="s">
        <v>682</v>
      </c>
    </row>
    <row r="13" spans="1:25" x14ac:dyDescent="0.35">
      <c r="A13" s="2">
        <v>23</v>
      </c>
      <c r="B13">
        <v>1041</v>
      </c>
      <c r="C13" t="s">
        <v>47</v>
      </c>
      <c r="D13">
        <v>12</v>
      </c>
      <c r="E13">
        <f t="shared" si="0"/>
        <v>12</v>
      </c>
      <c r="F13" t="s">
        <v>145</v>
      </c>
      <c r="G13" t="s">
        <v>47</v>
      </c>
      <c r="H13" t="s">
        <v>378</v>
      </c>
      <c r="I13" t="s">
        <v>321</v>
      </c>
      <c r="J13" t="s">
        <v>379</v>
      </c>
      <c r="K13" t="s">
        <v>2</v>
      </c>
      <c r="L13" t="s">
        <v>63</v>
      </c>
      <c r="M13" t="s">
        <v>153</v>
      </c>
      <c r="N13" t="s">
        <v>380</v>
      </c>
      <c r="O13" t="s">
        <v>286</v>
      </c>
      <c r="P13" t="s">
        <v>381</v>
      </c>
      <c r="Q13" t="s">
        <v>150</v>
      </c>
      <c r="R13" t="s">
        <v>382</v>
      </c>
      <c r="S13" t="s">
        <v>371</v>
      </c>
      <c r="T13" t="s">
        <v>383</v>
      </c>
      <c r="U13" t="s">
        <v>384</v>
      </c>
      <c r="V13" t="s">
        <v>338</v>
      </c>
      <c r="W13" t="s">
        <v>232</v>
      </c>
      <c r="X13" t="s">
        <v>385</v>
      </c>
      <c r="Y13" t="s">
        <v>386</v>
      </c>
    </row>
    <row r="14" spans="1:25" x14ac:dyDescent="0.35">
      <c r="A14" s="2">
        <v>165</v>
      </c>
      <c r="B14">
        <v>924</v>
      </c>
      <c r="C14" t="s">
        <v>2566</v>
      </c>
      <c r="D14">
        <v>13</v>
      </c>
      <c r="E14">
        <f t="shared" si="0"/>
        <v>13</v>
      </c>
      <c r="F14" t="s">
        <v>1882</v>
      </c>
      <c r="G14" t="s">
        <v>1883</v>
      </c>
      <c r="H14" t="s">
        <v>1827</v>
      </c>
      <c r="I14" t="s">
        <v>1225</v>
      </c>
      <c r="J14" t="s">
        <v>1884</v>
      </c>
      <c r="K14" t="s">
        <v>1828</v>
      </c>
      <c r="L14" t="s">
        <v>1829</v>
      </c>
      <c r="M14" t="s">
        <v>1885</v>
      </c>
      <c r="N14" t="s">
        <v>3</v>
      </c>
      <c r="O14" t="s">
        <v>236</v>
      </c>
      <c r="P14" t="s">
        <v>833</v>
      </c>
      <c r="Q14" t="s">
        <v>295</v>
      </c>
      <c r="R14" t="s">
        <v>500</v>
      </c>
      <c r="S14" t="s">
        <v>63</v>
      </c>
      <c r="T14" t="s">
        <v>286</v>
      </c>
      <c r="U14" t="s">
        <v>2</v>
      </c>
      <c r="V14" t="s">
        <v>142</v>
      </c>
      <c r="W14" t="s">
        <v>1469</v>
      </c>
      <c r="X14" t="s">
        <v>1886</v>
      </c>
      <c r="Y14" t="s">
        <v>1419</v>
      </c>
    </row>
    <row r="15" spans="1:25" x14ac:dyDescent="0.35">
      <c r="A15" s="2">
        <v>39</v>
      </c>
      <c r="B15">
        <v>891</v>
      </c>
      <c r="C15" t="s">
        <v>2567</v>
      </c>
      <c r="D15">
        <v>14</v>
      </c>
      <c r="E15">
        <f t="shared" si="0"/>
        <v>14</v>
      </c>
      <c r="F15" t="s">
        <v>8</v>
      </c>
      <c r="G15" t="s">
        <v>572</v>
      </c>
      <c r="H15" t="s">
        <v>573</v>
      </c>
      <c r="I15" t="s">
        <v>574</v>
      </c>
      <c r="J15" t="s">
        <v>575</v>
      </c>
      <c r="K15" t="s">
        <v>576</v>
      </c>
      <c r="L15" t="s">
        <v>577</v>
      </c>
      <c r="M15" t="s">
        <v>238</v>
      </c>
      <c r="N15" t="s">
        <v>578</v>
      </c>
      <c r="O15" t="s">
        <v>579</v>
      </c>
      <c r="P15" t="s">
        <v>580</v>
      </c>
      <c r="Q15" t="s">
        <v>18</v>
      </c>
      <c r="R15" t="s">
        <v>27</v>
      </c>
      <c r="S15" t="s">
        <v>37</v>
      </c>
      <c r="T15" t="s">
        <v>290</v>
      </c>
      <c r="U15" t="s">
        <v>581</v>
      </c>
      <c r="V15" t="s">
        <v>582</v>
      </c>
      <c r="W15" t="s">
        <v>489</v>
      </c>
      <c r="X15" t="s">
        <v>583</v>
      </c>
      <c r="Y15" t="s">
        <v>584</v>
      </c>
    </row>
    <row r="16" spans="1:25" x14ac:dyDescent="0.35">
      <c r="A16" s="2">
        <v>130</v>
      </c>
      <c r="B16">
        <v>655</v>
      </c>
      <c r="C16" t="s">
        <v>47</v>
      </c>
      <c r="D16">
        <v>15</v>
      </c>
      <c r="E16">
        <f t="shared" si="0"/>
        <v>12</v>
      </c>
      <c r="F16" t="s">
        <v>47</v>
      </c>
      <c r="G16" t="s">
        <v>380</v>
      </c>
      <c r="H16" t="s">
        <v>325</v>
      </c>
      <c r="I16" t="s">
        <v>500</v>
      </c>
      <c r="J16" t="s">
        <v>1560</v>
      </c>
      <c r="K16" t="s">
        <v>378</v>
      </c>
      <c r="L16" t="s">
        <v>1135</v>
      </c>
      <c r="M16" t="s">
        <v>83</v>
      </c>
      <c r="N16" t="s">
        <v>2</v>
      </c>
      <c r="O16" t="s">
        <v>510</v>
      </c>
      <c r="P16" t="s">
        <v>1466</v>
      </c>
      <c r="Q16" t="s">
        <v>9</v>
      </c>
      <c r="R16" t="s">
        <v>381</v>
      </c>
      <c r="S16" t="s">
        <v>1561</v>
      </c>
      <c r="T16" t="s">
        <v>63</v>
      </c>
      <c r="U16" t="s">
        <v>1090</v>
      </c>
      <c r="V16" t="s">
        <v>1562</v>
      </c>
      <c r="W16" t="s">
        <v>1299</v>
      </c>
      <c r="X16" t="s">
        <v>1094</v>
      </c>
      <c r="Y16" t="s">
        <v>1394</v>
      </c>
    </row>
    <row r="17" spans="1:25" x14ac:dyDescent="0.35">
      <c r="A17" s="2">
        <v>177</v>
      </c>
      <c r="B17">
        <v>655</v>
      </c>
      <c r="C17" t="s">
        <v>34</v>
      </c>
      <c r="D17">
        <v>16</v>
      </c>
      <c r="E17">
        <f t="shared" si="0"/>
        <v>1</v>
      </c>
      <c r="F17" t="s">
        <v>40</v>
      </c>
      <c r="G17" t="s">
        <v>2</v>
      </c>
      <c r="H17" t="s">
        <v>61</v>
      </c>
      <c r="I17" t="s">
        <v>780</v>
      </c>
      <c r="J17" t="s">
        <v>37</v>
      </c>
      <c r="K17" t="s">
        <v>58</v>
      </c>
      <c r="L17" t="s">
        <v>60</v>
      </c>
      <c r="M17" t="s">
        <v>1943</v>
      </c>
      <c r="N17" t="s">
        <v>286</v>
      </c>
      <c r="O17" t="s">
        <v>56</v>
      </c>
      <c r="P17" t="s">
        <v>1381</v>
      </c>
      <c r="Q17" t="s">
        <v>162</v>
      </c>
      <c r="R17" t="s">
        <v>212</v>
      </c>
      <c r="S17" t="s">
        <v>63</v>
      </c>
      <c r="T17" t="s">
        <v>1982</v>
      </c>
      <c r="U17" t="s">
        <v>34</v>
      </c>
      <c r="V17" t="s">
        <v>500</v>
      </c>
      <c r="W17" t="s">
        <v>57</v>
      </c>
      <c r="X17" t="s">
        <v>59</v>
      </c>
      <c r="Y17" t="s">
        <v>341</v>
      </c>
    </row>
    <row r="18" spans="1:25" x14ac:dyDescent="0.35">
      <c r="A18" s="2">
        <v>246</v>
      </c>
      <c r="B18">
        <v>550</v>
      </c>
      <c r="C18" t="s">
        <v>34</v>
      </c>
      <c r="D18">
        <v>17</v>
      </c>
      <c r="E18">
        <f t="shared" si="0"/>
        <v>1</v>
      </c>
      <c r="F18" t="s">
        <v>58</v>
      </c>
      <c r="G18" t="s">
        <v>56</v>
      </c>
      <c r="H18" t="s">
        <v>40</v>
      </c>
      <c r="I18" t="s">
        <v>57</v>
      </c>
      <c r="J18" t="s">
        <v>34</v>
      </c>
      <c r="K18" t="s">
        <v>63</v>
      </c>
      <c r="L18" t="s">
        <v>2</v>
      </c>
      <c r="M18" t="s">
        <v>451</v>
      </c>
      <c r="N18" t="s">
        <v>325</v>
      </c>
      <c r="O18" t="s">
        <v>338</v>
      </c>
      <c r="P18" t="s">
        <v>139</v>
      </c>
      <c r="Q18" t="s">
        <v>718</v>
      </c>
      <c r="R18" t="s">
        <v>61</v>
      </c>
      <c r="S18" t="s">
        <v>68</v>
      </c>
      <c r="T18" t="s">
        <v>2520</v>
      </c>
      <c r="U18" t="s">
        <v>21</v>
      </c>
      <c r="V18" t="s">
        <v>1765</v>
      </c>
      <c r="W18" t="s">
        <v>500</v>
      </c>
      <c r="X18" t="s">
        <v>37</v>
      </c>
      <c r="Y18" t="s">
        <v>60</v>
      </c>
    </row>
    <row r="19" spans="1:25" x14ac:dyDescent="0.35">
      <c r="A19" s="2">
        <v>224</v>
      </c>
      <c r="B19">
        <v>466</v>
      </c>
      <c r="C19" t="s">
        <v>2346</v>
      </c>
      <c r="D19">
        <v>18</v>
      </c>
      <c r="E19">
        <f t="shared" si="0"/>
        <v>18</v>
      </c>
      <c r="F19" t="s">
        <v>2346</v>
      </c>
      <c r="G19" t="s">
        <v>698</v>
      </c>
      <c r="H19" t="s">
        <v>246</v>
      </c>
      <c r="I19" t="s">
        <v>2347</v>
      </c>
      <c r="J19" t="s">
        <v>254</v>
      </c>
      <c r="K19" t="s">
        <v>19</v>
      </c>
      <c r="L19" t="s">
        <v>75</v>
      </c>
      <c r="M19" t="s">
        <v>510</v>
      </c>
      <c r="N19" t="s">
        <v>2348</v>
      </c>
      <c r="O19" t="s">
        <v>2349</v>
      </c>
      <c r="P19" t="s">
        <v>9</v>
      </c>
      <c r="Q19" t="s">
        <v>780</v>
      </c>
      <c r="R19" t="s">
        <v>2344</v>
      </c>
      <c r="S19" t="s">
        <v>988</v>
      </c>
      <c r="T19" t="s">
        <v>989</v>
      </c>
      <c r="U19" t="s">
        <v>1827</v>
      </c>
      <c r="V19" t="s">
        <v>212</v>
      </c>
      <c r="W19" t="s">
        <v>385</v>
      </c>
      <c r="X19" t="s">
        <v>2350</v>
      </c>
      <c r="Y19" t="s">
        <v>701</v>
      </c>
    </row>
    <row r="20" spans="1:25" x14ac:dyDescent="0.35">
      <c r="A20" s="2">
        <v>92</v>
      </c>
      <c r="B20">
        <v>453</v>
      </c>
      <c r="C20" t="s">
        <v>2624</v>
      </c>
      <c r="D20">
        <v>19</v>
      </c>
      <c r="E20">
        <f t="shared" si="0"/>
        <v>19</v>
      </c>
      <c r="F20" t="s">
        <v>1185</v>
      </c>
      <c r="G20" t="s">
        <v>286</v>
      </c>
      <c r="H20" t="s">
        <v>1186</v>
      </c>
      <c r="I20" t="s">
        <v>1187</v>
      </c>
      <c r="J20" t="s">
        <v>5</v>
      </c>
      <c r="K20" t="s">
        <v>4</v>
      </c>
      <c r="L20" t="s">
        <v>0</v>
      </c>
      <c r="M20" t="s">
        <v>71</v>
      </c>
      <c r="N20" t="s">
        <v>1188</v>
      </c>
      <c r="O20" t="s">
        <v>1189</v>
      </c>
      <c r="P20" t="s">
        <v>277</v>
      </c>
      <c r="Q20" t="s">
        <v>1190</v>
      </c>
      <c r="R20" t="s">
        <v>747</v>
      </c>
      <c r="S20" t="s">
        <v>75</v>
      </c>
      <c r="T20" t="s">
        <v>1191</v>
      </c>
      <c r="U20" t="s">
        <v>92</v>
      </c>
      <c r="V20" t="s">
        <v>991</v>
      </c>
      <c r="W20" t="s">
        <v>91</v>
      </c>
      <c r="X20" t="s">
        <v>30</v>
      </c>
      <c r="Y20" t="s">
        <v>1192</v>
      </c>
    </row>
    <row r="21" spans="1:25" x14ac:dyDescent="0.35">
      <c r="A21" s="2">
        <v>192</v>
      </c>
      <c r="B21">
        <v>445</v>
      </c>
      <c r="C21" t="s">
        <v>2568</v>
      </c>
      <c r="D21">
        <v>20</v>
      </c>
      <c r="E21">
        <f t="shared" si="0"/>
        <v>20</v>
      </c>
      <c r="F21" t="s">
        <v>391</v>
      </c>
      <c r="G21" t="s">
        <v>27</v>
      </c>
      <c r="H21" t="s">
        <v>23</v>
      </c>
      <c r="I21" t="s">
        <v>31</v>
      </c>
      <c r="J21" t="s">
        <v>1929</v>
      </c>
      <c r="K21" t="s">
        <v>145</v>
      </c>
      <c r="L21" t="s">
        <v>1214</v>
      </c>
      <c r="M21" t="s">
        <v>2092</v>
      </c>
      <c r="N21" t="s">
        <v>247</v>
      </c>
      <c r="O21" t="s">
        <v>583</v>
      </c>
      <c r="P21" t="s">
        <v>37</v>
      </c>
      <c r="Q21" t="s">
        <v>2093</v>
      </c>
      <c r="R21" t="s">
        <v>153</v>
      </c>
      <c r="S21" t="s">
        <v>56</v>
      </c>
      <c r="T21" t="s">
        <v>1538</v>
      </c>
      <c r="U21" t="s">
        <v>1200</v>
      </c>
      <c r="V21" t="s">
        <v>2012</v>
      </c>
      <c r="W21" t="s">
        <v>286</v>
      </c>
      <c r="X21" t="s">
        <v>460</v>
      </c>
      <c r="Y21" t="s">
        <v>1061</v>
      </c>
    </row>
    <row r="22" spans="1:25" x14ac:dyDescent="0.35">
      <c r="A22" s="2">
        <v>159</v>
      </c>
      <c r="B22">
        <v>443</v>
      </c>
      <c r="C22" t="s">
        <v>2569</v>
      </c>
      <c r="D22">
        <v>21</v>
      </c>
      <c r="E22">
        <f t="shared" si="0"/>
        <v>21</v>
      </c>
      <c r="F22" t="s">
        <v>1825</v>
      </c>
      <c r="G22" t="s">
        <v>1826</v>
      </c>
      <c r="H22" t="s">
        <v>1827</v>
      </c>
      <c r="I22" t="s">
        <v>264</v>
      </c>
      <c r="J22" t="s">
        <v>1828</v>
      </c>
      <c r="K22" t="s">
        <v>1060</v>
      </c>
      <c r="L22" t="s">
        <v>1829</v>
      </c>
      <c r="M22" t="s">
        <v>711</v>
      </c>
      <c r="N22" t="s">
        <v>544</v>
      </c>
      <c r="O22" t="s">
        <v>1586</v>
      </c>
      <c r="P22" t="s">
        <v>295</v>
      </c>
      <c r="Q22" t="s">
        <v>1830</v>
      </c>
      <c r="R22" t="s">
        <v>1097</v>
      </c>
      <c r="S22" t="s">
        <v>1831</v>
      </c>
      <c r="T22" t="s">
        <v>500</v>
      </c>
      <c r="U22" t="s">
        <v>1832</v>
      </c>
      <c r="V22" t="s">
        <v>63</v>
      </c>
      <c r="W22" t="s">
        <v>236</v>
      </c>
      <c r="X22" t="s">
        <v>1062</v>
      </c>
      <c r="Y22" t="s">
        <v>740</v>
      </c>
    </row>
    <row r="23" spans="1:25" x14ac:dyDescent="0.35">
      <c r="A23" s="2">
        <v>111</v>
      </c>
      <c r="B23">
        <v>439</v>
      </c>
      <c r="C23" t="s">
        <v>2570</v>
      </c>
      <c r="D23">
        <v>22</v>
      </c>
      <c r="E23">
        <f t="shared" si="0"/>
        <v>22</v>
      </c>
      <c r="F23" t="s">
        <v>515</v>
      </c>
      <c r="G23" t="s">
        <v>2</v>
      </c>
      <c r="H23" t="s">
        <v>1038</v>
      </c>
      <c r="I23" t="s">
        <v>1390</v>
      </c>
      <c r="J23" t="s">
        <v>1391</v>
      </c>
      <c r="K23" t="s">
        <v>1392</v>
      </c>
      <c r="L23" t="s">
        <v>58</v>
      </c>
      <c r="M23" t="s">
        <v>1393</v>
      </c>
      <c r="N23" t="s">
        <v>57</v>
      </c>
      <c r="O23" t="s">
        <v>63</v>
      </c>
      <c r="P23" t="s">
        <v>9</v>
      </c>
      <c r="Q23" t="s">
        <v>338</v>
      </c>
      <c r="R23" t="s">
        <v>349</v>
      </c>
      <c r="S23" t="s">
        <v>1394</v>
      </c>
      <c r="T23" t="s">
        <v>56</v>
      </c>
      <c r="U23" t="s">
        <v>859</v>
      </c>
      <c r="V23" t="s">
        <v>203</v>
      </c>
      <c r="W23" t="s">
        <v>1395</v>
      </c>
      <c r="X23" t="s">
        <v>702</v>
      </c>
      <c r="Y23" t="s">
        <v>1396</v>
      </c>
    </row>
    <row r="24" spans="1:25" x14ac:dyDescent="0.35">
      <c r="A24" s="2">
        <v>142</v>
      </c>
      <c r="B24">
        <v>422</v>
      </c>
      <c r="C24" t="s">
        <v>1674</v>
      </c>
      <c r="D24">
        <v>23</v>
      </c>
      <c r="E24">
        <f t="shared" si="0"/>
        <v>23</v>
      </c>
      <c r="F24" t="s">
        <v>1674</v>
      </c>
      <c r="G24" t="s">
        <v>953</v>
      </c>
      <c r="H24" t="s">
        <v>945</v>
      </c>
      <c r="I24" t="s">
        <v>950</v>
      </c>
      <c r="J24" t="s">
        <v>949</v>
      </c>
      <c r="K24" t="s">
        <v>1326</v>
      </c>
      <c r="L24" t="s">
        <v>1675</v>
      </c>
      <c r="M24" t="s">
        <v>286</v>
      </c>
      <c r="N24" t="s">
        <v>1676</v>
      </c>
      <c r="O24" t="s">
        <v>823</v>
      </c>
      <c r="P24" t="s">
        <v>3</v>
      </c>
      <c r="Q24" t="s">
        <v>487</v>
      </c>
      <c r="R24" t="s">
        <v>136</v>
      </c>
      <c r="S24" t="s">
        <v>638</v>
      </c>
      <c r="T24" t="s">
        <v>392</v>
      </c>
      <c r="U24" t="s">
        <v>63</v>
      </c>
      <c r="V24" t="s">
        <v>1677</v>
      </c>
      <c r="W24" t="s">
        <v>1678</v>
      </c>
      <c r="X24" t="s">
        <v>75</v>
      </c>
      <c r="Y24" t="s">
        <v>37</v>
      </c>
    </row>
    <row r="25" spans="1:25" x14ac:dyDescent="0.35">
      <c r="A25" s="2">
        <v>87</v>
      </c>
      <c r="B25">
        <v>417</v>
      </c>
      <c r="C25" t="s">
        <v>1147</v>
      </c>
      <c r="D25">
        <v>24</v>
      </c>
      <c r="E25">
        <f t="shared" si="0"/>
        <v>24</v>
      </c>
      <c r="F25" t="s">
        <v>238</v>
      </c>
      <c r="G25" t="s">
        <v>290</v>
      </c>
      <c r="H25" t="s">
        <v>295</v>
      </c>
      <c r="I25" t="s">
        <v>1147</v>
      </c>
      <c r="J25" t="s">
        <v>291</v>
      </c>
      <c r="K25" t="s">
        <v>1148</v>
      </c>
      <c r="L25" t="s">
        <v>1149</v>
      </c>
      <c r="M25" t="s">
        <v>1150</v>
      </c>
      <c r="N25" t="s">
        <v>489</v>
      </c>
      <c r="O25" t="s">
        <v>1151</v>
      </c>
      <c r="P25" t="s">
        <v>236</v>
      </c>
      <c r="Q25" t="s">
        <v>1152</v>
      </c>
      <c r="R25" t="s">
        <v>8</v>
      </c>
      <c r="S25" t="s">
        <v>40</v>
      </c>
      <c r="T25" t="s">
        <v>1153</v>
      </c>
      <c r="U25" t="s">
        <v>1154</v>
      </c>
      <c r="V25" t="s">
        <v>34</v>
      </c>
      <c r="W25" t="s">
        <v>1155</v>
      </c>
      <c r="X25" t="s">
        <v>235</v>
      </c>
      <c r="Y25" t="s">
        <v>1156</v>
      </c>
    </row>
    <row r="26" spans="1:25" x14ac:dyDescent="0.35">
      <c r="A26" s="2">
        <v>249</v>
      </c>
      <c r="B26">
        <v>408</v>
      </c>
      <c r="C26" t="s">
        <v>1852</v>
      </c>
      <c r="D26">
        <v>25</v>
      </c>
      <c r="E26">
        <f t="shared" si="0"/>
        <v>10</v>
      </c>
      <c r="F26" t="s">
        <v>1852</v>
      </c>
      <c r="G26" t="s">
        <v>40</v>
      </c>
      <c r="H26" t="s">
        <v>468</v>
      </c>
      <c r="I26" t="s">
        <v>1340</v>
      </c>
      <c r="J26" t="s">
        <v>34</v>
      </c>
      <c r="K26" t="s">
        <v>338</v>
      </c>
      <c r="L26" t="s">
        <v>246</v>
      </c>
      <c r="M26" t="s">
        <v>1485</v>
      </c>
      <c r="N26" t="s">
        <v>403</v>
      </c>
      <c r="O26" t="s">
        <v>2537</v>
      </c>
      <c r="P26" t="s">
        <v>1751</v>
      </c>
      <c r="Q26" t="s">
        <v>139</v>
      </c>
      <c r="R26" t="s">
        <v>2538</v>
      </c>
      <c r="S26" t="s">
        <v>1484</v>
      </c>
      <c r="T26" t="s">
        <v>1441</v>
      </c>
      <c r="U26" t="s">
        <v>2539</v>
      </c>
      <c r="V26" t="s">
        <v>540</v>
      </c>
      <c r="W26" t="s">
        <v>75</v>
      </c>
      <c r="X26" t="s">
        <v>37</v>
      </c>
      <c r="Y26" t="s">
        <v>2540</v>
      </c>
    </row>
    <row r="27" spans="1:25" x14ac:dyDescent="0.35">
      <c r="A27" s="2">
        <v>186</v>
      </c>
      <c r="B27">
        <v>382</v>
      </c>
      <c r="C27" t="s">
        <v>34</v>
      </c>
      <c r="D27">
        <v>26</v>
      </c>
      <c r="E27">
        <f t="shared" si="0"/>
        <v>1</v>
      </c>
      <c r="F27" t="s">
        <v>34</v>
      </c>
      <c r="G27" t="s">
        <v>2037</v>
      </c>
      <c r="H27" t="s">
        <v>139</v>
      </c>
      <c r="I27" t="s">
        <v>2038</v>
      </c>
      <c r="J27" t="s">
        <v>2039</v>
      </c>
      <c r="K27" t="s">
        <v>2040</v>
      </c>
      <c r="L27" t="s">
        <v>338</v>
      </c>
      <c r="M27" t="s">
        <v>63</v>
      </c>
      <c r="N27" t="s">
        <v>203</v>
      </c>
      <c r="O27" t="s">
        <v>40</v>
      </c>
      <c r="P27" t="s">
        <v>2041</v>
      </c>
      <c r="Q27" t="s">
        <v>816</v>
      </c>
      <c r="R27" t="s">
        <v>2042</v>
      </c>
      <c r="S27" t="s">
        <v>2</v>
      </c>
      <c r="T27" t="s">
        <v>2043</v>
      </c>
      <c r="U27" t="s">
        <v>2044</v>
      </c>
      <c r="V27" t="s">
        <v>2045</v>
      </c>
      <c r="W27" t="s">
        <v>2046</v>
      </c>
      <c r="X27" t="s">
        <v>421</v>
      </c>
      <c r="Y27" t="s">
        <v>2047</v>
      </c>
    </row>
    <row r="28" spans="1:25" x14ac:dyDescent="0.35">
      <c r="A28" s="2">
        <v>235</v>
      </c>
      <c r="B28">
        <v>321</v>
      </c>
      <c r="C28" t="s">
        <v>2571</v>
      </c>
      <c r="D28">
        <v>27</v>
      </c>
      <c r="E28">
        <f t="shared" si="0"/>
        <v>27</v>
      </c>
      <c r="F28" t="s">
        <v>389</v>
      </c>
      <c r="G28" t="s">
        <v>2202</v>
      </c>
      <c r="H28" t="s">
        <v>1852</v>
      </c>
      <c r="I28" t="s">
        <v>2419</v>
      </c>
      <c r="J28" t="s">
        <v>21</v>
      </c>
      <c r="K28" t="s">
        <v>1340</v>
      </c>
      <c r="L28" t="s">
        <v>2420</v>
      </c>
      <c r="M28" t="s">
        <v>2049</v>
      </c>
      <c r="N28" t="s">
        <v>2421</v>
      </c>
      <c r="O28" t="s">
        <v>1921</v>
      </c>
      <c r="P28" t="s">
        <v>468</v>
      </c>
      <c r="Q28" t="s">
        <v>2422</v>
      </c>
      <c r="R28" t="s">
        <v>2423</v>
      </c>
      <c r="S28" t="s">
        <v>381</v>
      </c>
      <c r="T28" t="s">
        <v>2424</v>
      </c>
      <c r="U28" t="s">
        <v>2051</v>
      </c>
      <c r="V28" t="s">
        <v>2425</v>
      </c>
      <c r="W28" t="s">
        <v>2426</v>
      </c>
      <c r="X28" t="s">
        <v>2427</v>
      </c>
      <c r="Y28" t="s">
        <v>2428</v>
      </c>
    </row>
    <row r="29" spans="1:25" x14ac:dyDescent="0.35">
      <c r="A29" s="2">
        <v>80</v>
      </c>
      <c r="B29">
        <v>307</v>
      </c>
      <c r="C29" t="s">
        <v>2625</v>
      </c>
      <c r="D29">
        <v>28</v>
      </c>
      <c r="E29">
        <f t="shared" si="0"/>
        <v>28</v>
      </c>
      <c r="F29" t="s">
        <v>723</v>
      </c>
      <c r="G29" t="s">
        <v>1076</v>
      </c>
      <c r="H29" t="s">
        <v>1077</v>
      </c>
      <c r="I29" t="s">
        <v>1078</v>
      </c>
      <c r="J29" t="s">
        <v>1079</v>
      </c>
      <c r="K29" t="s">
        <v>1080</v>
      </c>
      <c r="L29" t="s">
        <v>3</v>
      </c>
      <c r="M29" t="s">
        <v>295</v>
      </c>
      <c r="N29" t="s">
        <v>1081</v>
      </c>
      <c r="O29" t="s">
        <v>2</v>
      </c>
      <c r="P29" t="s">
        <v>24</v>
      </c>
      <c r="Q29" t="s">
        <v>968</v>
      </c>
      <c r="R29" t="s">
        <v>1082</v>
      </c>
      <c r="S29" t="s">
        <v>1083</v>
      </c>
      <c r="T29" t="s">
        <v>1084</v>
      </c>
      <c r="U29" t="s">
        <v>338</v>
      </c>
      <c r="V29" t="s">
        <v>1085</v>
      </c>
      <c r="W29" t="s">
        <v>1086</v>
      </c>
      <c r="X29" t="s">
        <v>286</v>
      </c>
      <c r="Y29" t="s">
        <v>23</v>
      </c>
    </row>
    <row r="30" spans="1:25" x14ac:dyDescent="0.35">
      <c r="A30" s="2">
        <v>125</v>
      </c>
      <c r="B30">
        <v>270</v>
      </c>
      <c r="C30" t="s">
        <v>2572</v>
      </c>
      <c r="D30">
        <v>29</v>
      </c>
      <c r="E30">
        <f t="shared" si="0"/>
        <v>29</v>
      </c>
      <c r="F30" t="s">
        <v>1506</v>
      </c>
      <c r="G30" t="s">
        <v>1340</v>
      </c>
      <c r="H30" t="s">
        <v>1094</v>
      </c>
      <c r="I30" t="s">
        <v>1507</v>
      </c>
      <c r="J30" t="s">
        <v>1508</v>
      </c>
      <c r="K30" t="s">
        <v>1509</v>
      </c>
      <c r="L30" t="s">
        <v>1510</v>
      </c>
      <c r="M30" t="s">
        <v>1511</v>
      </c>
      <c r="N30" t="s">
        <v>246</v>
      </c>
      <c r="O30" t="s">
        <v>717</v>
      </c>
      <c r="P30" t="s">
        <v>500</v>
      </c>
      <c r="Q30" t="s">
        <v>510</v>
      </c>
      <c r="R30" t="s">
        <v>9</v>
      </c>
      <c r="S30" t="s">
        <v>83</v>
      </c>
      <c r="T30" t="s">
        <v>219</v>
      </c>
      <c r="U30" t="s">
        <v>1512</v>
      </c>
      <c r="V30" t="s">
        <v>1513</v>
      </c>
      <c r="W30" t="s">
        <v>1514</v>
      </c>
      <c r="X30" t="s">
        <v>1515</v>
      </c>
      <c r="Y30" t="s">
        <v>1516</v>
      </c>
    </row>
    <row r="31" spans="1:25" x14ac:dyDescent="0.35">
      <c r="A31" s="2">
        <v>44</v>
      </c>
      <c r="B31">
        <v>252</v>
      </c>
      <c r="C31" t="s">
        <v>2573</v>
      </c>
      <c r="D31">
        <v>30</v>
      </c>
      <c r="E31">
        <f t="shared" si="0"/>
        <v>30</v>
      </c>
      <c r="F31" t="s">
        <v>272</v>
      </c>
      <c r="G31" t="s">
        <v>631</v>
      </c>
      <c r="H31" t="s">
        <v>27</v>
      </c>
      <c r="I31" t="s">
        <v>632</v>
      </c>
      <c r="J31" t="s">
        <v>153</v>
      </c>
      <c r="K31" t="s">
        <v>633</v>
      </c>
      <c r="L31" t="s">
        <v>634</v>
      </c>
      <c r="M31" t="s">
        <v>635</v>
      </c>
      <c r="N31" t="s">
        <v>636</v>
      </c>
      <c r="O31" t="s">
        <v>238</v>
      </c>
      <c r="P31" t="s">
        <v>321</v>
      </c>
      <c r="Q31" t="s">
        <v>75</v>
      </c>
      <c r="R31" t="s">
        <v>295</v>
      </c>
      <c r="S31" t="s">
        <v>286</v>
      </c>
      <c r="T31" t="s">
        <v>637</v>
      </c>
      <c r="U31" t="s">
        <v>638</v>
      </c>
      <c r="V31" t="s">
        <v>639</v>
      </c>
      <c r="W31" t="s">
        <v>640</v>
      </c>
      <c r="X31" t="s">
        <v>487</v>
      </c>
      <c r="Y31" t="s">
        <v>641</v>
      </c>
    </row>
    <row r="32" spans="1:25" x14ac:dyDescent="0.35">
      <c r="A32" s="2">
        <v>96</v>
      </c>
      <c r="B32">
        <v>245</v>
      </c>
      <c r="C32" t="s">
        <v>1228</v>
      </c>
      <c r="D32">
        <v>31</v>
      </c>
      <c r="E32">
        <f t="shared" si="0"/>
        <v>31</v>
      </c>
      <c r="F32" t="s">
        <v>1228</v>
      </c>
      <c r="G32" t="s">
        <v>1229</v>
      </c>
      <c r="H32" t="s">
        <v>1230</v>
      </c>
      <c r="I32" t="s">
        <v>1231</v>
      </c>
      <c r="J32" t="s">
        <v>1232</v>
      </c>
      <c r="K32" t="s">
        <v>1233</v>
      </c>
      <c r="L32" t="s">
        <v>1234</v>
      </c>
      <c r="M32" t="s">
        <v>1166</v>
      </c>
      <c r="N32" t="s">
        <v>75</v>
      </c>
      <c r="O32" t="s">
        <v>1235</v>
      </c>
      <c r="P32" t="s">
        <v>1236</v>
      </c>
      <c r="Q32" t="s">
        <v>598</v>
      </c>
      <c r="R32" t="s">
        <v>9</v>
      </c>
      <c r="S32" t="s">
        <v>1237</v>
      </c>
      <c r="T32" t="s">
        <v>1238</v>
      </c>
      <c r="U32" t="s">
        <v>1239</v>
      </c>
      <c r="V32" t="s">
        <v>210</v>
      </c>
      <c r="W32" t="s">
        <v>1240</v>
      </c>
      <c r="X32" t="s">
        <v>1241</v>
      </c>
      <c r="Y32" t="s">
        <v>1242</v>
      </c>
    </row>
    <row r="33" spans="1:25" x14ac:dyDescent="0.35">
      <c r="A33" s="2">
        <v>178</v>
      </c>
      <c r="B33">
        <v>229</v>
      </c>
      <c r="C33" t="s">
        <v>34</v>
      </c>
      <c r="D33">
        <v>32</v>
      </c>
      <c r="E33">
        <f t="shared" si="0"/>
        <v>1</v>
      </c>
      <c r="F33" t="s">
        <v>40</v>
      </c>
      <c r="G33" t="s">
        <v>1983</v>
      </c>
      <c r="H33" t="s">
        <v>1984</v>
      </c>
      <c r="I33" t="s">
        <v>345</v>
      </c>
      <c r="J33" t="s">
        <v>1985</v>
      </c>
      <c r="K33" t="s">
        <v>1986</v>
      </c>
      <c r="L33" t="s">
        <v>1160</v>
      </c>
      <c r="M33" t="s">
        <v>338</v>
      </c>
      <c r="N33" t="s">
        <v>1987</v>
      </c>
      <c r="O33" t="s">
        <v>717</v>
      </c>
      <c r="P33" t="s">
        <v>1387</v>
      </c>
      <c r="Q33" t="s">
        <v>1988</v>
      </c>
      <c r="R33" t="s">
        <v>246</v>
      </c>
      <c r="S33" t="s">
        <v>63</v>
      </c>
      <c r="T33" t="s">
        <v>34</v>
      </c>
      <c r="U33" t="s">
        <v>212</v>
      </c>
      <c r="V33" t="s">
        <v>577</v>
      </c>
      <c r="W33" t="s">
        <v>500</v>
      </c>
      <c r="X33" t="s">
        <v>136</v>
      </c>
      <c r="Y33" t="s">
        <v>1989</v>
      </c>
    </row>
    <row r="34" spans="1:25" x14ac:dyDescent="0.35">
      <c r="A34" s="2">
        <v>188</v>
      </c>
      <c r="B34">
        <v>209</v>
      </c>
      <c r="C34" t="s">
        <v>1742</v>
      </c>
      <c r="D34">
        <v>33</v>
      </c>
      <c r="E34">
        <f t="shared" si="0"/>
        <v>33</v>
      </c>
      <c r="F34" t="s">
        <v>1742</v>
      </c>
      <c r="G34" t="s">
        <v>2055</v>
      </c>
      <c r="H34" t="s">
        <v>1252</v>
      </c>
      <c r="I34" t="s">
        <v>1975</v>
      </c>
      <c r="J34" t="s">
        <v>2056</v>
      </c>
      <c r="K34" t="s">
        <v>2057</v>
      </c>
      <c r="L34" t="s">
        <v>2058</v>
      </c>
      <c r="M34" t="s">
        <v>2059</v>
      </c>
      <c r="N34" t="s">
        <v>2060</v>
      </c>
      <c r="O34" t="s">
        <v>2</v>
      </c>
      <c r="P34" t="s">
        <v>23</v>
      </c>
      <c r="Q34" t="s">
        <v>1141</v>
      </c>
      <c r="R34" t="s">
        <v>2061</v>
      </c>
      <c r="S34" t="s">
        <v>228</v>
      </c>
      <c r="T34" t="s">
        <v>2062</v>
      </c>
      <c r="U34" t="s">
        <v>254</v>
      </c>
      <c r="V34" t="s">
        <v>955</v>
      </c>
      <c r="W34" t="s">
        <v>2063</v>
      </c>
      <c r="X34" t="s">
        <v>2064</v>
      </c>
      <c r="Y34" t="s">
        <v>63</v>
      </c>
    </row>
    <row r="35" spans="1:25" x14ac:dyDescent="0.35">
      <c r="A35" s="2">
        <v>121</v>
      </c>
      <c r="B35">
        <v>182</v>
      </c>
      <c r="C35" t="s">
        <v>2626</v>
      </c>
      <c r="D35">
        <v>34</v>
      </c>
      <c r="E35">
        <f t="shared" si="0"/>
        <v>34</v>
      </c>
      <c r="F35" t="s">
        <v>367</v>
      </c>
      <c r="G35" t="s">
        <v>883</v>
      </c>
      <c r="H35" t="s">
        <v>75</v>
      </c>
      <c r="I35" t="s">
        <v>500</v>
      </c>
      <c r="J35" t="s">
        <v>145</v>
      </c>
      <c r="K35" t="s">
        <v>1465</v>
      </c>
      <c r="L35" t="s">
        <v>1080</v>
      </c>
      <c r="M35" t="s">
        <v>36</v>
      </c>
      <c r="N35" t="s">
        <v>1466</v>
      </c>
      <c r="O35" t="s">
        <v>9</v>
      </c>
      <c r="P35" t="s">
        <v>1467</v>
      </c>
      <c r="Q35" t="s">
        <v>1468</v>
      </c>
      <c r="R35" t="s">
        <v>63</v>
      </c>
      <c r="S35" t="s">
        <v>1266</v>
      </c>
      <c r="T35" t="s">
        <v>1469</v>
      </c>
      <c r="U35" t="s">
        <v>203</v>
      </c>
      <c r="V35" t="s">
        <v>1055</v>
      </c>
      <c r="W35" t="s">
        <v>1470</v>
      </c>
      <c r="X35" t="s">
        <v>379</v>
      </c>
      <c r="Y35" t="s">
        <v>1051</v>
      </c>
    </row>
    <row r="36" spans="1:25" x14ac:dyDescent="0.35">
      <c r="A36" s="2">
        <v>248</v>
      </c>
      <c r="B36">
        <v>178</v>
      </c>
      <c r="C36" t="s">
        <v>34</v>
      </c>
      <c r="D36">
        <v>35</v>
      </c>
      <c r="E36">
        <f t="shared" si="0"/>
        <v>1</v>
      </c>
      <c r="F36" t="s">
        <v>40</v>
      </c>
      <c r="G36" t="s">
        <v>59</v>
      </c>
      <c r="H36" t="s">
        <v>2533</v>
      </c>
      <c r="I36" t="s">
        <v>350</v>
      </c>
      <c r="J36" t="s">
        <v>2</v>
      </c>
      <c r="K36" t="s">
        <v>61</v>
      </c>
      <c r="L36" t="s">
        <v>2520</v>
      </c>
      <c r="M36" t="s">
        <v>2534</v>
      </c>
      <c r="N36" t="s">
        <v>62</v>
      </c>
      <c r="O36" t="s">
        <v>34</v>
      </c>
      <c r="P36" t="s">
        <v>63</v>
      </c>
      <c r="Q36" t="s">
        <v>2535</v>
      </c>
      <c r="R36" t="s">
        <v>2536</v>
      </c>
      <c r="S36" t="s">
        <v>780</v>
      </c>
      <c r="T36" t="s">
        <v>651</v>
      </c>
      <c r="U36" t="s">
        <v>741</v>
      </c>
      <c r="V36" t="s">
        <v>500</v>
      </c>
      <c r="W36" t="s">
        <v>451</v>
      </c>
      <c r="X36" t="s">
        <v>68</v>
      </c>
      <c r="Y36" t="s">
        <v>325</v>
      </c>
    </row>
    <row r="37" spans="1:25" x14ac:dyDescent="0.35">
      <c r="A37" s="2">
        <v>242</v>
      </c>
      <c r="B37">
        <v>162</v>
      </c>
      <c r="C37" t="s">
        <v>2574</v>
      </c>
      <c r="D37">
        <v>36</v>
      </c>
      <c r="E37">
        <f t="shared" si="0"/>
        <v>36</v>
      </c>
      <c r="F37" t="s">
        <v>1424</v>
      </c>
      <c r="G37" t="s">
        <v>991</v>
      </c>
      <c r="H37" t="s">
        <v>686</v>
      </c>
      <c r="I37" t="s">
        <v>1229</v>
      </c>
      <c r="J37" t="s">
        <v>286</v>
      </c>
      <c r="K37" t="s">
        <v>184</v>
      </c>
      <c r="L37" t="s">
        <v>2483</v>
      </c>
      <c r="M37" t="s">
        <v>1024</v>
      </c>
      <c r="N37" t="s">
        <v>2484</v>
      </c>
      <c r="O37" t="s">
        <v>1005</v>
      </c>
      <c r="P37" t="s">
        <v>2485</v>
      </c>
      <c r="Q37" t="s">
        <v>182</v>
      </c>
      <c r="R37" t="s">
        <v>75</v>
      </c>
      <c r="S37" t="s">
        <v>831</v>
      </c>
      <c r="T37" t="s">
        <v>506</v>
      </c>
      <c r="U37" t="s">
        <v>691</v>
      </c>
      <c r="V37" t="s">
        <v>2486</v>
      </c>
      <c r="W37" t="s">
        <v>500</v>
      </c>
      <c r="X37" t="s">
        <v>530</v>
      </c>
      <c r="Y37" t="s">
        <v>2487</v>
      </c>
    </row>
    <row r="38" spans="1:25" x14ac:dyDescent="0.35">
      <c r="A38" s="2">
        <v>1</v>
      </c>
      <c r="B38">
        <v>161</v>
      </c>
      <c r="C38" t="s">
        <v>2575</v>
      </c>
      <c r="D38">
        <v>37</v>
      </c>
      <c r="E38">
        <f t="shared" si="0"/>
        <v>37</v>
      </c>
      <c r="F38" t="s">
        <v>20</v>
      </c>
      <c r="G38" t="s">
        <v>21</v>
      </c>
      <c r="H38" t="s">
        <v>22</v>
      </c>
      <c r="I38" t="s">
        <v>23</v>
      </c>
      <c r="J38" t="s">
        <v>24</v>
      </c>
      <c r="K38" t="s">
        <v>25</v>
      </c>
      <c r="L38" t="s">
        <v>26</v>
      </c>
      <c r="M38" t="s">
        <v>27</v>
      </c>
      <c r="N38" t="s">
        <v>28</v>
      </c>
      <c r="O38" t="s">
        <v>29</v>
      </c>
      <c r="P38" t="s">
        <v>30</v>
      </c>
      <c r="Q38" t="s">
        <v>31</v>
      </c>
      <c r="R38" t="s">
        <v>32</v>
      </c>
      <c r="S38" t="s">
        <v>33</v>
      </c>
      <c r="T38" t="s">
        <v>34</v>
      </c>
      <c r="U38" t="s">
        <v>35</v>
      </c>
      <c r="V38" t="s">
        <v>36</v>
      </c>
      <c r="W38" t="s">
        <v>37</v>
      </c>
      <c r="X38" t="s">
        <v>38</v>
      </c>
      <c r="Y38" t="s">
        <v>39</v>
      </c>
    </row>
    <row r="39" spans="1:25" x14ac:dyDescent="0.35">
      <c r="A39" s="2">
        <v>117</v>
      </c>
      <c r="B39">
        <v>150</v>
      </c>
      <c r="C39" t="s">
        <v>2576</v>
      </c>
      <c r="D39">
        <v>38</v>
      </c>
      <c r="E39">
        <f t="shared" si="0"/>
        <v>38</v>
      </c>
      <c r="F39" t="s">
        <v>578</v>
      </c>
      <c r="G39" t="s">
        <v>1439</v>
      </c>
      <c r="H39" t="s">
        <v>1440</v>
      </c>
      <c r="I39" t="s">
        <v>1441</v>
      </c>
      <c r="J39" t="s">
        <v>1442</v>
      </c>
      <c r="K39" t="s">
        <v>360</v>
      </c>
      <c r="L39" t="s">
        <v>1443</v>
      </c>
      <c r="M39" t="s">
        <v>1444</v>
      </c>
      <c r="N39" t="s">
        <v>296</v>
      </c>
      <c r="O39" t="s">
        <v>75</v>
      </c>
      <c r="P39" t="s">
        <v>1445</v>
      </c>
      <c r="Q39" t="s">
        <v>238</v>
      </c>
      <c r="R39" t="s">
        <v>1446</v>
      </c>
      <c r="S39" t="s">
        <v>1447</v>
      </c>
      <c r="T39" t="s">
        <v>584</v>
      </c>
      <c r="U39" t="s">
        <v>295</v>
      </c>
      <c r="V39" t="s">
        <v>1448</v>
      </c>
      <c r="W39" t="s">
        <v>1449</v>
      </c>
      <c r="X39" t="s">
        <v>1450</v>
      </c>
      <c r="Y39" t="s">
        <v>1451</v>
      </c>
    </row>
    <row r="40" spans="1:25" x14ac:dyDescent="0.35">
      <c r="A40" s="2">
        <v>223</v>
      </c>
      <c r="B40">
        <v>150</v>
      </c>
      <c r="C40" t="s">
        <v>2577</v>
      </c>
      <c r="D40">
        <v>39</v>
      </c>
      <c r="E40">
        <f t="shared" si="0"/>
        <v>39</v>
      </c>
      <c r="F40" t="s">
        <v>2342</v>
      </c>
      <c r="G40" t="s">
        <v>1326</v>
      </c>
      <c r="H40" t="s">
        <v>2343</v>
      </c>
      <c r="I40" t="s">
        <v>673</v>
      </c>
      <c r="J40" t="s">
        <v>489</v>
      </c>
      <c r="K40" t="s">
        <v>981</v>
      </c>
      <c r="L40" t="s">
        <v>510</v>
      </c>
      <c r="M40" t="s">
        <v>83</v>
      </c>
      <c r="N40" t="s">
        <v>9</v>
      </c>
      <c r="O40" t="s">
        <v>500</v>
      </c>
      <c r="P40" t="s">
        <v>1094</v>
      </c>
      <c r="Q40" t="s">
        <v>63</v>
      </c>
      <c r="R40" t="s">
        <v>1135</v>
      </c>
      <c r="S40" t="s">
        <v>75</v>
      </c>
      <c r="T40" t="s">
        <v>2344</v>
      </c>
      <c r="U40" t="s">
        <v>830</v>
      </c>
      <c r="V40" t="s">
        <v>780</v>
      </c>
      <c r="W40" t="s">
        <v>338</v>
      </c>
      <c r="X40" t="s">
        <v>212</v>
      </c>
      <c r="Y40" t="s">
        <v>2345</v>
      </c>
    </row>
    <row r="41" spans="1:25" x14ac:dyDescent="0.35">
      <c r="A41" s="2">
        <v>200</v>
      </c>
      <c r="B41">
        <v>149</v>
      </c>
      <c r="C41" t="s">
        <v>1098</v>
      </c>
      <c r="D41">
        <v>40</v>
      </c>
      <c r="E41">
        <f t="shared" si="0"/>
        <v>40</v>
      </c>
      <c r="F41" t="s">
        <v>1590</v>
      </c>
      <c r="G41" t="s">
        <v>1098</v>
      </c>
      <c r="H41" t="s">
        <v>489</v>
      </c>
      <c r="I41" t="s">
        <v>2150</v>
      </c>
      <c r="J41" t="s">
        <v>2151</v>
      </c>
      <c r="K41" t="s">
        <v>286</v>
      </c>
      <c r="L41" t="s">
        <v>75</v>
      </c>
      <c r="M41" t="s">
        <v>2152</v>
      </c>
      <c r="N41" t="s">
        <v>2153</v>
      </c>
      <c r="O41" t="s">
        <v>295</v>
      </c>
      <c r="P41" t="s">
        <v>2154</v>
      </c>
      <c r="Q41" t="s">
        <v>238</v>
      </c>
      <c r="R41" t="s">
        <v>2155</v>
      </c>
      <c r="S41" t="s">
        <v>408</v>
      </c>
      <c r="T41" t="s">
        <v>2156</v>
      </c>
      <c r="U41" t="s">
        <v>2157</v>
      </c>
      <c r="V41" t="s">
        <v>2111</v>
      </c>
      <c r="W41" t="s">
        <v>1062</v>
      </c>
      <c r="X41" t="s">
        <v>63</v>
      </c>
      <c r="Y41" t="s">
        <v>37</v>
      </c>
    </row>
    <row r="42" spans="1:25" x14ac:dyDescent="0.35">
      <c r="A42" s="2">
        <v>86</v>
      </c>
      <c r="B42">
        <v>143</v>
      </c>
      <c r="C42" t="s">
        <v>2578</v>
      </c>
      <c r="D42">
        <v>41</v>
      </c>
      <c r="E42">
        <f t="shared" si="0"/>
        <v>41</v>
      </c>
      <c r="F42" t="s">
        <v>1135</v>
      </c>
      <c r="G42" t="s">
        <v>379</v>
      </c>
      <c r="H42" t="s">
        <v>1136</v>
      </c>
      <c r="I42" t="s">
        <v>150</v>
      </c>
      <c r="J42" t="s">
        <v>1137</v>
      </c>
      <c r="K42" t="s">
        <v>1138</v>
      </c>
      <c r="L42" t="s">
        <v>83</v>
      </c>
      <c r="M42" t="s">
        <v>1139</v>
      </c>
      <c r="N42" t="s">
        <v>510</v>
      </c>
      <c r="O42" t="s">
        <v>378</v>
      </c>
      <c r="P42" t="s">
        <v>1140</v>
      </c>
      <c r="Q42" t="s">
        <v>1141</v>
      </c>
      <c r="R42" t="s">
        <v>1142</v>
      </c>
      <c r="S42" t="s">
        <v>1143</v>
      </c>
      <c r="T42" t="s">
        <v>1144</v>
      </c>
      <c r="U42" t="s">
        <v>46</v>
      </c>
      <c r="V42" t="s">
        <v>1145</v>
      </c>
      <c r="W42" t="s">
        <v>143</v>
      </c>
      <c r="X42" t="s">
        <v>9</v>
      </c>
      <c r="Y42" t="s">
        <v>1146</v>
      </c>
    </row>
    <row r="43" spans="1:25" x14ac:dyDescent="0.35">
      <c r="A43" s="2">
        <v>214</v>
      </c>
      <c r="B43">
        <v>143</v>
      </c>
      <c r="C43" t="s">
        <v>2579</v>
      </c>
      <c r="D43">
        <v>42</v>
      </c>
      <c r="E43">
        <f t="shared" si="0"/>
        <v>42</v>
      </c>
      <c r="F43" t="s">
        <v>75</v>
      </c>
      <c r="G43" t="s">
        <v>958</v>
      </c>
      <c r="H43" t="s">
        <v>50</v>
      </c>
      <c r="I43" t="s">
        <v>2272</v>
      </c>
      <c r="J43" t="s">
        <v>2273</v>
      </c>
      <c r="K43" t="s">
        <v>2274</v>
      </c>
      <c r="L43" t="s">
        <v>598</v>
      </c>
      <c r="M43" t="s">
        <v>1553</v>
      </c>
      <c r="N43" t="s">
        <v>325</v>
      </c>
      <c r="O43" t="s">
        <v>2275</v>
      </c>
      <c r="P43" t="s">
        <v>1298</v>
      </c>
      <c r="Q43" t="s">
        <v>1758</v>
      </c>
      <c r="R43" t="s">
        <v>40</v>
      </c>
      <c r="S43" t="s">
        <v>9</v>
      </c>
      <c r="T43" t="s">
        <v>2276</v>
      </c>
      <c r="U43" t="s">
        <v>2277</v>
      </c>
      <c r="V43" t="s">
        <v>2278</v>
      </c>
      <c r="W43" t="s">
        <v>1461</v>
      </c>
      <c r="X43" t="s">
        <v>2111</v>
      </c>
      <c r="Y43" t="s">
        <v>49</v>
      </c>
    </row>
    <row r="44" spans="1:25" x14ac:dyDescent="0.35">
      <c r="A44" s="2">
        <v>131</v>
      </c>
      <c r="B44">
        <v>139</v>
      </c>
      <c r="C44" t="s">
        <v>2580</v>
      </c>
      <c r="D44">
        <v>43</v>
      </c>
      <c r="E44">
        <f t="shared" si="0"/>
        <v>43</v>
      </c>
      <c r="F44" t="s">
        <v>1563</v>
      </c>
      <c r="G44" t="s">
        <v>19</v>
      </c>
      <c r="H44" t="s">
        <v>1564</v>
      </c>
      <c r="I44" t="s">
        <v>744</v>
      </c>
      <c r="J44" t="s">
        <v>1565</v>
      </c>
      <c r="K44" t="s">
        <v>1566</v>
      </c>
      <c r="L44" t="s">
        <v>1567</v>
      </c>
      <c r="M44" t="s">
        <v>379</v>
      </c>
      <c r="N44" t="s">
        <v>509</v>
      </c>
      <c r="O44" t="s">
        <v>1568</v>
      </c>
      <c r="P44" t="s">
        <v>1569</v>
      </c>
      <c r="Q44" t="s">
        <v>1570</v>
      </c>
      <c r="R44" t="s">
        <v>1571</v>
      </c>
      <c r="S44" t="s">
        <v>569</v>
      </c>
      <c r="T44" t="s">
        <v>1572</v>
      </c>
      <c r="U44" t="s">
        <v>1573</v>
      </c>
      <c r="V44" t="s">
        <v>141</v>
      </c>
      <c r="W44" t="s">
        <v>1574</v>
      </c>
      <c r="X44" t="s">
        <v>465</v>
      </c>
      <c r="Y44" t="s">
        <v>206</v>
      </c>
    </row>
    <row r="45" spans="1:25" x14ac:dyDescent="0.35">
      <c r="A45" s="2">
        <v>202</v>
      </c>
      <c r="B45">
        <v>136</v>
      </c>
      <c r="C45" t="s">
        <v>2168</v>
      </c>
      <c r="D45">
        <v>44</v>
      </c>
      <c r="E45">
        <f t="shared" si="0"/>
        <v>44</v>
      </c>
      <c r="F45" t="s">
        <v>2167</v>
      </c>
      <c r="G45" t="s">
        <v>2168</v>
      </c>
      <c r="H45" t="s">
        <v>2169</v>
      </c>
      <c r="I45" t="s">
        <v>2170</v>
      </c>
      <c r="J45" t="s">
        <v>2171</v>
      </c>
      <c r="K45" t="s">
        <v>248</v>
      </c>
      <c r="L45" t="s">
        <v>439</v>
      </c>
      <c r="M45" t="s">
        <v>338</v>
      </c>
      <c r="N45" t="s">
        <v>2172</v>
      </c>
      <c r="O45" t="s">
        <v>286</v>
      </c>
      <c r="P45" t="s">
        <v>1733</v>
      </c>
      <c r="Q45" t="s">
        <v>2173</v>
      </c>
      <c r="R45" t="s">
        <v>2174</v>
      </c>
      <c r="S45" t="s">
        <v>206</v>
      </c>
      <c r="T45" t="s">
        <v>1246</v>
      </c>
      <c r="U45" t="s">
        <v>2175</v>
      </c>
      <c r="V45" t="s">
        <v>2176</v>
      </c>
      <c r="W45" t="s">
        <v>1872</v>
      </c>
      <c r="X45" t="s">
        <v>63</v>
      </c>
      <c r="Y45" t="s">
        <v>30</v>
      </c>
    </row>
    <row r="46" spans="1:25" x14ac:dyDescent="0.35">
      <c r="A46" s="2">
        <v>77</v>
      </c>
      <c r="B46">
        <v>119</v>
      </c>
      <c r="C46" t="s">
        <v>467</v>
      </c>
      <c r="D46">
        <v>45</v>
      </c>
      <c r="E46">
        <f t="shared" si="0"/>
        <v>45</v>
      </c>
      <c r="F46" t="s">
        <v>467</v>
      </c>
      <c r="G46" t="s">
        <v>1040</v>
      </c>
      <c r="H46" t="s">
        <v>1041</v>
      </c>
      <c r="I46" t="s">
        <v>1042</v>
      </c>
      <c r="J46" t="s">
        <v>952</v>
      </c>
      <c r="K46" t="s">
        <v>1043</v>
      </c>
      <c r="L46" t="s">
        <v>232</v>
      </c>
      <c r="M46" t="s">
        <v>540</v>
      </c>
      <c r="N46" t="s">
        <v>1044</v>
      </c>
      <c r="O46" t="s">
        <v>1045</v>
      </c>
      <c r="P46" t="s">
        <v>1046</v>
      </c>
      <c r="Q46" t="s">
        <v>951</v>
      </c>
      <c r="R46" t="s">
        <v>63</v>
      </c>
      <c r="S46" t="s">
        <v>1047</v>
      </c>
      <c r="T46" t="s">
        <v>181</v>
      </c>
      <c r="U46" t="s">
        <v>464</v>
      </c>
      <c r="V46" t="s">
        <v>1048</v>
      </c>
      <c r="W46" t="s">
        <v>824</v>
      </c>
      <c r="X46" t="s">
        <v>1049</v>
      </c>
      <c r="Y46" t="s">
        <v>402</v>
      </c>
    </row>
    <row r="47" spans="1:25" x14ac:dyDescent="0.35">
      <c r="A47" s="2">
        <v>9</v>
      </c>
      <c r="B47">
        <v>109</v>
      </c>
      <c r="C47" t="s">
        <v>2581</v>
      </c>
      <c r="D47">
        <v>46</v>
      </c>
      <c r="E47">
        <f t="shared" si="0"/>
        <v>46</v>
      </c>
      <c r="F47" t="s">
        <v>145</v>
      </c>
      <c r="G47" t="s">
        <v>146</v>
      </c>
      <c r="H47" t="s">
        <v>147</v>
      </c>
      <c r="I47" t="s">
        <v>148</v>
      </c>
      <c r="J47" t="s">
        <v>149</v>
      </c>
      <c r="K47" t="s">
        <v>150</v>
      </c>
      <c r="L47" t="s">
        <v>151</v>
      </c>
      <c r="M47" t="s">
        <v>152</v>
      </c>
      <c r="N47" t="s">
        <v>153</v>
      </c>
      <c r="O47" t="s">
        <v>154</v>
      </c>
      <c r="P47" t="s">
        <v>155</v>
      </c>
      <c r="Q47" t="s">
        <v>156</v>
      </c>
      <c r="R47" t="s">
        <v>157</v>
      </c>
      <c r="S47" t="s">
        <v>158</v>
      </c>
      <c r="T47" t="s">
        <v>159</v>
      </c>
      <c r="U47" t="s">
        <v>160</v>
      </c>
      <c r="V47" t="s">
        <v>9</v>
      </c>
      <c r="W47" t="s">
        <v>161</v>
      </c>
      <c r="X47" t="s">
        <v>162</v>
      </c>
      <c r="Y47" t="s">
        <v>163</v>
      </c>
    </row>
    <row r="48" spans="1:25" x14ac:dyDescent="0.35">
      <c r="A48" s="2">
        <v>124</v>
      </c>
      <c r="B48">
        <v>96</v>
      </c>
      <c r="C48" t="s">
        <v>2582</v>
      </c>
      <c r="D48">
        <v>47</v>
      </c>
      <c r="E48">
        <f t="shared" si="0"/>
        <v>47</v>
      </c>
      <c r="F48" t="s">
        <v>1496</v>
      </c>
      <c r="G48" t="s">
        <v>1497</v>
      </c>
      <c r="H48" t="s">
        <v>860</v>
      </c>
      <c r="I48" t="s">
        <v>286</v>
      </c>
      <c r="J48" t="s">
        <v>1129</v>
      </c>
      <c r="K48" t="s">
        <v>227</v>
      </c>
      <c r="L48" t="s">
        <v>112</v>
      </c>
      <c r="M48" t="s">
        <v>63</v>
      </c>
      <c r="N48" t="s">
        <v>1498</v>
      </c>
      <c r="O48" t="s">
        <v>1082</v>
      </c>
      <c r="P48" t="s">
        <v>3</v>
      </c>
      <c r="Q48" t="s">
        <v>1499</v>
      </c>
      <c r="R48" t="s">
        <v>421</v>
      </c>
      <c r="S48" t="s">
        <v>1500</v>
      </c>
      <c r="T48" t="s">
        <v>1501</v>
      </c>
      <c r="U48" t="s">
        <v>232</v>
      </c>
      <c r="V48" t="s">
        <v>1502</v>
      </c>
      <c r="W48" t="s">
        <v>1503</v>
      </c>
      <c r="X48" t="s">
        <v>1504</v>
      </c>
      <c r="Y48" t="s">
        <v>1505</v>
      </c>
    </row>
    <row r="49" spans="1:25" x14ac:dyDescent="0.35">
      <c r="A49" s="2">
        <v>126</v>
      </c>
      <c r="B49">
        <v>87</v>
      </c>
      <c r="C49" t="s">
        <v>2583</v>
      </c>
      <c r="D49">
        <v>48</v>
      </c>
      <c r="E49">
        <f t="shared" si="0"/>
        <v>48</v>
      </c>
      <c r="F49" t="s">
        <v>1518</v>
      </c>
      <c r="G49" t="s">
        <v>1519</v>
      </c>
      <c r="H49" t="s">
        <v>1520</v>
      </c>
      <c r="I49" t="s">
        <v>892</v>
      </c>
      <c r="J49" t="s">
        <v>465</v>
      </c>
      <c r="K49" t="s">
        <v>1521</v>
      </c>
      <c r="L49" t="s">
        <v>1522</v>
      </c>
      <c r="M49" t="s">
        <v>1523</v>
      </c>
      <c r="N49" t="s">
        <v>950</v>
      </c>
      <c r="O49" t="s">
        <v>1524</v>
      </c>
      <c r="P49" t="s">
        <v>1525</v>
      </c>
      <c r="Q49" t="s">
        <v>63</v>
      </c>
      <c r="R49" t="s">
        <v>1526</v>
      </c>
      <c r="S49" t="s">
        <v>157</v>
      </c>
      <c r="T49" t="s">
        <v>1188</v>
      </c>
      <c r="U49" t="s">
        <v>286</v>
      </c>
      <c r="V49" t="s">
        <v>1527</v>
      </c>
      <c r="W49" t="s">
        <v>97</v>
      </c>
      <c r="X49" t="s">
        <v>30</v>
      </c>
      <c r="Y49" t="s">
        <v>1528</v>
      </c>
    </row>
    <row r="50" spans="1:25" x14ac:dyDescent="0.35">
      <c r="A50" s="2">
        <v>241</v>
      </c>
      <c r="B50">
        <v>86</v>
      </c>
      <c r="C50" t="s">
        <v>2472</v>
      </c>
      <c r="D50">
        <v>49</v>
      </c>
      <c r="E50">
        <f t="shared" si="0"/>
        <v>49</v>
      </c>
      <c r="F50" t="s">
        <v>2472</v>
      </c>
      <c r="G50" t="s">
        <v>338</v>
      </c>
      <c r="H50" t="s">
        <v>2473</v>
      </c>
      <c r="I50" t="s">
        <v>564</v>
      </c>
      <c r="J50" t="s">
        <v>712</v>
      </c>
      <c r="K50" t="s">
        <v>1610</v>
      </c>
      <c r="L50" t="s">
        <v>2474</v>
      </c>
      <c r="M50" t="s">
        <v>2475</v>
      </c>
      <c r="N50" t="s">
        <v>465</v>
      </c>
      <c r="O50" t="s">
        <v>582</v>
      </c>
      <c r="P50" t="s">
        <v>2476</v>
      </c>
      <c r="Q50" t="s">
        <v>2477</v>
      </c>
      <c r="R50" t="s">
        <v>2478</v>
      </c>
      <c r="S50" t="s">
        <v>2479</v>
      </c>
      <c r="T50" t="s">
        <v>2480</v>
      </c>
      <c r="U50" t="s">
        <v>2481</v>
      </c>
      <c r="V50" t="s">
        <v>181</v>
      </c>
      <c r="W50" t="s">
        <v>69</v>
      </c>
      <c r="X50" t="s">
        <v>37</v>
      </c>
      <c r="Y50" t="s">
        <v>2482</v>
      </c>
    </row>
    <row r="51" spans="1:25" x14ac:dyDescent="0.35">
      <c r="A51" s="2">
        <v>55</v>
      </c>
      <c r="B51">
        <v>84</v>
      </c>
      <c r="C51" t="s">
        <v>765</v>
      </c>
      <c r="D51">
        <v>50</v>
      </c>
      <c r="E51">
        <f t="shared" si="0"/>
        <v>50</v>
      </c>
      <c r="F51" t="s">
        <v>765</v>
      </c>
      <c r="G51" t="s">
        <v>766</v>
      </c>
      <c r="H51" t="s">
        <v>238</v>
      </c>
      <c r="I51" t="s">
        <v>767</v>
      </c>
      <c r="J51" t="s">
        <v>768</v>
      </c>
      <c r="K51" t="s">
        <v>769</v>
      </c>
      <c r="L51" t="s">
        <v>770</v>
      </c>
      <c r="M51" t="s">
        <v>290</v>
      </c>
      <c r="N51" t="s">
        <v>232</v>
      </c>
      <c r="O51" t="s">
        <v>140</v>
      </c>
      <c r="P51" t="s">
        <v>771</v>
      </c>
      <c r="Q51" t="s">
        <v>63</v>
      </c>
      <c r="R51" t="s">
        <v>772</v>
      </c>
      <c r="S51" t="s">
        <v>773</v>
      </c>
      <c r="T51" t="s">
        <v>774</v>
      </c>
      <c r="U51" t="s">
        <v>692</v>
      </c>
      <c r="V51" t="s">
        <v>775</v>
      </c>
      <c r="W51" t="s">
        <v>776</v>
      </c>
      <c r="X51" t="s">
        <v>777</v>
      </c>
      <c r="Y51" t="s">
        <v>778</v>
      </c>
    </row>
    <row r="52" spans="1:25" x14ac:dyDescent="0.35">
      <c r="A52" s="2">
        <v>122</v>
      </c>
      <c r="B52">
        <v>80</v>
      </c>
      <c r="C52" t="s">
        <v>2584</v>
      </c>
      <c r="D52">
        <v>51</v>
      </c>
      <c r="E52">
        <f t="shared" si="0"/>
        <v>51</v>
      </c>
      <c r="F52" t="s">
        <v>1471</v>
      </c>
      <c r="G52" t="s">
        <v>1472</v>
      </c>
      <c r="H52" t="s">
        <v>1473</v>
      </c>
      <c r="I52" t="s">
        <v>34</v>
      </c>
      <c r="J52" t="s">
        <v>1474</v>
      </c>
      <c r="K52" t="s">
        <v>1475</v>
      </c>
      <c r="L52" t="s">
        <v>1476</v>
      </c>
      <c r="M52" t="s">
        <v>1202</v>
      </c>
      <c r="N52" t="s">
        <v>1477</v>
      </c>
      <c r="O52" t="s">
        <v>421</v>
      </c>
      <c r="P52" t="s">
        <v>1478</v>
      </c>
      <c r="Q52" t="s">
        <v>1479</v>
      </c>
      <c r="R52" t="s">
        <v>1480</v>
      </c>
      <c r="S52" t="s">
        <v>139</v>
      </c>
      <c r="T52" t="s">
        <v>569</v>
      </c>
      <c r="U52" t="s">
        <v>1481</v>
      </c>
      <c r="V52" t="s">
        <v>82</v>
      </c>
      <c r="W52" t="s">
        <v>472</v>
      </c>
      <c r="X52" t="s">
        <v>294</v>
      </c>
      <c r="Y52" t="s">
        <v>30</v>
      </c>
    </row>
    <row r="53" spans="1:25" x14ac:dyDescent="0.35">
      <c r="A53" s="2">
        <v>153</v>
      </c>
      <c r="B53">
        <v>76</v>
      </c>
      <c r="C53" t="s">
        <v>2585</v>
      </c>
      <c r="D53">
        <v>52</v>
      </c>
      <c r="E53">
        <f t="shared" si="0"/>
        <v>52</v>
      </c>
      <c r="F53" t="s">
        <v>711</v>
      </c>
      <c r="G53" t="s">
        <v>544</v>
      </c>
      <c r="H53" t="s">
        <v>295</v>
      </c>
      <c r="I53" t="s">
        <v>472</v>
      </c>
      <c r="J53" t="s">
        <v>710</v>
      </c>
      <c r="K53" t="s">
        <v>553</v>
      </c>
      <c r="L53" t="s">
        <v>1772</v>
      </c>
      <c r="M53" t="s">
        <v>75</v>
      </c>
      <c r="N53" t="s">
        <v>521</v>
      </c>
      <c r="O53" t="s">
        <v>1773</v>
      </c>
      <c r="P53" t="s">
        <v>1774</v>
      </c>
      <c r="Q53" t="s">
        <v>1775</v>
      </c>
      <c r="R53" t="s">
        <v>1172</v>
      </c>
      <c r="S53" t="s">
        <v>852</v>
      </c>
      <c r="T53" t="s">
        <v>286</v>
      </c>
      <c r="U53" t="s">
        <v>294</v>
      </c>
      <c r="V53" t="s">
        <v>1476</v>
      </c>
      <c r="W53" t="s">
        <v>620</v>
      </c>
      <c r="X53" t="s">
        <v>1776</v>
      </c>
      <c r="Y53" t="s">
        <v>1469</v>
      </c>
    </row>
    <row r="54" spans="1:25" x14ac:dyDescent="0.35">
      <c r="A54" s="2">
        <v>149</v>
      </c>
      <c r="B54">
        <v>73</v>
      </c>
      <c r="D54">
        <v>53</v>
      </c>
      <c r="E54" t="str">
        <f t="shared" si="0"/>
        <v xml:space="preserve"> </v>
      </c>
      <c r="F54" t="s">
        <v>1729</v>
      </c>
      <c r="G54" t="s">
        <v>1730</v>
      </c>
      <c r="H54" t="s">
        <v>1731</v>
      </c>
      <c r="I54" t="s">
        <v>63</v>
      </c>
      <c r="J54" t="s">
        <v>439</v>
      </c>
      <c r="K54" t="s">
        <v>892</v>
      </c>
      <c r="L54" t="s">
        <v>1052</v>
      </c>
      <c r="M54" t="s">
        <v>1209</v>
      </c>
      <c r="N54" t="s">
        <v>1732</v>
      </c>
      <c r="O54" t="s">
        <v>250</v>
      </c>
      <c r="P54" t="s">
        <v>1733</v>
      </c>
      <c r="Q54" t="s">
        <v>9</v>
      </c>
      <c r="R54" t="s">
        <v>246</v>
      </c>
      <c r="S54" t="s">
        <v>1734</v>
      </c>
      <c r="T54" t="s">
        <v>1735</v>
      </c>
      <c r="U54" t="s">
        <v>1736</v>
      </c>
      <c r="V54" t="s">
        <v>1737</v>
      </c>
      <c r="W54" t="s">
        <v>1738</v>
      </c>
      <c r="X54" t="s">
        <v>506</v>
      </c>
      <c r="Y54" t="s">
        <v>212</v>
      </c>
    </row>
    <row r="55" spans="1:25" x14ac:dyDescent="0.35">
      <c r="A55" s="2">
        <v>78</v>
      </c>
      <c r="B55">
        <v>69</v>
      </c>
      <c r="C55" t="s">
        <v>2586</v>
      </c>
      <c r="D55">
        <v>54</v>
      </c>
      <c r="E55">
        <f t="shared" si="0"/>
        <v>54</v>
      </c>
      <c r="F55" t="s">
        <v>465</v>
      </c>
      <c r="G55" t="s">
        <v>1050</v>
      </c>
      <c r="H55" t="s">
        <v>1051</v>
      </c>
      <c r="I55" t="s">
        <v>1052</v>
      </c>
      <c r="J55" t="s">
        <v>1053</v>
      </c>
      <c r="K55" t="s">
        <v>1054</v>
      </c>
      <c r="L55" t="s">
        <v>1055</v>
      </c>
      <c r="M55" t="s">
        <v>338</v>
      </c>
      <c r="N55" t="s">
        <v>1056</v>
      </c>
      <c r="O55" t="s">
        <v>2</v>
      </c>
      <c r="P55" t="s">
        <v>113</v>
      </c>
      <c r="Q55" t="s">
        <v>1057</v>
      </c>
      <c r="R55" t="s">
        <v>1058</v>
      </c>
      <c r="S55" t="s">
        <v>1059</v>
      </c>
      <c r="T55" t="s">
        <v>9</v>
      </c>
      <c r="U55" t="s">
        <v>1060</v>
      </c>
      <c r="V55" t="s">
        <v>207</v>
      </c>
      <c r="W55" t="s">
        <v>1061</v>
      </c>
      <c r="X55" t="s">
        <v>950</v>
      </c>
      <c r="Y55" t="s">
        <v>1062</v>
      </c>
    </row>
    <row r="56" spans="1:25" x14ac:dyDescent="0.35">
      <c r="A56" s="2">
        <v>94</v>
      </c>
      <c r="B56">
        <v>69</v>
      </c>
      <c r="C56" t="s">
        <v>1204</v>
      </c>
      <c r="D56">
        <v>55</v>
      </c>
      <c r="E56">
        <f t="shared" si="0"/>
        <v>55</v>
      </c>
      <c r="F56" t="s">
        <v>1204</v>
      </c>
      <c r="G56" t="s">
        <v>1205</v>
      </c>
      <c r="H56" t="s">
        <v>1206</v>
      </c>
      <c r="I56" t="s">
        <v>1207</v>
      </c>
      <c r="J56" t="s">
        <v>1208</v>
      </c>
      <c r="K56" t="s">
        <v>391</v>
      </c>
      <c r="L56" t="s">
        <v>1209</v>
      </c>
      <c r="M56" t="s">
        <v>1210</v>
      </c>
      <c r="N56" t="s">
        <v>1211</v>
      </c>
      <c r="O56" t="s">
        <v>246</v>
      </c>
      <c r="P56" t="s">
        <v>40</v>
      </c>
      <c r="Q56" t="s">
        <v>3</v>
      </c>
      <c r="R56" t="s">
        <v>37</v>
      </c>
      <c r="S56" t="s">
        <v>203</v>
      </c>
      <c r="T56" t="s">
        <v>342</v>
      </c>
      <c r="U56" t="s">
        <v>1212</v>
      </c>
      <c r="V56" t="s">
        <v>1213</v>
      </c>
      <c r="W56" t="s">
        <v>1214</v>
      </c>
      <c r="X56" t="s">
        <v>740</v>
      </c>
      <c r="Y56" t="s">
        <v>477</v>
      </c>
    </row>
    <row r="57" spans="1:25" x14ac:dyDescent="0.35">
      <c r="A57" s="2">
        <v>84</v>
      </c>
      <c r="B57">
        <v>68</v>
      </c>
      <c r="C57" t="s">
        <v>2587</v>
      </c>
      <c r="D57">
        <v>56</v>
      </c>
      <c r="E57">
        <f t="shared" si="0"/>
        <v>56</v>
      </c>
      <c r="F57" t="s">
        <v>238</v>
      </c>
      <c r="G57" t="s">
        <v>1119</v>
      </c>
      <c r="H57" t="s">
        <v>1120</v>
      </c>
      <c r="I57" t="s">
        <v>633</v>
      </c>
      <c r="J57" t="s">
        <v>295</v>
      </c>
      <c r="K57" t="s">
        <v>636</v>
      </c>
      <c r="L57" t="s">
        <v>780</v>
      </c>
      <c r="M57" t="s">
        <v>291</v>
      </c>
      <c r="N57" t="s">
        <v>290</v>
      </c>
      <c r="O57" t="s">
        <v>1121</v>
      </c>
      <c r="P57" t="s">
        <v>1122</v>
      </c>
      <c r="Q57" t="s">
        <v>1123</v>
      </c>
      <c r="R57" t="s">
        <v>1124</v>
      </c>
      <c r="S57" t="s">
        <v>1125</v>
      </c>
      <c r="T57" t="s">
        <v>1126</v>
      </c>
      <c r="U57" t="s">
        <v>294</v>
      </c>
      <c r="V57" t="s">
        <v>1127</v>
      </c>
      <c r="W57" t="s">
        <v>1128</v>
      </c>
      <c r="X57" t="s">
        <v>740</v>
      </c>
      <c r="Y57" t="s">
        <v>8</v>
      </c>
    </row>
    <row r="58" spans="1:25" x14ac:dyDescent="0.35">
      <c r="A58" s="2">
        <v>134</v>
      </c>
      <c r="B58">
        <v>65</v>
      </c>
      <c r="C58" t="s">
        <v>2627</v>
      </c>
      <c r="D58">
        <v>57</v>
      </c>
      <c r="E58">
        <f t="shared" si="0"/>
        <v>57</v>
      </c>
      <c r="F58" t="s">
        <v>1596</v>
      </c>
      <c r="G58" t="s">
        <v>1597</v>
      </c>
      <c r="H58" t="s">
        <v>338</v>
      </c>
      <c r="I58" t="s">
        <v>1598</v>
      </c>
      <c r="J58" t="s">
        <v>1599</v>
      </c>
      <c r="K58" t="s">
        <v>1600</v>
      </c>
      <c r="L58" t="s">
        <v>1601</v>
      </c>
      <c r="M58" t="s">
        <v>1602</v>
      </c>
      <c r="N58" t="s">
        <v>1603</v>
      </c>
      <c r="O58" t="s">
        <v>1178</v>
      </c>
      <c r="P58" t="s">
        <v>1604</v>
      </c>
      <c r="Q58" t="s">
        <v>37</v>
      </c>
      <c r="R58" t="s">
        <v>1490</v>
      </c>
      <c r="S58" t="s">
        <v>1605</v>
      </c>
      <c r="T58" t="s">
        <v>210</v>
      </c>
      <c r="U58" t="s">
        <v>1606</v>
      </c>
      <c r="V58" t="s">
        <v>294</v>
      </c>
      <c r="W58" t="s">
        <v>1607</v>
      </c>
      <c r="X58" t="s">
        <v>1608</v>
      </c>
      <c r="Y58" t="s">
        <v>418</v>
      </c>
    </row>
    <row r="59" spans="1:25" x14ac:dyDescent="0.35">
      <c r="A59" s="2">
        <v>110</v>
      </c>
      <c r="B59">
        <v>59</v>
      </c>
      <c r="C59" t="s">
        <v>2588</v>
      </c>
      <c r="D59">
        <v>58</v>
      </c>
      <c r="E59">
        <f t="shared" si="0"/>
        <v>58</v>
      </c>
      <c r="F59" t="s">
        <v>1380</v>
      </c>
      <c r="G59" t="s">
        <v>286</v>
      </c>
      <c r="H59" t="s">
        <v>1381</v>
      </c>
      <c r="I59" t="s">
        <v>75</v>
      </c>
      <c r="J59" t="s">
        <v>564</v>
      </c>
      <c r="K59" t="s">
        <v>1382</v>
      </c>
      <c r="L59" t="s">
        <v>1383</v>
      </c>
      <c r="M59" t="s">
        <v>206</v>
      </c>
      <c r="N59" t="s">
        <v>702</v>
      </c>
      <c r="O59" t="s">
        <v>2</v>
      </c>
      <c r="P59" t="s">
        <v>500</v>
      </c>
      <c r="Q59" t="s">
        <v>1384</v>
      </c>
      <c r="R59" t="s">
        <v>493</v>
      </c>
      <c r="S59" t="s">
        <v>1385</v>
      </c>
      <c r="T59" t="s">
        <v>1386</v>
      </c>
      <c r="U59" t="s">
        <v>1387</v>
      </c>
      <c r="V59" t="s">
        <v>9</v>
      </c>
      <c r="W59" t="s">
        <v>506</v>
      </c>
      <c r="X59" t="s">
        <v>1388</v>
      </c>
      <c r="Y59" t="s">
        <v>852</v>
      </c>
    </row>
    <row r="60" spans="1:25" x14ac:dyDescent="0.35">
      <c r="A60" s="2">
        <v>154</v>
      </c>
      <c r="B60">
        <v>59</v>
      </c>
      <c r="C60" t="s">
        <v>2589</v>
      </c>
      <c r="D60">
        <v>59</v>
      </c>
      <c r="E60">
        <f t="shared" si="0"/>
        <v>59</v>
      </c>
      <c r="F60" t="s">
        <v>1777</v>
      </c>
      <c r="G60" t="s">
        <v>238</v>
      </c>
      <c r="H60" t="s">
        <v>295</v>
      </c>
      <c r="I60" t="s">
        <v>383</v>
      </c>
      <c r="J60" t="s">
        <v>1778</v>
      </c>
      <c r="K60" t="s">
        <v>394</v>
      </c>
      <c r="L60" t="s">
        <v>1779</v>
      </c>
      <c r="M60" t="s">
        <v>63</v>
      </c>
      <c r="N60" t="s">
        <v>246</v>
      </c>
      <c r="O60" t="s">
        <v>290</v>
      </c>
      <c r="P60" t="s">
        <v>93</v>
      </c>
      <c r="Q60" t="s">
        <v>1000</v>
      </c>
      <c r="R60" t="s">
        <v>909</v>
      </c>
      <c r="S60" t="s">
        <v>1780</v>
      </c>
      <c r="T60" t="s">
        <v>489</v>
      </c>
      <c r="U60" t="s">
        <v>500</v>
      </c>
      <c r="V60" t="s">
        <v>1781</v>
      </c>
      <c r="W60" t="s">
        <v>991</v>
      </c>
      <c r="X60" t="s">
        <v>1782</v>
      </c>
      <c r="Y60" t="s">
        <v>1783</v>
      </c>
    </row>
    <row r="61" spans="1:25" x14ac:dyDescent="0.35">
      <c r="A61" s="2">
        <v>59</v>
      </c>
      <c r="B61">
        <v>55</v>
      </c>
      <c r="C61" t="s">
        <v>2590</v>
      </c>
      <c r="D61">
        <v>60</v>
      </c>
      <c r="E61">
        <f t="shared" si="0"/>
        <v>60</v>
      </c>
      <c r="F61" t="s">
        <v>808</v>
      </c>
      <c r="G61" t="s">
        <v>129</v>
      </c>
      <c r="H61" t="s">
        <v>814</v>
      </c>
      <c r="I61" t="s">
        <v>815</v>
      </c>
      <c r="J61" t="s">
        <v>816</v>
      </c>
      <c r="K61" t="s">
        <v>692</v>
      </c>
      <c r="L61" t="s">
        <v>817</v>
      </c>
      <c r="M61" t="s">
        <v>131</v>
      </c>
      <c r="N61" t="s">
        <v>818</v>
      </c>
      <c r="O61" t="s">
        <v>819</v>
      </c>
      <c r="P61" t="s">
        <v>820</v>
      </c>
      <c r="Q61" t="s">
        <v>375</v>
      </c>
      <c r="R61" t="s">
        <v>691</v>
      </c>
      <c r="S61" t="s">
        <v>144</v>
      </c>
      <c r="T61" t="s">
        <v>821</v>
      </c>
      <c r="U61" t="s">
        <v>494</v>
      </c>
      <c r="V61" t="s">
        <v>822</v>
      </c>
      <c r="W61" t="s">
        <v>823</v>
      </c>
      <c r="X61" t="s">
        <v>75</v>
      </c>
      <c r="Y61" t="s">
        <v>824</v>
      </c>
    </row>
    <row r="62" spans="1:25" x14ac:dyDescent="0.35">
      <c r="A62" s="2">
        <v>194</v>
      </c>
      <c r="B62">
        <v>54</v>
      </c>
      <c r="D62">
        <v>61</v>
      </c>
      <c r="E62" t="str">
        <f t="shared" si="0"/>
        <v xml:space="preserve"> </v>
      </c>
      <c r="F62" t="s">
        <v>2094</v>
      </c>
      <c r="G62" t="s">
        <v>2095</v>
      </c>
      <c r="H62" t="s">
        <v>2096</v>
      </c>
      <c r="I62" t="s">
        <v>2097</v>
      </c>
      <c r="J62" t="s">
        <v>40</v>
      </c>
      <c r="K62" t="s">
        <v>1625</v>
      </c>
      <c r="L62" t="s">
        <v>2098</v>
      </c>
      <c r="M62" t="s">
        <v>2099</v>
      </c>
      <c r="N62" t="s">
        <v>2100</v>
      </c>
      <c r="O62" t="s">
        <v>373</v>
      </c>
      <c r="P62" t="s">
        <v>135</v>
      </c>
      <c r="Q62" t="s">
        <v>238</v>
      </c>
      <c r="R62" t="s">
        <v>1918</v>
      </c>
      <c r="S62" t="s">
        <v>2101</v>
      </c>
      <c r="T62" t="s">
        <v>340</v>
      </c>
      <c r="U62" t="s">
        <v>286</v>
      </c>
      <c r="V62" t="s">
        <v>453</v>
      </c>
      <c r="W62" t="s">
        <v>2102</v>
      </c>
      <c r="X62" t="s">
        <v>44</v>
      </c>
      <c r="Y62" t="s">
        <v>620</v>
      </c>
    </row>
    <row r="63" spans="1:25" x14ac:dyDescent="0.35">
      <c r="A63" s="2">
        <v>245</v>
      </c>
      <c r="B63">
        <v>52</v>
      </c>
      <c r="C63" t="s">
        <v>2591</v>
      </c>
      <c r="D63">
        <v>62</v>
      </c>
      <c r="E63">
        <f t="shared" si="0"/>
        <v>62</v>
      </c>
      <c r="F63" t="s">
        <v>510</v>
      </c>
      <c r="G63" t="s">
        <v>2511</v>
      </c>
      <c r="H63" t="s">
        <v>2512</v>
      </c>
      <c r="I63" t="s">
        <v>780</v>
      </c>
      <c r="J63" t="s">
        <v>620</v>
      </c>
      <c r="K63" t="s">
        <v>2513</v>
      </c>
      <c r="L63" t="s">
        <v>2514</v>
      </c>
      <c r="M63" t="s">
        <v>232</v>
      </c>
      <c r="N63" t="s">
        <v>860</v>
      </c>
      <c r="O63" t="s">
        <v>2515</v>
      </c>
      <c r="P63" t="s">
        <v>2516</v>
      </c>
      <c r="Q63" t="s">
        <v>2517</v>
      </c>
      <c r="R63" t="s">
        <v>75</v>
      </c>
      <c r="S63" t="s">
        <v>450</v>
      </c>
      <c r="T63" t="s">
        <v>321</v>
      </c>
      <c r="U63" t="s">
        <v>207</v>
      </c>
      <c r="V63" t="s">
        <v>2518</v>
      </c>
      <c r="W63" t="s">
        <v>2519</v>
      </c>
      <c r="X63" t="s">
        <v>83</v>
      </c>
      <c r="Y63" t="s">
        <v>378</v>
      </c>
    </row>
    <row r="64" spans="1:25" x14ac:dyDescent="0.35">
      <c r="A64" s="2">
        <v>151</v>
      </c>
      <c r="B64">
        <v>48</v>
      </c>
      <c r="C64" t="s">
        <v>2592</v>
      </c>
      <c r="D64">
        <v>63</v>
      </c>
      <c r="E64">
        <f t="shared" si="0"/>
        <v>63</v>
      </c>
      <c r="F64" t="s">
        <v>1748</v>
      </c>
      <c r="G64" t="s">
        <v>40</v>
      </c>
      <c r="H64" t="s">
        <v>609</v>
      </c>
      <c r="I64" t="s">
        <v>1749</v>
      </c>
      <c r="J64" t="s">
        <v>1750</v>
      </c>
      <c r="K64" t="s">
        <v>286</v>
      </c>
      <c r="L64" t="s">
        <v>1751</v>
      </c>
      <c r="M64" t="s">
        <v>165</v>
      </c>
      <c r="N64" t="s">
        <v>1752</v>
      </c>
      <c r="O64" t="s">
        <v>1753</v>
      </c>
      <c r="P64" t="s">
        <v>1148</v>
      </c>
      <c r="Q64" t="s">
        <v>1754</v>
      </c>
      <c r="R64" t="s">
        <v>1755</v>
      </c>
      <c r="S64" t="s">
        <v>1756</v>
      </c>
      <c r="T64" t="s">
        <v>246</v>
      </c>
      <c r="U64" t="s">
        <v>1757</v>
      </c>
      <c r="V64" t="s">
        <v>1758</v>
      </c>
      <c r="W64" t="s">
        <v>1759</v>
      </c>
      <c r="X64" t="s">
        <v>28</v>
      </c>
      <c r="Y64" t="s">
        <v>37</v>
      </c>
    </row>
    <row r="65" spans="1:25" x14ac:dyDescent="0.35">
      <c r="A65" s="2">
        <v>13</v>
      </c>
      <c r="B65">
        <v>46</v>
      </c>
      <c r="C65" t="s">
        <v>2593</v>
      </c>
      <c r="D65">
        <v>64</v>
      </c>
      <c r="E65">
        <f t="shared" si="0"/>
        <v>64</v>
      </c>
      <c r="F65" t="s">
        <v>213</v>
      </c>
      <c r="G65" t="s">
        <v>214</v>
      </c>
      <c r="H65" t="s">
        <v>215</v>
      </c>
      <c r="I65" t="s">
        <v>216</v>
      </c>
      <c r="J65" t="s">
        <v>217</v>
      </c>
      <c r="K65" t="s">
        <v>218</v>
      </c>
      <c r="L65" t="s">
        <v>219</v>
      </c>
      <c r="M65" t="s">
        <v>220</v>
      </c>
      <c r="N65" t="s">
        <v>221</v>
      </c>
      <c r="O65" t="s">
        <v>2</v>
      </c>
      <c r="P65" t="s">
        <v>222</v>
      </c>
      <c r="Q65" t="s">
        <v>223</v>
      </c>
      <c r="R65" t="s">
        <v>224</v>
      </c>
      <c r="S65" t="s">
        <v>225</v>
      </c>
      <c r="T65" t="s">
        <v>226</v>
      </c>
      <c r="U65" t="s">
        <v>227</v>
      </c>
      <c r="V65" t="s">
        <v>139</v>
      </c>
      <c r="W65" t="s">
        <v>228</v>
      </c>
      <c r="X65" t="s">
        <v>229</v>
      </c>
      <c r="Y65" t="s">
        <v>230</v>
      </c>
    </row>
    <row r="66" spans="1:25" x14ac:dyDescent="0.35">
      <c r="A66" s="2">
        <v>81</v>
      </c>
      <c r="B66">
        <v>46</v>
      </c>
      <c r="C66" t="s">
        <v>2594</v>
      </c>
      <c r="D66">
        <v>65</v>
      </c>
      <c r="E66">
        <f t="shared" si="0"/>
        <v>65</v>
      </c>
      <c r="F66" t="s">
        <v>1087</v>
      </c>
      <c r="G66" t="s">
        <v>500</v>
      </c>
      <c r="H66" t="s">
        <v>1088</v>
      </c>
      <c r="I66" t="s">
        <v>1060</v>
      </c>
      <c r="J66" t="s">
        <v>1089</v>
      </c>
      <c r="K66" t="s">
        <v>1090</v>
      </c>
      <c r="L66" t="s">
        <v>325</v>
      </c>
      <c r="M66" t="s">
        <v>1091</v>
      </c>
      <c r="N66" t="s">
        <v>380</v>
      </c>
      <c r="O66" t="s">
        <v>63</v>
      </c>
      <c r="P66" t="s">
        <v>1092</v>
      </c>
      <c r="Q66" t="s">
        <v>1093</v>
      </c>
      <c r="R66" t="s">
        <v>36</v>
      </c>
      <c r="S66" t="s">
        <v>1094</v>
      </c>
      <c r="T66" t="s">
        <v>1095</v>
      </c>
      <c r="U66" t="s">
        <v>1096</v>
      </c>
      <c r="V66" t="s">
        <v>1097</v>
      </c>
      <c r="W66" t="s">
        <v>1098</v>
      </c>
      <c r="X66" t="s">
        <v>510</v>
      </c>
      <c r="Y66" t="s">
        <v>1099</v>
      </c>
    </row>
    <row r="67" spans="1:25" x14ac:dyDescent="0.35">
      <c r="A67" s="2">
        <v>146</v>
      </c>
      <c r="B67">
        <v>45</v>
      </c>
      <c r="C67" t="s">
        <v>34</v>
      </c>
      <c r="D67">
        <v>66</v>
      </c>
      <c r="E67">
        <f t="shared" ref="E67:E130" si="1">_xlfn.IFNA(VLOOKUP(C67,C:D,2,FALSE)," ")</f>
        <v>1</v>
      </c>
      <c r="F67" t="s">
        <v>1073</v>
      </c>
      <c r="G67" t="s">
        <v>687</v>
      </c>
      <c r="H67" t="s">
        <v>1070</v>
      </c>
      <c r="I67" t="s">
        <v>40</v>
      </c>
      <c r="J67" t="s">
        <v>533</v>
      </c>
      <c r="K67" t="s">
        <v>1709</v>
      </c>
      <c r="L67" t="s">
        <v>1710</v>
      </c>
      <c r="M67" t="s">
        <v>34</v>
      </c>
      <c r="N67" t="s">
        <v>9</v>
      </c>
      <c r="O67" t="s">
        <v>1711</v>
      </c>
      <c r="P67" t="s">
        <v>1602</v>
      </c>
      <c r="Q67" t="s">
        <v>620</v>
      </c>
      <c r="R67" t="s">
        <v>254</v>
      </c>
      <c r="S67" t="s">
        <v>501</v>
      </c>
      <c r="T67" t="s">
        <v>1712</v>
      </c>
      <c r="U67" t="s">
        <v>1713</v>
      </c>
      <c r="V67" t="s">
        <v>137</v>
      </c>
      <c r="W67" t="s">
        <v>246</v>
      </c>
      <c r="X67" t="s">
        <v>286</v>
      </c>
      <c r="Y67" t="s">
        <v>203</v>
      </c>
    </row>
    <row r="68" spans="1:25" x14ac:dyDescent="0.35">
      <c r="A68" s="2">
        <v>67</v>
      </c>
      <c r="B68">
        <v>44</v>
      </c>
      <c r="C68" t="s">
        <v>913</v>
      </c>
      <c r="D68">
        <v>67</v>
      </c>
      <c r="E68">
        <f t="shared" si="1"/>
        <v>67</v>
      </c>
      <c r="F68" t="s">
        <v>913</v>
      </c>
      <c r="G68" t="s">
        <v>914</v>
      </c>
      <c r="H68" t="s">
        <v>344</v>
      </c>
      <c r="I68" t="s">
        <v>915</v>
      </c>
      <c r="J68" t="s">
        <v>916</v>
      </c>
      <c r="K68" t="s">
        <v>917</v>
      </c>
      <c r="L68" t="s">
        <v>106</v>
      </c>
      <c r="M68" t="s">
        <v>918</v>
      </c>
      <c r="N68" t="s">
        <v>232</v>
      </c>
      <c r="O68" t="s">
        <v>919</v>
      </c>
      <c r="P68" t="s">
        <v>920</v>
      </c>
      <c r="Q68" t="s">
        <v>771</v>
      </c>
      <c r="R68" t="s">
        <v>212</v>
      </c>
      <c r="S68" t="s">
        <v>921</v>
      </c>
      <c r="T68" t="s">
        <v>922</v>
      </c>
      <c r="U68" t="s">
        <v>923</v>
      </c>
      <c r="V68" t="s">
        <v>924</v>
      </c>
      <c r="W68" t="s">
        <v>925</v>
      </c>
      <c r="X68" t="s">
        <v>926</v>
      </c>
      <c r="Y68" t="s">
        <v>927</v>
      </c>
    </row>
    <row r="69" spans="1:25" x14ac:dyDescent="0.35">
      <c r="A69" s="2">
        <v>213</v>
      </c>
      <c r="B69">
        <v>44</v>
      </c>
      <c r="C69" t="s">
        <v>2595</v>
      </c>
      <c r="D69">
        <v>68</v>
      </c>
      <c r="E69">
        <f t="shared" si="1"/>
        <v>68</v>
      </c>
      <c r="F69" t="s">
        <v>2262</v>
      </c>
      <c r="G69" t="s">
        <v>680</v>
      </c>
      <c r="H69" t="s">
        <v>2263</v>
      </c>
      <c r="I69" t="s">
        <v>2264</v>
      </c>
      <c r="J69" t="s">
        <v>2265</v>
      </c>
      <c r="K69" t="s">
        <v>251</v>
      </c>
      <c r="L69" t="s">
        <v>835</v>
      </c>
      <c r="M69" t="s">
        <v>1094</v>
      </c>
      <c r="N69" t="s">
        <v>500</v>
      </c>
      <c r="O69" t="s">
        <v>785</v>
      </c>
      <c r="P69" t="s">
        <v>2266</v>
      </c>
      <c r="Q69" t="s">
        <v>1459</v>
      </c>
      <c r="R69" t="s">
        <v>2267</v>
      </c>
      <c r="S69" t="s">
        <v>2268</v>
      </c>
      <c r="T69" t="s">
        <v>1669</v>
      </c>
      <c r="U69" t="s">
        <v>63</v>
      </c>
      <c r="V69" t="s">
        <v>2269</v>
      </c>
      <c r="W69" t="s">
        <v>325</v>
      </c>
      <c r="X69" t="s">
        <v>2270</v>
      </c>
      <c r="Y69" t="s">
        <v>2271</v>
      </c>
    </row>
    <row r="70" spans="1:25" x14ac:dyDescent="0.35">
      <c r="A70" s="2">
        <v>106</v>
      </c>
      <c r="B70">
        <v>41</v>
      </c>
      <c r="C70" t="s">
        <v>2597</v>
      </c>
      <c r="D70">
        <v>69</v>
      </c>
      <c r="E70">
        <f t="shared" si="1"/>
        <v>69</v>
      </c>
      <c r="F70" t="s">
        <v>1335</v>
      </c>
      <c r="G70" t="s">
        <v>1336</v>
      </c>
      <c r="H70" t="s">
        <v>1337</v>
      </c>
      <c r="I70" t="s">
        <v>232</v>
      </c>
      <c r="J70" t="s">
        <v>1338</v>
      </c>
      <c r="K70" t="s">
        <v>1237</v>
      </c>
      <c r="L70" t="s">
        <v>1024</v>
      </c>
      <c r="M70" t="s">
        <v>1339</v>
      </c>
      <c r="N70" t="s">
        <v>1239</v>
      </c>
      <c r="O70" t="s">
        <v>1340</v>
      </c>
      <c r="P70" t="s">
        <v>1106</v>
      </c>
      <c r="Q70" t="s">
        <v>1341</v>
      </c>
      <c r="R70" t="s">
        <v>1212</v>
      </c>
      <c r="S70" t="s">
        <v>1342</v>
      </c>
      <c r="T70" t="s">
        <v>1343</v>
      </c>
      <c r="U70" t="s">
        <v>1344</v>
      </c>
      <c r="V70" t="s">
        <v>462</v>
      </c>
      <c r="W70" t="s">
        <v>181</v>
      </c>
      <c r="X70" t="s">
        <v>9</v>
      </c>
      <c r="Y70" t="s">
        <v>1345</v>
      </c>
    </row>
    <row r="71" spans="1:25" x14ac:dyDescent="0.35">
      <c r="A71" s="2">
        <v>181</v>
      </c>
      <c r="B71">
        <v>41</v>
      </c>
      <c r="C71" t="s">
        <v>2596</v>
      </c>
      <c r="D71">
        <v>70</v>
      </c>
      <c r="E71">
        <f t="shared" si="1"/>
        <v>70</v>
      </c>
      <c r="F71" t="s">
        <v>272</v>
      </c>
      <c r="G71" t="s">
        <v>2000</v>
      </c>
      <c r="H71" t="s">
        <v>852</v>
      </c>
      <c r="I71" t="s">
        <v>2001</v>
      </c>
      <c r="J71" t="s">
        <v>291</v>
      </c>
      <c r="K71" t="s">
        <v>489</v>
      </c>
      <c r="L71" t="s">
        <v>2002</v>
      </c>
      <c r="M71" t="s">
        <v>2003</v>
      </c>
      <c r="N71" t="s">
        <v>2004</v>
      </c>
      <c r="O71" t="s">
        <v>2005</v>
      </c>
      <c r="P71" t="s">
        <v>2006</v>
      </c>
      <c r="Q71" t="s">
        <v>290</v>
      </c>
      <c r="R71" t="s">
        <v>295</v>
      </c>
      <c r="S71" t="s">
        <v>2007</v>
      </c>
      <c r="T71" t="s">
        <v>238</v>
      </c>
      <c r="U71" t="s">
        <v>189</v>
      </c>
      <c r="V71" t="s">
        <v>2008</v>
      </c>
      <c r="W71" t="s">
        <v>2009</v>
      </c>
      <c r="X71" t="s">
        <v>2010</v>
      </c>
      <c r="Y71" t="s">
        <v>1148</v>
      </c>
    </row>
    <row r="72" spans="1:25" x14ac:dyDescent="0.35">
      <c r="A72" s="2">
        <v>211</v>
      </c>
      <c r="B72">
        <v>41</v>
      </c>
      <c r="C72" t="s">
        <v>1258</v>
      </c>
      <c r="D72">
        <v>71</v>
      </c>
      <c r="E72">
        <f t="shared" si="1"/>
        <v>71</v>
      </c>
      <c r="F72" t="s">
        <v>731</v>
      </c>
      <c r="G72" t="s">
        <v>2250</v>
      </c>
      <c r="H72" t="s">
        <v>506</v>
      </c>
      <c r="I72" t="s">
        <v>3</v>
      </c>
      <c r="J72" t="s">
        <v>2251</v>
      </c>
      <c r="K72" t="s">
        <v>726</v>
      </c>
      <c r="L72" t="s">
        <v>2252</v>
      </c>
      <c r="M72" t="s">
        <v>2</v>
      </c>
      <c r="N72" t="s">
        <v>2253</v>
      </c>
      <c r="O72" t="s">
        <v>75</v>
      </c>
      <c r="P72" t="s">
        <v>2254</v>
      </c>
      <c r="Q72" t="s">
        <v>338</v>
      </c>
      <c r="R72" t="s">
        <v>206</v>
      </c>
      <c r="S72" t="s">
        <v>203</v>
      </c>
      <c r="T72" t="s">
        <v>2255</v>
      </c>
      <c r="U72" t="s">
        <v>109</v>
      </c>
      <c r="V72" t="s">
        <v>1055</v>
      </c>
      <c r="W72" t="s">
        <v>2256</v>
      </c>
      <c r="X72" t="s">
        <v>2257</v>
      </c>
      <c r="Y72" t="s">
        <v>2258</v>
      </c>
    </row>
    <row r="73" spans="1:25" x14ac:dyDescent="0.35">
      <c r="A73" s="2">
        <v>32</v>
      </c>
      <c r="B73">
        <v>38</v>
      </c>
      <c r="C73" t="s">
        <v>2598</v>
      </c>
      <c r="D73">
        <v>72</v>
      </c>
      <c r="E73">
        <f t="shared" si="1"/>
        <v>72</v>
      </c>
      <c r="F73" t="s">
        <v>492</v>
      </c>
      <c r="G73" t="s">
        <v>40</v>
      </c>
      <c r="H73" t="s">
        <v>493</v>
      </c>
      <c r="I73" t="s">
        <v>494</v>
      </c>
      <c r="J73" t="s">
        <v>495</v>
      </c>
      <c r="K73" t="s">
        <v>496</v>
      </c>
      <c r="L73" t="s">
        <v>63</v>
      </c>
      <c r="M73" t="s">
        <v>497</v>
      </c>
      <c r="N73" t="s">
        <v>498</v>
      </c>
      <c r="O73" t="s">
        <v>499</v>
      </c>
      <c r="P73" t="s">
        <v>500</v>
      </c>
      <c r="Q73" t="s">
        <v>3</v>
      </c>
      <c r="R73" t="s">
        <v>501</v>
      </c>
      <c r="S73" t="s">
        <v>231</v>
      </c>
      <c r="T73" t="s">
        <v>502</v>
      </c>
      <c r="U73" t="s">
        <v>503</v>
      </c>
      <c r="V73" t="s">
        <v>504</v>
      </c>
      <c r="W73" t="s">
        <v>465</v>
      </c>
      <c r="X73" t="s">
        <v>67</v>
      </c>
      <c r="Y73" t="s">
        <v>68</v>
      </c>
    </row>
    <row r="74" spans="1:25" x14ac:dyDescent="0.35">
      <c r="A74" s="2">
        <v>42</v>
      </c>
      <c r="B74">
        <v>38</v>
      </c>
      <c r="C74" t="s">
        <v>614</v>
      </c>
      <c r="D74">
        <v>73</v>
      </c>
      <c r="E74">
        <f t="shared" si="1"/>
        <v>73</v>
      </c>
      <c r="F74" t="s">
        <v>599</v>
      </c>
      <c r="G74" t="s">
        <v>600</v>
      </c>
      <c r="H74" t="s">
        <v>601</v>
      </c>
      <c r="I74" t="s">
        <v>602</v>
      </c>
      <c r="J74" t="s">
        <v>603</v>
      </c>
      <c r="K74" t="s">
        <v>604</v>
      </c>
      <c r="L74" t="s">
        <v>605</v>
      </c>
      <c r="M74" t="s">
        <v>606</v>
      </c>
      <c r="N74" t="s">
        <v>607</v>
      </c>
      <c r="O74" t="s">
        <v>608</v>
      </c>
      <c r="P74" t="s">
        <v>609</v>
      </c>
      <c r="Q74" t="s">
        <v>610</v>
      </c>
      <c r="R74" t="s">
        <v>611</v>
      </c>
      <c r="S74" t="s">
        <v>612</v>
      </c>
      <c r="T74" t="s">
        <v>613</v>
      </c>
      <c r="U74" t="s">
        <v>614</v>
      </c>
      <c r="V74" t="s">
        <v>615</v>
      </c>
      <c r="W74" t="s">
        <v>75</v>
      </c>
      <c r="X74" t="s">
        <v>616</v>
      </c>
      <c r="Y74" t="s">
        <v>617</v>
      </c>
    </row>
    <row r="75" spans="1:25" x14ac:dyDescent="0.35">
      <c r="A75" s="2">
        <v>49</v>
      </c>
      <c r="B75">
        <v>37</v>
      </c>
      <c r="C75" t="s">
        <v>2599</v>
      </c>
      <c r="D75">
        <v>74</v>
      </c>
      <c r="E75">
        <f t="shared" si="1"/>
        <v>74</v>
      </c>
      <c r="F75" t="s">
        <v>698</v>
      </c>
      <c r="G75" t="s">
        <v>699</v>
      </c>
      <c r="H75" t="s">
        <v>700</v>
      </c>
      <c r="I75" t="s">
        <v>701</v>
      </c>
      <c r="J75" t="s">
        <v>702</v>
      </c>
      <c r="K75" t="s">
        <v>500</v>
      </c>
      <c r="L75" t="s">
        <v>703</v>
      </c>
      <c r="M75" t="s">
        <v>544</v>
      </c>
      <c r="N75" t="s">
        <v>704</v>
      </c>
      <c r="O75" t="s">
        <v>705</v>
      </c>
      <c r="P75" t="s">
        <v>254</v>
      </c>
      <c r="Q75" t="s">
        <v>706</v>
      </c>
      <c r="R75" t="s">
        <v>707</v>
      </c>
      <c r="S75" t="s">
        <v>75</v>
      </c>
      <c r="T75" t="s">
        <v>585</v>
      </c>
      <c r="U75" t="s">
        <v>708</v>
      </c>
      <c r="V75" t="s">
        <v>477</v>
      </c>
      <c r="W75" t="s">
        <v>338</v>
      </c>
      <c r="X75" t="s">
        <v>709</v>
      </c>
      <c r="Y75" t="s">
        <v>205</v>
      </c>
    </row>
    <row r="76" spans="1:25" x14ac:dyDescent="0.35">
      <c r="A76" s="2">
        <v>95</v>
      </c>
      <c r="B76">
        <v>37</v>
      </c>
      <c r="C76" t="s">
        <v>2600</v>
      </c>
      <c r="D76">
        <v>75</v>
      </c>
      <c r="E76">
        <f t="shared" si="1"/>
        <v>75</v>
      </c>
      <c r="F76" t="s">
        <v>1215</v>
      </c>
      <c r="G76" t="s">
        <v>1216</v>
      </c>
      <c r="H76" t="s">
        <v>1217</v>
      </c>
      <c r="I76" t="s">
        <v>1218</v>
      </c>
      <c r="J76" t="s">
        <v>1219</v>
      </c>
      <c r="K76" t="s">
        <v>830</v>
      </c>
      <c r="L76" t="s">
        <v>833</v>
      </c>
      <c r="M76" t="s">
        <v>40</v>
      </c>
      <c r="N76" t="s">
        <v>9</v>
      </c>
      <c r="O76" t="s">
        <v>232</v>
      </c>
      <c r="P76" t="s">
        <v>1220</v>
      </c>
      <c r="Q76" t="s">
        <v>1221</v>
      </c>
      <c r="R76" t="s">
        <v>1222</v>
      </c>
      <c r="S76" t="s">
        <v>143</v>
      </c>
      <c r="T76" t="s">
        <v>1223</v>
      </c>
      <c r="U76" t="s">
        <v>1224</v>
      </c>
      <c r="V76" t="s">
        <v>1225</v>
      </c>
      <c r="W76" t="s">
        <v>219</v>
      </c>
      <c r="X76" t="s">
        <v>1226</v>
      </c>
      <c r="Y76" t="s">
        <v>1227</v>
      </c>
    </row>
    <row r="77" spans="1:25" x14ac:dyDescent="0.35">
      <c r="A77" s="2">
        <v>83</v>
      </c>
      <c r="B77">
        <v>36</v>
      </c>
      <c r="D77">
        <v>76</v>
      </c>
      <c r="E77" t="str">
        <f t="shared" si="1"/>
        <v xml:space="preserve"> </v>
      </c>
      <c r="F77" t="s">
        <v>737</v>
      </c>
      <c r="G77" t="s">
        <v>75</v>
      </c>
      <c r="H77" t="s">
        <v>181</v>
      </c>
      <c r="I77" t="s">
        <v>1112</v>
      </c>
      <c r="J77" t="s">
        <v>2</v>
      </c>
      <c r="K77" t="s">
        <v>1113</v>
      </c>
      <c r="L77" t="s">
        <v>40</v>
      </c>
      <c r="M77" t="s">
        <v>1114</v>
      </c>
      <c r="N77" t="s">
        <v>231</v>
      </c>
      <c r="O77" t="s">
        <v>687</v>
      </c>
      <c r="P77" t="s">
        <v>1115</v>
      </c>
      <c r="Q77" t="s">
        <v>255</v>
      </c>
      <c r="R77" t="s">
        <v>667</v>
      </c>
      <c r="S77" t="s">
        <v>1116</v>
      </c>
      <c r="T77" t="s">
        <v>606</v>
      </c>
      <c r="U77" t="s">
        <v>286</v>
      </c>
      <c r="V77" t="s">
        <v>795</v>
      </c>
      <c r="W77" t="s">
        <v>141</v>
      </c>
      <c r="X77" t="s">
        <v>1117</v>
      </c>
      <c r="Y77" t="s">
        <v>1118</v>
      </c>
    </row>
    <row r="78" spans="1:25" x14ac:dyDescent="0.35">
      <c r="A78" s="2">
        <v>24</v>
      </c>
      <c r="B78">
        <v>34</v>
      </c>
      <c r="C78" t="s">
        <v>387</v>
      </c>
      <c r="D78">
        <v>77</v>
      </c>
      <c r="E78">
        <f t="shared" si="1"/>
        <v>77</v>
      </c>
      <c r="F78" t="s">
        <v>387</v>
      </c>
      <c r="G78" t="s">
        <v>24</v>
      </c>
      <c r="H78" t="s">
        <v>388</v>
      </c>
      <c r="I78" t="s">
        <v>286</v>
      </c>
      <c r="J78" t="s">
        <v>389</v>
      </c>
      <c r="K78" t="s">
        <v>232</v>
      </c>
      <c r="L78" t="s">
        <v>390</v>
      </c>
      <c r="M78" t="s">
        <v>36</v>
      </c>
      <c r="N78" t="s">
        <v>338</v>
      </c>
      <c r="O78" t="s">
        <v>2</v>
      </c>
      <c r="P78" t="s">
        <v>391</v>
      </c>
      <c r="Q78" t="s">
        <v>392</v>
      </c>
      <c r="R78" t="s">
        <v>393</v>
      </c>
      <c r="S78" t="s">
        <v>394</v>
      </c>
      <c r="T78" t="s">
        <v>142</v>
      </c>
      <c r="U78" t="s">
        <v>395</v>
      </c>
      <c r="V78" t="s">
        <v>396</v>
      </c>
      <c r="W78" t="s">
        <v>397</v>
      </c>
      <c r="X78" t="s">
        <v>398</v>
      </c>
      <c r="Y78" t="s">
        <v>247</v>
      </c>
    </row>
    <row r="79" spans="1:25" x14ac:dyDescent="0.35">
      <c r="A79" s="2">
        <v>135</v>
      </c>
      <c r="B79">
        <v>34</v>
      </c>
      <c r="C79" t="s">
        <v>2601</v>
      </c>
      <c r="D79">
        <v>78</v>
      </c>
      <c r="E79">
        <f t="shared" si="1"/>
        <v>78</v>
      </c>
      <c r="F79" t="s">
        <v>1104</v>
      </c>
      <c r="G79" t="s">
        <v>1609</v>
      </c>
      <c r="H79" t="s">
        <v>635</v>
      </c>
      <c r="I79" t="s">
        <v>1610</v>
      </c>
      <c r="J79" t="s">
        <v>286</v>
      </c>
      <c r="K79" t="s">
        <v>1229</v>
      </c>
      <c r="L79" t="s">
        <v>1611</v>
      </c>
      <c r="M79" t="s">
        <v>1612</v>
      </c>
      <c r="N79" t="s">
        <v>141</v>
      </c>
      <c r="O79" t="s">
        <v>140</v>
      </c>
      <c r="P79" t="s">
        <v>206</v>
      </c>
      <c r="Q79" t="s">
        <v>1613</v>
      </c>
      <c r="R79" t="s">
        <v>1614</v>
      </c>
      <c r="S79" t="s">
        <v>1615</v>
      </c>
      <c r="T79" t="s">
        <v>1178</v>
      </c>
      <c r="U79" t="s">
        <v>906</v>
      </c>
      <c r="V79" t="s">
        <v>1616</v>
      </c>
      <c r="W79" t="s">
        <v>1303</v>
      </c>
      <c r="X79" t="s">
        <v>1617</v>
      </c>
      <c r="Y79" t="s">
        <v>9</v>
      </c>
    </row>
    <row r="80" spans="1:25" x14ac:dyDescent="0.35">
      <c r="A80" s="2">
        <v>58</v>
      </c>
      <c r="B80">
        <v>33</v>
      </c>
      <c r="C80" t="s">
        <v>805</v>
      </c>
      <c r="D80">
        <v>79</v>
      </c>
      <c r="E80">
        <f t="shared" si="1"/>
        <v>79</v>
      </c>
      <c r="F80" t="s">
        <v>21</v>
      </c>
      <c r="G80" t="s">
        <v>805</v>
      </c>
      <c r="H80" t="s">
        <v>806</v>
      </c>
      <c r="I80" t="s">
        <v>807</v>
      </c>
      <c r="J80" t="s">
        <v>691</v>
      </c>
      <c r="K80" t="s">
        <v>808</v>
      </c>
      <c r="L80" t="s">
        <v>809</v>
      </c>
      <c r="M80" t="s">
        <v>810</v>
      </c>
      <c r="N80" t="s">
        <v>246</v>
      </c>
      <c r="O80" t="s">
        <v>59</v>
      </c>
      <c r="P80" t="s">
        <v>533</v>
      </c>
      <c r="Q80" t="s">
        <v>811</v>
      </c>
      <c r="R80" t="s">
        <v>102</v>
      </c>
      <c r="S80" t="s">
        <v>539</v>
      </c>
      <c r="T80" t="s">
        <v>165</v>
      </c>
      <c r="U80" t="s">
        <v>489</v>
      </c>
      <c r="V80" t="s">
        <v>667</v>
      </c>
      <c r="W80" t="s">
        <v>93</v>
      </c>
      <c r="X80" t="s">
        <v>812</v>
      </c>
      <c r="Y80" t="s">
        <v>813</v>
      </c>
    </row>
    <row r="81" spans="1:25" x14ac:dyDescent="0.35">
      <c r="A81" s="2">
        <v>60</v>
      </c>
      <c r="B81">
        <v>33</v>
      </c>
      <c r="C81" t="s">
        <v>2602</v>
      </c>
      <c r="D81">
        <v>80</v>
      </c>
      <c r="E81">
        <f t="shared" si="1"/>
        <v>80</v>
      </c>
      <c r="F81" t="s">
        <v>825</v>
      </c>
      <c r="G81" t="s">
        <v>826</v>
      </c>
      <c r="H81" t="s">
        <v>827</v>
      </c>
      <c r="I81" t="s">
        <v>828</v>
      </c>
      <c r="J81" t="s">
        <v>829</v>
      </c>
      <c r="K81" t="s">
        <v>286</v>
      </c>
      <c r="L81" t="s">
        <v>517</v>
      </c>
      <c r="M81" t="s">
        <v>830</v>
      </c>
      <c r="N81" t="s">
        <v>139</v>
      </c>
      <c r="O81" t="s">
        <v>212</v>
      </c>
      <c r="P81" t="s">
        <v>831</v>
      </c>
      <c r="Q81" t="s">
        <v>75</v>
      </c>
      <c r="R81" t="s">
        <v>59</v>
      </c>
      <c r="S81" t="s">
        <v>500</v>
      </c>
      <c r="T81" t="s">
        <v>832</v>
      </c>
      <c r="U81" t="s">
        <v>833</v>
      </c>
      <c r="V81" t="s">
        <v>834</v>
      </c>
      <c r="W81" t="s">
        <v>835</v>
      </c>
      <c r="X81" t="s">
        <v>680</v>
      </c>
      <c r="Y81" t="s">
        <v>836</v>
      </c>
    </row>
    <row r="82" spans="1:25" x14ac:dyDescent="0.35">
      <c r="A82" s="2">
        <v>232</v>
      </c>
      <c r="B82">
        <v>33</v>
      </c>
      <c r="C82" t="s">
        <v>2603</v>
      </c>
      <c r="D82">
        <v>81</v>
      </c>
      <c r="E82">
        <f t="shared" si="1"/>
        <v>81</v>
      </c>
      <c r="F82" t="s">
        <v>231</v>
      </c>
      <c r="G82" t="s">
        <v>2395</v>
      </c>
      <c r="H82" t="s">
        <v>75</v>
      </c>
      <c r="I82" t="s">
        <v>538</v>
      </c>
      <c r="J82" t="s">
        <v>2396</v>
      </c>
      <c r="K82" t="s">
        <v>2397</v>
      </c>
      <c r="L82" t="s">
        <v>2398</v>
      </c>
      <c r="M82" t="s">
        <v>2399</v>
      </c>
      <c r="N82" t="s">
        <v>37</v>
      </c>
      <c r="O82" t="s">
        <v>2400</v>
      </c>
      <c r="P82" t="s">
        <v>2401</v>
      </c>
      <c r="Q82" t="s">
        <v>2402</v>
      </c>
      <c r="R82" t="s">
        <v>3</v>
      </c>
      <c r="S82" t="s">
        <v>1710</v>
      </c>
      <c r="T82" t="s">
        <v>824</v>
      </c>
      <c r="U82" t="s">
        <v>291</v>
      </c>
      <c r="V82" t="s">
        <v>2403</v>
      </c>
      <c r="W82" t="s">
        <v>2404</v>
      </c>
      <c r="X82" t="s">
        <v>539</v>
      </c>
      <c r="Y82" t="s">
        <v>7</v>
      </c>
    </row>
    <row r="83" spans="1:25" x14ac:dyDescent="0.35">
      <c r="A83" s="2">
        <v>0</v>
      </c>
      <c r="B83">
        <v>32</v>
      </c>
      <c r="D83">
        <v>82</v>
      </c>
      <c r="E83" t="str">
        <f t="shared" si="1"/>
        <v xml:space="preserve"> </v>
      </c>
      <c r="F83" t="s">
        <v>0</v>
      </c>
      <c r="G83" t="s">
        <v>1</v>
      </c>
      <c r="H83" t="s">
        <v>2</v>
      </c>
      <c r="I83" t="s">
        <v>3</v>
      </c>
      <c r="J83" t="s">
        <v>4</v>
      </c>
      <c r="K83" t="s">
        <v>5</v>
      </c>
      <c r="L83" t="s">
        <v>6</v>
      </c>
      <c r="M83" t="s">
        <v>7</v>
      </c>
      <c r="N83" t="s">
        <v>8</v>
      </c>
      <c r="O83" t="s">
        <v>9</v>
      </c>
      <c r="P83" t="s">
        <v>10</v>
      </c>
      <c r="Q83" t="s">
        <v>11</v>
      </c>
      <c r="R83" t="s">
        <v>12</v>
      </c>
      <c r="S83" t="s">
        <v>13</v>
      </c>
      <c r="T83" t="s">
        <v>14</v>
      </c>
      <c r="U83" t="s">
        <v>15</v>
      </c>
      <c r="V83" t="s">
        <v>16</v>
      </c>
      <c r="W83" t="s">
        <v>17</v>
      </c>
      <c r="X83" t="s">
        <v>18</v>
      </c>
      <c r="Y83" t="s">
        <v>19</v>
      </c>
    </row>
    <row r="84" spans="1:25" x14ac:dyDescent="0.35">
      <c r="A84" s="2">
        <v>37</v>
      </c>
      <c r="B84">
        <v>32</v>
      </c>
      <c r="D84">
        <v>83</v>
      </c>
      <c r="E84" t="str">
        <f t="shared" si="1"/>
        <v xml:space="preserve"> </v>
      </c>
      <c r="F84" t="s">
        <v>557</v>
      </c>
      <c r="G84" t="s">
        <v>558</v>
      </c>
      <c r="H84" t="s">
        <v>559</v>
      </c>
      <c r="I84" t="s">
        <v>560</v>
      </c>
      <c r="J84" t="s">
        <v>561</v>
      </c>
      <c r="K84" t="s">
        <v>562</v>
      </c>
      <c r="L84" t="s">
        <v>563</v>
      </c>
      <c r="M84" t="s">
        <v>65</v>
      </c>
      <c r="N84" t="s">
        <v>564</v>
      </c>
      <c r="O84" t="s">
        <v>506</v>
      </c>
      <c r="P84" t="s">
        <v>565</v>
      </c>
      <c r="Q84" t="s">
        <v>566</v>
      </c>
      <c r="R84" t="s">
        <v>232</v>
      </c>
      <c r="S84" t="s">
        <v>567</v>
      </c>
      <c r="T84" t="s">
        <v>568</v>
      </c>
      <c r="U84" t="s">
        <v>349</v>
      </c>
      <c r="V84" t="s">
        <v>569</v>
      </c>
      <c r="W84" t="s">
        <v>570</v>
      </c>
      <c r="X84" t="s">
        <v>571</v>
      </c>
      <c r="Y84" t="s">
        <v>93</v>
      </c>
    </row>
    <row r="85" spans="1:25" x14ac:dyDescent="0.35">
      <c r="A85" s="2">
        <v>41</v>
      </c>
      <c r="B85">
        <v>31</v>
      </c>
      <c r="C85" t="s">
        <v>2604</v>
      </c>
      <c r="D85">
        <v>84</v>
      </c>
      <c r="E85">
        <f t="shared" si="1"/>
        <v>84</v>
      </c>
      <c r="F85" t="s">
        <v>63</v>
      </c>
      <c r="G85" t="s">
        <v>59</v>
      </c>
      <c r="H85" t="s">
        <v>586</v>
      </c>
      <c r="I85" t="s">
        <v>587</v>
      </c>
      <c r="J85" t="s">
        <v>40</v>
      </c>
      <c r="K85" t="s">
        <v>588</v>
      </c>
      <c r="L85" t="s">
        <v>589</v>
      </c>
      <c r="M85" t="s">
        <v>75</v>
      </c>
      <c r="N85" t="s">
        <v>338</v>
      </c>
      <c r="O85" t="s">
        <v>500</v>
      </c>
      <c r="P85" t="s">
        <v>590</v>
      </c>
      <c r="Q85" t="s">
        <v>591</v>
      </c>
      <c r="R85" t="s">
        <v>592</v>
      </c>
      <c r="S85" t="s">
        <v>593</v>
      </c>
      <c r="T85" t="s">
        <v>594</v>
      </c>
      <c r="U85" t="s">
        <v>595</v>
      </c>
      <c r="V85" t="s">
        <v>596</v>
      </c>
      <c r="W85" t="s">
        <v>597</v>
      </c>
      <c r="X85" t="s">
        <v>77</v>
      </c>
      <c r="Y85" t="s">
        <v>598</v>
      </c>
    </row>
    <row r="86" spans="1:25" x14ac:dyDescent="0.35">
      <c r="A86" s="2">
        <v>66</v>
      </c>
      <c r="B86">
        <v>31</v>
      </c>
      <c r="C86" t="s">
        <v>2605</v>
      </c>
      <c r="D86">
        <v>85</v>
      </c>
      <c r="E86">
        <f t="shared" si="1"/>
        <v>85</v>
      </c>
      <c r="F86" t="s">
        <v>901</v>
      </c>
      <c r="G86" t="s">
        <v>902</v>
      </c>
      <c r="H86" t="s">
        <v>903</v>
      </c>
      <c r="I86" t="s">
        <v>904</v>
      </c>
      <c r="J86" t="s">
        <v>905</v>
      </c>
      <c r="K86" t="s">
        <v>906</v>
      </c>
      <c r="L86" t="s">
        <v>907</v>
      </c>
      <c r="M86" t="s">
        <v>908</v>
      </c>
      <c r="N86" t="s">
        <v>400</v>
      </c>
      <c r="O86" t="s">
        <v>208</v>
      </c>
      <c r="P86" t="s">
        <v>909</v>
      </c>
      <c r="Q86" t="s">
        <v>489</v>
      </c>
      <c r="R86" t="s">
        <v>287</v>
      </c>
      <c r="S86" t="s">
        <v>34</v>
      </c>
      <c r="T86" t="s">
        <v>63</v>
      </c>
      <c r="U86" t="s">
        <v>250</v>
      </c>
      <c r="V86" t="s">
        <v>910</v>
      </c>
      <c r="W86" t="s">
        <v>402</v>
      </c>
      <c r="X86" t="s">
        <v>911</v>
      </c>
      <c r="Y86" t="s">
        <v>912</v>
      </c>
    </row>
    <row r="87" spans="1:25" x14ac:dyDescent="0.35">
      <c r="A87" s="2">
        <v>220</v>
      </c>
      <c r="B87">
        <v>31</v>
      </c>
      <c r="C87" t="s">
        <v>2606</v>
      </c>
      <c r="D87">
        <v>86</v>
      </c>
      <c r="E87">
        <f t="shared" si="1"/>
        <v>86</v>
      </c>
      <c r="F87" t="s">
        <v>2261</v>
      </c>
      <c r="G87" t="s">
        <v>2317</v>
      </c>
      <c r="H87" t="s">
        <v>2260</v>
      </c>
      <c r="I87" t="s">
        <v>113</v>
      </c>
      <c r="J87" t="s">
        <v>2318</v>
      </c>
      <c r="K87" t="s">
        <v>1030</v>
      </c>
      <c r="L87" t="s">
        <v>2319</v>
      </c>
      <c r="M87" t="s">
        <v>2320</v>
      </c>
      <c r="N87" t="s">
        <v>181</v>
      </c>
      <c r="O87" t="s">
        <v>34</v>
      </c>
      <c r="P87" t="s">
        <v>584</v>
      </c>
      <c r="Q87" t="s">
        <v>75</v>
      </c>
      <c r="R87" t="s">
        <v>136</v>
      </c>
      <c r="S87" t="s">
        <v>491</v>
      </c>
      <c r="T87" t="s">
        <v>139</v>
      </c>
      <c r="U87" t="s">
        <v>2321</v>
      </c>
      <c r="V87" t="s">
        <v>37</v>
      </c>
      <c r="W87" t="s">
        <v>1203</v>
      </c>
      <c r="X87" t="s">
        <v>2322</v>
      </c>
      <c r="Y87" t="s">
        <v>830</v>
      </c>
    </row>
    <row r="88" spans="1:25" x14ac:dyDescent="0.35">
      <c r="A88" s="2">
        <v>97</v>
      </c>
      <c r="B88">
        <v>30</v>
      </c>
      <c r="C88" t="s">
        <v>34</v>
      </c>
      <c r="D88">
        <v>87</v>
      </c>
      <c r="E88">
        <f t="shared" si="1"/>
        <v>1</v>
      </c>
      <c r="F88" t="s">
        <v>34</v>
      </c>
      <c r="G88" t="s">
        <v>1243</v>
      </c>
      <c r="H88" t="s">
        <v>246</v>
      </c>
      <c r="I88" t="s">
        <v>1244</v>
      </c>
      <c r="J88" t="s">
        <v>1245</v>
      </c>
      <c r="K88" t="s">
        <v>621</v>
      </c>
      <c r="L88" t="s">
        <v>1246</v>
      </c>
      <c r="M88" t="s">
        <v>1247</v>
      </c>
      <c r="N88" t="s">
        <v>737</v>
      </c>
      <c r="O88" t="s">
        <v>40</v>
      </c>
      <c r="P88" t="s">
        <v>153</v>
      </c>
      <c r="Q88" t="s">
        <v>137</v>
      </c>
      <c r="R88" t="s">
        <v>1248</v>
      </c>
      <c r="S88" t="s">
        <v>1249</v>
      </c>
      <c r="T88" t="s">
        <v>461</v>
      </c>
      <c r="U88" t="s">
        <v>653</v>
      </c>
      <c r="V88" t="s">
        <v>1250</v>
      </c>
      <c r="W88" t="s">
        <v>1251</v>
      </c>
      <c r="X88" t="s">
        <v>1252</v>
      </c>
      <c r="Y88" t="s">
        <v>380</v>
      </c>
    </row>
    <row r="89" spans="1:25" x14ac:dyDescent="0.35">
      <c r="A89" s="2">
        <v>157</v>
      </c>
      <c r="B89">
        <v>29</v>
      </c>
      <c r="C89" t="s">
        <v>2607</v>
      </c>
      <c r="D89">
        <v>88</v>
      </c>
      <c r="E89">
        <f t="shared" si="1"/>
        <v>88</v>
      </c>
      <c r="F89" t="s">
        <v>399</v>
      </c>
      <c r="G89" t="s">
        <v>1806</v>
      </c>
      <c r="H89" t="s">
        <v>34</v>
      </c>
      <c r="I89" t="s">
        <v>136</v>
      </c>
      <c r="J89" t="s">
        <v>63</v>
      </c>
      <c r="K89" t="s">
        <v>1276</v>
      </c>
      <c r="L89" t="s">
        <v>407</v>
      </c>
      <c r="M89" t="s">
        <v>1807</v>
      </c>
      <c r="N89" t="s">
        <v>1808</v>
      </c>
      <c r="O89" t="s">
        <v>1809</v>
      </c>
      <c r="P89" t="s">
        <v>663</v>
      </c>
      <c r="Q89" t="s">
        <v>1810</v>
      </c>
      <c r="R89" t="s">
        <v>1811</v>
      </c>
      <c r="S89" t="s">
        <v>68</v>
      </c>
      <c r="T89" t="s">
        <v>189</v>
      </c>
      <c r="U89" t="s">
        <v>40</v>
      </c>
      <c r="V89" t="s">
        <v>137</v>
      </c>
      <c r="W89" t="s">
        <v>1812</v>
      </c>
      <c r="X89" t="s">
        <v>1813</v>
      </c>
      <c r="Y89" t="s">
        <v>324</v>
      </c>
    </row>
    <row r="90" spans="1:25" x14ac:dyDescent="0.35">
      <c r="A90" s="2">
        <v>33</v>
      </c>
      <c r="B90">
        <v>28</v>
      </c>
      <c r="D90">
        <v>89</v>
      </c>
      <c r="E90" t="str">
        <f t="shared" si="1"/>
        <v xml:space="preserve"> </v>
      </c>
      <c r="F90" t="s">
        <v>505</v>
      </c>
      <c r="G90" t="s">
        <v>97</v>
      </c>
      <c r="H90" t="s">
        <v>75</v>
      </c>
      <c r="I90" t="s">
        <v>338</v>
      </c>
      <c r="J90" t="s">
        <v>506</v>
      </c>
      <c r="K90" t="s">
        <v>141</v>
      </c>
      <c r="L90" t="s">
        <v>507</v>
      </c>
      <c r="M90" t="s">
        <v>508</v>
      </c>
      <c r="N90" t="s">
        <v>509</v>
      </c>
      <c r="O90" t="s">
        <v>165</v>
      </c>
      <c r="P90" t="s">
        <v>231</v>
      </c>
      <c r="Q90" t="s">
        <v>510</v>
      </c>
      <c r="R90" t="s">
        <v>511</v>
      </c>
      <c r="S90" t="s">
        <v>512</v>
      </c>
      <c r="T90" t="s">
        <v>513</v>
      </c>
      <c r="U90" t="s">
        <v>514</v>
      </c>
      <c r="V90" t="s">
        <v>515</v>
      </c>
      <c r="W90" t="s">
        <v>516</v>
      </c>
      <c r="X90" t="s">
        <v>40</v>
      </c>
      <c r="Y90" t="s">
        <v>517</v>
      </c>
    </row>
    <row r="91" spans="1:25" x14ac:dyDescent="0.35">
      <c r="A91" s="2">
        <v>219</v>
      </c>
      <c r="B91">
        <v>28</v>
      </c>
      <c r="C91" t="s">
        <v>2307</v>
      </c>
      <c r="D91">
        <v>90</v>
      </c>
      <c r="E91">
        <f t="shared" si="1"/>
        <v>90</v>
      </c>
      <c r="F91" t="s">
        <v>2307</v>
      </c>
      <c r="G91" t="s">
        <v>2308</v>
      </c>
      <c r="H91" t="s">
        <v>2309</v>
      </c>
      <c r="I91" t="s">
        <v>15</v>
      </c>
      <c r="J91" t="s">
        <v>208</v>
      </c>
      <c r="K91" t="s">
        <v>951</v>
      </c>
      <c r="L91" t="s">
        <v>1229</v>
      </c>
      <c r="M91" t="s">
        <v>2310</v>
      </c>
      <c r="N91" t="s">
        <v>2311</v>
      </c>
      <c r="O91" t="s">
        <v>2077</v>
      </c>
      <c r="P91" t="s">
        <v>246</v>
      </c>
      <c r="Q91" t="s">
        <v>2312</v>
      </c>
      <c r="R91" t="s">
        <v>2313</v>
      </c>
      <c r="S91" t="s">
        <v>2314</v>
      </c>
      <c r="T91" t="s">
        <v>286</v>
      </c>
      <c r="U91" t="s">
        <v>2301</v>
      </c>
      <c r="V91" t="s">
        <v>927</v>
      </c>
      <c r="W91" t="s">
        <v>9</v>
      </c>
      <c r="X91" t="s">
        <v>2315</v>
      </c>
      <c r="Y91" t="s">
        <v>2316</v>
      </c>
    </row>
    <row r="92" spans="1:25" x14ac:dyDescent="0.35">
      <c r="A92" s="2">
        <v>14</v>
      </c>
      <c r="B92">
        <v>27</v>
      </c>
      <c r="D92">
        <v>91</v>
      </c>
      <c r="E92" t="str">
        <f t="shared" si="1"/>
        <v xml:space="preserve"> </v>
      </c>
      <c r="F92" t="s">
        <v>192</v>
      </c>
      <c r="G92" t="s">
        <v>40</v>
      </c>
      <c r="H92" t="s">
        <v>231</v>
      </c>
      <c r="I92" t="s">
        <v>232</v>
      </c>
      <c r="J92" t="s">
        <v>233</v>
      </c>
      <c r="K92" t="s">
        <v>234</v>
      </c>
      <c r="L92" t="s">
        <v>235</v>
      </c>
      <c r="M92" t="s">
        <v>236</v>
      </c>
      <c r="N92" t="s">
        <v>237</v>
      </c>
      <c r="O92" t="s">
        <v>238</v>
      </c>
      <c r="P92" t="s">
        <v>2</v>
      </c>
      <c r="Q92" t="s">
        <v>239</v>
      </c>
      <c r="R92" t="s">
        <v>240</v>
      </c>
      <c r="S92" t="s">
        <v>241</v>
      </c>
      <c r="T92" t="s">
        <v>0</v>
      </c>
      <c r="U92" t="s">
        <v>242</v>
      </c>
      <c r="V92" t="s">
        <v>243</v>
      </c>
      <c r="W92" t="s">
        <v>244</v>
      </c>
      <c r="X92" t="s">
        <v>245</v>
      </c>
      <c r="Y92" t="s">
        <v>246</v>
      </c>
    </row>
    <row r="93" spans="1:25" x14ac:dyDescent="0.35">
      <c r="A93" s="2">
        <v>233</v>
      </c>
      <c r="B93">
        <v>27</v>
      </c>
      <c r="D93">
        <v>92</v>
      </c>
      <c r="E93" t="str">
        <f t="shared" si="1"/>
        <v xml:space="preserve"> </v>
      </c>
      <c r="F93" t="s">
        <v>1538</v>
      </c>
      <c r="G93" t="s">
        <v>165</v>
      </c>
      <c r="H93" t="s">
        <v>34</v>
      </c>
      <c r="I93" t="s">
        <v>2405</v>
      </c>
      <c r="J93" t="s">
        <v>63</v>
      </c>
      <c r="K93" t="s">
        <v>349</v>
      </c>
      <c r="L93" t="s">
        <v>453</v>
      </c>
      <c r="M93" t="s">
        <v>58</v>
      </c>
      <c r="N93" t="s">
        <v>2406</v>
      </c>
      <c r="O93" t="s">
        <v>2407</v>
      </c>
      <c r="P93" t="s">
        <v>2408</v>
      </c>
      <c r="Q93" t="s">
        <v>1355</v>
      </c>
      <c r="R93" t="s">
        <v>3</v>
      </c>
      <c r="S93" t="s">
        <v>238</v>
      </c>
      <c r="T93" t="s">
        <v>700</v>
      </c>
      <c r="U93" t="s">
        <v>2409</v>
      </c>
      <c r="V93" t="s">
        <v>286</v>
      </c>
      <c r="W93" t="s">
        <v>2</v>
      </c>
      <c r="X93" t="s">
        <v>2410</v>
      </c>
      <c r="Y93" t="s">
        <v>2411</v>
      </c>
    </row>
    <row r="94" spans="1:25" x14ac:dyDescent="0.35">
      <c r="A94" s="2">
        <v>34</v>
      </c>
      <c r="B94">
        <v>26</v>
      </c>
      <c r="C94" t="s">
        <v>519</v>
      </c>
      <c r="D94">
        <v>93</v>
      </c>
      <c r="E94">
        <f t="shared" si="1"/>
        <v>93</v>
      </c>
      <c r="F94" t="s">
        <v>518</v>
      </c>
      <c r="G94" t="s">
        <v>519</v>
      </c>
      <c r="H94" t="s">
        <v>520</v>
      </c>
      <c r="I94" t="s">
        <v>521</v>
      </c>
      <c r="J94" t="s">
        <v>522</v>
      </c>
      <c r="K94" t="s">
        <v>523</v>
      </c>
      <c r="L94" t="s">
        <v>524</v>
      </c>
      <c r="M94" t="s">
        <v>366</v>
      </c>
      <c r="N94" t="s">
        <v>525</v>
      </c>
      <c r="O94" t="s">
        <v>526</v>
      </c>
      <c r="P94" t="s">
        <v>527</v>
      </c>
      <c r="Q94" t="s">
        <v>528</v>
      </c>
      <c r="R94" t="s">
        <v>529</v>
      </c>
      <c r="S94" t="s">
        <v>530</v>
      </c>
      <c r="T94" t="s">
        <v>19</v>
      </c>
      <c r="U94" t="s">
        <v>531</v>
      </c>
      <c r="V94" t="s">
        <v>500</v>
      </c>
      <c r="W94" t="s">
        <v>532</v>
      </c>
      <c r="X94" t="s">
        <v>533</v>
      </c>
      <c r="Y94" t="s">
        <v>534</v>
      </c>
    </row>
    <row r="95" spans="1:25" x14ac:dyDescent="0.35">
      <c r="A95" s="2">
        <v>70</v>
      </c>
      <c r="B95">
        <v>26</v>
      </c>
      <c r="C95" t="s">
        <v>957</v>
      </c>
      <c r="D95">
        <v>94</v>
      </c>
      <c r="E95">
        <f t="shared" si="1"/>
        <v>94</v>
      </c>
      <c r="F95" t="s">
        <v>957</v>
      </c>
      <c r="G95" t="s">
        <v>571</v>
      </c>
      <c r="H95" t="s">
        <v>75</v>
      </c>
      <c r="I95" t="s">
        <v>958</v>
      </c>
      <c r="J95" t="s">
        <v>959</v>
      </c>
      <c r="K95" t="s">
        <v>295</v>
      </c>
      <c r="L95" t="s">
        <v>960</v>
      </c>
      <c r="M95" t="s">
        <v>325</v>
      </c>
      <c r="N95" t="s">
        <v>961</v>
      </c>
      <c r="O95" t="s">
        <v>620</v>
      </c>
      <c r="P95" t="s">
        <v>962</v>
      </c>
      <c r="Q95" t="s">
        <v>963</v>
      </c>
      <c r="R95" t="s">
        <v>964</v>
      </c>
      <c r="S95" t="s">
        <v>136</v>
      </c>
      <c r="T95" t="s">
        <v>965</v>
      </c>
      <c r="U95" t="s">
        <v>207</v>
      </c>
      <c r="V95" t="s">
        <v>966</v>
      </c>
      <c r="W95" t="s">
        <v>967</v>
      </c>
      <c r="X95" t="s">
        <v>968</v>
      </c>
      <c r="Y95" t="s">
        <v>969</v>
      </c>
    </row>
    <row r="96" spans="1:25" x14ac:dyDescent="0.35">
      <c r="A96" s="2">
        <v>15</v>
      </c>
      <c r="B96">
        <v>25</v>
      </c>
      <c r="D96">
        <v>95</v>
      </c>
      <c r="E96" t="str">
        <f t="shared" si="1"/>
        <v xml:space="preserve"> </v>
      </c>
      <c r="F96" t="s">
        <v>11</v>
      </c>
      <c r="G96" t="s">
        <v>247</v>
      </c>
      <c r="H96" t="s">
        <v>248</v>
      </c>
      <c r="I96" t="s">
        <v>173</v>
      </c>
      <c r="J96" t="s">
        <v>51</v>
      </c>
      <c r="K96" t="s">
        <v>249</v>
      </c>
      <c r="L96" t="s">
        <v>250</v>
      </c>
      <c r="M96" t="s">
        <v>251</v>
      </c>
      <c r="N96" t="s">
        <v>31</v>
      </c>
      <c r="O96" t="s">
        <v>252</v>
      </c>
      <c r="P96" t="s">
        <v>253</v>
      </c>
      <c r="Q96" t="s">
        <v>254</v>
      </c>
      <c r="R96" t="s">
        <v>255</v>
      </c>
      <c r="S96" t="s">
        <v>256</v>
      </c>
      <c r="T96" t="s">
        <v>257</v>
      </c>
      <c r="U96" t="s">
        <v>258</v>
      </c>
      <c r="V96" t="s">
        <v>259</v>
      </c>
      <c r="W96" t="s">
        <v>260</v>
      </c>
      <c r="X96" t="s">
        <v>261</v>
      </c>
      <c r="Y96" t="s">
        <v>0</v>
      </c>
    </row>
    <row r="97" spans="1:25" x14ac:dyDescent="0.35">
      <c r="A97" s="2">
        <v>88</v>
      </c>
      <c r="B97">
        <v>25</v>
      </c>
      <c r="C97" t="s">
        <v>34</v>
      </c>
      <c r="D97">
        <v>96</v>
      </c>
      <c r="E97">
        <f t="shared" si="1"/>
        <v>1</v>
      </c>
      <c r="F97" t="s">
        <v>40</v>
      </c>
      <c r="G97" t="s">
        <v>246</v>
      </c>
      <c r="H97" t="s">
        <v>231</v>
      </c>
      <c r="I97" t="s">
        <v>113</v>
      </c>
      <c r="J97" t="s">
        <v>1157</v>
      </c>
      <c r="K97" t="s">
        <v>286</v>
      </c>
      <c r="L97" t="s">
        <v>473</v>
      </c>
      <c r="M97" t="s">
        <v>63</v>
      </c>
      <c r="N97" t="s">
        <v>60</v>
      </c>
      <c r="O97" t="s">
        <v>1158</v>
      </c>
      <c r="P97" t="s">
        <v>451</v>
      </c>
      <c r="Q97" t="s">
        <v>585</v>
      </c>
      <c r="R97" t="s">
        <v>511</v>
      </c>
      <c r="S97" t="s">
        <v>1159</v>
      </c>
      <c r="T97" t="s">
        <v>500</v>
      </c>
      <c r="U97" t="s">
        <v>1160</v>
      </c>
      <c r="V97" t="s">
        <v>691</v>
      </c>
      <c r="W97" t="s">
        <v>1161</v>
      </c>
      <c r="X97" t="s">
        <v>1162</v>
      </c>
      <c r="Y97" t="s">
        <v>1163</v>
      </c>
    </row>
    <row r="98" spans="1:25" x14ac:dyDescent="0.35">
      <c r="A98" s="2">
        <v>119</v>
      </c>
      <c r="B98">
        <v>25</v>
      </c>
      <c r="D98">
        <v>97</v>
      </c>
      <c r="E98" t="str">
        <f t="shared" si="1"/>
        <v xml:space="preserve"> </v>
      </c>
      <c r="F98" t="s">
        <v>44</v>
      </c>
      <c r="G98" t="s">
        <v>422</v>
      </c>
      <c r="H98" t="s">
        <v>1453</v>
      </c>
      <c r="I98" t="s">
        <v>112</v>
      </c>
      <c r="J98" t="s">
        <v>1454</v>
      </c>
      <c r="K98" t="s">
        <v>684</v>
      </c>
      <c r="L98" t="s">
        <v>1455</v>
      </c>
      <c r="M98" t="s">
        <v>1200</v>
      </c>
      <c r="N98" t="s">
        <v>1456</v>
      </c>
      <c r="O98" t="s">
        <v>873</v>
      </c>
      <c r="P98" t="s">
        <v>1457</v>
      </c>
      <c r="Q98" t="s">
        <v>123</v>
      </c>
      <c r="R98" t="s">
        <v>1458</v>
      </c>
      <c r="S98" t="s">
        <v>265</v>
      </c>
      <c r="T98" t="s">
        <v>166</v>
      </c>
      <c r="U98" t="s">
        <v>1459</v>
      </c>
      <c r="V98" t="s">
        <v>500</v>
      </c>
      <c r="W98" t="s">
        <v>72</v>
      </c>
      <c r="X98" t="s">
        <v>451</v>
      </c>
      <c r="Y98" t="s">
        <v>1460</v>
      </c>
    </row>
    <row r="99" spans="1:25" x14ac:dyDescent="0.35">
      <c r="A99" s="2">
        <v>217</v>
      </c>
      <c r="B99">
        <v>25</v>
      </c>
      <c r="C99" t="s">
        <v>34</v>
      </c>
      <c r="D99">
        <v>98</v>
      </c>
      <c r="E99">
        <f t="shared" si="1"/>
        <v>1</v>
      </c>
      <c r="F99" t="s">
        <v>1419</v>
      </c>
      <c r="G99" t="s">
        <v>1418</v>
      </c>
      <c r="H99" t="s">
        <v>1619</v>
      </c>
      <c r="I99" t="s">
        <v>2296</v>
      </c>
      <c r="J99" t="s">
        <v>2297</v>
      </c>
      <c r="K99" t="s">
        <v>680</v>
      </c>
      <c r="L99" t="s">
        <v>398</v>
      </c>
      <c r="M99" t="s">
        <v>464</v>
      </c>
      <c r="N99" t="s">
        <v>338</v>
      </c>
      <c r="O99" t="s">
        <v>57</v>
      </c>
      <c r="P99" t="s">
        <v>2298</v>
      </c>
      <c r="Q99" t="s">
        <v>30</v>
      </c>
      <c r="R99" t="s">
        <v>2299</v>
      </c>
      <c r="S99" t="s">
        <v>1037</v>
      </c>
      <c r="T99" t="s">
        <v>75</v>
      </c>
      <c r="U99" t="s">
        <v>544</v>
      </c>
      <c r="V99" t="s">
        <v>2263</v>
      </c>
      <c r="W99" t="s">
        <v>1517</v>
      </c>
      <c r="X99" t="s">
        <v>1160</v>
      </c>
      <c r="Y99" t="s">
        <v>835</v>
      </c>
    </row>
    <row r="100" spans="1:25" x14ac:dyDescent="0.35">
      <c r="A100" s="2">
        <v>5</v>
      </c>
      <c r="B100">
        <v>24</v>
      </c>
      <c r="D100">
        <v>99</v>
      </c>
      <c r="E100" t="str">
        <f t="shared" si="1"/>
        <v xml:space="preserve"> </v>
      </c>
      <c r="F100" t="s">
        <v>90</v>
      </c>
      <c r="G100" t="s">
        <v>91</v>
      </c>
      <c r="H100" t="s">
        <v>92</v>
      </c>
      <c r="I100" t="s">
        <v>93</v>
      </c>
      <c r="J100" t="s">
        <v>94</v>
      </c>
      <c r="K100" t="s">
        <v>95</v>
      </c>
      <c r="L100" t="s">
        <v>96</v>
      </c>
      <c r="M100" t="s">
        <v>34</v>
      </c>
      <c r="N100" t="s">
        <v>97</v>
      </c>
      <c r="O100" t="s">
        <v>98</v>
      </c>
      <c r="P100" t="s">
        <v>99</v>
      </c>
      <c r="Q100" t="s">
        <v>100</v>
      </c>
      <c r="R100" t="s">
        <v>101</v>
      </c>
      <c r="S100" t="s">
        <v>102</v>
      </c>
      <c r="T100" t="s">
        <v>103</v>
      </c>
      <c r="U100" t="s">
        <v>104</v>
      </c>
      <c r="V100" t="s">
        <v>105</v>
      </c>
      <c r="W100" t="s">
        <v>106</v>
      </c>
      <c r="X100" t="s">
        <v>107</v>
      </c>
      <c r="Y100" t="s">
        <v>108</v>
      </c>
    </row>
    <row r="101" spans="1:25" x14ac:dyDescent="0.35">
      <c r="A101" s="2">
        <v>108</v>
      </c>
      <c r="B101">
        <v>24</v>
      </c>
      <c r="D101">
        <v>100</v>
      </c>
      <c r="E101" t="str">
        <f t="shared" si="1"/>
        <v xml:space="preserve"> </v>
      </c>
      <c r="F101" t="s">
        <v>1355</v>
      </c>
      <c r="G101" t="s">
        <v>1356</v>
      </c>
      <c r="H101" t="s">
        <v>9</v>
      </c>
      <c r="I101" t="s">
        <v>1357</v>
      </c>
      <c r="J101" t="s">
        <v>296</v>
      </c>
      <c r="K101" t="s">
        <v>1358</v>
      </c>
      <c r="L101" t="s">
        <v>206</v>
      </c>
      <c r="M101" t="s">
        <v>1359</v>
      </c>
      <c r="N101" t="s">
        <v>1360</v>
      </c>
      <c r="O101" t="s">
        <v>44</v>
      </c>
      <c r="P101" t="s">
        <v>49</v>
      </c>
      <c r="Q101" t="s">
        <v>1361</v>
      </c>
      <c r="R101" t="s">
        <v>1362</v>
      </c>
      <c r="S101" t="s">
        <v>391</v>
      </c>
      <c r="T101" t="s">
        <v>1363</v>
      </c>
      <c r="U101" t="s">
        <v>1364</v>
      </c>
      <c r="V101" t="s">
        <v>506</v>
      </c>
      <c r="W101" t="s">
        <v>1365</v>
      </c>
      <c r="X101" t="s">
        <v>1366</v>
      </c>
      <c r="Y101" t="s">
        <v>1367</v>
      </c>
    </row>
    <row r="102" spans="1:25" x14ac:dyDescent="0.35">
      <c r="A102" s="2">
        <v>17</v>
      </c>
      <c r="B102">
        <v>23</v>
      </c>
      <c r="C102" t="s">
        <v>2608</v>
      </c>
      <c r="D102">
        <v>101</v>
      </c>
      <c r="E102">
        <f t="shared" si="1"/>
        <v>101</v>
      </c>
      <c r="F102" t="s">
        <v>281</v>
      </c>
      <c r="G102" t="s">
        <v>282</v>
      </c>
      <c r="H102" t="s">
        <v>283</v>
      </c>
      <c r="I102" t="s">
        <v>2</v>
      </c>
      <c r="J102" t="s">
        <v>238</v>
      </c>
      <c r="K102" t="s">
        <v>284</v>
      </c>
      <c r="L102" t="s">
        <v>232</v>
      </c>
      <c r="M102" t="s">
        <v>285</v>
      </c>
      <c r="N102" t="s">
        <v>286</v>
      </c>
      <c r="O102" t="s">
        <v>287</v>
      </c>
      <c r="P102" t="s">
        <v>288</v>
      </c>
      <c r="Q102" t="s">
        <v>289</v>
      </c>
      <c r="R102" t="s">
        <v>290</v>
      </c>
      <c r="S102" t="s">
        <v>291</v>
      </c>
      <c r="T102" t="s">
        <v>292</v>
      </c>
      <c r="U102" t="s">
        <v>293</v>
      </c>
      <c r="V102" t="s">
        <v>294</v>
      </c>
      <c r="W102" t="s">
        <v>295</v>
      </c>
      <c r="X102" t="s">
        <v>216</v>
      </c>
      <c r="Y102" t="s">
        <v>136</v>
      </c>
    </row>
    <row r="103" spans="1:25" x14ac:dyDescent="0.35">
      <c r="A103" s="2">
        <v>27</v>
      </c>
      <c r="B103">
        <v>23</v>
      </c>
      <c r="C103" t="s">
        <v>2609</v>
      </c>
      <c r="D103">
        <v>102</v>
      </c>
      <c r="E103">
        <f t="shared" si="1"/>
        <v>102</v>
      </c>
      <c r="F103" t="s">
        <v>426</v>
      </c>
      <c r="G103" t="s">
        <v>427</v>
      </c>
      <c r="H103" t="s">
        <v>428</v>
      </c>
      <c r="I103" t="s">
        <v>216</v>
      </c>
      <c r="J103" t="s">
        <v>147</v>
      </c>
      <c r="K103" t="s">
        <v>429</v>
      </c>
      <c r="L103" t="s">
        <v>430</v>
      </c>
      <c r="M103" t="s">
        <v>431</v>
      </c>
      <c r="N103" t="s">
        <v>140</v>
      </c>
      <c r="O103" t="s">
        <v>401</v>
      </c>
      <c r="P103" t="s">
        <v>171</v>
      </c>
      <c r="Q103" t="s">
        <v>54</v>
      </c>
      <c r="R103" t="s">
        <v>432</v>
      </c>
      <c r="S103" t="s">
        <v>433</v>
      </c>
      <c r="T103" t="s">
        <v>434</v>
      </c>
      <c r="U103" t="s">
        <v>435</v>
      </c>
      <c r="V103" t="s">
        <v>436</v>
      </c>
      <c r="W103" t="s">
        <v>437</v>
      </c>
      <c r="X103" t="s">
        <v>438</v>
      </c>
      <c r="Y103" t="s">
        <v>219</v>
      </c>
    </row>
    <row r="104" spans="1:25" x14ac:dyDescent="0.35">
      <c r="A104" s="2">
        <v>50</v>
      </c>
      <c r="B104">
        <v>23</v>
      </c>
      <c r="D104">
        <v>103</v>
      </c>
      <c r="E104" t="str">
        <f t="shared" si="1"/>
        <v xml:space="preserve"> </v>
      </c>
      <c r="F104" t="s">
        <v>34</v>
      </c>
      <c r="G104" t="s">
        <v>710</v>
      </c>
      <c r="H104" t="s">
        <v>711</v>
      </c>
      <c r="I104" t="s">
        <v>246</v>
      </c>
      <c r="J104" t="s">
        <v>286</v>
      </c>
      <c r="K104" t="s">
        <v>544</v>
      </c>
      <c r="L104" t="s">
        <v>712</v>
      </c>
      <c r="M104" t="s">
        <v>713</v>
      </c>
      <c r="N104" t="s">
        <v>421</v>
      </c>
      <c r="O104" t="s">
        <v>714</v>
      </c>
      <c r="P104" t="s">
        <v>211</v>
      </c>
      <c r="Q104" t="s">
        <v>347</v>
      </c>
      <c r="R104" t="s">
        <v>715</v>
      </c>
      <c r="S104" t="s">
        <v>716</v>
      </c>
      <c r="T104" t="s">
        <v>717</v>
      </c>
      <c r="U104" t="s">
        <v>718</v>
      </c>
      <c r="V104" t="s">
        <v>719</v>
      </c>
      <c r="W104" t="s">
        <v>720</v>
      </c>
      <c r="X104" t="s">
        <v>721</v>
      </c>
      <c r="Y104" t="s">
        <v>722</v>
      </c>
    </row>
    <row r="105" spans="1:25" x14ac:dyDescent="0.35">
      <c r="A105" s="2">
        <v>145</v>
      </c>
      <c r="B105">
        <v>23</v>
      </c>
      <c r="D105">
        <v>104</v>
      </c>
      <c r="E105" t="str">
        <f t="shared" si="1"/>
        <v xml:space="preserve"> </v>
      </c>
      <c r="F105" t="s">
        <v>1700</v>
      </c>
      <c r="G105" t="s">
        <v>1490</v>
      </c>
      <c r="H105" t="s">
        <v>1254</v>
      </c>
      <c r="I105" t="s">
        <v>75</v>
      </c>
      <c r="J105" t="s">
        <v>1701</v>
      </c>
      <c r="K105" t="s">
        <v>1272</v>
      </c>
      <c r="L105" t="s">
        <v>1702</v>
      </c>
      <c r="M105" t="s">
        <v>506</v>
      </c>
      <c r="N105" t="s">
        <v>1703</v>
      </c>
      <c r="O105" t="s">
        <v>1370</v>
      </c>
      <c r="P105" t="s">
        <v>1106</v>
      </c>
      <c r="Q105" t="s">
        <v>1704</v>
      </c>
      <c r="R105" t="s">
        <v>42</v>
      </c>
      <c r="S105" t="s">
        <v>1326</v>
      </c>
      <c r="T105" t="s">
        <v>732</v>
      </c>
      <c r="U105" t="s">
        <v>1316</v>
      </c>
      <c r="V105" t="s">
        <v>1705</v>
      </c>
      <c r="W105" t="s">
        <v>1706</v>
      </c>
      <c r="X105" t="s">
        <v>1707</v>
      </c>
      <c r="Y105" t="s">
        <v>1708</v>
      </c>
    </row>
    <row r="106" spans="1:25" x14ac:dyDescent="0.35">
      <c r="A106" s="2">
        <v>191</v>
      </c>
      <c r="B106">
        <v>23</v>
      </c>
      <c r="D106">
        <v>105</v>
      </c>
      <c r="E106" t="str">
        <f t="shared" si="1"/>
        <v xml:space="preserve"> </v>
      </c>
      <c r="F106" t="s">
        <v>2085</v>
      </c>
      <c r="G106" t="s">
        <v>2086</v>
      </c>
      <c r="H106" t="s">
        <v>50</v>
      </c>
      <c r="I106" t="s">
        <v>585</v>
      </c>
      <c r="J106" t="s">
        <v>2087</v>
      </c>
      <c r="K106" t="s">
        <v>906</v>
      </c>
      <c r="L106" t="s">
        <v>236</v>
      </c>
      <c r="M106" t="s">
        <v>286</v>
      </c>
      <c r="N106" t="s">
        <v>9</v>
      </c>
      <c r="O106" t="s">
        <v>325</v>
      </c>
      <c r="P106" t="s">
        <v>136</v>
      </c>
      <c r="Q106" t="s">
        <v>141</v>
      </c>
      <c r="R106" t="s">
        <v>1398</v>
      </c>
      <c r="S106" t="s">
        <v>838</v>
      </c>
      <c r="T106" t="s">
        <v>2088</v>
      </c>
      <c r="U106" t="s">
        <v>2089</v>
      </c>
      <c r="V106" t="s">
        <v>2090</v>
      </c>
      <c r="W106" t="s">
        <v>75</v>
      </c>
      <c r="X106" t="s">
        <v>1049</v>
      </c>
      <c r="Y106" t="s">
        <v>2091</v>
      </c>
    </row>
    <row r="107" spans="1:25" x14ac:dyDescent="0.35">
      <c r="A107" s="2">
        <v>208</v>
      </c>
      <c r="B107">
        <v>23</v>
      </c>
      <c r="C107" t="s">
        <v>2220</v>
      </c>
      <c r="D107">
        <v>106</v>
      </c>
      <c r="E107">
        <f t="shared" si="1"/>
        <v>106</v>
      </c>
      <c r="F107" t="s">
        <v>1564</v>
      </c>
      <c r="G107" t="s">
        <v>2220</v>
      </c>
      <c r="H107" t="s">
        <v>2221</v>
      </c>
      <c r="I107" t="s">
        <v>2222</v>
      </c>
      <c r="J107" t="s">
        <v>1183</v>
      </c>
      <c r="K107" t="s">
        <v>2223</v>
      </c>
      <c r="L107" t="s">
        <v>2224</v>
      </c>
      <c r="M107" t="s">
        <v>2225</v>
      </c>
      <c r="N107" t="s">
        <v>520</v>
      </c>
      <c r="O107" t="s">
        <v>145</v>
      </c>
      <c r="P107" t="s">
        <v>19</v>
      </c>
      <c r="Q107" t="s">
        <v>2226</v>
      </c>
      <c r="R107" t="s">
        <v>254</v>
      </c>
      <c r="S107" t="s">
        <v>379</v>
      </c>
      <c r="T107" t="s">
        <v>1572</v>
      </c>
      <c r="U107" t="s">
        <v>2227</v>
      </c>
      <c r="V107" t="s">
        <v>189</v>
      </c>
      <c r="W107" t="s">
        <v>2228</v>
      </c>
      <c r="X107" t="s">
        <v>1299</v>
      </c>
      <c r="Y107" t="s">
        <v>744</v>
      </c>
    </row>
    <row r="108" spans="1:25" x14ac:dyDescent="0.35">
      <c r="A108" s="2">
        <v>229</v>
      </c>
      <c r="B108">
        <v>23</v>
      </c>
      <c r="D108">
        <v>107</v>
      </c>
      <c r="E108" t="str">
        <f t="shared" si="1"/>
        <v xml:space="preserve"> </v>
      </c>
      <c r="F108" t="s">
        <v>2380</v>
      </c>
      <c r="G108" t="s">
        <v>1582</v>
      </c>
      <c r="H108" t="s">
        <v>1866</v>
      </c>
      <c r="I108" t="s">
        <v>1867</v>
      </c>
      <c r="J108" t="s">
        <v>173</v>
      </c>
      <c r="K108" t="s">
        <v>415</v>
      </c>
      <c r="L108" t="s">
        <v>2381</v>
      </c>
      <c r="M108" t="s">
        <v>250</v>
      </c>
      <c r="N108" t="s">
        <v>34</v>
      </c>
      <c r="O108" t="s">
        <v>280</v>
      </c>
      <c r="P108" t="s">
        <v>2382</v>
      </c>
      <c r="Q108" t="s">
        <v>141</v>
      </c>
      <c r="R108" t="s">
        <v>247</v>
      </c>
      <c r="S108" t="s">
        <v>139</v>
      </c>
      <c r="T108" t="s">
        <v>1875</v>
      </c>
      <c r="U108" t="s">
        <v>1871</v>
      </c>
      <c r="V108" t="s">
        <v>429</v>
      </c>
      <c r="W108" t="s">
        <v>2383</v>
      </c>
      <c r="X108" t="s">
        <v>876</v>
      </c>
      <c r="Y108" t="s">
        <v>2384</v>
      </c>
    </row>
    <row r="109" spans="1:25" x14ac:dyDescent="0.35">
      <c r="A109" s="2">
        <v>116</v>
      </c>
      <c r="B109">
        <v>22</v>
      </c>
      <c r="D109">
        <v>108</v>
      </c>
      <c r="E109" t="str">
        <f t="shared" si="1"/>
        <v xml:space="preserve"> </v>
      </c>
      <c r="F109" t="s">
        <v>1430</v>
      </c>
      <c r="G109" t="s">
        <v>632</v>
      </c>
      <c r="H109" t="s">
        <v>1392</v>
      </c>
      <c r="I109" t="s">
        <v>1431</v>
      </c>
      <c r="J109" t="s">
        <v>1432</v>
      </c>
      <c r="K109" t="s">
        <v>1433</v>
      </c>
      <c r="L109" t="s">
        <v>1434</v>
      </c>
      <c r="M109" t="s">
        <v>1435</v>
      </c>
      <c r="N109" t="s">
        <v>1436</v>
      </c>
      <c r="O109" t="s">
        <v>795</v>
      </c>
      <c r="P109" t="s">
        <v>67</v>
      </c>
      <c r="Q109" t="s">
        <v>40</v>
      </c>
      <c r="R109" t="s">
        <v>63</v>
      </c>
      <c r="S109" t="s">
        <v>9</v>
      </c>
      <c r="T109" t="s">
        <v>1437</v>
      </c>
      <c r="U109" t="s">
        <v>1438</v>
      </c>
      <c r="V109" t="s">
        <v>779</v>
      </c>
      <c r="W109" t="s">
        <v>368</v>
      </c>
      <c r="X109" t="s">
        <v>2</v>
      </c>
      <c r="Y109" t="s">
        <v>500</v>
      </c>
    </row>
    <row r="110" spans="1:25" x14ac:dyDescent="0.35">
      <c r="A110" s="2">
        <v>174</v>
      </c>
      <c r="B110">
        <v>22</v>
      </c>
      <c r="D110">
        <v>109</v>
      </c>
      <c r="E110" t="str">
        <f t="shared" si="1"/>
        <v xml:space="preserve"> </v>
      </c>
      <c r="F110" t="s">
        <v>685</v>
      </c>
      <c r="G110" t="s">
        <v>1951</v>
      </c>
      <c r="H110" t="s">
        <v>716</v>
      </c>
      <c r="I110" t="s">
        <v>715</v>
      </c>
      <c r="J110" t="s">
        <v>1952</v>
      </c>
      <c r="K110" t="s">
        <v>401</v>
      </c>
      <c r="L110" t="s">
        <v>181</v>
      </c>
      <c r="M110" t="s">
        <v>1953</v>
      </c>
      <c r="N110" t="s">
        <v>40</v>
      </c>
      <c r="O110" t="s">
        <v>1954</v>
      </c>
      <c r="P110" t="s">
        <v>1955</v>
      </c>
      <c r="Q110" t="s">
        <v>1956</v>
      </c>
      <c r="R110" t="s">
        <v>740</v>
      </c>
      <c r="S110" t="s">
        <v>1957</v>
      </c>
      <c r="T110" t="s">
        <v>1958</v>
      </c>
      <c r="U110" t="s">
        <v>1140</v>
      </c>
      <c r="V110" t="s">
        <v>692</v>
      </c>
      <c r="W110" t="s">
        <v>1959</v>
      </c>
      <c r="X110" t="s">
        <v>1960</v>
      </c>
      <c r="Y110" t="s">
        <v>140</v>
      </c>
    </row>
    <row r="111" spans="1:25" x14ac:dyDescent="0.35">
      <c r="A111" s="2">
        <v>212</v>
      </c>
      <c r="B111">
        <v>22</v>
      </c>
      <c r="D111">
        <v>110</v>
      </c>
      <c r="E111" t="str">
        <f t="shared" si="1"/>
        <v xml:space="preserve"> </v>
      </c>
      <c r="F111" t="s">
        <v>901</v>
      </c>
      <c r="G111" t="s">
        <v>345</v>
      </c>
      <c r="H111" t="s">
        <v>500</v>
      </c>
      <c r="I111" t="s">
        <v>1254</v>
      </c>
      <c r="J111" t="s">
        <v>974</v>
      </c>
      <c r="K111" t="s">
        <v>620</v>
      </c>
      <c r="L111" t="s">
        <v>1030</v>
      </c>
      <c r="M111" t="s">
        <v>34</v>
      </c>
      <c r="N111" t="s">
        <v>246</v>
      </c>
      <c r="O111" t="s">
        <v>9</v>
      </c>
      <c r="P111" t="s">
        <v>498</v>
      </c>
      <c r="Q111" t="s">
        <v>112</v>
      </c>
      <c r="R111" t="s">
        <v>2</v>
      </c>
      <c r="S111" t="s">
        <v>321</v>
      </c>
      <c r="T111" t="s">
        <v>606</v>
      </c>
      <c r="U111" t="s">
        <v>400</v>
      </c>
      <c r="V111" t="s">
        <v>2259</v>
      </c>
      <c r="W111" t="s">
        <v>2260</v>
      </c>
      <c r="X111" t="s">
        <v>2261</v>
      </c>
      <c r="Y111" t="s">
        <v>265</v>
      </c>
    </row>
    <row r="112" spans="1:25" x14ac:dyDescent="0.35">
      <c r="A112" s="2">
        <v>28</v>
      </c>
      <c r="B112">
        <v>21</v>
      </c>
      <c r="C112" t="s">
        <v>34</v>
      </c>
      <c r="D112">
        <v>111</v>
      </c>
      <c r="E112">
        <f t="shared" si="1"/>
        <v>1</v>
      </c>
      <c r="F112" t="s">
        <v>68</v>
      </c>
      <c r="G112" t="s">
        <v>439</v>
      </c>
      <c r="H112" t="s">
        <v>440</v>
      </c>
      <c r="I112" t="s">
        <v>441</v>
      </c>
      <c r="J112" t="s">
        <v>442</v>
      </c>
      <c r="K112" t="s">
        <v>443</v>
      </c>
      <c r="L112" t="s">
        <v>444</v>
      </c>
      <c r="M112" t="s">
        <v>445</v>
      </c>
      <c r="N112" t="s">
        <v>40</v>
      </c>
      <c r="O112" t="s">
        <v>34</v>
      </c>
      <c r="P112" t="s">
        <v>189</v>
      </c>
      <c r="Q112" t="s">
        <v>446</v>
      </c>
      <c r="R112" t="s">
        <v>447</v>
      </c>
      <c r="S112" t="s">
        <v>448</v>
      </c>
      <c r="T112" t="s">
        <v>449</v>
      </c>
      <c r="U112" t="s">
        <v>450</v>
      </c>
      <c r="V112" t="s">
        <v>325</v>
      </c>
      <c r="W112" t="s">
        <v>16</v>
      </c>
      <c r="X112" t="s">
        <v>451</v>
      </c>
      <c r="Y112" t="s">
        <v>452</v>
      </c>
    </row>
    <row r="113" spans="1:25" x14ac:dyDescent="0.35">
      <c r="A113" s="2">
        <v>102</v>
      </c>
      <c r="B113">
        <v>21</v>
      </c>
      <c r="C113" t="s">
        <v>2610</v>
      </c>
      <c r="D113">
        <v>112</v>
      </c>
      <c r="E113">
        <f t="shared" si="1"/>
        <v>112</v>
      </c>
      <c r="F113" t="s">
        <v>1287</v>
      </c>
      <c r="G113" t="s">
        <v>221</v>
      </c>
      <c r="H113" t="s">
        <v>1288</v>
      </c>
      <c r="I113" t="s">
        <v>286</v>
      </c>
      <c r="J113" t="s">
        <v>93</v>
      </c>
      <c r="K113" t="s">
        <v>1289</v>
      </c>
      <c r="L113" t="s">
        <v>63</v>
      </c>
      <c r="M113" t="s">
        <v>691</v>
      </c>
      <c r="N113" t="s">
        <v>1290</v>
      </c>
      <c r="O113" t="s">
        <v>1291</v>
      </c>
      <c r="P113" t="s">
        <v>1292</v>
      </c>
      <c r="Q113" t="s">
        <v>212</v>
      </c>
      <c r="R113" t="s">
        <v>75</v>
      </c>
      <c r="S113" t="s">
        <v>1293</v>
      </c>
      <c r="T113" t="s">
        <v>1294</v>
      </c>
      <c r="U113" t="s">
        <v>1058</v>
      </c>
      <c r="V113" t="s">
        <v>1295</v>
      </c>
      <c r="W113" t="s">
        <v>1296</v>
      </c>
      <c r="X113" t="s">
        <v>1297</v>
      </c>
      <c r="Y113" t="s">
        <v>2</v>
      </c>
    </row>
    <row r="114" spans="1:25" x14ac:dyDescent="0.35">
      <c r="A114" s="2">
        <v>76</v>
      </c>
      <c r="B114">
        <v>20</v>
      </c>
      <c r="C114" t="s">
        <v>614</v>
      </c>
      <c r="D114">
        <v>113</v>
      </c>
      <c r="E114">
        <f t="shared" si="1"/>
        <v>73</v>
      </c>
      <c r="F114" t="s">
        <v>1031</v>
      </c>
      <c r="G114" t="s">
        <v>600</v>
      </c>
      <c r="H114" t="s">
        <v>601</v>
      </c>
      <c r="I114" t="s">
        <v>1032</v>
      </c>
      <c r="J114" t="s">
        <v>1033</v>
      </c>
      <c r="K114" t="s">
        <v>605</v>
      </c>
      <c r="L114" t="s">
        <v>1034</v>
      </c>
      <c r="M114" t="s">
        <v>1035</v>
      </c>
      <c r="N114" t="s">
        <v>636</v>
      </c>
      <c r="O114" t="s">
        <v>1036</v>
      </c>
      <c r="P114" t="s">
        <v>611</v>
      </c>
      <c r="Q114" t="s">
        <v>612</v>
      </c>
      <c r="R114" t="s">
        <v>607</v>
      </c>
      <c r="S114" t="s">
        <v>1037</v>
      </c>
      <c r="T114" t="s">
        <v>37</v>
      </c>
      <c r="U114" t="s">
        <v>707</v>
      </c>
      <c r="V114" t="s">
        <v>1038</v>
      </c>
      <c r="W114" t="s">
        <v>23</v>
      </c>
      <c r="X114" t="s">
        <v>286</v>
      </c>
      <c r="Y114" t="s">
        <v>1039</v>
      </c>
    </row>
    <row r="115" spans="1:25" x14ac:dyDescent="0.35">
      <c r="A115" s="2">
        <v>82</v>
      </c>
      <c r="B115">
        <v>20</v>
      </c>
      <c r="D115">
        <v>114</v>
      </c>
      <c r="E115" t="str">
        <f t="shared" si="1"/>
        <v xml:space="preserve"> </v>
      </c>
      <c r="F115" t="s">
        <v>1100</v>
      </c>
      <c r="G115" t="s">
        <v>1101</v>
      </c>
      <c r="H115" t="s">
        <v>1102</v>
      </c>
      <c r="I115" t="s">
        <v>1103</v>
      </c>
      <c r="J115" t="s">
        <v>1024</v>
      </c>
      <c r="K115" t="s">
        <v>1104</v>
      </c>
      <c r="L115" t="s">
        <v>1105</v>
      </c>
      <c r="M115" t="s">
        <v>232</v>
      </c>
      <c r="N115" t="s">
        <v>1106</v>
      </c>
      <c r="O115" t="s">
        <v>1107</v>
      </c>
      <c r="P115" t="s">
        <v>979</v>
      </c>
      <c r="Q115" t="s">
        <v>1108</v>
      </c>
      <c r="R115" t="s">
        <v>75</v>
      </c>
      <c r="S115" t="s">
        <v>767</v>
      </c>
      <c r="T115" t="s">
        <v>1109</v>
      </c>
      <c r="U115" t="s">
        <v>1110</v>
      </c>
      <c r="V115" t="s">
        <v>294</v>
      </c>
      <c r="W115" t="s">
        <v>950</v>
      </c>
      <c r="X115" t="s">
        <v>1079</v>
      </c>
      <c r="Y115" t="s">
        <v>1111</v>
      </c>
    </row>
    <row r="116" spans="1:25" x14ac:dyDescent="0.35">
      <c r="A116" s="2">
        <v>158</v>
      </c>
      <c r="B116">
        <v>20</v>
      </c>
      <c r="C116" t="s">
        <v>2611</v>
      </c>
      <c r="D116">
        <v>115</v>
      </c>
      <c r="E116">
        <f t="shared" si="1"/>
        <v>115</v>
      </c>
      <c r="F116" t="s">
        <v>1814</v>
      </c>
      <c r="G116" t="s">
        <v>1815</v>
      </c>
      <c r="H116" t="s">
        <v>401</v>
      </c>
      <c r="I116" t="s">
        <v>1816</v>
      </c>
      <c r="J116" t="s">
        <v>489</v>
      </c>
      <c r="K116" t="s">
        <v>295</v>
      </c>
      <c r="L116" t="s">
        <v>1090</v>
      </c>
      <c r="M116" t="s">
        <v>1817</v>
      </c>
      <c r="N116" t="s">
        <v>1254</v>
      </c>
      <c r="O116" t="s">
        <v>1058</v>
      </c>
      <c r="P116" t="s">
        <v>1818</v>
      </c>
      <c r="Q116" t="s">
        <v>1819</v>
      </c>
      <c r="R116" t="s">
        <v>1820</v>
      </c>
      <c r="S116" t="s">
        <v>1821</v>
      </c>
      <c r="T116" t="s">
        <v>1822</v>
      </c>
      <c r="U116" t="s">
        <v>1823</v>
      </c>
      <c r="V116" t="s">
        <v>1824</v>
      </c>
      <c r="W116" t="s">
        <v>63</v>
      </c>
      <c r="X116" t="s">
        <v>165</v>
      </c>
      <c r="Y116" t="s">
        <v>402</v>
      </c>
    </row>
    <row r="117" spans="1:25" x14ac:dyDescent="0.35">
      <c r="A117" s="2">
        <v>209</v>
      </c>
      <c r="B117">
        <v>20</v>
      </c>
      <c r="C117" t="s">
        <v>2612</v>
      </c>
      <c r="D117">
        <v>116</v>
      </c>
      <c r="E117">
        <f t="shared" si="1"/>
        <v>116</v>
      </c>
      <c r="F117" t="s">
        <v>2229</v>
      </c>
      <c r="G117" t="s">
        <v>2230</v>
      </c>
      <c r="H117" t="s">
        <v>2231</v>
      </c>
      <c r="I117" t="s">
        <v>75</v>
      </c>
      <c r="J117" t="s">
        <v>2232</v>
      </c>
      <c r="K117" t="s">
        <v>608</v>
      </c>
      <c r="L117" t="s">
        <v>2233</v>
      </c>
      <c r="M117" t="s">
        <v>2234</v>
      </c>
      <c r="N117" t="s">
        <v>510</v>
      </c>
      <c r="O117" t="s">
        <v>404</v>
      </c>
      <c r="P117" t="s">
        <v>19</v>
      </c>
      <c r="Q117" t="s">
        <v>2235</v>
      </c>
      <c r="R117" t="s">
        <v>2236</v>
      </c>
      <c r="S117" t="s">
        <v>325</v>
      </c>
      <c r="T117" t="s">
        <v>212</v>
      </c>
      <c r="U117" t="s">
        <v>2237</v>
      </c>
      <c r="V117" t="s">
        <v>2238</v>
      </c>
      <c r="W117" t="s">
        <v>2239</v>
      </c>
      <c r="X117" t="s">
        <v>620</v>
      </c>
      <c r="Y117" t="s">
        <v>252</v>
      </c>
    </row>
    <row r="118" spans="1:25" x14ac:dyDescent="0.35">
      <c r="A118" s="2">
        <v>237</v>
      </c>
      <c r="B118">
        <v>20</v>
      </c>
      <c r="D118">
        <v>117</v>
      </c>
      <c r="E118" t="str">
        <f t="shared" si="1"/>
        <v xml:space="preserve"> </v>
      </c>
      <c r="F118" t="s">
        <v>2440</v>
      </c>
      <c r="G118" t="s">
        <v>112</v>
      </c>
      <c r="H118" t="s">
        <v>286</v>
      </c>
      <c r="I118" t="s">
        <v>553</v>
      </c>
      <c r="J118" t="s">
        <v>2441</v>
      </c>
      <c r="K118" t="s">
        <v>951</v>
      </c>
      <c r="L118" t="s">
        <v>429</v>
      </c>
      <c r="M118" t="s">
        <v>2442</v>
      </c>
      <c r="N118" t="s">
        <v>2443</v>
      </c>
      <c r="O118" t="s">
        <v>1622</v>
      </c>
      <c r="P118" t="s">
        <v>141</v>
      </c>
      <c r="Q118" t="s">
        <v>2</v>
      </c>
      <c r="R118" t="s">
        <v>2444</v>
      </c>
      <c r="S118" t="s">
        <v>2445</v>
      </c>
      <c r="T118" t="s">
        <v>2446</v>
      </c>
      <c r="U118" t="s">
        <v>2447</v>
      </c>
      <c r="V118" t="s">
        <v>704</v>
      </c>
      <c r="W118" t="s">
        <v>708</v>
      </c>
      <c r="X118" t="s">
        <v>698</v>
      </c>
      <c r="Y118" t="s">
        <v>879</v>
      </c>
    </row>
    <row r="119" spans="1:25" x14ac:dyDescent="0.35">
      <c r="A119" s="2">
        <v>25</v>
      </c>
      <c r="B119">
        <v>19</v>
      </c>
      <c r="D119">
        <v>118</v>
      </c>
      <c r="E119" t="str">
        <f t="shared" si="1"/>
        <v xml:space="preserve"> </v>
      </c>
      <c r="F119" t="s">
        <v>399</v>
      </c>
      <c r="G119" t="s">
        <v>400</v>
      </c>
      <c r="H119" t="s">
        <v>286</v>
      </c>
      <c r="I119" t="s">
        <v>401</v>
      </c>
      <c r="J119" t="s">
        <v>330</v>
      </c>
      <c r="K119" t="s">
        <v>34</v>
      </c>
      <c r="L119" t="s">
        <v>402</v>
      </c>
      <c r="M119" t="s">
        <v>403</v>
      </c>
      <c r="N119" t="s">
        <v>404</v>
      </c>
      <c r="O119" t="s">
        <v>63</v>
      </c>
      <c r="P119" t="s">
        <v>405</v>
      </c>
      <c r="Q119" t="s">
        <v>44</v>
      </c>
      <c r="R119" t="s">
        <v>208</v>
      </c>
      <c r="S119" t="s">
        <v>406</v>
      </c>
      <c r="T119" t="s">
        <v>407</v>
      </c>
      <c r="U119" t="s">
        <v>408</v>
      </c>
      <c r="V119" t="s">
        <v>296</v>
      </c>
      <c r="W119" t="s">
        <v>409</v>
      </c>
      <c r="X119" t="s">
        <v>410</v>
      </c>
      <c r="Y119" t="s">
        <v>338</v>
      </c>
    </row>
    <row r="120" spans="1:25" x14ac:dyDescent="0.35">
      <c r="A120" s="2">
        <v>72</v>
      </c>
      <c r="B120">
        <v>19</v>
      </c>
      <c r="C120" t="s">
        <v>2613</v>
      </c>
      <c r="D120">
        <v>119</v>
      </c>
      <c r="E120">
        <f t="shared" si="1"/>
        <v>119</v>
      </c>
      <c r="F120" t="s">
        <v>687</v>
      </c>
      <c r="G120" t="s">
        <v>776</v>
      </c>
      <c r="H120" t="s">
        <v>980</v>
      </c>
      <c r="I120" t="s">
        <v>538</v>
      </c>
      <c r="J120" t="s">
        <v>539</v>
      </c>
      <c r="K120" t="s">
        <v>981</v>
      </c>
      <c r="L120" t="s">
        <v>113</v>
      </c>
      <c r="M120" t="s">
        <v>982</v>
      </c>
      <c r="N120" t="s">
        <v>114</v>
      </c>
      <c r="O120" t="s">
        <v>824</v>
      </c>
      <c r="P120" t="s">
        <v>983</v>
      </c>
      <c r="Q120" t="s">
        <v>286</v>
      </c>
      <c r="R120" t="s">
        <v>40</v>
      </c>
      <c r="S120" t="s">
        <v>208</v>
      </c>
      <c r="T120" t="s">
        <v>984</v>
      </c>
      <c r="U120" t="s">
        <v>985</v>
      </c>
      <c r="V120" t="s">
        <v>986</v>
      </c>
      <c r="W120" t="s">
        <v>737</v>
      </c>
      <c r="X120" t="s">
        <v>555</v>
      </c>
      <c r="Y120" t="s">
        <v>63</v>
      </c>
    </row>
    <row r="121" spans="1:25" x14ac:dyDescent="0.35">
      <c r="A121" s="2">
        <v>74</v>
      </c>
      <c r="B121">
        <v>19</v>
      </c>
      <c r="D121">
        <v>120</v>
      </c>
      <c r="E121" t="str">
        <f t="shared" si="1"/>
        <v xml:space="preserve"> </v>
      </c>
      <c r="F121" t="s">
        <v>1003</v>
      </c>
      <c r="G121" t="s">
        <v>1004</v>
      </c>
      <c r="H121" t="s">
        <v>1005</v>
      </c>
      <c r="I121" t="s">
        <v>1006</v>
      </c>
      <c r="J121" t="s">
        <v>1007</v>
      </c>
      <c r="K121" t="s">
        <v>1008</v>
      </c>
      <c r="L121" t="s">
        <v>427</v>
      </c>
      <c r="M121" t="s">
        <v>1009</v>
      </c>
      <c r="N121" t="s">
        <v>1010</v>
      </c>
      <c r="O121" t="s">
        <v>1011</v>
      </c>
      <c r="P121" t="s">
        <v>1012</v>
      </c>
      <c r="Q121" t="s">
        <v>1013</v>
      </c>
      <c r="R121" t="s">
        <v>1014</v>
      </c>
      <c r="S121" t="s">
        <v>1015</v>
      </c>
      <c r="T121" t="s">
        <v>498</v>
      </c>
      <c r="U121" t="s">
        <v>1016</v>
      </c>
      <c r="V121" t="s">
        <v>1017</v>
      </c>
      <c r="W121" t="s">
        <v>1018</v>
      </c>
      <c r="X121" t="s">
        <v>1019</v>
      </c>
      <c r="Y121" t="s">
        <v>1020</v>
      </c>
    </row>
    <row r="122" spans="1:25" x14ac:dyDescent="0.35">
      <c r="A122" s="2">
        <v>113</v>
      </c>
      <c r="B122">
        <v>19</v>
      </c>
      <c r="C122" t="s">
        <v>1407</v>
      </c>
      <c r="D122">
        <v>121</v>
      </c>
      <c r="E122">
        <f t="shared" si="1"/>
        <v>121</v>
      </c>
      <c r="F122" t="s">
        <v>1407</v>
      </c>
      <c r="G122" t="s">
        <v>796</v>
      </c>
      <c r="H122" t="s">
        <v>1408</v>
      </c>
      <c r="I122" t="s">
        <v>1409</v>
      </c>
      <c r="J122" t="s">
        <v>1410</v>
      </c>
      <c r="K122" t="s">
        <v>1411</v>
      </c>
      <c r="L122" t="s">
        <v>2</v>
      </c>
      <c r="M122" t="s">
        <v>1412</v>
      </c>
      <c r="N122" t="s">
        <v>296</v>
      </c>
      <c r="O122" t="s">
        <v>1413</v>
      </c>
      <c r="P122" t="s">
        <v>1414</v>
      </c>
      <c r="Q122" t="s">
        <v>286</v>
      </c>
      <c r="R122" t="s">
        <v>40</v>
      </c>
      <c r="S122" t="s">
        <v>212</v>
      </c>
      <c r="T122" t="s">
        <v>1415</v>
      </c>
      <c r="U122" t="s">
        <v>145</v>
      </c>
      <c r="V122" t="s">
        <v>338</v>
      </c>
      <c r="W122" t="s">
        <v>1416</v>
      </c>
      <c r="X122" t="s">
        <v>188</v>
      </c>
      <c r="Y122" t="s">
        <v>1417</v>
      </c>
    </row>
    <row r="123" spans="1:25" x14ac:dyDescent="0.35">
      <c r="A123" s="2">
        <v>152</v>
      </c>
      <c r="B123">
        <v>19</v>
      </c>
      <c r="D123">
        <v>122</v>
      </c>
      <c r="E123" t="str">
        <f t="shared" si="1"/>
        <v xml:space="preserve"> </v>
      </c>
      <c r="F123" t="s">
        <v>1760</v>
      </c>
      <c r="G123" t="s">
        <v>1761</v>
      </c>
      <c r="H123" t="s">
        <v>1762</v>
      </c>
      <c r="I123" t="s">
        <v>143</v>
      </c>
      <c r="J123" t="s">
        <v>3</v>
      </c>
      <c r="K123" t="s">
        <v>238</v>
      </c>
      <c r="L123" t="s">
        <v>1763</v>
      </c>
      <c r="M123" t="s">
        <v>1764</v>
      </c>
      <c r="N123" t="s">
        <v>165</v>
      </c>
      <c r="O123" t="s">
        <v>1765</v>
      </c>
      <c r="P123" t="s">
        <v>691</v>
      </c>
      <c r="Q123" t="s">
        <v>1427</v>
      </c>
      <c r="R123" t="s">
        <v>95</v>
      </c>
      <c r="S123" t="s">
        <v>1766</v>
      </c>
      <c r="T123" t="s">
        <v>211</v>
      </c>
      <c r="U123" t="s">
        <v>1767</v>
      </c>
      <c r="V123" t="s">
        <v>1768</v>
      </c>
      <c r="W123" t="s">
        <v>1769</v>
      </c>
      <c r="X123" t="s">
        <v>1770</v>
      </c>
      <c r="Y123" t="s">
        <v>1771</v>
      </c>
    </row>
    <row r="124" spans="1:25" x14ac:dyDescent="0.35">
      <c r="A124" s="2">
        <v>167</v>
      </c>
      <c r="B124">
        <v>19</v>
      </c>
      <c r="D124">
        <v>123</v>
      </c>
      <c r="E124" t="str">
        <f t="shared" si="1"/>
        <v xml:space="preserve"> </v>
      </c>
      <c r="F124" t="s">
        <v>1887</v>
      </c>
      <c r="G124" t="s">
        <v>1888</v>
      </c>
      <c r="H124" t="s">
        <v>30</v>
      </c>
      <c r="I124" t="s">
        <v>1889</v>
      </c>
      <c r="J124" t="s">
        <v>63</v>
      </c>
      <c r="K124" t="s">
        <v>830</v>
      </c>
      <c r="L124" t="s">
        <v>1224</v>
      </c>
      <c r="M124" t="s">
        <v>1890</v>
      </c>
      <c r="N124" t="s">
        <v>1891</v>
      </c>
      <c r="O124" t="s">
        <v>9</v>
      </c>
      <c r="P124" t="s">
        <v>246</v>
      </c>
      <c r="Q124" t="s">
        <v>286</v>
      </c>
      <c r="R124" t="s">
        <v>707</v>
      </c>
      <c r="S124" t="s">
        <v>1892</v>
      </c>
      <c r="T124" t="s">
        <v>1893</v>
      </c>
      <c r="U124" t="s">
        <v>1894</v>
      </c>
      <c r="V124" t="s">
        <v>1895</v>
      </c>
      <c r="W124" t="s">
        <v>1896</v>
      </c>
      <c r="X124" t="s">
        <v>73</v>
      </c>
      <c r="Y124" t="s">
        <v>1897</v>
      </c>
    </row>
    <row r="125" spans="1:25" x14ac:dyDescent="0.35">
      <c r="A125" s="2">
        <v>225</v>
      </c>
      <c r="B125">
        <v>19</v>
      </c>
      <c r="C125" t="s">
        <v>2614</v>
      </c>
      <c r="D125">
        <v>124</v>
      </c>
      <c r="E125">
        <f t="shared" si="1"/>
        <v>124</v>
      </c>
      <c r="F125" t="s">
        <v>1399</v>
      </c>
      <c r="G125" t="s">
        <v>2351</v>
      </c>
      <c r="H125" t="s">
        <v>1166</v>
      </c>
      <c r="I125" t="s">
        <v>2352</v>
      </c>
      <c r="J125" t="s">
        <v>2353</v>
      </c>
      <c r="K125" t="s">
        <v>2354</v>
      </c>
      <c r="L125" t="s">
        <v>71</v>
      </c>
      <c r="M125" t="s">
        <v>1389</v>
      </c>
      <c r="N125" t="s">
        <v>9</v>
      </c>
      <c r="O125" t="s">
        <v>144</v>
      </c>
      <c r="P125" t="s">
        <v>40</v>
      </c>
      <c r="Q125" t="s">
        <v>231</v>
      </c>
      <c r="R125" t="s">
        <v>143</v>
      </c>
      <c r="S125" t="s">
        <v>692</v>
      </c>
      <c r="T125" t="s">
        <v>2355</v>
      </c>
      <c r="U125" t="s">
        <v>2356</v>
      </c>
      <c r="V125" t="s">
        <v>34</v>
      </c>
      <c r="W125" t="s">
        <v>63</v>
      </c>
      <c r="X125" t="s">
        <v>2357</v>
      </c>
      <c r="Y125" t="s">
        <v>112</v>
      </c>
    </row>
    <row r="126" spans="1:25" x14ac:dyDescent="0.35">
      <c r="A126" s="2">
        <v>47</v>
      </c>
      <c r="B126">
        <v>18</v>
      </c>
      <c r="C126" t="s">
        <v>2615</v>
      </c>
      <c r="D126">
        <v>125</v>
      </c>
      <c r="E126">
        <f t="shared" si="1"/>
        <v>125</v>
      </c>
      <c r="F126" t="s">
        <v>670</v>
      </c>
      <c r="G126" t="s">
        <v>671</v>
      </c>
      <c r="H126" t="s">
        <v>486</v>
      </c>
      <c r="I126" t="s">
        <v>647</v>
      </c>
      <c r="J126" t="s">
        <v>672</v>
      </c>
      <c r="K126" t="s">
        <v>254</v>
      </c>
      <c r="L126" t="s">
        <v>673</v>
      </c>
      <c r="M126" t="s">
        <v>506</v>
      </c>
      <c r="N126" t="s">
        <v>674</v>
      </c>
      <c r="O126" t="s">
        <v>675</v>
      </c>
      <c r="P126" t="s">
        <v>676</v>
      </c>
      <c r="Q126" t="s">
        <v>464</v>
      </c>
      <c r="R126" t="s">
        <v>677</v>
      </c>
      <c r="S126" t="s">
        <v>75</v>
      </c>
      <c r="T126" t="s">
        <v>678</v>
      </c>
      <c r="U126" t="s">
        <v>679</v>
      </c>
      <c r="V126" t="s">
        <v>680</v>
      </c>
      <c r="W126" t="s">
        <v>681</v>
      </c>
      <c r="X126" t="s">
        <v>682</v>
      </c>
      <c r="Y126" t="s">
        <v>683</v>
      </c>
    </row>
    <row r="127" spans="1:25" x14ac:dyDescent="0.35">
      <c r="A127" s="2">
        <v>54</v>
      </c>
      <c r="B127">
        <v>18</v>
      </c>
      <c r="D127">
        <v>126</v>
      </c>
      <c r="E127" t="str">
        <f t="shared" si="1"/>
        <v xml:space="preserve"> </v>
      </c>
      <c r="F127" t="s">
        <v>753</v>
      </c>
      <c r="G127" t="s">
        <v>754</v>
      </c>
      <c r="H127" t="s">
        <v>251</v>
      </c>
      <c r="I127" t="s">
        <v>610</v>
      </c>
      <c r="J127" t="s">
        <v>755</v>
      </c>
      <c r="K127" t="s">
        <v>33</v>
      </c>
      <c r="L127" t="s">
        <v>756</v>
      </c>
      <c r="M127" t="s">
        <v>757</v>
      </c>
      <c r="N127" t="s">
        <v>207</v>
      </c>
      <c r="O127" t="s">
        <v>30</v>
      </c>
      <c r="P127" t="s">
        <v>463</v>
      </c>
      <c r="Q127" t="s">
        <v>128</v>
      </c>
      <c r="R127" t="s">
        <v>262</v>
      </c>
      <c r="S127" t="s">
        <v>758</v>
      </c>
      <c r="T127" t="s">
        <v>759</v>
      </c>
      <c r="U127" t="s">
        <v>760</v>
      </c>
      <c r="V127" t="s">
        <v>761</v>
      </c>
      <c r="W127" t="s">
        <v>762</v>
      </c>
      <c r="X127" t="s">
        <v>763</v>
      </c>
      <c r="Y127" t="s">
        <v>764</v>
      </c>
    </row>
    <row r="128" spans="1:25" x14ac:dyDescent="0.35">
      <c r="A128" s="2">
        <v>4</v>
      </c>
      <c r="B128">
        <v>17</v>
      </c>
      <c r="D128">
        <v>127</v>
      </c>
      <c r="E128" t="str">
        <f t="shared" si="1"/>
        <v xml:space="preserve"> </v>
      </c>
      <c r="F128" t="s">
        <v>73</v>
      </c>
      <c r="G128" t="s">
        <v>74</v>
      </c>
      <c r="H128" t="s">
        <v>75</v>
      </c>
      <c r="I128" t="s">
        <v>76</v>
      </c>
      <c r="J128" t="s">
        <v>77</v>
      </c>
      <c r="K128" t="s">
        <v>78</v>
      </c>
      <c r="L128" t="s">
        <v>79</v>
      </c>
      <c r="M128" t="s">
        <v>80</v>
      </c>
      <c r="N128" t="s">
        <v>2</v>
      </c>
      <c r="O128" t="s">
        <v>81</v>
      </c>
      <c r="P128" t="s">
        <v>82</v>
      </c>
      <c r="Q128" t="s">
        <v>83</v>
      </c>
      <c r="R128" t="s">
        <v>84</v>
      </c>
      <c r="S128" t="s">
        <v>9</v>
      </c>
      <c r="T128" t="s">
        <v>85</v>
      </c>
      <c r="U128" t="s">
        <v>86</v>
      </c>
      <c r="V128" t="s">
        <v>87</v>
      </c>
      <c r="W128" t="s">
        <v>88</v>
      </c>
      <c r="X128" t="s">
        <v>45</v>
      </c>
      <c r="Y128" t="s">
        <v>89</v>
      </c>
    </row>
    <row r="129" spans="1:25" x14ac:dyDescent="0.35">
      <c r="A129" s="2">
        <v>133</v>
      </c>
      <c r="B129">
        <v>17</v>
      </c>
      <c r="C129" t="s">
        <v>2587</v>
      </c>
      <c r="D129">
        <v>128</v>
      </c>
      <c r="E129">
        <f t="shared" si="1"/>
        <v>56</v>
      </c>
      <c r="F129" t="s">
        <v>1145</v>
      </c>
      <c r="G129" t="s">
        <v>952</v>
      </c>
      <c r="H129" t="s">
        <v>1120</v>
      </c>
      <c r="I129" t="s">
        <v>1119</v>
      </c>
      <c r="J129" t="s">
        <v>291</v>
      </c>
      <c r="K129" t="s">
        <v>489</v>
      </c>
      <c r="L129" t="s">
        <v>1585</v>
      </c>
      <c r="M129" t="s">
        <v>1586</v>
      </c>
      <c r="N129" t="s">
        <v>1587</v>
      </c>
      <c r="O129" t="s">
        <v>1588</v>
      </c>
      <c r="P129" t="s">
        <v>272</v>
      </c>
      <c r="Q129" t="s">
        <v>1589</v>
      </c>
      <c r="R129" t="s">
        <v>1590</v>
      </c>
      <c r="S129" t="s">
        <v>1591</v>
      </c>
      <c r="T129" t="s">
        <v>290</v>
      </c>
      <c r="U129" t="s">
        <v>1305</v>
      </c>
      <c r="V129" t="s">
        <v>1592</v>
      </c>
      <c r="W129" t="s">
        <v>1593</v>
      </c>
      <c r="X129" t="s">
        <v>1594</v>
      </c>
      <c r="Y129" t="s">
        <v>1595</v>
      </c>
    </row>
    <row r="130" spans="1:25" x14ac:dyDescent="0.35">
      <c r="A130" s="2">
        <v>138</v>
      </c>
      <c r="B130">
        <v>17</v>
      </c>
      <c r="C130" t="s">
        <v>2616</v>
      </c>
      <c r="D130">
        <v>129</v>
      </c>
      <c r="E130">
        <f t="shared" si="1"/>
        <v>129</v>
      </c>
      <c r="F130" t="s">
        <v>1635</v>
      </c>
      <c r="G130" t="s">
        <v>1636</v>
      </c>
      <c r="H130" t="s">
        <v>1637</v>
      </c>
      <c r="I130" t="s">
        <v>766</v>
      </c>
      <c r="J130" t="s">
        <v>770</v>
      </c>
      <c r="K130" t="s">
        <v>1638</v>
      </c>
      <c r="L130" t="s">
        <v>75</v>
      </c>
      <c r="M130" t="s">
        <v>451</v>
      </c>
      <c r="N130" t="s">
        <v>1639</v>
      </c>
      <c r="O130" t="s">
        <v>958</v>
      </c>
      <c r="P130" t="s">
        <v>1640</v>
      </c>
      <c r="Q130" t="s">
        <v>1106</v>
      </c>
      <c r="R130" t="s">
        <v>462</v>
      </c>
      <c r="S130" t="s">
        <v>638</v>
      </c>
      <c r="T130" t="s">
        <v>27</v>
      </c>
      <c r="U130" t="s">
        <v>137</v>
      </c>
      <c r="V130" t="s">
        <v>112</v>
      </c>
      <c r="W130" t="s">
        <v>145</v>
      </c>
      <c r="X130" t="s">
        <v>620</v>
      </c>
      <c r="Y130" t="s">
        <v>391</v>
      </c>
    </row>
    <row r="131" spans="1:25" x14ac:dyDescent="0.35">
      <c r="A131" s="2">
        <v>203</v>
      </c>
      <c r="B131">
        <v>17</v>
      </c>
      <c r="D131">
        <v>130</v>
      </c>
      <c r="E131" t="str">
        <f t="shared" ref="E131:E194" si="2">_xlfn.IFNA(VLOOKUP(C131,C:D,2,FALSE)," ")</f>
        <v xml:space="preserve"> </v>
      </c>
      <c r="F131" t="s">
        <v>2177</v>
      </c>
      <c r="G131" t="s">
        <v>2178</v>
      </c>
      <c r="H131" t="s">
        <v>2179</v>
      </c>
      <c r="I131" t="s">
        <v>1079</v>
      </c>
      <c r="J131" t="s">
        <v>1490</v>
      </c>
      <c r="K131" t="s">
        <v>2180</v>
      </c>
      <c r="L131" t="s">
        <v>277</v>
      </c>
      <c r="M131" t="s">
        <v>143</v>
      </c>
      <c r="N131" t="s">
        <v>139</v>
      </c>
      <c r="O131" t="s">
        <v>620</v>
      </c>
      <c r="P131" t="s">
        <v>322</v>
      </c>
      <c r="Q131" t="s">
        <v>2181</v>
      </c>
      <c r="R131" t="s">
        <v>2182</v>
      </c>
      <c r="S131" t="s">
        <v>2183</v>
      </c>
      <c r="T131" t="s">
        <v>2184</v>
      </c>
      <c r="U131" t="s">
        <v>2185</v>
      </c>
      <c r="V131" t="s">
        <v>2186</v>
      </c>
      <c r="W131" t="s">
        <v>2187</v>
      </c>
      <c r="X131" t="s">
        <v>2188</v>
      </c>
      <c r="Y131" t="s">
        <v>2189</v>
      </c>
    </row>
    <row r="132" spans="1:25" x14ac:dyDescent="0.35">
      <c r="A132" s="2">
        <v>210</v>
      </c>
      <c r="B132">
        <v>17</v>
      </c>
      <c r="D132">
        <v>131</v>
      </c>
      <c r="E132" t="str">
        <f t="shared" si="2"/>
        <v xml:space="preserve"> </v>
      </c>
      <c r="F132" t="s">
        <v>1699</v>
      </c>
      <c r="G132" t="s">
        <v>373</v>
      </c>
      <c r="H132" t="s">
        <v>286</v>
      </c>
      <c r="I132" t="s">
        <v>2240</v>
      </c>
      <c r="J132" t="s">
        <v>1802</v>
      </c>
      <c r="K132" t="s">
        <v>2241</v>
      </c>
      <c r="L132" t="s">
        <v>2242</v>
      </c>
      <c r="M132" t="s">
        <v>620</v>
      </c>
      <c r="N132" t="s">
        <v>2243</v>
      </c>
      <c r="O132" t="s">
        <v>49</v>
      </c>
      <c r="P132" t="s">
        <v>342</v>
      </c>
      <c r="Q132" t="s">
        <v>1987</v>
      </c>
      <c r="R132" t="s">
        <v>2244</v>
      </c>
      <c r="S132" t="s">
        <v>2245</v>
      </c>
      <c r="T132" t="s">
        <v>2246</v>
      </c>
      <c r="U132" t="s">
        <v>2247</v>
      </c>
      <c r="V132" t="s">
        <v>2248</v>
      </c>
      <c r="W132" t="s">
        <v>2249</v>
      </c>
      <c r="X132" t="s">
        <v>1278</v>
      </c>
      <c r="Y132" t="s">
        <v>930</v>
      </c>
    </row>
    <row r="133" spans="1:25" x14ac:dyDescent="0.35">
      <c r="A133" s="2">
        <v>222</v>
      </c>
      <c r="B133">
        <v>17</v>
      </c>
      <c r="D133">
        <v>132</v>
      </c>
      <c r="E133" t="str">
        <f t="shared" si="2"/>
        <v xml:space="preserve"> </v>
      </c>
      <c r="F133" t="s">
        <v>2333</v>
      </c>
      <c r="G133" t="s">
        <v>2334</v>
      </c>
      <c r="H133" t="s">
        <v>294</v>
      </c>
      <c r="I133" t="s">
        <v>2335</v>
      </c>
      <c r="J133" t="s">
        <v>487</v>
      </c>
      <c r="K133" t="s">
        <v>345</v>
      </c>
      <c r="L133" t="s">
        <v>2336</v>
      </c>
      <c r="M133" t="s">
        <v>2337</v>
      </c>
      <c r="N133" t="s">
        <v>1322</v>
      </c>
      <c r="O133" t="s">
        <v>2338</v>
      </c>
      <c r="P133" t="s">
        <v>2339</v>
      </c>
      <c r="Q133" t="s">
        <v>2340</v>
      </c>
      <c r="R133" t="s">
        <v>235</v>
      </c>
      <c r="S133" t="s">
        <v>2341</v>
      </c>
      <c r="T133" t="s">
        <v>141</v>
      </c>
      <c r="U133" t="s">
        <v>286</v>
      </c>
      <c r="V133" t="s">
        <v>34</v>
      </c>
      <c r="W133" t="s">
        <v>139</v>
      </c>
      <c r="X133" t="s">
        <v>872</v>
      </c>
      <c r="Y133" t="s">
        <v>852</v>
      </c>
    </row>
    <row r="134" spans="1:25" x14ac:dyDescent="0.35">
      <c r="A134" s="2">
        <v>64</v>
      </c>
      <c r="B134">
        <v>16</v>
      </c>
      <c r="D134">
        <v>133</v>
      </c>
      <c r="E134" t="str">
        <f t="shared" si="2"/>
        <v xml:space="preserve"> </v>
      </c>
      <c r="F134" t="s">
        <v>875</v>
      </c>
      <c r="G134" t="s">
        <v>876</v>
      </c>
      <c r="H134" t="s">
        <v>877</v>
      </c>
      <c r="I134" t="s">
        <v>878</v>
      </c>
      <c r="J134" t="s">
        <v>879</v>
      </c>
      <c r="K134" t="s">
        <v>880</v>
      </c>
      <c r="L134" t="s">
        <v>881</v>
      </c>
      <c r="M134" t="s">
        <v>882</v>
      </c>
      <c r="N134" t="s">
        <v>883</v>
      </c>
      <c r="O134" t="s">
        <v>884</v>
      </c>
      <c r="P134" t="s">
        <v>885</v>
      </c>
      <c r="Q134" t="s">
        <v>232</v>
      </c>
      <c r="R134" t="s">
        <v>34</v>
      </c>
      <c r="S134" t="s">
        <v>886</v>
      </c>
      <c r="T134" t="s">
        <v>887</v>
      </c>
      <c r="U134" t="s">
        <v>888</v>
      </c>
      <c r="V134" t="s">
        <v>889</v>
      </c>
      <c r="W134" t="s">
        <v>75</v>
      </c>
      <c r="X134" t="s">
        <v>890</v>
      </c>
      <c r="Y134" t="s">
        <v>891</v>
      </c>
    </row>
    <row r="135" spans="1:25" x14ac:dyDescent="0.35">
      <c r="A135" s="2">
        <v>99</v>
      </c>
      <c r="B135">
        <v>16</v>
      </c>
      <c r="C135" t="s">
        <v>2626</v>
      </c>
      <c r="D135">
        <v>134</v>
      </c>
      <c r="E135">
        <f t="shared" si="2"/>
        <v>34</v>
      </c>
      <c r="F135" t="s">
        <v>325</v>
      </c>
      <c r="G135" t="s">
        <v>500</v>
      </c>
      <c r="H135" t="s">
        <v>1266</v>
      </c>
      <c r="I135" t="s">
        <v>367</v>
      </c>
      <c r="J135" t="s">
        <v>138</v>
      </c>
      <c r="K135" t="s">
        <v>75</v>
      </c>
      <c r="L135" t="s">
        <v>1267</v>
      </c>
      <c r="M135" t="s">
        <v>295</v>
      </c>
      <c r="N135" t="s">
        <v>342</v>
      </c>
      <c r="O135" t="s">
        <v>1268</v>
      </c>
      <c r="P135" t="s">
        <v>1269</v>
      </c>
      <c r="Q135" t="s">
        <v>1270</v>
      </c>
      <c r="R135" t="s">
        <v>1271</v>
      </c>
      <c r="S135" t="s">
        <v>1272</v>
      </c>
      <c r="T135" t="s">
        <v>1273</v>
      </c>
      <c r="U135" t="s">
        <v>1274</v>
      </c>
      <c r="V135" t="s">
        <v>1275</v>
      </c>
      <c r="W135" t="s">
        <v>373</v>
      </c>
      <c r="X135" t="s">
        <v>139</v>
      </c>
      <c r="Y135" t="s">
        <v>232</v>
      </c>
    </row>
    <row r="136" spans="1:25" x14ac:dyDescent="0.35">
      <c r="A136" s="2">
        <v>65</v>
      </c>
      <c r="B136">
        <v>15</v>
      </c>
      <c r="D136">
        <v>135</v>
      </c>
      <c r="E136" t="str">
        <f t="shared" si="2"/>
        <v xml:space="preserve"> </v>
      </c>
      <c r="F136" t="s">
        <v>349</v>
      </c>
      <c r="G136" t="s">
        <v>892</v>
      </c>
      <c r="H136" t="s">
        <v>16</v>
      </c>
      <c r="I136" t="s">
        <v>232</v>
      </c>
      <c r="J136" t="s">
        <v>893</v>
      </c>
      <c r="K136" t="s">
        <v>894</v>
      </c>
      <c r="L136" t="s">
        <v>895</v>
      </c>
      <c r="M136" t="s">
        <v>896</v>
      </c>
      <c r="N136" t="s">
        <v>897</v>
      </c>
      <c r="O136" t="s">
        <v>166</v>
      </c>
      <c r="P136" t="s">
        <v>785</v>
      </c>
      <c r="Q136" t="s">
        <v>62</v>
      </c>
      <c r="R136" t="s">
        <v>898</v>
      </c>
      <c r="S136" t="s">
        <v>93</v>
      </c>
      <c r="T136" t="s">
        <v>563</v>
      </c>
      <c r="U136" t="s">
        <v>290</v>
      </c>
      <c r="V136" t="s">
        <v>899</v>
      </c>
      <c r="W136" t="s">
        <v>900</v>
      </c>
      <c r="X136" t="s">
        <v>253</v>
      </c>
      <c r="Y136" t="s">
        <v>140</v>
      </c>
    </row>
    <row r="137" spans="1:25" x14ac:dyDescent="0.35">
      <c r="A137" s="2">
        <v>69</v>
      </c>
      <c r="B137">
        <v>15</v>
      </c>
      <c r="C137" t="s">
        <v>1674</v>
      </c>
      <c r="D137">
        <v>136</v>
      </c>
      <c r="E137">
        <f t="shared" si="2"/>
        <v>23</v>
      </c>
      <c r="F137" t="s">
        <v>945</v>
      </c>
      <c r="G137" t="s">
        <v>946</v>
      </c>
      <c r="H137" t="s">
        <v>947</v>
      </c>
      <c r="I137" t="s">
        <v>948</v>
      </c>
      <c r="J137" t="s">
        <v>63</v>
      </c>
      <c r="K137" t="s">
        <v>472</v>
      </c>
      <c r="L137" t="s">
        <v>171</v>
      </c>
      <c r="M137" t="s">
        <v>54</v>
      </c>
      <c r="N137" t="s">
        <v>949</v>
      </c>
      <c r="O137" t="s">
        <v>497</v>
      </c>
      <c r="P137" t="s">
        <v>950</v>
      </c>
      <c r="Q137" t="s">
        <v>951</v>
      </c>
      <c r="R137" t="s">
        <v>952</v>
      </c>
      <c r="S137" t="s">
        <v>953</v>
      </c>
      <c r="T137" t="s">
        <v>954</v>
      </c>
      <c r="U137" t="s">
        <v>955</v>
      </c>
      <c r="V137" t="s">
        <v>956</v>
      </c>
      <c r="W137" t="s">
        <v>491</v>
      </c>
      <c r="X137" t="s">
        <v>181</v>
      </c>
      <c r="Y137" t="s">
        <v>68</v>
      </c>
    </row>
    <row r="138" spans="1:25" x14ac:dyDescent="0.35">
      <c r="A138" s="2">
        <v>75</v>
      </c>
      <c r="B138">
        <v>15</v>
      </c>
      <c r="D138">
        <v>137</v>
      </c>
      <c r="E138" t="str">
        <f t="shared" si="2"/>
        <v xml:space="preserve"> </v>
      </c>
      <c r="F138" t="s">
        <v>286</v>
      </c>
      <c r="G138" t="s">
        <v>137</v>
      </c>
      <c r="H138" t="s">
        <v>206</v>
      </c>
      <c r="I138" t="s">
        <v>1021</v>
      </c>
      <c r="J138" t="s">
        <v>686</v>
      </c>
      <c r="K138" t="s">
        <v>1022</v>
      </c>
      <c r="L138" t="s">
        <v>463</v>
      </c>
      <c r="M138" t="s">
        <v>1023</v>
      </c>
      <c r="N138" t="s">
        <v>903</v>
      </c>
      <c r="O138" t="s">
        <v>1024</v>
      </c>
      <c r="P138" t="s">
        <v>1025</v>
      </c>
      <c r="Q138" t="s">
        <v>1026</v>
      </c>
      <c r="R138" t="s">
        <v>1027</v>
      </c>
      <c r="S138" t="s">
        <v>379</v>
      </c>
      <c r="T138" t="s">
        <v>1028</v>
      </c>
      <c r="U138" t="s">
        <v>34</v>
      </c>
      <c r="V138" t="s">
        <v>450</v>
      </c>
      <c r="W138" t="s">
        <v>102</v>
      </c>
      <c r="X138" t="s">
        <v>1029</v>
      </c>
      <c r="Y138" t="s">
        <v>1030</v>
      </c>
    </row>
    <row r="139" spans="1:25" x14ac:dyDescent="0.35">
      <c r="A139" s="2">
        <v>101</v>
      </c>
      <c r="B139">
        <v>15</v>
      </c>
      <c r="C139" t="s">
        <v>34</v>
      </c>
      <c r="D139">
        <v>138</v>
      </c>
      <c r="E139">
        <f t="shared" si="2"/>
        <v>1</v>
      </c>
      <c r="F139" t="s">
        <v>451</v>
      </c>
      <c r="G139" t="s">
        <v>138</v>
      </c>
      <c r="H139" t="s">
        <v>1279</v>
      </c>
      <c r="I139" t="s">
        <v>1280</v>
      </c>
      <c r="J139" t="s">
        <v>1281</v>
      </c>
      <c r="K139" t="s">
        <v>976</v>
      </c>
      <c r="L139" t="s">
        <v>1282</v>
      </c>
      <c r="M139" t="s">
        <v>40</v>
      </c>
      <c r="N139" t="s">
        <v>136</v>
      </c>
      <c r="O139" t="s">
        <v>286</v>
      </c>
      <c r="P139" t="s">
        <v>487</v>
      </c>
      <c r="Q139" t="s">
        <v>402</v>
      </c>
      <c r="R139" t="s">
        <v>565</v>
      </c>
      <c r="S139" t="s">
        <v>1283</v>
      </c>
      <c r="T139" t="s">
        <v>472</v>
      </c>
      <c r="U139" t="s">
        <v>860</v>
      </c>
      <c r="V139" t="s">
        <v>1284</v>
      </c>
      <c r="W139" t="s">
        <v>1285</v>
      </c>
      <c r="X139" t="s">
        <v>825</v>
      </c>
      <c r="Y139" t="s">
        <v>1286</v>
      </c>
    </row>
    <row r="140" spans="1:25" x14ac:dyDescent="0.35">
      <c r="A140" s="2">
        <v>115</v>
      </c>
      <c r="B140">
        <v>15</v>
      </c>
      <c r="D140">
        <v>139</v>
      </c>
      <c r="E140" t="str">
        <f t="shared" si="2"/>
        <v xml:space="preserve"> </v>
      </c>
      <c r="F140" t="s">
        <v>1420</v>
      </c>
      <c r="G140" t="s">
        <v>6</v>
      </c>
      <c r="H140" t="s">
        <v>1421</v>
      </c>
      <c r="I140" t="s">
        <v>1422</v>
      </c>
      <c r="J140" t="s">
        <v>214</v>
      </c>
      <c r="K140" t="s">
        <v>1423</v>
      </c>
      <c r="L140" t="s">
        <v>688</v>
      </c>
      <c r="M140" t="s">
        <v>1424</v>
      </c>
      <c r="N140" t="s">
        <v>113</v>
      </c>
      <c r="O140" t="s">
        <v>584</v>
      </c>
      <c r="P140" t="s">
        <v>3</v>
      </c>
      <c r="Q140" t="s">
        <v>1166</v>
      </c>
      <c r="R140" t="s">
        <v>1425</v>
      </c>
      <c r="S140" t="s">
        <v>1426</v>
      </c>
      <c r="T140" t="s">
        <v>875</v>
      </c>
      <c r="U140" t="s">
        <v>687</v>
      </c>
      <c r="V140" t="s">
        <v>1362</v>
      </c>
      <c r="W140" t="s">
        <v>1427</v>
      </c>
      <c r="X140" t="s">
        <v>1428</v>
      </c>
      <c r="Y140" t="s">
        <v>1429</v>
      </c>
    </row>
    <row r="141" spans="1:25" x14ac:dyDescent="0.35">
      <c r="A141" s="2">
        <v>150</v>
      </c>
      <c r="B141">
        <v>15</v>
      </c>
      <c r="D141">
        <v>140</v>
      </c>
      <c r="E141" t="str">
        <f t="shared" si="2"/>
        <v xml:space="preserve"> </v>
      </c>
      <c r="F141" t="s">
        <v>1739</v>
      </c>
      <c r="G141" t="s">
        <v>1740</v>
      </c>
      <c r="H141" t="s">
        <v>402</v>
      </c>
      <c r="I141" t="s">
        <v>1741</v>
      </c>
      <c r="J141" t="s">
        <v>1624</v>
      </c>
      <c r="K141" t="s">
        <v>34</v>
      </c>
      <c r="L141" t="s">
        <v>164</v>
      </c>
      <c r="M141" t="s">
        <v>667</v>
      </c>
      <c r="N141" t="s">
        <v>296</v>
      </c>
      <c r="O141" t="s">
        <v>139</v>
      </c>
      <c r="P141" t="s">
        <v>188</v>
      </c>
      <c r="Q141" t="s">
        <v>334</v>
      </c>
      <c r="R141" t="s">
        <v>1742</v>
      </c>
      <c r="S141" t="s">
        <v>250</v>
      </c>
      <c r="T141" t="s">
        <v>1743</v>
      </c>
      <c r="U141" t="s">
        <v>1744</v>
      </c>
      <c r="V141" t="s">
        <v>1745</v>
      </c>
      <c r="W141" t="s">
        <v>1746</v>
      </c>
      <c r="X141" t="s">
        <v>374</v>
      </c>
      <c r="Y141" t="s">
        <v>1747</v>
      </c>
    </row>
    <row r="142" spans="1:25" x14ac:dyDescent="0.35">
      <c r="A142" s="2">
        <v>226</v>
      </c>
      <c r="B142">
        <v>15</v>
      </c>
      <c r="D142">
        <v>141</v>
      </c>
      <c r="E142" t="str">
        <f t="shared" si="2"/>
        <v xml:space="preserve"> </v>
      </c>
      <c r="F142" t="s">
        <v>817</v>
      </c>
      <c r="G142" t="s">
        <v>145</v>
      </c>
      <c r="H142" t="s">
        <v>2358</v>
      </c>
      <c r="I142" t="s">
        <v>2359</v>
      </c>
      <c r="J142" t="s">
        <v>620</v>
      </c>
      <c r="K142" t="s">
        <v>139</v>
      </c>
      <c r="L142" t="s">
        <v>75</v>
      </c>
      <c r="M142" t="s">
        <v>2360</v>
      </c>
      <c r="N142" t="s">
        <v>824</v>
      </c>
      <c r="O142" t="s">
        <v>2361</v>
      </c>
      <c r="P142" t="s">
        <v>2362</v>
      </c>
      <c r="Q142" t="s">
        <v>2363</v>
      </c>
      <c r="R142" t="s">
        <v>2364</v>
      </c>
      <c r="S142" t="s">
        <v>203</v>
      </c>
      <c r="T142" t="s">
        <v>251</v>
      </c>
      <c r="U142" t="s">
        <v>2365</v>
      </c>
      <c r="V142" t="s">
        <v>2366</v>
      </c>
      <c r="W142" t="s">
        <v>771</v>
      </c>
      <c r="X142" t="s">
        <v>2367</v>
      </c>
      <c r="Y142" t="s">
        <v>1833</v>
      </c>
    </row>
    <row r="143" spans="1:25" x14ac:dyDescent="0.35">
      <c r="A143" s="2">
        <v>230</v>
      </c>
      <c r="B143">
        <v>15</v>
      </c>
      <c r="D143">
        <v>142</v>
      </c>
      <c r="E143" t="str">
        <f t="shared" si="2"/>
        <v xml:space="preserve"> </v>
      </c>
      <c r="F143" t="s">
        <v>464</v>
      </c>
      <c r="G143" t="s">
        <v>112</v>
      </c>
      <c r="H143" t="s">
        <v>876</v>
      </c>
      <c r="I143" t="s">
        <v>295</v>
      </c>
      <c r="J143" t="s">
        <v>212</v>
      </c>
      <c r="K143" t="s">
        <v>2385</v>
      </c>
      <c r="L143" t="s">
        <v>667</v>
      </c>
      <c r="M143" t="s">
        <v>1818</v>
      </c>
      <c r="N143" t="s">
        <v>1819</v>
      </c>
      <c r="O143" t="s">
        <v>606</v>
      </c>
      <c r="P143" t="s">
        <v>247</v>
      </c>
      <c r="Q143" t="s">
        <v>75</v>
      </c>
      <c r="R143" t="s">
        <v>2386</v>
      </c>
      <c r="S143" t="s">
        <v>332</v>
      </c>
      <c r="T143" t="s">
        <v>2387</v>
      </c>
      <c r="U143" t="s">
        <v>63</v>
      </c>
      <c r="V143" t="s">
        <v>135</v>
      </c>
      <c r="W143" t="s">
        <v>141</v>
      </c>
      <c r="X143" t="s">
        <v>2305</v>
      </c>
      <c r="Y143" t="s">
        <v>294</v>
      </c>
    </row>
    <row r="144" spans="1:25" x14ac:dyDescent="0.35">
      <c r="A144" s="2">
        <v>22</v>
      </c>
      <c r="B144">
        <v>14</v>
      </c>
      <c r="C144" t="s">
        <v>360</v>
      </c>
      <c r="D144">
        <v>143</v>
      </c>
      <c r="E144">
        <f t="shared" si="2"/>
        <v>143</v>
      </c>
      <c r="F144" t="s">
        <v>360</v>
      </c>
      <c r="G144" t="s">
        <v>361</v>
      </c>
      <c r="H144" t="s">
        <v>362</v>
      </c>
      <c r="I144" t="s">
        <v>363</v>
      </c>
      <c r="J144" t="s">
        <v>364</v>
      </c>
      <c r="K144" t="s">
        <v>365</v>
      </c>
      <c r="L144" t="s">
        <v>366</v>
      </c>
      <c r="M144" t="s">
        <v>367</v>
      </c>
      <c r="N144" t="s">
        <v>368</v>
      </c>
      <c r="O144" t="s">
        <v>369</v>
      </c>
      <c r="P144" t="s">
        <v>370</v>
      </c>
      <c r="Q144" t="s">
        <v>371</v>
      </c>
      <c r="R144" t="s">
        <v>40</v>
      </c>
      <c r="S144" t="s">
        <v>372</v>
      </c>
      <c r="T144" t="s">
        <v>165</v>
      </c>
      <c r="U144" t="s">
        <v>373</v>
      </c>
      <c r="V144" t="s">
        <v>374</v>
      </c>
      <c r="W144" t="s">
        <v>375</v>
      </c>
      <c r="X144" t="s">
        <v>376</v>
      </c>
      <c r="Y144" t="s">
        <v>377</v>
      </c>
    </row>
    <row r="145" spans="1:25" x14ac:dyDescent="0.35">
      <c r="A145" s="2">
        <v>129</v>
      </c>
      <c r="B145">
        <v>14</v>
      </c>
      <c r="D145">
        <v>144</v>
      </c>
      <c r="E145" t="str">
        <f t="shared" si="2"/>
        <v xml:space="preserve"> </v>
      </c>
      <c r="F145" t="s">
        <v>36</v>
      </c>
      <c r="G145" t="s">
        <v>109</v>
      </c>
      <c r="H145" t="s">
        <v>286</v>
      </c>
      <c r="I145" t="s">
        <v>24</v>
      </c>
      <c r="J145" t="s">
        <v>1135</v>
      </c>
      <c r="K145" t="s">
        <v>687</v>
      </c>
      <c r="L145" t="s">
        <v>507</v>
      </c>
      <c r="M145" t="s">
        <v>1553</v>
      </c>
      <c r="N145" t="s">
        <v>1554</v>
      </c>
      <c r="O145" t="s">
        <v>1555</v>
      </c>
      <c r="P145" t="s">
        <v>1556</v>
      </c>
      <c r="Q145" t="s">
        <v>1557</v>
      </c>
      <c r="R145" t="s">
        <v>500</v>
      </c>
      <c r="S145" t="s">
        <v>135</v>
      </c>
      <c r="T145" t="s">
        <v>622</v>
      </c>
      <c r="U145" t="s">
        <v>1558</v>
      </c>
      <c r="V145" t="s">
        <v>512</v>
      </c>
      <c r="W145" t="s">
        <v>331</v>
      </c>
      <c r="X145" t="s">
        <v>1559</v>
      </c>
      <c r="Y145" t="s">
        <v>831</v>
      </c>
    </row>
    <row r="146" spans="1:25" x14ac:dyDescent="0.35">
      <c r="A146" s="2">
        <v>164</v>
      </c>
      <c r="B146">
        <v>14</v>
      </c>
      <c r="C146" t="s">
        <v>34</v>
      </c>
      <c r="D146">
        <v>145</v>
      </c>
      <c r="E146">
        <f t="shared" si="2"/>
        <v>1</v>
      </c>
      <c r="F146" t="s">
        <v>592</v>
      </c>
      <c r="G146" t="s">
        <v>40</v>
      </c>
      <c r="H146" t="s">
        <v>591</v>
      </c>
      <c r="I146" t="s">
        <v>595</v>
      </c>
      <c r="J146" t="s">
        <v>596</v>
      </c>
      <c r="K146" t="s">
        <v>61</v>
      </c>
      <c r="L146" t="s">
        <v>1576</v>
      </c>
      <c r="M146" t="s">
        <v>451</v>
      </c>
      <c r="N146" t="s">
        <v>1878</v>
      </c>
      <c r="O146" t="s">
        <v>1879</v>
      </c>
      <c r="P146" t="s">
        <v>30</v>
      </c>
      <c r="Q146" t="s">
        <v>34</v>
      </c>
      <c r="R146" t="s">
        <v>1880</v>
      </c>
      <c r="S146" t="s">
        <v>1754</v>
      </c>
      <c r="T146" t="s">
        <v>63</v>
      </c>
      <c r="U146" t="s">
        <v>277</v>
      </c>
      <c r="V146" t="s">
        <v>325</v>
      </c>
      <c r="W146" t="s">
        <v>340</v>
      </c>
      <c r="X146" t="s">
        <v>136</v>
      </c>
      <c r="Y146" t="s">
        <v>1881</v>
      </c>
    </row>
    <row r="147" spans="1:25" x14ac:dyDescent="0.35">
      <c r="A147" s="2">
        <v>171</v>
      </c>
      <c r="B147">
        <v>14</v>
      </c>
      <c r="D147">
        <v>146</v>
      </c>
      <c r="E147" t="str">
        <f t="shared" si="2"/>
        <v xml:space="preserve"> </v>
      </c>
      <c r="F147" t="s">
        <v>1929</v>
      </c>
      <c r="G147" t="s">
        <v>1930</v>
      </c>
      <c r="H147" t="s">
        <v>1931</v>
      </c>
      <c r="I147" t="s">
        <v>321</v>
      </c>
      <c r="J147" t="s">
        <v>958</v>
      </c>
      <c r="K147" t="s">
        <v>75</v>
      </c>
      <c r="L147" t="s">
        <v>1932</v>
      </c>
      <c r="M147" t="s">
        <v>50</v>
      </c>
      <c r="N147" t="s">
        <v>563</v>
      </c>
      <c r="O147" t="s">
        <v>146</v>
      </c>
      <c r="P147" t="s">
        <v>1933</v>
      </c>
      <c r="Q147" t="s">
        <v>464</v>
      </c>
      <c r="R147" t="s">
        <v>521</v>
      </c>
      <c r="S147" t="s">
        <v>1401</v>
      </c>
      <c r="T147" t="s">
        <v>465</v>
      </c>
      <c r="U147" t="s">
        <v>1934</v>
      </c>
      <c r="V147" t="s">
        <v>1935</v>
      </c>
      <c r="W147" t="s">
        <v>1936</v>
      </c>
      <c r="X147" t="s">
        <v>1937</v>
      </c>
      <c r="Y147" t="s">
        <v>325</v>
      </c>
    </row>
    <row r="148" spans="1:25" x14ac:dyDescent="0.35">
      <c r="A148" s="2">
        <v>195</v>
      </c>
      <c r="B148">
        <v>14</v>
      </c>
      <c r="D148">
        <v>147</v>
      </c>
      <c r="E148" t="str">
        <f t="shared" si="2"/>
        <v xml:space="preserve"> </v>
      </c>
      <c r="F148" t="s">
        <v>321</v>
      </c>
      <c r="G148" t="s">
        <v>2103</v>
      </c>
      <c r="H148" t="s">
        <v>338</v>
      </c>
      <c r="I148" t="s">
        <v>771</v>
      </c>
      <c r="J148" t="s">
        <v>2104</v>
      </c>
      <c r="K148" t="s">
        <v>94</v>
      </c>
      <c r="L148" t="s">
        <v>873</v>
      </c>
      <c r="M148" t="s">
        <v>2105</v>
      </c>
      <c r="N148" t="s">
        <v>1697</v>
      </c>
      <c r="O148" t="s">
        <v>2106</v>
      </c>
      <c r="P148" t="s">
        <v>422</v>
      </c>
      <c r="Q148" t="s">
        <v>2107</v>
      </c>
      <c r="R148" t="s">
        <v>561</v>
      </c>
      <c r="S148" t="s">
        <v>2108</v>
      </c>
      <c r="T148" t="s">
        <v>2109</v>
      </c>
      <c r="U148" t="s">
        <v>2110</v>
      </c>
      <c r="V148" t="s">
        <v>1054</v>
      </c>
      <c r="W148" t="s">
        <v>741</v>
      </c>
      <c r="X148" t="s">
        <v>402</v>
      </c>
      <c r="Y148" t="s">
        <v>2111</v>
      </c>
    </row>
    <row r="149" spans="1:25" x14ac:dyDescent="0.35">
      <c r="A149" s="2">
        <v>201</v>
      </c>
      <c r="B149">
        <v>14</v>
      </c>
      <c r="D149">
        <v>148</v>
      </c>
      <c r="E149" t="str">
        <f t="shared" si="2"/>
        <v xml:space="preserve"> </v>
      </c>
      <c r="F149" t="s">
        <v>2158</v>
      </c>
      <c r="G149" t="s">
        <v>1709</v>
      </c>
      <c r="H149" t="s">
        <v>2159</v>
      </c>
      <c r="I149" t="s">
        <v>2160</v>
      </c>
      <c r="J149" t="s">
        <v>500</v>
      </c>
      <c r="K149" t="s">
        <v>2161</v>
      </c>
      <c r="L149" t="s">
        <v>2162</v>
      </c>
      <c r="M149" t="s">
        <v>63</v>
      </c>
      <c r="N149" t="s">
        <v>1623</v>
      </c>
      <c r="O149" t="s">
        <v>1858</v>
      </c>
      <c r="P149" t="s">
        <v>2163</v>
      </c>
      <c r="Q149" t="s">
        <v>181</v>
      </c>
      <c r="R149" t="s">
        <v>402</v>
      </c>
      <c r="S149" t="s">
        <v>206</v>
      </c>
      <c r="T149" t="s">
        <v>140</v>
      </c>
      <c r="U149" t="s">
        <v>981</v>
      </c>
      <c r="V149" t="s">
        <v>2164</v>
      </c>
      <c r="W149" t="s">
        <v>2165</v>
      </c>
      <c r="X149" t="s">
        <v>2166</v>
      </c>
      <c r="Y149" t="s">
        <v>37</v>
      </c>
    </row>
    <row r="150" spans="1:25" x14ac:dyDescent="0.35">
      <c r="A150" s="2">
        <v>227</v>
      </c>
      <c r="B150">
        <v>14</v>
      </c>
      <c r="C150" t="s">
        <v>34</v>
      </c>
      <c r="D150">
        <v>149</v>
      </c>
      <c r="E150">
        <f t="shared" si="2"/>
        <v>1</v>
      </c>
      <c r="F150" t="s">
        <v>442</v>
      </c>
      <c r="G150" t="s">
        <v>443</v>
      </c>
      <c r="H150" t="s">
        <v>34</v>
      </c>
      <c r="I150" t="s">
        <v>139</v>
      </c>
      <c r="J150" t="s">
        <v>445</v>
      </c>
      <c r="K150" t="s">
        <v>212</v>
      </c>
      <c r="L150" t="s">
        <v>439</v>
      </c>
      <c r="M150" t="s">
        <v>402</v>
      </c>
      <c r="N150" t="s">
        <v>141</v>
      </c>
      <c r="O150" t="s">
        <v>209</v>
      </c>
      <c r="P150" t="s">
        <v>97</v>
      </c>
      <c r="Q150" t="s">
        <v>1068</v>
      </c>
      <c r="R150" t="s">
        <v>2368</v>
      </c>
      <c r="S150" t="s">
        <v>2369</v>
      </c>
      <c r="T150" t="s">
        <v>2370</v>
      </c>
      <c r="U150" t="s">
        <v>1803</v>
      </c>
      <c r="V150" t="s">
        <v>143</v>
      </c>
      <c r="W150" t="s">
        <v>1566</v>
      </c>
      <c r="X150" t="s">
        <v>2371</v>
      </c>
      <c r="Y150" t="s">
        <v>500</v>
      </c>
    </row>
    <row r="151" spans="1:25" x14ac:dyDescent="0.35">
      <c r="A151" s="2">
        <v>228</v>
      </c>
      <c r="B151">
        <v>14</v>
      </c>
      <c r="D151">
        <v>150</v>
      </c>
      <c r="E151" t="str">
        <f t="shared" si="2"/>
        <v xml:space="preserve"> </v>
      </c>
      <c r="F151" t="s">
        <v>2082</v>
      </c>
      <c r="G151" t="s">
        <v>93</v>
      </c>
      <c r="H151" t="s">
        <v>75</v>
      </c>
      <c r="I151" t="s">
        <v>144</v>
      </c>
      <c r="J151" t="s">
        <v>2372</v>
      </c>
      <c r="K151" t="s">
        <v>2373</v>
      </c>
      <c r="L151" t="s">
        <v>500</v>
      </c>
      <c r="M151" t="s">
        <v>50</v>
      </c>
      <c r="N151" t="s">
        <v>862</v>
      </c>
      <c r="O151" t="s">
        <v>646</v>
      </c>
      <c r="P151" t="s">
        <v>586</v>
      </c>
      <c r="Q151" t="s">
        <v>119</v>
      </c>
      <c r="R151" t="s">
        <v>2374</v>
      </c>
      <c r="S151" t="s">
        <v>2375</v>
      </c>
      <c r="T151" t="s">
        <v>2376</v>
      </c>
      <c r="U151" t="s">
        <v>2377</v>
      </c>
      <c r="V151" t="s">
        <v>38</v>
      </c>
      <c r="W151" t="s">
        <v>2378</v>
      </c>
      <c r="X151" t="s">
        <v>1769</v>
      </c>
      <c r="Y151" t="s">
        <v>2379</v>
      </c>
    </row>
    <row r="152" spans="1:25" x14ac:dyDescent="0.35">
      <c r="A152" s="2">
        <v>240</v>
      </c>
      <c r="B152">
        <v>14</v>
      </c>
      <c r="D152">
        <v>151</v>
      </c>
      <c r="E152" t="str">
        <f t="shared" si="2"/>
        <v xml:space="preserve"> </v>
      </c>
      <c r="F152" t="s">
        <v>286</v>
      </c>
      <c r="G152" t="s">
        <v>507</v>
      </c>
      <c r="H152" t="s">
        <v>2463</v>
      </c>
      <c r="I152" t="s">
        <v>2464</v>
      </c>
      <c r="J152" t="s">
        <v>917</v>
      </c>
      <c r="K152" t="s">
        <v>719</v>
      </c>
      <c r="L152" t="s">
        <v>145</v>
      </c>
      <c r="M152" t="s">
        <v>2465</v>
      </c>
      <c r="N152" t="s">
        <v>63</v>
      </c>
      <c r="O152" t="s">
        <v>462</v>
      </c>
      <c r="P152" t="s">
        <v>2466</v>
      </c>
      <c r="Q152" t="s">
        <v>1869</v>
      </c>
      <c r="R152" t="s">
        <v>1015</v>
      </c>
      <c r="S152" t="s">
        <v>2145</v>
      </c>
      <c r="T152" t="s">
        <v>2146</v>
      </c>
      <c r="U152" t="s">
        <v>2467</v>
      </c>
      <c r="V152" t="s">
        <v>2468</v>
      </c>
      <c r="W152" t="s">
        <v>2469</v>
      </c>
      <c r="X152" t="s">
        <v>2470</v>
      </c>
      <c r="Y152" t="s">
        <v>2471</v>
      </c>
    </row>
    <row r="153" spans="1:25" x14ac:dyDescent="0.35">
      <c r="A153" s="2">
        <v>11</v>
      </c>
      <c r="B153">
        <v>13</v>
      </c>
      <c r="C153" t="s">
        <v>2617</v>
      </c>
      <c r="D153">
        <v>152</v>
      </c>
      <c r="E153">
        <f t="shared" si="2"/>
        <v>152</v>
      </c>
      <c r="F153" t="s">
        <v>182</v>
      </c>
      <c r="G153" t="s">
        <v>183</v>
      </c>
      <c r="H153" t="s">
        <v>184</v>
      </c>
      <c r="I153" t="s">
        <v>185</v>
      </c>
      <c r="J153" t="s">
        <v>186</v>
      </c>
      <c r="K153" t="s">
        <v>63</v>
      </c>
      <c r="L153" t="s">
        <v>135</v>
      </c>
      <c r="M153" t="s">
        <v>40</v>
      </c>
      <c r="N153" t="s">
        <v>187</v>
      </c>
      <c r="O153" t="s">
        <v>188</v>
      </c>
      <c r="P153" t="s">
        <v>189</v>
      </c>
      <c r="Q153" t="s">
        <v>190</v>
      </c>
      <c r="R153" t="s">
        <v>191</v>
      </c>
      <c r="S153" t="s">
        <v>192</v>
      </c>
      <c r="T153" t="s">
        <v>193</v>
      </c>
      <c r="U153" t="s">
        <v>108</v>
      </c>
      <c r="V153" t="s">
        <v>194</v>
      </c>
      <c r="W153" t="s">
        <v>195</v>
      </c>
      <c r="X153" t="s">
        <v>196</v>
      </c>
      <c r="Y153" t="s">
        <v>197</v>
      </c>
    </row>
    <row r="154" spans="1:25" x14ac:dyDescent="0.35">
      <c r="A154" s="2">
        <v>48</v>
      </c>
      <c r="B154">
        <v>13</v>
      </c>
      <c r="D154">
        <v>153</v>
      </c>
      <c r="E154" t="str">
        <f t="shared" si="2"/>
        <v xml:space="preserve"> </v>
      </c>
      <c r="F154" t="s">
        <v>507</v>
      </c>
      <c r="G154" t="s">
        <v>684</v>
      </c>
      <c r="H154" t="s">
        <v>475</v>
      </c>
      <c r="I154" t="s">
        <v>685</v>
      </c>
      <c r="J154" t="s">
        <v>686</v>
      </c>
      <c r="K154" t="s">
        <v>687</v>
      </c>
      <c r="L154" t="s">
        <v>688</v>
      </c>
      <c r="M154" t="s">
        <v>689</v>
      </c>
      <c r="N154" t="s">
        <v>286</v>
      </c>
      <c r="O154" t="s">
        <v>690</v>
      </c>
      <c r="P154" t="s">
        <v>500</v>
      </c>
      <c r="Q154" t="s">
        <v>691</v>
      </c>
      <c r="R154" t="s">
        <v>692</v>
      </c>
      <c r="S154" t="s">
        <v>143</v>
      </c>
      <c r="T154" t="s">
        <v>196</v>
      </c>
      <c r="U154" t="s">
        <v>693</v>
      </c>
      <c r="V154" t="s">
        <v>694</v>
      </c>
      <c r="W154" t="s">
        <v>695</v>
      </c>
      <c r="X154" t="s">
        <v>696</v>
      </c>
      <c r="Y154" t="s">
        <v>697</v>
      </c>
    </row>
    <row r="155" spans="1:25" x14ac:dyDescent="0.35">
      <c r="A155" s="2">
        <v>71</v>
      </c>
      <c r="B155">
        <v>13</v>
      </c>
      <c r="D155">
        <v>154</v>
      </c>
      <c r="E155" t="str">
        <f t="shared" si="2"/>
        <v xml:space="preserve"> </v>
      </c>
      <c r="F155" t="s">
        <v>877</v>
      </c>
      <c r="G155" t="s">
        <v>970</v>
      </c>
      <c r="H155" t="s">
        <v>971</v>
      </c>
      <c r="I155" t="s">
        <v>972</v>
      </c>
      <c r="J155" t="s">
        <v>973</v>
      </c>
      <c r="K155" t="s">
        <v>974</v>
      </c>
      <c r="L155" t="s">
        <v>880</v>
      </c>
      <c r="M155" t="s">
        <v>142</v>
      </c>
      <c r="N155" t="s">
        <v>113</v>
      </c>
      <c r="O155" t="s">
        <v>322</v>
      </c>
      <c r="P155" t="s">
        <v>153</v>
      </c>
      <c r="Q155" t="s">
        <v>341</v>
      </c>
      <c r="R155" t="s">
        <v>975</v>
      </c>
      <c r="S155" t="s">
        <v>976</v>
      </c>
      <c r="T155" t="s">
        <v>342</v>
      </c>
      <c r="U155" t="s">
        <v>977</v>
      </c>
      <c r="V155" t="s">
        <v>31</v>
      </c>
      <c r="W155" t="s">
        <v>978</v>
      </c>
      <c r="X155" t="s">
        <v>979</v>
      </c>
      <c r="Y155" t="s">
        <v>615</v>
      </c>
    </row>
    <row r="156" spans="1:25" x14ac:dyDescent="0.35">
      <c r="A156" s="2">
        <v>79</v>
      </c>
      <c r="B156">
        <v>13</v>
      </c>
      <c r="D156">
        <v>155</v>
      </c>
      <c r="E156" t="str">
        <f t="shared" si="2"/>
        <v xml:space="preserve"> </v>
      </c>
      <c r="F156" t="s">
        <v>9</v>
      </c>
      <c r="G156" t="s">
        <v>1063</v>
      </c>
      <c r="H156" t="s">
        <v>40</v>
      </c>
      <c r="I156" t="s">
        <v>1064</v>
      </c>
      <c r="J156" t="s">
        <v>1065</v>
      </c>
      <c r="K156" t="s">
        <v>109</v>
      </c>
      <c r="L156" t="s">
        <v>1066</v>
      </c>
      <c r="M156" t="s">
        <v>1067</v>
      </c>
      <c r="N156" t="s">
        <v>1068</v>
      </c>
      <c r="O156" t="s">
        <v>1069</v>
      </c>
      <c r="P156" t="s">
        <v>1070</v>
      </c>
      <c r="Q156" t="s">
        <v>780</v>
      </c>
      <c r="R156" t="s">
        <v>620</v>
      </c>
      <c r="S156" t="s">
        <v>1071</v>
      </c>
      <c r="T156" t="s">
        <v>1072</v>
      </c>
      <c r="U156" t="s">
        <v>372</v>
      </c>
      <c r="V156" t="s">
        <v>1047</v>
      </c>
      <c r="W156" t="s">
        <v>1073</v>
      </c>
      <c r="X156" t="s">
        <v>1074</v>
      </c>
      <c r="Y156" t="s">
        <v>1075</v>
      </c>
    </row>
    <row r="157" spans="1:25" x14ac:dyDescent="0.35">
      <c r="A157" s="2">
        <v>90</v>
      </c>
      <c r="B157">
        <v>13</v>
      </c>
      <c r="D157">
        <v>156</v>
      </c>
      <c r="E157" t="str">
        <f t="shared" si="2"/>
        <v xml:space="preserve"> </v>
      </c>
      <c r="F157" t="s">
        <v>289</v>
      </c>
      <c r="G157" t="s">
        <v>1164</v>
      </c>
      <c r="H157" t="s">
        <v>1165</v>
      </c>
      <c r="I157" t="s">
        <v>338</v>
      </c>
      <c r="J157" t="s">
        <v>1166</v>
      </c>
      <c r="K157" t="s">
        <v>9</v>
      </c>
      <c r="L157" t="s">
        <v>181</v>
      </c>
      <c r="M157" t="s">
        <v>136</v>
      </c>
      <c r="N157" t="s">
        <v>1167</v>
      </c>
      <c r="O157" t="s">
        <v>1168</v>
      </c>
      <c r="P157" t="s">
        <v>553</v>
      </c>
      <c r="Q157" t="s">
        <v>75</v>
      </c>
      <c r="R157" t="s">
        <v>786</v>
      </c>
      <c r="S157" t="s">
        <v>294</v>
      </c>
      <c r="T157" t="s">
        <v>1169</v>
      </c>
      <c r="U157" t="s">
        <v>1170</v>
      </c>
      <c r="V157" t="s">
        <v>1171</v>
      </c>
      <c r="W157" t="s">
        <v>1172</v>
      </c>
      <c r="X157" t="s">
        <v>1173</v>
      </c>
      <c r="Y157" t="s">
        <v>1151</v>
      </c>
    </row>
    <row r="158" spans="1:25" x14ac:dyDescent="0.35">
      <c r="A158" s="2">
        <v>162</v>
      </c>
      <c r="B158">
        <v>13</v>
      </c>
      <c r="D158">
        <v>157</v>
      </c>
      <c r="E158" t="str">
        <f t="shared" si="2"/>
        <v xml:space="preserve"> </v>
      </c>
      <c r="F158" t="s">
        <v>1853</v>
      </c>
      <c r="G158" t="s">
        <v>1854</v>
      </c>
      <c r="H158" t="s">
        <v>1855</v>
      </c>
      <c r="I158" t="s">
        <v>1856</v>
      </c>
      <c r="J158" t="s">
        <v>1857</v>
      </c>
      <c r="K158" t="s">
        <v>75</v>
      </c>
      <c r="L158" t="s">
        <v>50</v>
      </c>
      <c r="M158" t="s">
        <v>1858</v>
      </c>
      <c r="N158" t="s">
        <v>1859</v>
      </c>
      <c r="O158" t="s">
        <v>999</v>
      </c>
      <c r="P158" t="s">
        <v>1860</v>
      </c>
      <c r="Q158" t="s">
        <v>379</v>
      </c>
      <c r="R158" t="s">
        <v>212</v>
      </c>
      <c r="S158" t="s">
        <v>265</v>
      </c>
      <c r="T158" t="s">
        <v>277</v>
      </c>
      <c r="U158" t="s">
        <v>1861</v>
      </c>
      <c r="V158" t="s">
        <v>1862</v>
      </c>
      <c r="W158" t="s">
        <v>1863</v>
      </c>
      <c r="X158" t="s">
        <v>1864</v>
      </c>
      <c r="Y158" t="s">
        <v>1865</v>
      </c>
    </row>
    <row r="159" spans="1:25" x14ac:dyDescent="0.35">
      <c r="A159" s="2">
        <v>173</v>
      </c>
      <c r="B159">
        <v>13</v>
      </c>
      <c r="C159" t="s">
        <v>34</v>
      </c>
      <c r="D159">
        <v>158</v>
      </c>
      <c r="E159">
        <f t="shared" si="2"/>
        <v>1</v>
      </c>
      <c r="F159" t="s">
        <v>500</v>
      </c>
      <c r="G159" t="s">
        <v>40</v>
      </c>
      <c r="H159" t="s">
        <v>231</v>
      </c>
      <c r="I159" t="s">
        <v>1943</v>
      </c>
      <c r="J159" t="s">
        <v>1944</v>
      </c>
      <c r="K159" t="s">
        <v>1945</v>
      </c>
      <c r="L159" t="s">
        <v>1946</v>
      </c>
      <c r="M159" t="s">
        <v>1947</v>
      </c>
      <c r="N159" t="s">
        <v>34</v>
      </c>
      <c r="O159" t="s">
        <v>1948</v>
      </c>
      <c r="P159" t="s">
        <v>354</v>
      </c>
      <c r="Q159" t="s">
        <v>102</v>
      </c>
      <c r="R159" t="s">
        <v>1378</v>
      </c>
      <c r="S159" t="s">
        <v>63</v>
      </c>
      <c r="T159" t="s">
        <v>521</v>
      </c>
      <c r="U159" t="s">
        <v>472</v>
      </c>
      <c r="V159" t="s">
        <v>1827</v>
      </c>
      <c r="W159" t="s">
        <v>1949</v>
      </c>
      <c r="X159" t="s">
        <v>1699</v>
      </c>
      <c r="Y159" t="s">
        <v>1950</v>
      </c>
    </row>
    <row r="160" spans="1:25" x14ac:dyDescent="0.35">
      <c r="A160" s="2">
        <v>176</v>
      </c>
      <c r="B160">
        <v>13</v>
      </c>
      <c r="D160">
        <v>159</v>
      </c>
      <c r="E160" t="str">
        <f t="shared" si="2"/>
        <v xml:space="preserve"> </v>
      </c>
      <c r="F160" t="s">
        <v>955</v>
      </c>
      <c r="G160" t="s">
        <v>1972</v>
      </c>
      <c r="H160" t="s">
        <v>687</v>
      </c>
      <c r="I160" t="s">
        <v>422</v>
      </c>
      <c r="J160" t="s">
        <v>1973</v>
      </c>
      <c r="K160" t="s">
        <v>1974</v>
      </c>
      <c r="L160" t="s">
        <v>265</v>
      </c>
      <c r="M160" t="s">
        <v>421</v>
      </c>
      <c r="N160" t="s">
        <v>286</v>
      </c>
      <c r="O160" t="s">
        <v>986</v>
      </c>
      <c r="P160" t="s">
        <v>1975</v>
      </c>
      <c r="Q160" t="s">
        <v>1976</v>
      </c>
      <c r="R160" t="s">
        <v>1977</v>
      </c>
      <c r="S160" t="s">
        <v>1978</v>
      </c>
      <c r="T160" t="s">
        <v>1979</v>
      </c>
      <c r="U160" t="s">
        <v>506</v>
      </c>
      <c r="V160" t="s">
        <v>960</v>
      </c>
      <c r="W160" t="s">
        <v>460</v>
      </c>
      <c r="X160" t="s">
        <v>1980</v>
      </c>
      <c r="Y160" t="s">
        <v>1981</v>
      </c>
    </row>
    <row r="161" spans="1:25" x14ac:dyDescent="0.35">
      <c r="A161" s="2">
        <v>199</v>
      </c>
      <c r="B161">
        <v>13</v>
      </c>
      <c r="D161">
        <v>160</v>
      </c>
      <c r="E161" t="str">
        <f t="shared" si="2"/>
        <v xml:space="preserve"> </v>
      </c>
      <c r="F161" t="s">
        <v>2141</v>
      </c>
      <c r="G161" t="s">
        <v>1625</v>
      </c>
      <c r="H161" t="s">
        <v>31</v>
      </c>
      <c r="I161" t="s">
        <v>286</v>
      </c>
      <c r="J161" t="s">
        <v>142</v>
      </c>
      <c r="K161" t="s">
        <v>341</v>
      </c>
      <c r="L161" t="s">
        <v>1019</v>
      </c>
      <c r="M161" t="s">
        <v>2142</v>
      </c>
      <c r="N161" t="s">
        <v>2143</v>
      </c>
      <c r="O161" t="s">
        <v>1509</v>
      </c>
      <c r="P161" t="s">
        <v>717</v>
      </c>
      <c r="Q161" t="s">
        <v>2144</v>
      </c>
      <c r="R161" t="s">
        <v>2145</v>
      </c>
      <c r="S161" t="s">
        <v>2146</v>
      </c>
      <c r="T161" t="s">
        <v>2147</v>
      </c>
      <c r="U161" t="s">
        <v>2148</v>
      </c>
      <c r="V161" t="s">
        <v>418</v>
      </c>
      <c r="W161" t="s">
        <v>280</v>
      </c>
      <c r="X161" t="s">
        <v>2149</v>
      </c>
      <c r="Y161" t="s">
        <v>1914</v>
      </c>
    </row>
    <row r="162" spans="1:25" x14ac:dyDescent="0.35">
      <c r="A162" s="2">
        <v>205</v>
      </c>
      <c r="B162">
        <v>13</v>
      </c>
      <c r="D162">
        <v>161</v>
      </c>
      <c r="E162" t="str">
        <f t="shared" si="2"/>
        <v xml:space="preserve"> </v>
      </c>
      <c r="F162" t="s">
        <v>2197</v>
      </c>
      <c r="G162" t="s">
        <v>2198</v>
      </c>
      <c r="H162" t="s">
        <v>139</v>
      </c>
      <c r="I162" t="s">
        <v>112</v>
      </c>
      <c r="J162" t="s">
        <v>2199</v>
      </c>
      <c r="K162" t="s">
        <v>2200</v>
      </c>
      <c r="L162" t="s">
        <v>2201</v>
      </c>
      <c r="M162" t="s">
        <v>40</v>
      </c>
      <c r="N162" t="s">
        <v>89</v>
      </c>
      <c r="O162" t="s">
        <v>72</v>
      </c>
      <c r="P162" t="s">
        <v>404</v>
      </c>
      <c r="Q162" t="s">
        <v>34</v>
      </c>
      <c r="R162" t="s">
        <v>2202</v>
      </c>
      <c r="S162" t="s">
        <v>1038</v>
      </c>
      <c r="T162" t="s">
        <v>68</v>
      </c>
      <c r="U162" t="s">
        <v>328</v>
      </c>
      <c r="V162" t="s">
        <v>792</v>
      </c>
      <c r="W162" t="s">
        <v>254</v>
      </c>
      <c r="X162" t="s">
        <v>1263</v>
      </c>
      <c r="Y162" t="s">
        <v>394</v>
      </c>
    </row>
    <row r="163" spans="1:25" x14ac:dyDescent="0.35">
      <c r="A163" s="2">
        <v>26</v>
      </c>
      <c r="B163">
        <v>12</v>
      </c>
      <c r="D163">
        <v>162</v>
      </c>
      <c r="E163" t="str">
        <f t="shared" si="2"/>
        <v xml:space="preserve"> </v>
      </c>
      <c r="F163" t="s">
        <v>411</v>
      </c>
      <c r="G163" t="s">
        <v>412</v>
      </c>
      <c r="H163" t="s">
        <v>413</v>
      </c>
      <c r="I163" t="s">
        <v>414</v>
      </c>
      <c r="J163" t="s">
        <v>141</v>
      </c>
      <c r="K163" t="s">
        <v>375</v>
      </c>
      <c r="L163" t="s">
        <v>415</v>
      </c>
      <c r="M163" t="s">
        <v>9</v>
      </c>
      <c r="N163" t="s">
        <v>246</v>
      </c>
      <c r="O163" t="s">
        <v>416</v>
      </c>
      <c r="P163" t="s">
        <v>417</v>
      </c>
      <c r="Q163" t="s">
        <v>37</v>
      </c>
      <c r="R163" t="s">
        <v>418</v>
      </c>
      <c r="S163" t="s">
        <v>419</v>
      </c>
      <c r="T163" t="s">
        <v>420</v>
      </c>
      <c r="U163" t="s">
        <v>421</v>
      </c>
      <c r="V163" t="s">
        <v>422</v>
      </c>
      <c r="W163" t="s">
        <v>423</v>
      </c>
      <c r="X163" t="s">
        <v>424</v>
      </c>
      <c r="Y163" t="s">
        <v>425</v>
      </c>
    </row>
    <row r="164" spans="1:25" x14ac:dyDescent="0.35">
      <c r="A164" s="2">
        <v>221</v>
      </c>
      <c r="B164">
        <v>12</v>
      </c>
      <c r="C164" t="s">
        <v>34</v>
      </c>
      <c r="D164">
        <v>163</v>
      </c>
      <c r="E164">
        <f t="shared" si="2"/>
        <v>1</v>
      </c>
      <c r="F164" t="s">
        <v>34</v>
      </c>
      <c r="G164" t="s">
        <v>135</v>
      </c>
      <c r="H164" t="s">
        <v>2323</v>
      </c>
      <c r="I164" t="s">
        <v>667</v>
      </c>
      <c r="J164" t="s">
        <v>2324</v>
      </c>
      <c r="K164" t="s">
        <v>219</v>
      </c>
      <c r="L164" t="s">
        <v>1459</v>
      </c>
      <c r="M164" t="s">
        <v>1199</v>
      </c>
      <c r="N164" t="s">
        <v>2325</v>
      </c>
      <c r="O164" t="s">
        <v>2020</v>
      </c>
      <c r="P164" t="s">
        <v>2326</v>
      </c>
      <c r="Q164" t="s">
        <v>2327</v>
      </c>
      <c r="R164" t="s">
        <v>2328</v>
      </c>
      <c r="S164" t="s">
        <v>2329</v>
      </c>
      <c r="T164" t="s">
        <v>2330</v>
      </c>
      <c r="U164" t="s">
        <v>2331</v>
      </c>
      <c r="V164" t="s">
        <v>2332</v>
      </c>
      <c r="W164" t="s">
        <v>37</v>
      </c>
      <c r="X164" t="s">
        <v>707</v>
      </c>
      <c r="Y164" t="s">
        <v>279</v>
      </c>
    </row>
    <row r="165" spans="1:25" x14ac:dyDescent="0.35">
      <c r="A165" s="2">
        <v>234</v>
      </c>
      <c r="B165">
        <v>12</v>
      </c>
      <c r="D165">
        <v>164</v>
      </c>
      <c r="E165" t="str">
        <f t="shared" si="2"/>
        <v xml:space="preserve"> </v>
      </c>
      <c r="F165" t="s">
        <v>2412</v>
      </c>
      <c r="G165" t="s">
        <v>1027</v>
      </c>
      <c r="H165" t="s">
        <v>75</v>
      </c>
      <c r="I165" t="s">
        <v>34</v>
      </c>
      <c r="J165" t="s">
        <v>203</v>
      </c>
      <c r="K165" t="s">
        <v>489</v>
      </c>
      <c r="L165" t="s">
        <v>2413</v>
      </c>
      <c r="M165" t="s">
        <v>2414</v>
      </c>
      <c r="N165" t="s">
        <v>2415</v>
      </c>
      <c r="O165" t="s">
        <v>137</v>
      </c>
      <c r="P165" t="s">
        <v>40</v>
      </c>
      <c r="Q165" t="s">
        <v>2416</v>
      </c>
      <c r="R165" t="s">
        <v>2417</v>
      </c>
      <c r="S165" t="s">
        <v>114</v>
      </c>
      <c r="T165" t="s">
        <v>2418</v>
      </c>
      <c r="U165" t="s">
        <v>506</v>
      </c>
      <c r="V165" t="s">
        <v>1878</v>
      </c>
      <c r="W165" t="s">
        <v>102</v>
      </c>
      <c r="X165" t="s">
        <v>520</v>
      </c>
      <c r="Y165" t="s">
        <v>246</v>
      </c>
    </row>
    <row r="166" spans="1:25" x14ac:dyDescent="0.35">
      <c r="A166" s="2">
        <v>20</v>
      </c>
      <c r="B166">
        <v>11</v>
      </c>
      <c r="D166">
        <v>165</v>
      </c>
      <c r="E166" t="str">
        <f t="shared" si="2"/>
        <v xml:space="preserve"> </v>
      </c>
      <c r="F166" t="s">
        <v>329</v>
      </c>
      <c r="G166" t="s">
        <v>330</v>
      </c>
      <c r="H166" t="s">
        <v>143</v>
      </c>
      <c r="I166" t="s">
        <v>331</v>
      </c>
      <c r="J166" t="s">
        <v>332</v>
      </c>
      <c r="K166" t="s">
        <v>333</v>
      </c>
      <c r="L166" t="s">
        <v>9</v>
      </c>
      <c r="M166" t="s">
        <v>334</v>
      </c>
      <c r="N166" t="s">
        <v>335</v>
      </c>
      <c r="O166" t="s">
        <v>336</v>
      </c>
      <c r="P166" t="s">
        <v>337</v>
      </c>
      <c r="Q166" t="s">
        <v>37</v>
      </c>
      <c r="R166" t="s">
        <v>338</v>
      </c>
      <c r="S166" t="s">
        <v>75</v>
      </c>
      <c r="T166" t="s">
        <v>339</v>
      </c>
      <c r="U166" t="s">
        <v>340</v>
      </c>
      <c r="V166" t="s">
        <v>341</v>
      </c>
      <c r="W166" t="s">
        <v>342</v>
      </c>
      <c r="X166" t="s">
        <v>343</v>
      </c>
      <c r="Y166" t="s">
        <v>227</v>
      </c>
    </row>
    <row r="167" spans="1:25" x14ac:dyDescent="0.35">
      <c r="A167" s="2">
        <v>21</v>
      </c>
      <c r="B167">
        <v>11</v>
      </c>
      <c r="C167" t="s">
        <v>34</v>
      </c>
      <c r="D167">
        <v>166</v>
      </c>
      <c r="E167">
        <f t="shared" si="2"/>
        <v>1</v>
      </c>
      <c r="F167" t="s">
        <v>2</v>
      </c>
      <c r="G167" t="s">
        <v>344</v>
      </c>
      <c r="H167" t="s">
        <v>40</v>
      </c>
      <c r="I167" t="s">
        <v>345</v>
      </c>
      <c r="J167" t="s">
        <v>143</v>
      </c>
      <c r="K167" t="s">
        <v>346</v>
      </c>
      <c r="L167" t="s">
        <v>57</v>
      </c>
      <c r="M167" t="s">
        <v>347</v>
      </c>
      <c r="N167" t="s">
        <v>348</v>
      </c>
      <c r="O167" t="s">
        <v>349</v>
      </c>
      <c r="P167" t="s">
        <v>350</v>
      </c>
      <c r="Q167" t="s">
        <v>351</v>
      </c>
      <c r="R167" t="s">
        <v>352</v>
      </c>
      <c r="S167" t="s">
        <v>353</v>
      </c>
      <c r="T167" t="s">
        <v>354</v>
      </c>
      <c r="U167" t="s">
        <v>355</v>
      </c>
      <c r="V167" t="s">
        <v>356</v>
      </c>
      <c r="W167" t="s">
        <v>357</v>
      </c>
      <c r="X167" t="s">
        <v>358</v>
      </c>
      <c r="Y167" t="s">
        <v>359</v>
      </c>
    </row>
    <row r="168" spans="1:25" x14ac:dyDescent="0.35">
      <c r="A168" s="2">
        <v>104</v>
      </c>
      <c r="B168">
        <v>11</v>
      </c>
      <c r="D168">
        <v>167</v>
      </c>
      <c r="E168" t="str">
        <f t="shared" si="2"/>
        <v xml:space="preserve"> </v>
      </c>
      <c r="F168" t="s">
        <v>860</v>
      </c>
      <c r="G168" t="s">
        <v>63</v>
      </c>
      <c r="H168" t="s">
        <v>1309</v>
      </c>
      <c r="I168" t="s">
        <v>1125</v>
      </c>
      <c r="J168" t="s">
        <v>1209</v>
      </c>
      <c r="K168" t="s">
        <v>1310</v>
      </c>
      <c r="L168" t="s">
        <v>1166</v>
      </c>
      <c r="M168" t="s">
        <v>1311</v>
      </c>
      <c r="N168" t="s">
        <v>1312</v>
      </c>
      <c r="O168" t="s">
        <v>1313</v>
      </c>
      <c r="P168" t="s">
        <v>89</v>
      </c>
      <c r="Q168" t="s">
        <v>384</v>
      </c>
      <c r="R168" t="s">
        <v>1314</v>
      </c>
      <c r="S168" t="s">
        <v>1315</v>
      </c>
      <c r="T168" t="s">
        <v>1316</v>
      </c>
      <c r="U168" t="s">
        <v>1317</v>
      </c>
      <c r="V168" t="s">
        <v>1318</v>
      </c>
      <c r="W168" t="s">
        <v>1319</v>
      </c>
      <c r="X168" t="s">
        <v>506</v>
      </c>
      <c r="Y168" t="s">
        <v>206</v>
      </c>
    </row>
    <row r="169" spans="1:25" x14ac:dyDescent="0.35">
      <c r="A169" s="2">
        <v>109</v>
      </c>
      <c r="B169">
        <v>11</v>
      </c>
      <c r="D169">
        <v>168</v>
      </c>
      <c r="E169" t="str">
        <f t="shared" si="2"/>
        <v xml:space="preserve"> </v>
      </c>
      <c r="F169" t="s">
        <v>1368</v>
      </c>
      <c r="G169" t="s">
        <v>106</v>
      </c>
      <c r="H169" t="s">
        <v>1369</v>
      </c>
      <c r="I169" t="s">
        <v>1370</v>
      </c>
      <c r="J169" t="s">
        <v>1371</v>
      </c>
      <c r="K169" t="s">
        <v>1372</v>
      </c>
      <c r="L169" t="s">
        <v>1106</v>
      </c>
      <c r="M169" t="s">
        <v>1373</v>
      </c>
      <c r="N169" t="s">
        <v>876</v>
      </c>
      <c r="O169" t="s">
        <v>1374</v>
      </c>
      <c r="P169" t="s">
        <v>203</v>
      </c>
      <c r="Q169" t="s">
        <v>93</v>
      </c>
      <c r="R169" t="s">
        <v>219</v>
      </c>
      <c r="S169" t="s">
        <v>1375</v>
      </c>
      <c r="T169" t="s">
        <v>1376</v>
      </c>
      <c r="U169" t="s">
        <v>1377</v>
      </c>
      <c r="V169" t="s">
        <v>1378</v>
      </c>
      <c r="W169" t="s">
        <v>1379</v>
      </c>
      <c r="X169" t="s">
        <v>779</v>
      </c>
      <c r="Y169" t="s">
        <v>34</v>
      </c>
    </row>
    <row r="170" spans="1:25" x14ac:dyDescent="0.35">
      <c r="A170" s="2">
        <v>128</v>
      </c>
      <c r="B170">
        <v>11</v>
      </c>
      <c r="D170">
        <v>169</v>
      </c>
      <c r="E170" t="str">
        <f t="shared" si="2"/>
        <v xml:space="preserve"> </v>
      </c>
      <c r="F170" t="s">
        <v>236</v>
      </c>
      <c r="G170" t="s">
        <v>1538</v>
      </c>
      <c r="H170" t="s">
        <v>1541</v>
      </c>
      <c r="I170" t="s">
        <v>1542</v>
      </c>
      <c r="J170" t="s">
        <v>1543</v>
      </c>
      <c r="K170" t="s">
        <v>1544</v>
      </c>
      <c r="L170" t="s">
        <v>72</v>
      </c>
      <c r="M170" t="s">
        <v>294</v>
      </c>
      <c r="N170" t="s">
        <v>67</v>
      </c>
      <c r="O170" t="s">
        <v>1545</v>
      </c>
      <c r="P170" t="s">
        <v>1546</v>
      </c>
      <c r="Q170" t="s">
        <v>1547</v>
      </c>
      <c r="R170" t="s">
        <v>230</v>
      </c>
      <c r="S170" t="s">
        <v>347</v>
      </c>
      <c r="T170" t="s">
        <v>1548</v>
      </c>
      <c r="U170" t="s">
        <v>1549</v>
      </c>
      <c r="V170" t="s">
        <v>1550</v>
      </c>
      <c r="W170" t="s">
        <v>742</v>
      </c>
      <c r="X170" t="s">
        <v>1551</v>
      </c>
      <c r="Y170" t="s">
        <v>1552</v>
      </c>
    </row>
    <row r="171" spans="1:25" x14ac:dyDescent="0.35">
      <c r="A171" s="2">
        <v>137</v>
      </c>
      <c r="B171">
        <v>11</v>
      </c>
      <c r="D171">
        <v>170</v>
      </c>
      <c r="E171" t="str">
        <f t="shared" si="2"/>
        <v xml:space="preserve"> </v>
      </c>
      <c r="F171" t="s">
        <v>1623</v>
      </c>
      <c r="G171" t="s">
        <v>1624</v>
      </c>
      <c r="H171" t="s">
        <v>1625</v>
      </c>
      <c r="I171" t="s">
        <v>1178</v>
      </c>
      <c r="J171" t="s">
        <v>574</v>
      </c>
      <c r="K171" t="s">
        <v>138</v>
      </c>
      <c r="L171" t="s">
        <v>1626</v>
      </c>
      <c r="M171" t="s">
        <v>1627</v>
      </c>
      <c r="N171" t="s">
        <v>1628</v>
      </c>
      <c r="O171" t="s">
        <v>1629</v>
      </c>
      <c r="P171" t="s">
        <v>1630</v>
      </c>
      <c r="Q171" t="s">
        <v>1067</v>
      </c>
      <c r="R171" t="s">
        <v>1631</v>
      </c>
      <c r="S171" t="s">
        <v>1632</v>
      </c>
      <c r="T171" t="s">
        <v>489</v>
      </c>
      <c r="U171" t="s">
        <v>573</v>
      </c>
      <c r="V171" t="s">
        <v>1097</v>
      </c>
      <c r="W171" t="s">
        <v>1633</v>
      </c>
      <c r="X171" t="s">
        <v>1634</v>
      </c>
      <c r="Y171" t="s">
        <v>165</v>
      </c>
    </row>
    <row r="172" spans="1:25" x14ac:dyDescent="0.35">
      <c r="A172" s="2">
        <v>180</v>
      </c>
      <c r="B172">
        <v>11</v>
      </c>
      <c r="C172" t="s">
        <v>2566</v>
      </c>
      <c r="D172">
        <v>171</v>
      </c>
      <c r="E172">
        <f t="shared" si="2"/>
        <v>13</v>
      </c>
      <c r="F172" t="s">
        <v>1765</v>
      </c>
      <c r="G172" t="s">
        <v>3</v>
      </c>
      <c r="H172" t="s">
        <v>1990</v>
      </c>
      <c r="I172" t="s">
        <v>1991</v>
      </c>
      <c r="J172" t="s">
        <v>520</v>
      </c>
      <c r="K172" t="s">
        <v>1992</v>
      </c>
      <c r="L172" t="s">
        <v>1885</v>
      </c>
      <c r="M172" t="s">
        <v>19</v>
      </c>
      <c r="N172" t="s">
        <v>1993</v>
      </c>
      <c r="O172" t="s">
        <v>246</v>
      </c>
      <c r="P172" t="s">
        <v>108</v>
      </c>
      <c r="Q172" t="s">
        <v>1994</v>
      </c>
      <c r="R172" t="s">
        <v>1995</v>
      </c>
      <c r="S172" t="s">
        <v>254</v>
      </c>
      <c r="T172" t="s">
        <v>1996</v>
      </c>
      <c r="U172" t="s">
        <v>12</v>
      </c>
      <c r="V172" t="s">
        <v>1997</v>
      </c>
      <c r="W172" t="s">
        <v>1998</v>
      </c>
      <c r="X172" t="s">
        <v>13</v>
      </c>
      <c r="Y172" t="s">
        <v>1999</v>
      </c>
    </row>
    <row r="173" spans="1:25" x14ac:dyDescent="0.35">
      <c r="A173" s="2">
        <v>190</v>
      </c>
      <c r="B173">
        <v>11</v>
      </c>
      <c r="D173">
        <v>172</v>
      </c>
      <c r="E173" t="str">
        <f t="shared" si="2"/>
        <v xml:space="preserve"> </v>
      </c>
      <c r="F173" t="s">
        <v>2075</v>
      </c>
      <c r="G173" t="s">
        <v>75</v>
      </c>
      <c r="H173" t="s">
        <v>34</v>
      </c>
      <c r="I173" t="s">
        <v>1723</v>
      </c>
      <c r="J173" t="s">
        <v>83</v>
      </c>
      <c r="K173" t="s">
        <v>2076</v>
      </c>
      <c r="L173" t="s">
        <v>682</v>
      </c>
      <c r="M173" t="s">
        <v>718</v>
      </c>
      <c r="N173" t="s">
        <v>2077</v>
      </c>
      <c r="O173" t="s">
        <v>140</v>
      </c>
      <c r="P173" t="s">
        <v>2078</v>
      </c>
      <c r="Q173" t="s">
        <v>2079</v>
      </c>
      <c r="R173" t="s">
        <v>1718</v>
      </c>
      <c r="S173" t="s">
        <v>2080</v>
      </c>
      <c r="T173" t="s">
        <v>2081</v>
      </c>
      <c r="U173" t="s">
        <v>9</v>
      </c>
      <c r="V173" t="s">
        <v>1531</v>
      </c>
      <c r="W173" t="s">
        <v>2082</v>
      </c>
      <c r="X173" t="s">
        <v>2083</v>
      </c>
      <c r="Y173" t="s">
        <v>2084</v>
      </c>
    </row>
    <row r="174" spans="1:25" x14ac:dyDescent="0.35">
      <c r="A174" s="2">
        <v>216</v>
      </c>
      <c r="B174">
        <v>11</v>
      </c>
      <c r="D174">
        <v>173</v>
      </c>
      <c r="E174" t="str">
        <f t="shared" si="2"/>
        <v xml:space="preserve"> </v>
      </c>
      <c r="F174" t="s">
        <v>192</v>
      </c>
      <c r="G174" t="s">
        <v>981</v>
      </c>
      <c r="H174" t="s">
        <v>391</v>
      </c>
      <c r="I174" t="s">
        <v>286</v>
      </c>
      <c r="J174" t="s">
        <v>1098</v>
      </c>
      <c r="K174" t="s">
        <v>2287</v>
      </c>
      <c r="L174" t="s">
        <v>2288</v>
      </c>
      <c r="M174" t="s">
        <v>2289</v>
      </c>
      <c r="N174" t="s">
        <v>2290</v>
      </c>
      <c r="O174" t="s">
        <v>2291</v>
      </c>
      <c r="P174" t="s">
        <v>338</v>
      </c>
      <c r="Q174" t="s">
        <v>82</v>
      </c>
      <c r="R174" t="s">
        <v>2292</v>
      </c>
      <c r="S174" t="s">
        <v>2293</v>
      </c>
      <c r="T174" t="s">
        <v>2294</v>
      </c>
      <c r="U174" t="s">
        <v>2295</v>
      </c>
      <c r="V174" t="s">
        <v>472</v>
      </c>
      <c r="W174" t="s">
        <v>34</v>
      </c>
      <c r="X174" t="s">
        <v>2</v>
      </c>
      <c r="Y174" t="s">
        <v>1254</v>
      </c>
    </row>
    <row r="175" spans="1:25" x14ac:dyDescent="0.35">
      <c r="A175" s="2">
        <v>244</v>
      </c>
      <c r="B175">
        <v>11</v>
      </c>
      <c r="C175" t="s">
        <v>34</v>
      </c>
      <c r="D175">
        <v>174</v>
      </c>
      <c r="E175">
        <f t="shared" si="2"/>
        <v>1</v>
      </c>
      <c r="F175" t="s">
        <v>860</v>
      </c>
      <c r="G175" t="s">
        <v>2496</v>
      </c>
      <c r="H175" t="s">
        <v>34</v>
      </c>
      <c r="I175" t="s">
        <v>2497</v>
      </c>
      <c r="J175" t="s">
        <v>2498</v>
      </c>
      <c r="K175" t="s">
        <v>646</v>
      </c>
      <c r="L175" t="s">
        <v>1828</v>
      </c>
      <c r="M175" t="s">
        <v>2499</v>
      </c>
      <c r="N175" t="s">
        <v>2500</v>
      </c>
      <c r="O175" t="s">
        <v>2501</v>
      </c>
      <c r="P175" t="s">
        <v>2502</v>
      </c>
      <c r="Q175" t="s">
        <v>2503</v>
      </c>
      <c r="R175" t="s">
        <v>2504</v>
      </c>
      <c r="S175" t="s">
        <v>2505</v>
      </c>
      <c r="T175" t="s">
        <v>2506</v>
      </c>
      <c r="U175" t="s">
        <v>2507</v>
      </c>
      <c r="V175" t="s">
        <v>2508</v>
      </c>
      <c r="W175" t="s">
        <v>2509</v>
      </c>
      <c r="X175" t="s">
        <v>606</v>
      </c>
      <c r="Y175" t="s">
        <v>2510</v>
      </c>
    </row>
    <row r="176" spans="1:25" x14ac:dyDescent="0.35">
      <c r="A176" s="2">
        <v>2</v>
      </c>
      <c r="B176">
        <v>10</v>
      </c>
      <c r="C176" t="s">
        <v>34</v>
      </c>
      <c r="D176">
        <v>175</v>
      </c>
      <c r="E176">
        <f t="shared" si="2"/>
        <v>1</v>
      </c>
      <c r="F176" t="s">
        <v>40</v>
      </c>
      <c r="G176" t="s">
        <v>41</v>
      </c>
      <c r="H176" t="s">
        <v>42</v>
      </c>
      <c r="I176" t="s">
        <v>43</v>
      </c>
      <c r="J176" t="s">
        <v>44</v>
      </c>
      <c r="K176" t="s">
        <v>2</v>
      </c>
      <c r="L176" t="s">
        <v>45</v>
      </c>
      <c r="M176" t="s">
        <v>0</v>
      </c>
      <c r="N176" t="s">
        <v>46</v>
      </c>
      <c r="O176" t="s">
        <v>47</v>
      </c>
      <c r="P176" t="s">
        <v>48</v>
      </c>
      <c r="Q176" t="s">
        <v>16</v>
      </c>
      <c r="R176" t="s">
        <v>9</v>
      </c>
      <c r="S176" t="s">
        <v>49</v>
      </c>
      <c r="T176" t="s">
        <v>50</v>
      </c>
      <c r="U176" t="s">
        <v>51</v>
      </c>
      <c r="V176" t="s">
        <v>52</v>
      </c>
      <c r="W176" t="s">
        <v>53</v>
      </c>
      <c r="X176" t="s">
        <v>54</v>
      </c>
      <c r="Y176" t="s">
        <v>55</v>
      </c>
    </row>
    <row r="177" spans="1:25" x14ac:dyDescent="0.35">
      <c r="A177" s="2">
        <v>29</v>
      </c>
      <c r="B177">
        <v>10</v>
      </c>
      <c r="D177">
        <v>176</v>
      </c>
      <c r="E177" t="str">
        <f t="shared" si="2"/>
        <v xml:space="preserve"> </v>
      </c>
      <c r="F177" t="s">
        <v>338</v>
      </c>
      <c r="G177" t="s">
        <v>453</v>
      </c>
      <c r="H177" t="s">
        <v>454</v>
      </c>
      <c r="I177" t="s">
        <v>455</v>
      </c>
      <c r="J177" t="s">
        <v>456</v>
      </c>
      <c r="K177" t="s">
        <v>457</v>
      </c>
      <c r="L177" t="s">
        <v>77</v>
      </c>
      <c r="M177" t="s">
        <v>23</v>
      </c>
      <c r="N177" t="s">
        <v>296</v>
      </c>
      <c r="O177" t="s">
        <v>458</v>
      </c>
      <c r="P177" t="s">
        <v>459</v>
      </c>
      <c r="Q177" t="s">
        <v>9</v>
      </c>
      <c r="R177" t="s">
        <v>460</v>
      </c>
      <c r="S177" t="s">
        <v>461</v>
      </c>
      <c r="T177" t="s">
        <v>462</v>
      </c>
      <c r="U177" t="s">
        <v>463</v>
      </c>
      <c r="V177" t="s">
        <v>464</v>
      </c>
      <c r="W177" t="s">
        <v>465</v>
      </c>
      <c r="X177" t="s">
        <v>36</v>
      </c>
      <c r="Y177" t="s">
        <v>466</v>
      </c>
    </row>
    <row r="178" spans="1:25" x14ac:dyDescent="0.35">
      <c r="A178" s="2">
        <v>36</v>
      </c>
      <c r="B178">
        <v>10</v>
      </c>
      <c r="D178">
        <v>177</v>
      </c>
      <c r="E178" t="str">
        <f t="shared" si="2"/>
        <v xml:space="preserve"> </v>
      </c>
      <c r="F178" t="s">
        <v>543</v>
      </c>
      <c r="G178" t="s">
        <v>544</v>
      </c>
      <c r="H178" t="s">
        <v>545</v>
      </c>
      <c r="I178" t="s">
        <v>546</v>
      </c>
      <c r="J178" t="s">
        <v>547</v>
      </c>
      <c r="K178" t="s">
        <v>489</v>
      </c>
      <c r="L178" t="s">
        <v>487</v>
      </c>
      <c r="M178" t="s">
        <v>89</v>
      </c>
      <c r="N178" t="s">
        <v>538</v>
      </c>
      <c r="O178" t="s">
        <v>548</v>
      </c>
      <c r="P178" t="s">
        <v>49</v>
      </c>
      <c r="Q178" t="s">
        <v>549</v>
      </c>
      <c r="R178" t="s">
        <v>550</v>
      </c>
      <c r="S178" t="s">
        <v>140</v>
      </c>
      <c r="T178" t="s">
        <v>551</v>
      </c>
      <c r="U178" t="s">
        <v>552</v>
      </c>
      <c r="V178" t="s">
        <v>553</v>
      </c>
      <c r="W178" t="s">
        <v>554</v>
      </c>
      <c r="X178" t="s">
        <v>555</v>
      </c>
      <c r="Y178" t="s">
        <v>556</v>
      </c>
    </row>
    <row r="179" spans="1:25" x14ac:dyDescent="0.35">
      <c r="A179" s="2">
        <v>46</v>
      </c>
      <c r="B179">
        <v>10</v>
      </c>
      <c r="D179">
        <v>178</v>
      </c>
      <c r="E179" t="str">
        <f t="shared" si="2"/>
        <v xml:space="preserve"> </v>
      </c>
      <c r="F179" t="s">
        <v>658</v>
      </c>
      <c r="G179" t="s">
        <v>659</v>
      </c>
      <c r="H179" t="s">
        <v>40</v>
      </c>
      <c r="I179" t="s">
        <v>660</v>
      </c>
      <c r="J179" t="s">
        <v>661</v>
      </c>
      <c r="K179" t="s">
        <v>662</v>
      </c>
      <c r="L179" t="s">
        <v>663</v>
      </c>
      <c r="M179" t="s">
        <v>664</v>
      </c>
      <c r="N179" t="s">
        <v>57</v>
      </c>
      <c r="O179" t="s">
        <v>342</v>
      </c>
      <c r="P179" t="s">
        <v>203</v>
      </c>
      <c r="Q179" t="s">
        <v>506</v>
      </c>
      <c r="R179" t="s">
        <v>75</v>
      </c>
      <c r="S179" t="s">
        <v>473</v>
      </c>
      <c r="T179" t="s">
        <v>665</v>
      </c>
      <c r="U179" t="s">
        <v>666</v>
      </c>
      <c r="V179" t="s">
        <v>667</v>
      </c>
      <c r="W179" t="s">
        <v>668</v>
      </c>
      <c r="X179" t="s">
        <v>324</v>
      </c>
      <c r="Y179" t="s">
        <v>669</v>
      </c>
    </row>
    <row r="180" spans="1:25" x14ac:dyDescent="0.35">
      <c r="A180" s="2">
        <v>51</v>
      </c>
      <c r="B180">
        <v>10</v>
      </c>
      <c r="D180">
        <v>179</v>
      </c>
      <c r="E180" t="str">
        <f t="shared" si="2"/>
        <v xml:space="preserve"> </v>
      </c>
      <c r="F180" t="s">
        <v>723</v>
      </c>
      <c r="G180" t="s">
        <v>724</v>
      </c>
      <c r="H180" t="s">
        <v>725</v>
      </c>
      <c r="I180" t="s">
        <v>726</v>
      </c>
      <c r="J180" t="s">
        <v>727</v>
      </c>
      <c r="K180" t="s">
        <v>728</v>
      </c>
      <c r="L180" t="s">
        <v>729</v>
      </c>
      <c r="M180" t="s">
        <v>730</v>
      </c>
      <c r="N180" t="s">
        <v>731</v>
      </c>
      <c r="O180" t="s">
        <v>732</v>
      </c>
      <c r="P180" t="s">
        <v>646</v>
      </c>
      <c r="Q180" t="s">
        <v>120</v>
      </c>
      <c r="R180" t="s">
        <v>246</v>
      </c>
      <c r="S180" t="s">
        <v>472</v>
      </c>
      <c r="T180" t="s">
        <v>211</v>
      </c>
      <c r="U180" t="s">
        <v>24</v>
      </c>
      <c r="V180" t="s">
        <v>733</v>
      </c>
      <c r="W180" t="s">
        <v>734</v>
      </c>
      <c r="X180" t="s">
        <v>735</v>
      </c>
      <c r="Y180" t="s">
        <v>736</v>
      </c>
    </row>
    <row r="181" spans="1:25" x14ac:dyDescent="0.35">
      <c r="A181" s="2">
        <v>63</v>
      </c>
      <c r="B181">
        <v>10</v>
      </c>
      <c r="D181">
        <v>180</v>
      </c>
      <c r="E181" t="str">
        <f t="shared" si="2"/>
        <v xml:space="preserve"> </v>
      </c>
      <c r="F181" t="s">
        <v>134</v>
      </c>
      <c r="G181" t="s">
        <v>862</v>
      </c>
      <c r="H181" t="s">
        <v>863</v>
      </c>
      <c r="I181" t="s">
        <v>864</v>
      </c>
      <c r="J181" t="s">
        <v>865</v>
      </c>
      <c r="K181" t="s">
        <v>866</v>
      </c>
      <c r="L181" t="s">
        <v>867</v>
      </c>
      <c r="M181" t="s">
        <v>852</v>
      </c>
      <c r="N181" t="s">
        <v>868</v>
      </c>
      <c r="O181" t="s">
        <v>869</v>
      </c>
      <c r="P181" t="s">
        <v>204</v>
      </c>
      <c r="Q181" t="s">
        <v>23</v>
      </c>
      <c r="R181" t="s">
        <v>870</v>
      </c>
      <c r="S181" t="s">
        <v>871</v>
      </c>
      <c r="T181" t="s">
        <v>872</v>
      </c>
      <c r="U181" t="s">
        <v>873</v>
      </c>
      <c r="V181" t="s">
        <v>874</v>
      </c>
      <c r="W181" t="s">
        <v>167</v>
      </c>
      <c r="X181" t="s">
        <v>278</v>
      </c>
      <c r="Y181" t="s">
        <v>30</v>
      </c>
    </row>
    <row r="182" spans="1:25" x14ac:dyDescent="0.35">
      <c r="A182" s="2">
        <v>91</v>
      </c>
      <c r="B182">
        <v>10</v>
      </c>
      <c r="D182">
        <v>181</v>
      </c>
      <c r="E182" t="str">
        <f t="shared" si="2"/>
        <v xml:space="preserve"> </v>
      </c>
      <c r="F182" t="s">
        <v>1174</v>
      </c>
      <c r="G182" t="s">
        <v>1175</v>
      </c>
      <c r="H182" t="s">
        <v>401</v>
      </c>
      <c r="I182" t="s">
        <v>466</v>
      </c>
      <c r="J182" t="s">
        <v>1176</v>
      </c>
      <c r="K182" t="s">
        <v>321</v>
      </c>
      <c r="L182" t="s">
        <v>1177</v>
      </c>
      <c r="M182" t="s">
        <v>1178</v>
      </c>
      <c r="N182" t="s">
        <v>34</v>
      </c>
      <c r="O182" t="s">
        <v>1179</v>
      </c>
      <c r="P182" t="s">
        <v>945</v>
      </c>
      <c r="Q182" t="s">
        <v>949</v>
      </c>
      <c r="R182" t="s">
        <v>1180</v>
      </c>
      <c r="S182" t="s">
        <v>1181</v>
      </c>
      <c r="T182" t="s">
        <v>620</v>
      </c>
      <c r="U182" t="s">
        <v>1000</v>
      </c>
      <c r="V182" t="s">
        <v>1182</v>
      </c>
      <c r="W182" t="s">
        <v>1183</v>
      </c>
      <c r="X182" t="s">
        <v>118</v>
      </c>
      <c r="Y182" t="s">
        <v>1184</v>
      </c>
    </row>
    <row r="183" spans="1:25" x14ac:dyDescent="0.35">
      <c r="A183" s="2">
        <v>112</v>
      </c>
      <c r="B183">
        <v>10</v>
      </c>
      <c r="D183">
        <v>182</v>
      </c>
      <c r="E183" t="str">
        <f t="shared" si="2"/>
        <v xml:space="preserve"> </v>
      </c>
      <c r="F183" t="s">
        <v>349</v>
      </c>
      <c r="G183" t="s">
        <v>506</v>
      </c>
      <c r="H183" t="s">
        <v>707</v>
      </c>
      <c r="I183" t="s">
        <v>93</v>
      </c>
      <c r="J183" t="s">
        <v>1212</v>
      </c>
      <c r="K183" t="s">
        <v>1397</v>
      </c>
      <c r="L183" t="s">
        <v>305</v>
      </c>
      <c r="M183" t="s">
        <v>1398</v>
      </c>
      <c r="N183" t="s">
        <v>1399</v>
      </c>
      <c r="O183" t="s">
        <v>278</v>
      </c>
      <c r="P183" t="s">
        <v>1400</v>
      </c>
      <c r="Q183" t="s">
        <v>1166</v>
      </c>
      <c r="R183" t="s">
        <v>620</v>
      </c>
      <c r="S183" t="s">
        <v>62</v>
      </c>
      <c r="T183" t="s">
        <v>1401</v>
      </c>
      <c r="U183" t="s">
        <v>1402</v>
      </c>
      <c r="V183" t="s">
        <v>1403</v>
      </c>
      <c r="W183" t="s">
        <v>1404</v>
      </c>
      <c r="X183" t="s">
        <v>1405</v>
      </c>
      <c r="Y183" t="s">
        <v>1406</v>
      </c>
    </row>
    <row r="184" spans="1:25" x14ac:dyDescent="0.35">
      <c r="A184" s="2">
        <v>141</v>
      </c>
      <c r="B184">
        <v>10</v>
      </c>
      <c r="D184">
        <v>183</v>
      </c>
      <c r="E184" t="str">
        <f t="shared" si="2"/>
        <v xml:space="preserve"> </v>
      </c>
      <c r="F184" t="s">
        <v>1043</v>
      </c>
      <c r="G184" t="s">
        <v>34</v>
      </c>
      <c r="H184" t="s">
        <v>295</v>
      </c>
      <c r="I184" t="s">
        <v>1663</v>
      </c>
      <c r="J184" t="s">
        <v>451</v>
      </c>
      <c r="K184" t="s">
        <v>487</v>
      </c>
      <c r="L184" t="s">
        <v>345</v>
      </c>
      <c r="M184" t="s">
        <v>1664</v>
      </c>
      <c r="N184" t="s">
        <v>1665</v>
      </c>
      <c r="O184" t="s">
        <v>1666</v>
      </c>
      <c r="P184" t="s">
        <v>1667</v>
      </c>
      <c r="Q184" t="s">
        <v>1668</v>
      </c>
      <c r="R184" t="s">
        <v>1669</v>
      </c>
      <c r="S184" t="s">
        <v>1081</v>
      </c>
      <c r="T184" t="s">
        <v>1670</v>
      </c>
      <c r="U184" t="s">
        <v>1671</v>
      </c>
      <c r="V184" t="s">
        <v>1041</v>
      </c>
      <c r="W184" t="s">
        <v>1672</v>
      </c>
      <c r="X184" t="s">
        <v>1673</v>
      </c>
      <c r="Y184" t="s">
        <v>1452</v>
      </c>
    </row>
    <row r="185" spans="1:25" x14ac:dyDescent="0.35">
      <c r="A185" s="2">
        <v>160</v>
      </c>
      <c r="B185">
        <v>10</v>
      </c>
      <c r="D185">
        <v>184</v>
      </c>
      <c r="E185" t="str">
        <f t="shared" si="2"/>
        <v xml:space="preserve"> </v>
      </c>
      <c r="F185" t="s">
        <v>1313</v>
      </c>
      <c r="G185" t="s">
        <v>183</v>
      </c>
      <c r="H185" t="s">
        <v>1833</v>
      </c>
      <c r="I185" t="s">
        <v>1834</v>
      </c>
      <c r="J185" t="s">
        <v>1835</v>
      </c>
      <c r="K185" t="s">
        <v>1836</v>
      </c>
      <c r="L185" t="s">
        <v>1837</v>
      </c>
      <c r="M185" t="s">
        <v>711</v>
      </c>
      <c r="N185" t="s">
        <v>704</v>
      </c>
      <c r="O185" t="s">
        <v>1838</v>
      </c>
      <c r="P185" t="s">
        <v>1839</v>
      </c>
      <c r="Q185" t="s">
        <v>295</v>
      </c>
      <c r="R185" t="s">
        <v>135</v>
      </c>
      <c r="S185" t="s">
        <v>113</v>
      </c>
      <c r="T185" t="s">
        <v>139</v>
      </c>
      <c r="U185" t="s">
        <v>402</v>
      </c>
      <c r="V185" t="s">
        <v>586</v>
      </c>
      <c r="W185" t="s">
        <v>311</v>
      </c>
      <c r="X185" t="s">
        <v>780</v>
      </c>
      <c r="Y185" t="s">
        <v>364</v>
      </c>
    </row>
    <row r="186" spans="1:25" x14ac:dyDescent="0.35">
      <c r="A186" s="2">
        <v>140</v>
      </c>
      <c r="B186">
        <v>9</v>
      </c>
      <c r="D186">
        <v>185</v>
      </c>
      <c r="E186" t="str">
        <f t="shared" si="2"/>
        <v xml:space="preserve"> </v>
      </c>
      <c r="F186" t="s">
        <v>1657</v>
      </c>
      <c r="G186" t="s">
        <v>958</v>
      </c>
      <c r="H186" t="s">
        <v>1658</v>
      </c>
      <c r="I186" t="s">
        <v>1659</v>
      </c>
      <c r="J186" t="s">
        <v>75</v>
      </c>
      <c r="K186" t="s">
        <v>1660</v>
      </c>
      <c r="L186" t="s">
        <v>232</v>
      </c>
      <c r="M186" t="s">
        <v>1179</v>
      </c>
      <c r="N186" t="s">
        <v>500</v>
      </c>
      <c r="O186" t="s">
        <v>1661</v>
      </c>
      <c r="P186" t="s">
        <v>391</v>
      </c>
      <c r="Q186" t="s">
        <v>1104</v>
      </c>
      <c r="R186" t="s">
        <v>50</v>
      </c>
      <c r="S186" t="s">
        <v>620</v>
      </c>
      <c r="T186" t="s">
        <v>1662</v>
      </c>
      <c r="U186" t="s">
        <v>1340</v>
      </c>
      <c r="V186" t="s">
        <v>49</v>
      </c>
      <c r="W186" t="s">
        <v>1203</v>
      </c>
      <c r="X186" t="s">
        <v>1254</v>
      </c>
      <c r="Y186" t="s">
        <v>1274</v>
      </c>
    </row>
    <row r="187" spans="1:25" x14ac:dyDescent="0.35">
      <c r="A187" s="2">
        <v>155</v>
      </c>
      <c r="B187">
        <v>9</v>
      </c>
      <c r="D187">
        <v>186</v>
      </c>
      <c r="E187" t="str">
        <f t="shared" si="2"/>
        <v xml:space="preserve"> </v>
      </c>
      <c r="F187" t="s">
        <v>286</v>
      </c>
      <c r="G187" t="s">
        <v>1784</v>
      </c>
      <c r="H187" t="s">
        <v>247</v>
      </c>
      <c r="I187" t="s">
        <v>63</v>
      </c>
      <c r="J187" t="s">
        <v>1785</v>
      </c>
      <c r="K187" t="s">
        <v>1786</v>
      </c>
      <c r="L187" t="s">
        <v>1787</v>
      </c>
      <c r="M187" t="s">
        <v>1788</v>
      </c>
      <c r="N187" t="s">
        <v>644</v>
      </c>
      <c r="O187" t="s">
        <v>177</v>
      </c>
      <c r="P187" t="s">
        <v>1789</v>
      </c>
      <c r="Q187" t="s">
        <v>1084</v>
      </c>
      <c r="R187" t="s">
        <v>142</v>
      </c>
      <c r="S187" t="s">
        <v>1790</v>
      </c>
      <c r="T187" t="s">
        <v>402</v>
      </c>
      <c r="U187" t="s">
        <v>1791</v>
      </c>
      <c r="V187" t="s">
        <v>1792</v>
      </c>
      <c r="W187" t="s">
        <v>1793</v>
      </c>
      <c r="X187" t="s">
        <v>1794</v>
      </c>
      <c r="Y187" t="s">
        <v>1795</v>
      </c>
    </row>
    <row r="188" spans="1:25" x14ac:dyDescent="0.35">
      <c r="A188" s="2">
        <v>172</v>
      </c>
      <c r="B188">
        <v>9</v>
      </c>
      <c r="D188">
        <v>187</v>
      </c>
      <c r="E188" t="str">
        <f t="shared" si="2"/>
        <v xml:space="preserve"> </v>
      </c>
      <c r="F188" t="s">
        <v>1938</v>
      </c>
      <c r="G188" t="s">
        <v>667</v>
      </c>
      <c r="H188" t="s">
        <v>34</v>
      </c>
      <c r="I188" t="s">
        <v>93</v>
      </c>
      <c r="J188" t="s">
        <v>206</v>
      </c>
      <c r="K188" t="s">
        <v>250</v>
      </c>
      <c r="L188" t="s">
        <v>770</v>
      </c>
      <c r="M188" t="s">
        <v>251</v>
      </c>
      <c r="N188" t="s">
        <v>1939</v>
      </c>
      <c r="O188" t="s">
        <v>1528</v>
      </c>
      <c r="P188" t="s">
        <v>1940</v>
      </c>
      <c r="Q188" t="s">
        <v>951</v>
      </c>
      <c r="R188" t="s">
        <v>373</v>
      </c>
      <c r="S188" t="s">
        <v>1941</v>
      </c>
      <c r="T188" t="s">
        <v>453</v>
      </c>
      <c r="U188" t="s">
        <v>500</v>
      </c>
      <c r="V188" t="s">
        <v>645</v>
      </c>
      <c r="W188" t="s">
        <v>624</v>
      </c>
      <c r="X188" t="s">
        <v>620</v>
      </c>
      <c r="Y188" t="s">
        <v>1942</v>
      </c>
    </row>
    <row r="189" spans="1:25" x14ac:dyDescent="0.35">
      <c r="A189" s="2">
        <v>204</v>
      </c>
      <c r="B189">
        <v>9</v>
      </c>
      <c r="D189">
        <v>188</v>
      </c>
      <c r="E189" t="str">
        <f t="shared" si="2"/>
        <v xml:space="preserve"> </v>
      </c>
      <c r="F189" t="s">
        <v>421</v>
      </c>
      <c r="G189" t="s">
        <v>2190</v>
      </c>
      <c r="H189" t="s">
        <v>929</v>
      </c>
      <c r="I189" t="s">
        <v>1219</v>
      </c>
      <c r="J189" t="s">
        <v>1215</v>
      </c>
      <c r="K189" t="s">
        <v>898</v>
      </c>
      <c r="L189" t="s">
        <v>479</v>
      </c>
      <c r="M189" t="s">
        <v>2191</v>
      </c>
      <c r="N189" t="s">
        <v>2192</v>
      </c>
      <c r="O189" t="s">
        <v>2193</v>
      </c>
      <c r="P189" t="s">
        <v>2194</v>
      </c>
      <c r="Q189" t="s">
        <v>2195</v>
      </c>
      <c r="R189" t="s">
        <v>2196</v>
      </c>
      <c r="S189" t="s">
        <v>34</v>
      </c>
      <c r="T189" t="s">
        <v>136</v>
      </c>
      <c r="U189" t="s">
        <v>328</v>
      </c>
      <c r="V189" t="s">
        <v>530</v>
      </c>
      <c r="W189" t="s">
        <v>338</v>
      </c>
      <c r="X189" t="s">
        <v>265</v>
      </c>
      <c r="Y189" t="s">
        <v>462</v>
      </c>
    </row>
    <row r="190" spans="1:25" x14ac:dyDescent="0.35">
      <c r="A190" s="2">
        <v>207</v>
      </c>
      <c r="B190">
        <v>9</v>
      </c>
      <c r="D190">
        <v>189</v>
      </c>
      <c r="E190" t="str">
        <f t="shared" si="2"/>
        <v xml:space="preserve"> </v>
      </c>
      <c r="F190" t="s">
        <v>89</v>
      </c>
      <c r="G190" t="s">
        <v>1833</v>
      </c>
      <c r="H190" t="s">
        <v>40</v>
      </c>
      <c r="I190" t="s">
        <v>737</v>
      </c>
      <c r="J190" t="s">
        <v>2211</v>
      </c>
      <c r="K190" t="s">
        <v>345</v>
      </c>
      <c r="L190" t="s">
        <v>2212</v>
      </c>
      <c r="M190" t="s">
        <v>2213</v>
      </c>
      <c r="N190" t="s">
        <v>2148</v>
      </c>
      <c r="O190" t="s">
        <v>2214</v>
      </c>
      <c r="P190" t="s">
        <v>2215</v>
      </c>
      <c r="Q190" t="s">
        <v>2216</v>
      </c>
      <c r="R190" t="s">
        <v>63</v>
      </c>
      <c r="S190" t="s">
        <v>71</v>
      </c>
      <c r="T190" t="s">
        <v>265</v>
      </c>
      <c r="U190" t="s">
        <v>843</v>
      </c>
      <c r="V190" t="s">
        <v>2217</v>
      </c>
      <c r="W190" t="s">
        <v>2218</v>
      </c>
      <c r="X190" t="s">
        <v>212</v>
      </c>
      <c r="Y190" t="s">
        <v>2219</v>
      </c>
    </row>
    <row r="191" spans="1:25" x14ac:dyDescent="0.35">
      <c r="A191" s="2">
        <v>231</v>
      </c>
      <c r="B191">
        <v>9</v>
      </c>
      <c r="D191">
        <v>190</v>
      </c>
      <c r="E191" t="str">
        <f t="shared" si="2"/>
        <v xml:space="preserve"> </v>
      </c>
      <c r="F191" t="s">
        <v>16</v>
      </c>
      <c r="G191" t="s">
        <v>247</v>
      </c>
      <c r="H191" t="s">
        <v>165</v>
      </c>
      <c r="I191" t="s">
        <v>164</v>
      </c>
      <c r="J191" t="s">
        <v>1741</v>
      </c>
      <c r="K191" t="s">
        <v>1368</v>
      </c>
      <c r="L191" t="s">
        <v>2388</v>
      </c>
      <c r="M191" t="s">
        <v>1418</v>
      </c>
      <c r="N191" t="s">
        <v>500</v>
      </c>
      <c r="O191" t="s">
        <v>136</v>
      </c>
      <c r="P191" t="s">
        <v>470</v>
      </c>
      <c r="Q191" t="s">
        <v>1200</v>
      </c>
      <c r="R191" t="s">
        <v>401</v>
      </c>
      <c r="S191" t="s">
        <v>2389</v>
      </c>
      <c r="T191" t="s">
        <v>2390</v>
      </c>
      <c r="U191" t="s">
        <v>2391</v>
      </c>
      <c r="V191" t="s">
        <v>2392</v>
      </c>
      <c r="W191" t="s">
        <v>2393</v>
      </c>
      <c r="X191" t="s">
        <v>2394</v>
      </c>
      <c r="Y191" t="s">
        <v>276</v>
      </c>
    </row>
    <row r="192" spans="1:25" x14ac:dyDescent="0.35">
      <c r="A192" s="2">
        <v>30</v>
      </c>
      <c r="B192">
        <v>8</v>
      </c>
      <c r="D192">
        <v>191</v>
      </c>
      <c r="E192" t="str">
        <f t="shared" si="2"/>
        <v xml:space="preserve"> </v>
      </c>
      <c r="F192" t="s">
        <v>467</v>
      </c>
      <c r="G192" t="s">
        <v>451</v>
      </c>
      <c r="H192" t="s">
        <v>468</v>
      </c>
      <c r="I192" t="s">
        <v>469</v>
      </c>
      <c r="J192" t="s">
        <v>470</v>
      </c>
      <c r="K192" t="s">
        <v>471</v>
      </c>
      <c r="L192" t="s">
        <v>338</v>
      </c>
      <c r="M192" t="s">
        <v>49</v>
      </c>
      <c r="N192" t="s">
        <v>141</v>
      </c>
      <c r="O192" t="s">
        <v>472</v>
      </c>
      <c r="P192" t="s">
        <v>379</v>
      </c>
      <c r="Q192" t="s">
        <v>473</v>
      </c>
      <c r="R192" t="s">
        <v>474</v>
      </c>
      <c r="S192" t="s">
        <v>475</v>
      </c>
      <c r="T192" t="s">
        <v>476</v>
      </c>
      <c r="U192" t="s">
        <v>477</v>
      </c>
      <c r="V192" t="s">
        <v>420</v>
      </c>
      <c r="W192" t="s">
        <v>478</v>
      </c>
      <c r="X192" t="s">
        <v>479</v>
      </c>
      <c r="Y192" t="s">
        <v>465</v>
      </c>
    </row>
    <row r="193" spans="1:25" x14ac:dyDescent="0.35">
      <c r="A193" s="2">
        <v>107</v>
      </c>
      <c r="B193">
        <v>8</v>
      </c>
      <c r="D193">
        <v>192</v>
      </c>
      <c r="E193" t="str">
        <f t="shared" si="2"/>
        <v xml:space="preserve"> </v>
      </c>
      <c r="F193" t="s">
        <v>23</v>
      </c>
      <c r="G193" t="s">
        <v>1346</v>
      </c>
      <c r="H193" t="s">
        <v>83</v>
      </c>
      <c r="I193" t="s">
        <v>1347</v>
      </c>
      <c r="J193" t="s">
        <v>367</v>
      </c>
      <c r="K193" t="s">
        <v>1348</v>
      </c>
      <c r="L193" t="s">
        <v>1140</v>
      </c>
      <c r="M193" t="s">
        <v>205</v>
      </c>
      <c r="N193" t="s">
        <v>211</v>
      </c>
      <c r="O193" t="s">
        <v>1349</v>
      </c>
      <c r="P193" t="s">
        <v>1350</v>
      </c>
      <c r="Q193" t="s">
        <v>1089</v>
      </c>
      <c r="R193" t="s">
        <v>1351</v>
      </c>
      <c r="S193" t="s">
        <v>380</v>
      </c>
      <c r="T193" t="s">
        <v>206</v>
      </c>
      <c r="U193" t="s">
        <v>771</v>
      </c>
      <c r="V193" t="s">
        <v>505</v>
      </c>
      <c r="W193" t="s">
        <v>1352</v>
      </c>
      <c r="X193" t="s">
        <v>1353</v>
      </c>
      <c r="Y193" t="s">
        <v>1354</v>
      </c>
    </row>
    <row r="194" spans="1:25" x14ac:dyDescent="0.35">
      <c r="A194" s="2">
        <v>123</v>
      </c>
      <c r="B194">
        <v>8</v>
      </c>
      <c r="D194">
        <v>193</v>
      </c>
      <c r="E194" t="str">
        <f t="shared" si="2"/>
        <v xml:space="preserve"> </v>
      </c>
      <c r="F194" t="s">
        <v>1482</v>
      </c>
      <c r="G194" t="s">
        <v>1483</v>
      </c>
      <c r="H194" t="s">
        <v>181</v>
      </c>
      <c r="I194" t="s">
        <v>2</v>
      </c>
      <c r="J194" t="s">
        <v>1484</v>
      </c>
      <c r="K194" t="s">
        <v>1485</v>
      </c>
      <c r="L194" t="s">
        <v>338</v>
      </c>
      <c r="M194" t="s">
        <v>1486</v>
      </c>
      <c r="N194" t="s">
        <v>961</v>
      </c>
      <c r="O194" t="s">
        <v>482</v>
      </c>
      <c r="P194" t="s">
        <v>1487</v>
      </c>
      <c r="Q194" t="s">
        <v>1488</v>
      </c>
      <c r="R194" t="s">
        <v>1489</v>
      </c>
      <c r="S194" t="s">
        <v>1490</v>
      </c>
      <c r="T194" t="s">
        <v>1491</v>
      </c>
      <c r="U194" t="s">
        <v>1492</v>
      </c>
      <c r="V194" t="s">
        <v>1493</v>
      </c>
      <c r="W194" t="s">
        <v>1402</v>
      </c>
      <c r="X194" t="s">
        <v>1494</v>
      </c>
      <c r="Y194" t="s">
        <v>1495</v>
      </c>
    </row>
    <row r="195" spans="1:25" x14ac:dyDescent="0.35">
      <c r="A195" s="2">
        <v>144</v>
      </c>
      <c r="B195">
        <v>8</v>
      </c>
      <c r="D195">
        <v>194</v>
      </c>
      <c r="E195" t="str">
        <f t="shared" ref="E195:E251" si="3">_xlfn.IFNA(VLOOKUP(C195,C:D,2,FALSE)," ")</f>
        <v xml:space="preserve"> </v>
      </c>
      <c r="F195" t="s">
        <v>1687</v>
      </c>
      <c r="G195" t="s">
        <v>1688</v>
      </c>
      <c r="H195" t="s">
        <v>401</v>
      </c>
      <c r="I195" t="s">
        <v>1689</v>
      </c>
      <c r="J195" t="s">
        <v>1690</v>
      </c>
      <c r="K195" t="s">
        <v>1691</v>
      </c>
      <c r="L195" t="s">
        <v>1692</v>
      </c>
      <c r="M195" t="s">
        <v>1693</v>
      </c>
      <c r="N195" t="s">
        <v>1694</v>
      </c>
      <c r="O195" t="s">
        <v>1695</v>
      </c>
      <c r="P195" t="s">
        <v>1696</v>
      </c>
      <c r="Q195" t="s">
        <v>1697</v>
      </c>
      <c r="R195" t="s">
        <v>1698</v>
      </c>
      <c r="S195" t="s">
        <v>16</v>
      </c>
      <c r="T195" t="s">
        <v>402</v>
      </c>
      <c r="U195" t="s">
        <v>188</v>
      </c>
      <c r="V195" t="s">
        <v>1699</v>
      </c>
      <c r="W195" t="s">
        <v>342</v>
      </c>
      <c r="X195" t="s">
        <v>707</v>
      </c>
      <c r="Y195" t="s">
        <v>450</v>
      </c>
    </row>
    <row r="196" spans="1:25" x14ac:dyDescent="0.35">
      <c r="A196" s="2">
        <v>156</v>
      </c>
      <c r="B196">
        <v>8</v>
      </c>
      <c r="D196">
        <v>195</v>
      </c>
      <c r="E196" t="str">
        <f t="shared" si="3"/>
        <v xml:space="preserve"> </v>
      </c>
      <c r="F196" t="s">
        <v>321</v>
      </c>
      <c r="G196" t="s">
        <v>1796</v>
      </c>
      <c r="H196" t="s">
        <v>1528</v>
      </c>
      <c r="I196" t="s">
        <v>1797</v>
      </c>
      <c r="J196" t="s">
        <v>1798</v>
      </c>
      <c r="K196" t="s">
        <v>1799</v>
      </c>
      <c r="L196" t="s">
        <v>1800</v>
      </c>
      <c r="M196" t="s">
        <v>1801</v>
      </c>
      <c r="N196" t="s">
        <v>141</v>
      </c>
      <c r="O196" t="s">
        <v>231</v>
      </c>
      <c r="P196" t="s">
        <v>1802</v>
      </c>
      <c r="Q196" t="s">
        <v>342</v>
      </c>
      <c r="R196" t="s">
        <v>421</v>
      </c>
      <c r="S196" t="s">
        <v>1803</v>
      </c>
      <c r="T196" t="s">
        <v>323</v>
      </c>
      <c r="U196" t="s">
        <v>113</v>
      </c>
      <c r="V196" t="s">
        <v>189</v>
      </c>
      <c r="W196" t="s">
        <v>799</v>
      </c>
      <c r="X196" t="s">
        <v>1804</v>
      </c>
      <c r="Y196" t="s">
        <v>1805</v>
      </c>
    </row>
    <row r="197" spans="1:25" x14ac:dyDescent="0.35">
      <c r="A197" s="2">
        <v>189</v>
      </c>
      <c r="B197">
        <v>8</v>
      </c>
      <c r="D197">
        <v>196</v>
      </c>
      <c r="E197" t="str">
        <f t="shared" si="3"/>
        <v xml:space="preserve"> </v>
      </c>
      <c r="F197" t="s">
        <v>34</v>
      </c>
      <c r="G197" t="s">
        <v>1248</v>
      </c>
      <c r="H197" t="s">
        <v>2065</v>
      </c>
      <c r="I197" t="s">
        <v>219</v>
      </c>
      <c r="J197" t="s">
        <v>751</v>
      </c>
      <c r="K197" t="s">
        <v>2066</v>
      </c>
      <c r="L197" t="s">
        <v>2067</v>
      </c>
      <c r="M197" t="s">
        <v>2068</v>
      </c>
      <c r="N197" t="s">
        <v>2069</v>
      </c>
      <c r="O197" t="s">
        <v>665</v>
      </c>
      <c r="P197" t="s">
        <v>2070</v>
      </c>
      <c r="Q197" t="s">
        <v>2071</v>
      </c>
      <c r="R197" t="s">
        <v>1038</v>
      </c>
      <c r="S197" t="s">
        <v>2072</v>
      </c>
      <c r="T197" t="s">
        <v>89</v>
      </c>
      <c r="U197" t="s">
        <v>391</v>
      </c>
      <c r="V197" t="s">
        <v>2073</v>
      </c>
      <c r="W197" t="s">
        <v>421</v>
      </c>
      <c r="X197" t="s">
        <v>291</v>
      </c>
      <c r="Y197" t="s">
        <v>2074</v>
      </c>
    </row>
    <row r="198" spans="1:25" x14ac:dyDescent="0.35">
      <c r="A198" s="2">
        <v>197</v>
      </c>
      <c r="B198">
        <v>8</v>
      </c>
      <c r="D198">
        <v>197</v>
      </c>
      <c r="E198" t="str">
        <f t="shared" si="3"/>
        <v xml:space="preserve"> </v>
      </c>
      <c r="F198" t="s">
        <v>286</v>
      </c>
      <c r="G198" t="s">
        <v>2121</v>
      </c>
      <c r="H198" t="s">
        <v>2122</v>
      </c>
      <c r="I198" t="s">
        <v>2123</v>
      </c>
      <c r="J198" t="s">
        <v>2124</v>
      </c>
      <c r="K198" t="s">
        <v>2125</v>
      </c>
      <c r="L198" t="s">
        <v>2126</v>
      </c>
      <c r="M198" t="s">
        <v>2127</v>
      </c>
      <c r="N198" t="s">
        <v>2128</v>
      </c>
      <c r="O198" t="s">
        <v>2129</v>
      </c>
      <c r="P198" t="s">
        <v>798</v>
      </c>
      <c r="Q198" t="s">
        <v>429</v>
      </c>
      <c r="R198" t="s">
        <v>88</v>
      </c>
      <c r="S198" t="s">
        <v>2130</v>
      </c>
      <c r="T198" t="s">
        <v>119</v>
      </c>
      <c r="U198" t="s">
        <v>2131</v>
      </c>
      <c r="V198" t="s">
        <v>2132</v>
      </c>
      <c r="W198" t="s">
        <v>2133</v>
      </c>
      <c r="X198" t="s">
        <v>2134</v>
      </c>
      <c r="Y198" t="s">
        <v>419</v>
      </c>
    </row>
    <row r="199" spans="1:25" x14ac:dyDescent="0.35">
      <c r="A199" s="2">
        <v>6</v>
      </c>
      <c r="B199">
        <v>7</v>
      </c>
      <c r="D199">
        <v>198</v>
      </c>
      <c r="E199" t="str">
        <f t="shared" si="3"/>
        <v xml:space="preserve"> </v>
      </c>
      <c r="F199" t="s">
        <v>109</v>
      </c>
      <c r="G199" t="s">
        <v>110</v>
      </c>
      <c r="H199" t="s">
        <v>111</v>
      </c>
      <c r="I199" t="s">
        <v>93</v>
      </c>
      <c r="J199" t="s">
        <v>112</v>
      </c>
      <c r="K199" t="s">
        <v>113</v>
      </c>
      <c r="L199" t="s">
        <v>114</v>
      </c>
      <c r="M199" t="s">
        <v>115</v>
      </c>
      <c r="N199" t="s">
        <v>116</v>
      </c>
      <c r="O199" t="s">
        <v>117</v>
      </c>
      <c r="P199" t="s">
        <v>118</v>
      </c>
      <c r="Q199" t="s">
        <v>119</v>
      </c>
      <c r="R199" t="s">
        <v>120</v>
      </c>
      <c r="S199" t="s">
        <v>121</v>
      </c>
      <c r="T199" t="s">
        <v>122</v>
      </c>
      <c r="U199" t="s">
        <v>123</v>
      </c>
      <c r="V199" t="s">
        <v>124</v>
      </c>
      <c r="W199" t="s">
        <v>125</v>
      </c>
      <c r="X199" t="s">
        <v>126</v>
      </c>
      <c r="Y199" t="s">
        <v>127</v>
      </c>
    </row>
    <row r="200" spans="1:25" x14ac:dyDescent="0.35">
      <c r="A200" s="2">
        <v>31</v>
      </c>
      <c r="B200">
        <v>7</v>
      </c>
      <c r="D200">
        <v>199</v>
      </c>
      <c r="E200" t="str">
        <f t="shared" si="3"/>
        <v xml:space="preserve"> </v>
      </c>
      <c r="F200" t="s">
        <v>141</v>
      </c>
      <c r="G200" t="s">
        <v>480</v>
      </c>
      <c r="H200" t="s">
        <v>481</v>
      </c>
      <c r="I200" t="s">
        <v>482</v>
      </c>
      <c r="J200" t="s">
        <v>483</v>
      </c>
      <c r="K200" t="s">
        <v>484</v>
      </c>
      <c r="L200" t="s">
        <v>485</v>
      </c>
      <c r="M200" t="s">
        <v>486</v>
      </c>
      <c r="N200" t="s">
        <v>238</v>
      </c>
      <c r="O200" t="s">
        <v>295</v>
      </c>
      <c r="P200" t="s">
        <v>34</v>
      </c>
      <c r="Q200" t="s">
        <v>143</v>
      </c>
      <c r="R200" t="s">
        <v>137</v>
      </c>
      <c r="S200" t="s">
        <v>232</v>
      </c>
      <c r="T200" t="s">
        <v>487</v>
      </c>
      <c r="U200" t="s">
        <v>488</v>
      </c>
      <c r="V200" t="s">
        <v>489</v>
      </c>
      <c r="W200" t="s">
        <v>490</v>
      </c>
      <c r="X200" t="s">
        <v>491</v>
      </c>
      <c r="Y200" t="s">
        <v>277</v>
      </c>
    </row>
    <row r="201" spans="1:25" x14ac:dyDescent="0.35">
      <c r="A201" s="2">
        <v>35</v>
      </c>
      <c r="B201">
        <v>7</v>
      </c>
      <c r="D201">
        <v>200</v>
      </c>
      <c r="E201" t="str">
        <f t="shared" si="3"/>
        <v xml:space="preserve"> </v>
      </c>
      <c r="F201" t="s">
        <v>535</v>
      </c>
      <c r="G201" t="s">
        <v>63</v>
      </c>
      <c r="H201" t="s">
        <v>536</v>
      </c>
      <c r="I201" t="s">
        <v>537</v>
      </c>
      <c r="J201" t="s">
        <v>75</v>
      </c>
      <c r="K201" t="s">
        <v>538</v>
      </c>
      <c r="L201" t="s">
        <v>539</v>
      </c>
      <c r="M201" t="s">
        <v>540</v>
      </c>
      <c r="N201" t="s">
        <v>76</v>
      </c>
      <c r="O201" t="s">
        <v>30</v>
      </c>
      <c r="P201" t="s">
        <v>541</v>
      </c>
      <c r="Q201" t="s">
        <v>2</v>
      </c>
      <c r="R201" t="s">
        <v>82</v>
      </c>
      <c r="S201" t="s">
        <v>137</v>
      </c>
      <c r="T201" t="s">
        <v>464</v>
      </c>
      <c r="U201" t="s">
        <v>206</v>
      </c>
      <c r="V201" t="s">
        <v>212</v>
      </c>
      <c r="W201" t="s">
        <v>37</v>
      </c>
      <c r="X201" t="s">
        <v>542</v>
      </c>
      <c r="Y201" t="s">
        <v>340</v>
      </c>
    </row>
    <row r="202" spans="1:25" x14ac:dyDescent="0.35">
      <c r="A202" s="2">
        <v>61</v>
      </c>
      <c r="B202">
        <v>7</v>
      </c>
      <c r="D202">
        <v>201</v>
      </c>
      <c r="E202" t="str">
        <f t="shared" si="3"/>
        <v xml:space="preserve"> </v>
      </c>
      <c r="F202" t="s">
        <v>139</v>
      </c>
      <c r="G202" t="s">
        <v>837</v>
      </c>
      <c r="H202" t="s">
        <v>143</v>
      </c>
      <c r="I202" t="s">
        <v>34</v>
      </c>
      <c r="J202" t="s">
        <v>662</v>
      </c>
      <c r="K202" t="s">
        <v>838</v>
      </c>
      <c r="L202" t="s">
        <v>102</v>
      </c>
      <c r="M202" t="s">
        <v>839</v>
      </c>
      <c r="N202" t="s">
        <v>840</v>
      </c>
      <c r="O202" t="s">
        <v>841</v>
      </c>
      <c r="P202" t="s">
        <v>842</v>
      </c>
      <c r="Q202" t="s">
        <v>843</v>
      </c>
      <c r="R202" t="s">
        <v>16</v>
      </c>
      <c r="S202" t="s">
        <v>844</v>
      </c>
      <c r="T202" t="s">
        <v>341</v>
      </c>
      <c r="U202" t="s">
        <v>845</v>
      </c>
      <c r="V202" t="s">
        <v>846</v>
      </c>
      <c r="W202" t="s">
        <v>377</v>
      </c>
      <c r="X202" t="s">
        <v>847</v>
      </c>
      <c r="Y202" t="s">
        <v>848</v>
      </c>
    </row>
    <row r="203" spans="1:25" x14ac:dyDescent="0.35">
      <c r="A203" s="2">
        <v>98</v>
      </c>
      <c r="B203">
        <v>7</v>
      </c>
      <c r="D203">
        <v>202</v>
      </c>
      <c r="E203" t="str">
        <f t="shared" si="3"/>
        <v xml:space="preserve"> </v>
      </c>
      <c r="F203" t="s">
        <v>338</v>
      </c>
      <c r="G203" t="s">
        <v>1253</v>
      </c>
      <c r="H203" t="s">
        <v>500</v>
      </c>
      <c r="I203" t="s">
        <v>1254</v>
      </c>
      <c r="J203" t="s">
        <v>1094</v>
      </c>
      <c r="K203" t="s">
        <v>472</v>
      </c>
      <c r="L203" t="s">
        <v>1255</v>
      </c>
      <c r="M203" t="s">
        <v>1256</v>
      </c>
      <c r="N203" t="s">
        <v>1257</v>
      </c>
      <c r="O203" t="s">
        <v>1258</v>
      </c>
      <c r="P203" t="s">
        <v>1259</v>
      </c>
      <c r="Q203" t="s">
        <v>493</v>
      </c>
      <c r="R203" t="s">
        <v>206</v>
      </c>
      <c r="S203" t="s">
        <v>15</v>
      </c>
      <c r="T203" t="s">
        <v>1260</v>
      </c>
      <c r="U203" t="s">
        <v>1261</v>
      </c>
      <c r="V203" t="s">
        <v>1262</v>
      </c>
      <c r="W203" t="s">
        <v>1263</v>
      </c>
      <c r="X203" t="s">
        <v>1264</v>
      </c>
      <c r="Y203" t="s">
        <v>1265</v>
      </c>
    </row>
    <row r="204" spans="1:25" x14ac:dyDescent="0.35">
      <c r="A204" s="2">
        <v>148</v>
      </c>
      <c r="B204">
        <v>7</v>
      </c>
      <c r="D204">
        <v>203</v>
      </c>
      <c r="E204" t="str">
        <f t="shared" si="3"/>
        <v xml:space="preserve"> </v>
      </c>
      <c r="F204" t="s">
        <v>1714</v>
      </c>
      <c r="G204" t="s">
        <v>1715</v>
      </c>
      <c r="H204" t="s">
        <v>1716</v>
      </c>
      <c r="I204" t="s">
        <v>1717</v>
      </c>
      <c r="J204" t="s">
        <v>1265</v>
      </c>
      <c r="K204" t="s">
        <v>1718</v>
      </c>
      <c r="L204" t="s">
        <v>1719</v>
      </c>
      <c r="M204" t="s">
        <v>1720</v>
      </c>
      <c r="N204" t="s">
        <v>1721</v>
      </c>
      <c r="O204" t="s">
        <v>286</v>
      </c>
      <c r="P204" t="s">
        <v>1722</v>
      </c>
      <c r="Q204" t="s">
        <v>1723</v>
      </c>
      <c r="R204" t="s">
        <v>1724</v>
      </c>
      <c r="S204" t="s">
        <v>1725</v>
      </c>
      <c r="T204" t="s">
        <v>1726</v>
      </c>
      <c r="U204" t="s">
        <v>1727</v>
      </c>
      <c r="V204" t="s">
        <v>1728</v>
      </c>
      <c r="W204" t="s">
        <v>1200</v>
      </c>
      <c r="X204" t="s">
        <v>250</v>
      </c>
      <c r="Y204" t="s">
        <v>1541</v>
      </c>
    </row>
    <row r="205" spans="1:25" x14ac:dyDescent="0.35">
      <c r="A205" s="2">
        <v>206</v>
      </c>
      <c r="B205">
        <v>7</v>
      </c>
      <c r="C205" t="s">
        <v>1674</v>
      </c>
      <c r="D205">
        <v>204</v>
      </c>
      <c r="E205">
        <f t="shared" si="3"/>
        <v>23</v>
      </c>
      <c r="F205" t="s">
        <v>1918</v>
      </c>
      <c r="G205" t="s">
        <v>945</v>
      </c>
      <c r="H205" t="s">
        <v>1121</v>
      </c>
      <c r="I205" t="s">
        <v>949</v>
      </c>
      <c r="J205" t="s">
        <v>286</v>
      </c>
      <c r="K205" t="s">
        <v>638</v>
      </c>
      <c r="L205" t="s">
        <v>2203</v>
      </c>
      <c r="M205" t="s">
        <v>2204</v>
      </c>
      <c r="N205" t="s">
        <v>2002</v>
      </c>
      <c r="O205" t="s">
        <v>1661</v>
      </c>
      <c r="P205" t="s">
        <v>2205</v>
      </c>
      <c r="Q205" t="s">
        <v>2206</v>
      </c>
      <c r="R205" t="s">
        <v>2207</v>
      </c>
      <c r="S205" t="s">
        <v>2208</v>
      </c>
      <c r="T205" t="s">
        <v>2209</v>
      </c>
      <c r="U205" t="s">
        <v>2210</v>
      </c>
      <c r="V205" t="s">
        <v>137</v>
      </c>
      <c r="W205" t="s">
        <v>165</v>
      </c>
      <c r="X205" t="s">
        <v>500</v>
      </c>
      <c r="Y205" t="s">
        <v>1589</v>
      </c>
    </row>
    <row r="206" spans="1:25" x14ac:dyDescent="0.35">
      <c r="A206" s="2">
        <v>236</v>
      </c>
      <c r="B206">
        <v>7</v>
      </c>
      <c r="D206">
        <v>205</v>
      </c>
      <c r="E206" t="str">
        <f t="shared" si="3"/>
        <v xml:space="preserve"> </v>
      </c>
      <c r="F206" t="s">
        <v>1277</v>
      </c>
      <c r="G206" t="s">
        <v>63</v>
      </c>
      <c r="H206" t="s">
        <v>2429</v>
      </c>
      <c r="I206" t="s">
        <v>2430</v>
      </c>
      <c r="J206" t="s">
        <v>2431</v>
      </c>
      <c r="K206" t="s">
        <v>2432</v>
      </c>
      <c r="L206" t="s">
        <v>2433</v>
      </c>
      <c r="M206" t="s">
        <v>2434</v>
      </c>
      <c r="N206" t="s">
        <v>2435</v>
      </c>
      <c r="O206" t="s">
        <v>2436</v>
      </c>
      <c r="P206" t="s">
        <v>2282</v>
      </c>
      <c r="Q206" t="s">
        <v>1528</v>
      </c>
      <c r="R206" t="s">
        <v>930</v>
      </c>
      <c r="S206" t="s">
        <v>304</v>
      </c>
      <c r="T206" t="s">
        <v>203</v>
      </c>
      <c r="U206" t="s">
        <v>2002</v>
      </c>
      <c r="V206" t="s">
        <v>2437</v>
      </c>
      <c r="W206" t="s">
        <v>897</v>
      </c>
      <c r="X206" t="s">
        <v>2438</v>
      </c>
      <c r="Y206" t="s">
        <v>2439</v>
      </c>
    </row>
    <row r="207" spans="1:25" x14ac:dyDescent="0.35">
      <c r="A207" s="2">
        <v>7</v>
      </c>
      <c r="B207">
        <v>6</v>
      </c>
      <c r="C207" t="s">
        <v>2590</v>
      </c>
      <c r="D207">
        <v>206</v>
      </c>
      <c r="E207">
        <f t="shared" si="3"/>
        <v>60</v>
      </c>
      <c r="F207" t="s">
        <v>128</v>
      </c>
      <c r="G207" t="s">
        <v>129</v>
      </c>
      <c r="H207" t="s">
        <v>130</v>
      </c>
      <c r="I207" t="s">
        <v>131</v>
      </c>
      <c r="J207" t="s">
        <v>132</v>
      </c>
      <c r="K207" t="s">
        <v>133</v>
      </c>
      <c r="L207" t="s">
        <v>134</v>
      </c>
      <c r="M207" t="s">
        <v>135</v>
      </c>
      <c r="N207" t="s">
        <v>63</v>
      </c>
      <c r="O207" t="s">
        <v>136</v>
      </c>
      <c r="P207" t="s">
        <v>137</v>
      </c>
      <c r="Q207" t="s">
        <v>138</v>
      </c>
      <c r="R207" t="s">
        <v>139</v>
      </c>
      <c r="S207" t="s">
        <v>140</v>
      </c>
      <c r="T207" t="s">
        <v>30</v>
      </c>
      <c r="U207" t="s">
        <v>89</v>
      </c>
      <c r="V207" t="s">
        <v>141</v>
      </c>
      <c r="W207" t="s">
        <v>142</v>
      </c>
      <c r="X207" t="s">
        <v>143</v>
      </c>
      <c r="Y207" t="s">
        <v>144</v>
      </c>
    </row>
    <row r="208" spans="1:25" x14ac:dyDescent="0.35">
      <c r="A208" s="2">
        <v>10</v>
      </c>
      <c r="B208">
        <v>6</v>
      </c>
      <c r="D208">
        <v>207</v>
      </c>
      <c r="E208" t="str">
        <f t="shared" si="3"/>
        <v xml:space="preserve"> </v>
      </c>
      <c r="F208" t="s">
        <v>164</v>
      </c>
      <c r="G208" t="s">
        <v>165</v>
      </c>
      <c r="H208" t="s">
        <v>166</v>
      </c>
      <c r="I208" t="s">
        <v>167</v>
      </c>
      <c r="J208" t="s">
        <v>168</v>
      </c>
      <c r="K208" t="s">
        <v>169</v>
      </c>
      <c r="L208" t="s">
        <v>170</v>
      </c>
      <c r="M208" t="s">
        <v>171</v>
      </c>
      <c r="N208" t="s">
        <v>54</v>
      </c>
      <c r="O208" t="s">
        <v>172</v>
      </c>
      <c r="P208" t="s">
        <v>39</v>
      </c>
      <c r="Q208" t="s">
        <v>173</v>
      </c>
      <c r="R208" t="s">
        <v>174</v>
      </c>
      <c r="S208" t="s">
        <v>175</v>
      </c>
      <c r="T208" t="s">
        <v>176</v>
      </c>
      <c r="U208" t="s">
        <v>177</v>
      </c>
      <c r="V208" t="s">
        <v>178</v>
      </c>
      <c r="W208" t="s">
        <v>179</v>
      </c>
      <c r="X208" t="s">
        <v>180</v>
      </c>
      <c r="Y208" t="s">
        <v>181</v>
      </c>
    </row>
    <row r="209" spans="1:25" x14ac:dyDescent="0.35">
      <c r="A209" s="2">
        <v>12</v>
      </c>
      <c r="B209">
        <v>6</v>
      </c>
      <c r="D209">
        <v>208</v>
      </c>
      <c r="E209" t="str">
        <f t="shared" si="3"/>
        <v xml:space="preserve"> </v>
      </c>
      <c r="F209" t="s">
        <v>145</v>
      </c>
      <c r="G209" t="s">
        <v>198</v>
      </c>
      <c r="H209" t="s">
        <v>199</v>
      </c>
      <c r="I209" t="s">
        <v>200</v>
      </c>
      <c r="J209" t="s">
        <v>201</v>
      </c>
      <c r="K209" t="s">
        <v>202</v>
      </c>
      <c r="L209" t="s">
        <v>203</v>
      </c>
      <c r="M209" t="s">
        <v>204</v>
      </c>
      <c r="N209" t="s">
        <v>205</v>
      </c>
      <c r="O209" t="s">
        <v>206</v>
      </c>
      <c r="P209" t="s">
        <v>34</v>
      </c>
      <c r="Q209" t="s">
        <v>139</v>
      </c>
      <c r="R209" t="s">
        <v>207</v>
      </c>
      <c r="S209" t="s">
        <v>208</v>
      </c>
      <c r="T209" t="s">
        <v>44</v>
      </c>
      <c r="U209" t="s">
        <v>209</v>
      </c>
      <c r="V209" t="s">
        <v>210</v>
      </c>
      <c r="W209" t="s">
        <v>75</v>
      </c>
      <c r="X209" t="s">
        <v>211</v>
      </c>
      <c r="Y209" t="s">
        <v>212</v>
      </c>
    </row>
    <row r="210" spans="1:25" x14ac:dyDescent="0.35">
      <c r="A210" s="2">
        <v>16</v>
      </c>
      <c r="B210">
        <v>6</v>
      </c>
      <c r="D210">
        <v>209</v>
      </c>
      <c r="E210" t="str">
        <f t="shared" si="3"/>
        <v xml:space="preserve"> </v>
      </c>
      <c r="F210" t="s">
        <v>262</v>
      </c>
      <c r="G210" t="s">
        <v>263</v>
      </c>
      <c r="H210" t="s">
        <v>264</v>
      </c>
      <c r="I210" t="s">
        <v>265</v>
      </c>
      <c r="J210" t="s">
        <v>266</v>
      </c>
      <c r="K210" t="s">
        <v>267</v>
      </c>
      <c r="L210" t="s">
        <v>268</v>
      </c>
      <c r="M210" t="s">
        <v>269</v>
      </c>
      <c r="N210" t="s">
        <v>270</v>
      </c>
      <c r="O210" t="s">
        <v>271</v>
      </c>
      <c r="P210" t="s">
        <v>272</v>
      </c>
      <c r="Q210" t="s">
        <v>273</v>
      </c>
      <c r="R210" t="s">
        <v>274</v>
      </c>
      <c r="S210" t="s">
        <v>275</v>
      </c>
      <c r="T210" t="s">
        <v>276</v>
      </c>
      <c r="U210" t="s">
        <v>277</v>
      </c>
      <c r="V210" t="s">
        <v>165</v>
      </c>
      <c r="W210" t="s">
        <v>278</v>
      </c>
      <c r="X210" t="s">
        <v>279</v>
      </c>
      <c r="Y210" t="s">
        <v>280</v>
      </c>
    </row>
    <row r="211" spans="1:25" x14ac:dyDescent="0.35">
      <c r="A211" s="2">
        <v>85</v>
      </c>
      <c r="B211">
        <v>6</v>
      </c>
      <c r="C211" t="s">
        <v>34</v>
      </c>
      <c r="D211">
        <v>210</v>
      </c>
      <c r="E211">
        <f t="shared" si="3"/>
        <v>1</v>
      </c>
      <c r="F211" t="s">
        <v>34</v>
      </c>
      <c r="G211" t="s">
        <v>231</v>
      </c>
      <c r="H211" t="s">
        <v>1129</v>
      </c>
      <c r="I211" t="s">
        <v>1130</v>
      </c>
      <c r="J211" t="s">
        <v>585</v>
      </c>
      <c r="K211" t="s">
        <v>75</v>
      </c>
      <c r="L211" t="s">
        <v>338</v>
      </c>
      <c r="M211" t="s">
        <v>401</v>
      </c>
      <c r="N211" t="s">
        <v>139</v>
      </c>
      <c r="O211" t="s">
        <v>232</v>
      </c>
      <c r="P211" t="s">
        <v>296</v>
      </c>
      <c r="Q211" t="s">
        <v>212</v>
      </c>
      <c r="R211" t="s">
        <v>236</v>
      </c>
      <c r="S211" t="s">
        <v>510</v>
      </c>
      <c r="T211" t="s">
        <v>1131</v>
      </c>
      <c r="U211" t="s">
        <v>1132</v>
      </c>
      <c r="V211" t="s">
        <v>1133</v>
      </c>
      <c r="W211" t="s">
        <v>822</v>
      </c>
      <c r="X211" t="s">
        <v>414</v>
      </c>
      <c r="Y211" t="s">
        <v>1134</v>
      </c>
    </row>
    <row r="212" spans="1:25" x14ac:dyDescent="0.35">
      <c r="A212" s="2">
        <v>93</v>
      </c>
      <c r="B212">
        <v>6</v>
      </c>
      <c r="D212">
        <v>211</v>
      </c>
      <c r="E212" t="str">
        <f t="shared" si="3"/>
        <v xml:space="preserve"> </v>
      </c>
      <c r="F212" t="s">
        <v>1193</v>
      </c>
      <c r="G212" t="s">
        <v>754</v>
      </c>
      <c r="H212" t="s">
        <v>1194</v>
      </c>
      <c r="I212" t="s">
        <v>663</v>
      </c>
      <c r="J212" t="s">
        <v>1087</v>
      </c>
      <c r="K212" t="s">
        <v>1195</v>
      </c>
      <c r="L212" t="s">
        <v>1196</v>
      </c>
      <c r="M212" t="s">
        <v>1197</v>
      </c>
      <c r="N212" t="s">
        <v>1198</v>
      </c>
      <c r="O212" t="s">
        <v>1199</v>
      </c>
      <c r="P212" t="s">
        <v>303</v>
      </c>
      <c r="Q212" t="s">
        <v>1200</v>
      </c>
      <c r="R212" t="s">
        <v>134</v>
      </c>
      <c r="S212" t="s">
        <v>1201</v>
      </c>
      <c r="T212" t="s">
        <v>1202</v>
      </c>
      <c r="U212" t="s">
        <v>2</v>
      </c>
      <c r="V212" t="s">
        <v>181</v>
      </c>
      <c r="W212" t="s">
        <v>668</v>
      </c>
      <c r="X212" t="s">
        <v>1203</v>
      </c>
      <c r="Y212" t="s">
        <v>803</v>
      </c>
    </row>
    <row r="213" spans="1:25" x14ac:dyDescent="0.35">
      <c r="A213" s="2">
        <v>136</v>
      </c>
      <c r="B213">
        <v>6</v>
      </c>
      <c r="D213">
        <v>212</v>
      </c>
      <c r="E213" t="str">
        <f t="shared" si="3"/>
        <v xml:space="preserve"> </v>
      </c>
      <c r="F213" t="s">
        <v>472</v>
      </c>
      <c r="G213" t="s">
        <v>203</v>
      </c>
      <c r="H213" t="s">
        <v>30</v>
      </c>
      <c r="I213" t="s">
        <v>463</v>
      </c>
      <c r="J213" t="s">
        <v>491</v>
      </c>
      <c r="K213" t="s">
        <v>1618</v>
      </c>
      <c r="L213" t="s">
        <v>1590</v>
      </c>
      <c r="M213" t="s">
        <v>1619</v>
      </c>
      <c r="N213" t="s">
        <v>2</v>
      </c>
      <c r="O213" t="s">
        <v>137</v>
      </c>
      <c r="P213" t="s">
        <v>500</v>
      </c>
      <c r="Q213" t="s">
        <v>141</v>
      </c>
      <c r="R213" t="s">
        <v>1620</v>
      </c>
      <c r="S213" t="s">
        <v>379</v>
      </c>
      <c r="T213" t="s">
        <v>165</v>
      </c>
      <c r="U213" t="s">
        <v>1621</v>
      </c>
      <c r="V213" t="s">
        <v>338</v>
      </c>
      <c r="W213" t="s">
        <v>1622</v>
      </c>
      <c r="X213" t="s">
        <v>924</v>
      </c>
      <c r="Y213" t="s">
        <v>667</v>
      </c>
    </row>
    <row r="214" spans="1:25" x14ac:dyDescent="0.35">
      <c r="A214" s="2">
        <v>218</v>
      </c>
      <c r="B214">
        <v>6</v>
      </c>
      <c r="D214">
        <v>213</v>
      </c>
      <c r="E214" t="str">
        <f t="shared" si="3"/>
        <v xml:space="preserve"> </v>
      </c>
      <c r="F214" t="s">
        <v>63</v>
      </c>
      <c r="G214" t="s">
        <v>1763</v>
      </c>
      <c r="H214" t="s">
        <v>2300</v>
      </c>
      <c r="I214" t="s">
        <v>2301</v>
      </c>
      <c r="J214" t="s">
        <v>34</v>
      </c>
      <c r="K214" t="s">
        <v>88</v>
      </c>
      <c r="L214" t="s">
        <v>143</v>
      </c>
      <c r="M214" t="s">
        <v>487</v>
      </c>
      <c r="N214" t="s">
        <v>402</v>
      </c>
      <c r="O214" t="s">
        <v>831</v>
      </c>
      <c r="P214" t="s">
        <v>744</v>
      </c>
      <c r="Q214" t="s">
        <v>2302</v>
      </c>
      <c r="R214" t="s">
        <v>277</v>
      </c>
      <c r="S214" t="s">
        <v>1621</v>
      </c>
      <c r="T214" t="s">
        <v>706</v>
      </c>
      <c r="U214" t="s">
        <v>2303</v>
      </c>
      <c r="V214" t="s">
        <v>838</v>
      </c>
      <c r="W214" t="s">
        <v>2304</v>
      </c>
      <c r="X214" t="s">
        <v>2305</v>
      </c>
      <c r="Y214" t="s">
        <v>2306</v>
      </c>
    </row>
    <row r="215" spans="1:25" x14ac:dyDescent="0.35">
      <c r="A215" s="2">
        <v>238</v>
      </c>
      <c r="B215">
        <v>6</v>
      </c>
      <c r="D215">
        <v>214</v>
      </c>
      <c r="E215" t="str">
        <f t="shared" si="3"/>
        <v xml:space="preserve"> </v>
      </c>
      <c r="F215" t="s">
        <v>1829</v>
      </c>
      <c r="G215" t="s">
        <v>1148</v>
      </c>
      <c r="H215" t="s">
        <v>1609</v>
      </c>
      <c r="I215" t="s">
        <v>506</v>
      </c>
      <c r="J215" t="s">
        <v>37</v>
      </c>
      <c r="K215" t="s">
        <v>167</v>
      </c>
      <c r="L215" t="s">
        <v>2448</v>
      </c>
      <c r="M215" t="s">
        <v>50</v>
      </c>
      <c r="N215" t="s">
        <v>1828</v>
      </c>
      <c r="O215" t="s">
        <v>203</v>
      </c>
      <c r="P215" t="s">
        <v>2195</v>
      </c>
      <c r="Q215" t="s">
        <v>2449</v>
      </c>
      <c r="R215" t="s">
        <v>2450</v>
      </c>
      <c r="S215" t="s">
        <v>2451</v>
      </c>
      <c r="T215" t="s">
        <v>2452</v>
      </c>
      <c r="U215" t="s">
        <v>2453</v>
      </c>
      <c r="V215" t="s">
        <v>1060</v>
      </c>
      <c r="W215" t="s">
        <v>1826</v>
      </c>
      <c r="X215" t="s">
        <v>2454</v>
      </c>
      <c r="Y215" t="s">
        <v>2455</v>
      </c>
    </row>
    <row r="216" spans="1:25" x14ac:dyDescent="0.35">
      <c r="A216" s="2">
        <v>239</v>
      </c>
      <c r="B216">
        <v>6</v>
      </c>
      <c r="D216">
        <v>215</v>
      </c>
      <c r="E216" t="str">
        <f t="shared" si="3"/>
        <v xml:space="preserve"> </v>
      </c>
      <c r="F216" t="s">
        <v>439</v>
      </c>
      <c r="G216" t="s">
        <v>843</v>
      </c>
      <c r="H216" t="s">
        <v>34</v>
      </c>
      <c r="I216" t="s">
        <v>2456</v>
      </c>
      <c r="J216" t="s">
        <v>2457</v>
      </c>
      <c r="K216" t="s">
        <v>1206</v>
      </c>
      <c r="L216" t="s">
        <v>1208</v>
      </c>
      <c r="M216" t="s">
        <v>620</v>
      </c>
      <c r="N216" t="s">
        <v>2441</v>
      </c>
      <c r="O216" t="s">
        <v>232</v>
      </c>
      <c r="P216" t="s">
        <v>207</v>
      </c>
      <c r="Q216" t="s">
        <v>1207</v>
      </c>
      <c r="R216" t="s">
        <v>297</v>
      </c>
      <c r="S216" t="s">
        <v>2458</v>
      </c>
      <c r="T216" t="s">
        <v>2459</v>
      </c>
      <c r="U216" t="s">
        <v>2460</v>
      </c>
      <c r="V216" t="s">
        <v>2461</v>
      </c>
      <c r="W216" t="s">
        <v>2462</v>
      </c>
      <c r="X216" t="s">
        <v>139</v>
      </c>
      <c r="Y216" t="s">
        <v>49</v>
      </c>
    </row>
    <row r="217" spans="1:25" x14ac:dyDescent="0.35">
      <c r="A217" s="2">
        <v>243</v>
      </c>
      <c r="B217">
        <v>6</v>
      </c>
      <c r="D217">
        <v>216</v>
      </c>
      <c r="E217" t="str">
        <f t="shared" si="3"/>
        <v xml:space="preserve"> </v>
      </c>
      <c r="F217" t="s">
        <v>145</v>
      </c>
      <c r="G217" t="s">
        <v>137</v>
      </c>
      <c r="H217" t="s">
        <v>1936</v>
      </c>
      <c r="I217" t="s">
        <v>491</v>
      </c>
      <c r="J217" t="s">
        <v>140</v>
      </c>
      <c r="K217" t="s">
        <v>1254</v>
      </c>
      <c r="L217" t="s">
        <v>345</v>
      </c>
      <c r="M217" t="s">
        <v>66</v>
      </c>
      <c r="N217" t="s">
        <v>872</v>
      </c>
      <c r="O217" t="s">
        <v>188</v>
      </c>
      <c r="P217" t="s">
        <v>860</v>
      </c>
      <c r="Q217" t="s">
        <v>2488</v>
      </c>
      <c r="R217" t="s">
        <v>2489</v>
      </c>
      <c r="S217" t="s">
        <v>2490</v>
      </c>
      <c r="T217" t="s">
        <v>2491</v>
      </c>
      <c r="U217" t="s">
        <v>2492</v>
      </c>
      <c r="V217" t="s">
        <v>2493</v>
      </c>
      <c r="W217" t="s">
        <v>1068</v>
      </c>
      <c r="X217" t="s">
        <v>2494</v>
      </c>
      <c r="Y217" t="s">
        <v>2495</v>
      </c>
    </row>
    <row r="218" spans="1:25" x14ac:dyDescent="0.35">
      <c r="A218" s="2">
        <v>18</v>
      </c>
      <c r="B218">
        <v>5</v>
      </c>
      <c r="D218">
        <v>217</v>
      </c>
      <c r="E218" t="str">
        <f t="shared" si="3"/>
        <v xml:space="preserve"> </v>
      </c>
      <c r="F218" t="s">
        <v>206</v>
      </c>
      <c r="G218" t="s">
        <v>135</v>
      </c>
      <c r="H218" t="s">
        <v>296</v>
      </c>
      <c r="I218" t="s">
        <v>297</v>
      </c>
      <c r="J218" t="s">
        <v>298</v>
      </c>
      <c r="K218" t="s">
        <v>299</v>
      </c>
      <c r="L218" t="s">
        <v>300</v>
      </c>
      <c r="M218" t="s">
        <v>301</v>
      </c>
      <c r="N218" t="s">
        <v>302</v>
      </c>
      <c r="O218" t="s">
        <v>303</v>
      </c>
      <c r="P218" t="s">
        <v>304</v>
      </c>
      <c r="Q218" t="s">
        <v>305</v>
      </c>
      <c r="R218" t="s">
        <v>306</v>
      </c>
      <c r="S218" t="s">
        <v>307</v>
      </c>
      <c r="T218" t="s">
        <v>308</v>
      </c>
      <c r="U218" t="s">
        <v>309</v>
      </c>
      <c r="V218" t="s">
        <v>310</v>
      </c>
      <c r="W218" t="s">
        <v>311</v>
      </c>
      <c r="X218" t="s">
        <v>312</v>
      </c>
      <c r="Y218" t="s">
        <v>313</v>
      </c>
    </row>
    <row r="219" spans="1:25" x14ac:dyDescent="0.35">
      <c r="A219" s="2">
        <v>19</v>
      </c>
      <c r="B219">
        <v>5</v>
      </c>
      <c r="C219" t="s">
        <v>34</v>
      </c>
      <c r="D219">
        <v>218</v>
      </c>
      <c r="E219">
        <f t="shared" si="3"/>
        <v>1</v>
      </c>
      <c r="F219" t="s">
        <v>34</v>
      </c>
      <c r="G219" t="s">
        <v>314</v>
      </c>
      <c r="H219" t="s">
        <v>315</v>
      </c>
      <c r="I219" t="s">
        <v>316</v>
      </c>
      <c r="J219" t="s">
        <v>317</v>
      </c>
      <c r="K219" t="s">
        <v>318</v>
      </c>
      <c r="L219" t="s">
        <v>319</v>
      </c>
      <c r="M219" t="s">
        <v>320</v>
      </c>
      <c r="N219" t="s">
        <v>16</v>
      </c>
      <c r="O219" t="s">
        <v>113</v>
      </c>
      <c r="P219" t="s">
        <v>321</v>
      </c>
      <c r="Q219" t="s">
        <v>286</v>
      </c>
      <c r="R219" t="s">
        <v>322</v>
      </c>
      <c r="S219" t="s">
        <v>139</v>
      </c>
      <c r="T219" t="s">
        <v>323</v>
      </c>
      <c r="U219" t="s">
        <v>324</v>
      </c>
      <c r="V219" t="s">
        <v>325</v>
      </c>
      <c r="W219" t="s">
        <v>326</v>
      </c>
      <c r="X219" t="s">
        <v>327</v>
      </c>
      <c r="Y219" t="s">
        <v>328</v>
      </c>
    </row>
    <row r="220" spans="1:25" x14ac:dyDescent="0.35">
      <c r="A220" s="2">
        <v>56</v>
      </c>
      <c r="B220">
        <v>5</v>
      </c>
      <c r="D220">
        <v>219</v>
      </c>
      <c r="E220" t="str">
        <f t="shared" si="3"/>
        <v xml:space="preserve"> </v>
      </c>
      <c r="F220" t="s">
        <v>779</v>
      </c>
      <c r="G220" t="s">
        <v>780</v>
      </c>
      <c r="H220" t="s">
        <v>781</v>
      </c>
      <c r="I220" t="s">
        <v>782</v>
      </c>
      <c r="J220" t="s">
        <v>783</v>
      </c>
      <c r="K220" t="s">
        <v>784</v>
      </c>
      <c r="L220" t="s">
        <v>521</v>
      </c>
      <c r="M220" t="s">
        <v>785</v>
      </c>
      <c r="N220" t="s">
        <v>786</v>
      </c>
      <c r="O220" t="s">
        <v>787</v>
      </c>
      <c r="P220" t="s">
        <v>788</v>
      </c>
      <c r="Q220" t="s">
        <v>789</v>
      </c>
      <c r="R220" t="s">
        <v>790</v>
      </c>
      <c r="S220" t="s">
        <v>791</v>
      </c>
      <c r="T220" t="s">
        <v>726</v>
      </c>
      <c r="U220" t="s">
        <v>731</v>
      </c>
      <c r="V220" t="s">
        <v>730</v>
      </c>
      <c r="W220" t="s">
        <v>792</v>
      </c>
      <c r="X220" t="s">
        <v>793</v>
      </c>
      <c r="Y220" t="s">
        <v>794</v>
      </c>
    </row>
    <row r="221" spans="1:25" x14ac:dyDescent="0.35">
      <c r="A221" s="2">
        <v>139</v>
      </c>
      <c r="B221">
        <v>5</v>
      </c>
      <c r="C221" t="s">
        <v>2618</v>
      </c>
      <c r="D221">
        <v>220</v>
      </c>
      <c r="E221">
        <f t="shared" si="3"/>
        <v>220</v>
      </c>
      <c r="F221" t="s">
        <v>1641</v>
      </c>
      <c r="G221" t="s">
        <v>1642</v>
      </c>
      <c r="H221" t="s">
        <v>1643</v>
      </c>
      <c r="I221" t="s">
        <v>1644</v>
      </c>
      <c r="J221" t="s">
        <v>1645</v>
      </c>
      <c r="K221" t="s">
        <v>312</v>
      </c>
      <c r="L221" t="s">
        <v>109</v>
      </c>
      <c r="M221" t="s">
        <v>1646</v>
      </c>
      <c r="N221" t="s">
        <v>1647</v>
      </c>
      <c r="O221" t="s">
        <v>1648</v>
      </c>
      <c r="P221" t="s">
        <v>1649</v>
      </c>
      <c r="Q221" t="s">
        <v>1650</v>
      </c>
      <c r="R221" t="s">
        <v>1651</v>
      </c>
      <c r="S221" t="s">
        <v>1652</v>
      </c>
      <c r="T221" t="s">
        <v>1653</v>
      </c>
      <c r="U221" t="s">
        <v>126</v>
      </c>
      <c r="V221" t="s">
        <v>1089</v>
      </c>
      <c r="W221" t="s">
        <v>1654</v>
      </c>
      <c r="X221" t="s">
        <v>1655</v>
      </c>
      <c r="Y221" t="s">
        <v>1656</v>
      </c>
    </row>
    <row r="222" spans="1:25" x14ac:dyDescent="0.35">
      <c r="A222" s="2">
        <v>175</v>
      </c>
      <c r="B222">
        <v>5</v>
      </c>
      <c r="D222">
        <v>221</v>
      </c>
      <c r="E222" t="str">
        <f t="shared" si="3"/>
        <v xml:space="preserve"> </v>
      </c>
      <c r="F222" t="s">
        <v>277</v>
      </c>
      <c r="G222" t="s">
        <v>770</v>
      </c>
      <c r="H222" t="s">
        <v>1961</v>
      </c>
      <c r="I222" t="s">
        <v>1962</v>
      </c>
      <c r="J222" t="s">
        <v>576</v>
      </c>
      <c r="K222" t="s">
        <v>1963</v>
      </c>
      <c r="L222" t="s">
        <v>1964</v>
      </c>
      <c r="M222" t="s">
        <v>1837</v>
      </c>
      <c r="N222" t="s">
        <v>408</v>
      </c>
      <c r="O222" t="s">
        <v>1965</v>
      </c>
      <c r="P222" t="s">
        <v>203</v>
      </c>
      <c r="Q222" t="s">
        <v>279</v>
      </c>
      <c r="R222" t="s">
        <v>1966</v>
      </c>
      <c r="S222" t="s">
        <v>1967</v>
      </c>
      <c r="T222" t="s">
        <v>647</v>
      </c>
      <c r="U222" t="s">
        <v>1968</v>
      </c>
      <c r="V222" t="s">
        <v>1969</v>
      </c>
      <c r="W222" t="s">
        <v>1970</v>
      </c>
      <c r="X222" t="s">
        <v>1574</v>
      </c>
      <c r="Y222" t="s">
        <v>1971</v>
      </c>
    </row>
    <row r="223" spans="1:25" x14ac:dyDescent="0.35">
      <c r="A223" s="2">
        <v>198</v>
      </c>
      <c r="B223">
        <v>5</v>
      </c>
      <c r="D223">
        <v>222</v>
      </c>
      <c r="E223" t="str">
        <f t="shared" si="3"/>
        <v xml:space="preserve"> </v>
      </c>
      <c r="F223" t="s">
        <v>2135</v>
      </c>
      <c r="G223" t="s">
        <v>2136</v>
      </c>
      <c r="H223" t="s">
        <v>1892</v>
      </c>
      <c r="I223" t="s">
        <v>112</v>
      </c>
      <c r="J223" t="s">
        <v>30</v>
      </c>
      <c r="K223" t="s">
        <v>206</v>
      </c>
      <c r="L223" t="s">
        <v>2137</v>
      </c>
      <c r="M223" t="s">
        <v>403</v>
      </c>
      <c r="N223" t="s">
        <v>644</v>
      </c>
      <c r="O223" t="s">
        <v>44</v>
      </c>
      <c r="P223" t="s">
        <v>1079</v>
      </c>
      <c r="Q223" t="s">
        <v>506</v>
      </c>
      <c r="R223" t="s">
        <v>1788</v>
      </c>
      <c r="S223" t="s">
        <v>1171</v>
      </c>
      <c r="T223" t="s">
        <v>464</v>
      </c>
      <c r="U223" t="s">
        <v>1043</v>
      </c>
      <c r="V223" t="s">
        <v>1124</v>
      </c>
      <c r="W223" t="s">
        <v>2138</v>
      </c>
      <c r="X223" t="s">
        <v>2139</v>
      </c>
      <c r="Y223" t="s">
        <v>2140</v>
      </c>
    </row>
    <row r="224" spans="1:25" x14ac:dyDescent="0.35">
      <c r="A224" s="2">
        <v>43</v>
      </c>
      <c r="B224">
        <v>4</v>
      </c>
      <c r="D224">
        <v>223</v>
      </c>
      <c r="E224" t="str">
        <f t="shared" si="3"/>
        <v xml:space="preserve"> </v>
      </c>
      <c r="F224" t="s">
        <v>618</v>
      </c>
      <c r="G224" t="s">
        <v>219</v>
      </c>
      <c r="H224" t="s">
        <v>2</v>
      </c>
      <c r="I224" t="s">
        <v>619</v>
      </c>
      <c r="J224" t="s">
        <v>620</v>
      </c>
      <c r="K224" t="s">
        <v>188</v>
      </c>
      <c r="L224" t="s">
        <v>472</v>
      </c>
      <c r="M224" t="s">
        <v>286</v>
      </c>
      <c r="N224" t="s">
        <v>621</v>
      </c>
      <c r="O224" t="s">
        <v>143</v>
      </c>
      <c r="P224" t="s">
        <v>109</v>
      </c>
      <c r="Q224" t="s">
        <v>622</v>
      </c>
      <c r="R224" t="s">
        <v>623</v>
      </c>
      <c r="S224" t="s">
        <v>624</v>
      </c>
      <c r="T224" t="s">
        <v>625</v>
      </c>
      <c r="U224" t="s">
        <v>626</v>
      </c>
      <c r="V224" t="s">
        <v>627</v>
      </c>
      <c r="W224" t="s">
        <v>628</v>
      </c>
      <c r="X224" t="s">
        <v>629</v>
      </c>
      <c r="Y224" t="s">
        <v>630</v>
      </c>
    </row>
    <row r="225" spans="1:25" x14ac:dyDescent="0.35">
      <c r="A225" s="2">
        <v>53</v>
      </c>
      <c r="B225">
        <v>4</v>
      </c>
      <c r="D225">
        <v>224</v>
      </c>
      <c r="E225" t="str">
        <f t="shared" si="3"/>
        <v xml:space="preserve"> </v>
      </c>
      <c r="F225" t="s">
        <v>738</v>
      </c>
      <c r="G225" t="s">
        <v>739</v>
      </c>
      <c r="H225" t="s">
        <v>740</v>
      </c>
      <c r="I225" t="s">
        <v>338</v>
      </c>
      <c r="J225" t="s">
        <v>141</v>
      </c>
      <c r="K225" t="s">
        <v>741</v>
      </c>
      <c r="L225" t="s">
        <v>463</v>
      </c>
      <c r="M225" t="s">
        <v>742</v>
      </c>
      <c r="N225" t="s">
        <v>743</v>
      </c>
      <c r="O225" t="s">
        <v>744</v>
      </c>
      <c r="P225" t="s">
        <v>745</v>
      </c>
      <c r="Q225" t="s">
        <v>746</v>
      </c>
      <c r="R225" t="s">
        <v>747</v>
      </c>
      <c r="S225" t="s">
        <v>748</v>
      </c>
      <c r="T225" t="s">
        <v>749</v>
      </c>
      <c r="U225" t="s">
        <v>93</v>
      </c>
      <c r="V225" t="s">
        <v>750</v>
      </c>
      <c r="W225" t="s">
        <v>16</v>
      </c>
      <c r="X225" t="s">
        <v>751</v>
      </c>
      <c r="Y225" t="s">
        <v>752</v>
      </c>
    </row>
    <row r="226" spans="1:25" x14ac:dyDescent="0.35">
      <c r="A226" s="2">
        <v>57</v>
      </c>
      <c r="B226">
        <v>4</v>
      </c>
      <c r="C226" t="s">
        <v>34</v>
      </c>
      <c r="D226">
        <v>225</v>
      </c>
      <c r="E226">
        <f t="shared" si="3"/>
        <v>1</v>
      </c>
      <c r="F226" t="s">
        <v>40</v>
      </c>
      <c r="G226" t="s">
        <v>67</v>
      </c>
      <c r="H226" t="s">
        <v>795</v>
      </c>
      <c r="I226" t="s">
        <v>796</v>
      </c>
      <c r="J226" t="s">
        <v>415</v>
      </c>
      <c r="K226" t="s">
        <v>797</v>
      </c>
      <c r="L226" t="s">
        <v>88</v>
      </c>
      <c r="M226" t="s">
        <v>493</v>
      </c>
      <c r="N226" t="s">
        <v>371</v>
      </c>
      <c r="O226" t="s">
        <v>798</v>
      </c>
      <c r="P226" t="s">
        <v>72</v>
      </c>
      <c r="Q226" t="s">
        <v>268</v>
      </c>
      <c r="R226" t="s">
        <v>799</v>
      </c>
      <c r="S226" t="s">
        <v>740</v>
      </c>
      <c r="T226" t="s">
        <v>800</v>
      </c>
      <c r="U226" t="s">
        <v>801</v>
      </c>
      <c r="V226" t="s">
        <v>802</v>
      </c>
      <c r="W226" t="s">
        <v>803</v>
      </c>
      <c r="X226" t="s">
        <v>416</v>
      </c>
      <c r="Y226" t="s">
        <v>804</v>
      </c>
    </row>
    <row r="227" spans="1:25" x14ac:dyDescent="0.35">
      <c r="A227" s="2">
        <v>62</v>
      </c>
      <c r="B227">
        <v>4</v>
      </c>
      <c r="D227">
        <v>226</v>
      </c>
      <c r="E227" t="str">
        <f t="shared" si="3"/>
        <v xml:space="preserve"> </v>
      </c>
      <c r="F227" t="s">
        <v>849</v>
      </c>
      <c r="G227" t="s">
        <v>850</v>
      </c>
      <c r="H227" t="s">
        <v>851</v>
      </c>
      <c r="I227" t="s">
        <v>852</v>
      </c>
      <c r="J227" t="s">
        <v>853</v>
      </c>
      <c r="K227" t="s">
        <v>435</v>
      </c>
      <c r="L227" t="s">
        <v>854</v>
      </c>
      <c r="M227" t="s">
        <v>294</v>
      </c>
      <c r="N227" t="s">
        <v>855</v>
      </c>
      <c r="O227" t="s">
        <v>856</v>
      </c>
      <c r="P227" t="s">
        <v>506</v>
      </c>
      <c r="Q227" t="s">
        <v>857</v>
      </c>
      <c r="R227" t="s">
        <v>858</v>
      </c>
      <c r="S227" t="s">
        <v>112</v>
      </c>
      <c r="T227" t="s">
        <v>711</v>
      </c>
      <c r="U227" t="s">
        <v>859</v>
      </c>
      <c r="V227" t="s">
        <v>449</v>
      </c>
      <c r="W227" t="s">
        <v>860</v>
      </c>
      <c r="X227" t="s">
        <v>861</v>
      </c>
      <c r="Y227" t="s">
        <v>393</v>
      </c>
    </row>
    <row r="228" spans="1:25" x14ac:dyDescent="0.35">
      <c r="A228" s="2">
        <v>68</v>
      </c>
      <c r="B228">
        <v>4</v>
      </c>
      <c r="C228" t="s">
        <v>34</v>
      </c>
      <c r="D228">
        <v>227</v>
      </c>
      <c r="E228">
        <f t="shared" si="3"/>
        <v>1</v>
      </c>
      <c r="F228" t="s">
        <v>928</v>
      </c>
      <c r="G228" t="s">
        <v>929</v>
      </c>
      <c r="H228" t="s">
        <v>34</v>
      </c>
      <c r="I228" t="s">
        <v>16</v>
      </c>
      <c r="J228" t="s">
        <v>68</v>
      </c>
      <c r="K228" t="s">
        <v>930</v>
      </c>
      <c r="L228" t="s">
        <v>931</v>
      </c>
      <c r="M228" t="s">
        <v>932</v>
      </c>
      <c r="N228" t="s">
        <v>933</v>
      </c>
      <c r="O228" t="s">
        <v>934</v>
      </c>
      <c r="P228" t="s">
        <v>935</v>
      </c>
      <c r="Q228" t="s">
        <v>936</v>
      </c>
      <c r="R228" t="s">
        <v>937</v>
      </c>
      <c r="S228" t="s">
        <v>938</v>
      </c>
      <c r="T228" t="s">
        <v>939</v>
      </c>
      <c r="U228" t="s">
        <v>940</v>
      </c>
      <c r="V228" t="s">
        <v>941</v>
      </c>
      <c r="W228" t="s">
        <v>942</v>
      </c>
      <c r="X228" t="s">
        <v>943</v>
      </c>
      <c r="Y228" t="s">
        <v>944</v>
      </c>
    </row>
    <row r="229" spans="1:25" x14ac:dyDescent="0.35">
      <c r="A229" s="2">
        <v>103</v>
      </c>
      <c r="B229">
        <v>4</v>
      </c>
      <c r="D229">
        <v>228</v>
      </c>
      <c r="E229" t="str">
        <f t="shared" si="3"/>
        <v xml:space="preserve"> </v>
      </c>
      <c r="F229" t="s">
        <v>247</v>
      </c>
      <c r="G229" t="s">
        <v>246</v>
      </c>
      <c r="H229" t="s">
        <v>1299</v>
      </c>
      <c r="I229" t="s">
        <v>1300</v>
      </c>
      <c r="J229" t="s">
        <v>1301</v>
      </c>
      <c r="K229" t="s">
        <v>1302</v>
      </c>
      <c r="L229" t="s">
        <v>1303</v>
      </c>
      <c r="M229" t="s">
        <v>63</v>
      </c>
      <c r="N229" t="s">
        <v>286</v>
      </c>
      <c r="O229" t="s">
        <v>992</v>
      </c>
      <c r="P229" t="s">
        <v>9</v>
      </c>
      <c r="Q229" t="s">
        <v>1304</v>
      </c>
      <c r="R229" t="s">
        <v>153</v>
      </c>
      <c r="S229" t="s">
        <v>692</v>
      </c>
      <c r="T229" t="s">
        <v>1203</v>
      </c>
      <c r="U229" t="s">
        <v>1305</v>
      </c>
      <c r="V229" t="s">
        <v>88</v>
      </c>
      <c r="W229" t="s">
        <v>1306</v>
      </c>
      <c r="X229" t="s">
        <v>1307</v>
      </c>
      <c r="Y229" t="s">
        <v>1308</v>
      </c>
    </row>
    <row r="230" spans="1:25" x14ac:dyDescent="0.35">
      <c r="A230" s="2">
        <v>105</v>
      </c>
      <c r="B230">
        <v>4</v>
      </c>
      <c r="D230">
        <v>229</v>
      </c>
      <c r="E230" t="str">
        <f t="shared" si="3"/>
        <v xml:space="preserve"> </v>
      </c>
      <c r="F230" t="s">
        <v>1320</v>
      </c>
      <c r="G230" t="s">
        <v>71</v>
      </c>
      <c r="H230" t="s">
        <v>1321</v>
      </c>
      <c r="I230" t="s">
        <v>1322</v>
      </c>
      <c r="J230" t="s">
        <v>1323</v>
      </c>
      <c r="K230" t="s">
        <v>1324</v>
      </c>
      <c r="L230" t="s">
        <v>402</v>
      </c>
      <c r="M230" t="s">
        <v>112</v>
      </c>
      <c r="N230" t="s">
        <v>163</v>
      </c>
      <c r="O230" t="s">
        <v>1325</v>
      </c>
      <c r="P230" t="s">
        <v>1326</v>
      </c>
      <c r="Q230" t="s">
        <v>1327</v>
      </c>
      <c r="R230" t="s">
        <v>1328</v>
      </c>
      <c r="S230" t="s">
        <v>1024</v>
      </c>
      <c r="T230" t="s">
        <v>1329</v>
      </c>
      <c r="U230" t="s">
        <v>1330</v>
      </c>
      <c r="V230" t="s">
        <v>1331</v>
      </c>
      <c r="W230" t="s">
        <v>1332</v>
      </c>
      <c r="X230" t="s">
        <v>1333</v>
      </c>
      <c r="Y230" t="s">
        <v>1334</v>
      </c>
    </row>
    <row r="231" spans="1:25" x14ac:dyDescent="0.35">
      <c r="A231" s="2">
        <v>143</v>
      </c>
      <c r="B231">
        <v>4</v>
      </c>
      <c r="D231">
        <v>230</v>
      </c>
      <c r="E231" t="str">
        <f t="shared" si="3"/>
        <v xml:space="preserve"> </v>
      </c>
      <c r="F231" t="s">
        <v>139</v>
      </c>
      <c r="G231" t="s">
        <v>34</v>
      </c>
      <c r="H231" t="s">
        <v>1679</v>
      </c>
      <c r="I231" t="s">
        <v>345</v>
      </c>
      <c r="J231" t="s">
        <v>1680</v>
      </c>
      <c r="K231" t="s">
        <v>1681</v>
      </c>
      <c r="L231" t="s">
        <v>13</v>
      </c>
      <c r="M231" t="s">
        <v>1682</v>
      </c>
      <c r="N231" t="s">
        <v>327</v>
      </c>
      <c r="O231" t="s">
        <v>1683</v>
      </c>
      <c r="P231" t="s">
        <v>1684</v>
      </c>
      <c r="Q231" t="s">
        <v>23</v>
      </c>
      <c r="R231" t="s">
        <v>451</v>
      </c>
      <c r="S231" t="s">
        <v>82</v>
      </c>
      <c r="T231" t="s">
        <v>569</v>
      </c>
      <c r="U231" t="s">
        <v>647</v>
      </c>
      <c r="V231" t="s">
        <v>328</v>
      </c>
      <c r="W231" t="s">
        <v>1685</v>
      </c>
      <c r="X231" t="s">
        <v>1686</v>
      </c>
      <c r="Y231" t="s">
        <v>1254</v>
      </c>
    </row>
    <row r="232" spans="1:25" x14ac:dyDescent="0.35">
      <c r="A232" s="2">
        <v>169</v>
      </c>
      <c r="B232">
        <v>4</v>
      </c>
      <c r="C232" t="s">
        <v>34</v>
      </c>
      <c r="D232">
        <v>231</v>
      </c>
      <c r="E232">
        <f t="shared" si="3"/>
        <v>1</v>
      </c>
      <c r="F232" t="s">
        <v>1908</v>
      </c>
      <c r="G232" t="s">
        <v>40</v>
      </c>
      <c r="H232" t="s">
        <v>34</v>
      </c>
      <c r="I232" t="s">
        <v>621</v>
      </c>
      <c r="J232" t="s">
        <v>1274</v>
      </c>
      <c r="K232" t="s">
        <v>1909</v>
      </c>
      <c r="L232" t="s">
        <v>1029</v>
      </c>
      <c r="M232" t="s">
        <v>1910</v>
      </c>
      <c r="N232" t="s">
        <v>373</v>
      </c>
      <c r="O232" t="s">
        <v>1911</v>
      </c>
      <c r="P232" t="s">
        <v>1912</v>
      </c>
      <c r="Q232" t="s">
        <v>1913</v>
      </c>
      <c r="R232" t="s">
        <v>1672</v>
      </c>
      <c r="S232" t="s">
        <v>1914</v>
      </c>
      <c r="T232" t="s">
        <v>372</v>
      </c>
      <c r="U232" t="s">
        <v>82</v>
      </c>
      <c r="V232" t="s">
        <v>1915</v>
      </c>
      <c r="W232" t="s">
        <v>1916</v>
      </c>
      <c r="X232" t="s">
        <v>1519</v>
      </c>
      <c r="Y232" t="s">
        <v>1917</v>
      </c>
    </row>
    <row r="233" spans="1:25" x14ac:dyDescent="0.35">
      <c r="A233" s="2">
        <v>184</v>
      </c>
      <c r="B233">
        <v>4</v>
      </c>
      <c r="C233" t="s">
        <v>34</v>
      </c>
      <c r="D233">
        <v>232</v>
      </c>
      <c r="E233">
        <f t="shared" si="3"/>
        <v>1</v>
      </c>
      <c r="F233" t="s">
        <v>453</v>
      </c>
      <c r="G233" t="s">
        <v>325</v>
      </c>
      <c r="H233" t="s">
        <v>2017</v>
      </c>
      <c r="I233" t="s">
        <v>40</v>
      </c>
      <c r="J233" t="s">
        <v>63</v>
      </c>
      <c r="K233" t="s">
        <v>89</v>
      </c>
      <c r="L233" t="s">
        <v>51</v>
      </c>
      <c r="M233" t="s">
        <v>219</v>
      </c>
      <c r="N233" t="s">
        <v>2018</v>
      </c>
      <c r="O233" t="s">
        <v>860</v>
      </c>
      <c r="P233" t="s">
        <v>421</v>
      </c>
      <c r="Q233" t="s">
        <v>2019</v>
      </c>
      <c r="R233" t="s">
        <v>2020</v>
      </c>
      <c r="S233" t="s">
        <v>1413</v>
      </c>
      <c r="T233" t="s">
        <v>2021</v>
      </c>
      <c r="U233" t="s">
        <v>2022</v>
      </c>
      <c r="V233" t="s">
        <v>2023</v>
      </c>
      <c r="W233" t="s">
        <v>2024</v>
      </c>
      <c r="X233" t="s">
        <v>2025</v>
      </c>
      <c r="Y233" t="s">
        <v>2026</v>
      </c>
    </row>
    <row r="234" spans="1:25" x14ac:dyDescent="0.35">
      <c r="A234" s="2">
        <v>196</v>
      </c>
      <c r="B234">
        <v>4</v>
      </c>
      <c r="D234">
        <v>233</v>
      </c>
      <c r="E234" t="str">
        <f t="shared" si="3"/>
        <v xml:space="preserve"> </v>
      </c>
      <c r="F234" t="s">
        <v>2112</v>
      </c>
      <c r="G234" t="s">
        <v>2113</v>
      </c>
      <c r="H234" t="s">
        <v>2114</v>
      </c>
      <c r="I234" t="s">
        <v>342</v>
      </c>
      <c r="J234" t="s">
        <v>450</v>
      </c>
      <c r="K234" t="s">
        <v>59</v>
      </c>
      <c r="L234" t="s">
        <v>2115</v>
      </c>
      <c r="M234" t="s">
        <v>169</v>
      </c>
      <c r="N234" t="s">
        <v>96</v>
      </c>
      <c r="O234" t="s">
        <v>517</v>
      </c>
      <c r="P234" t="s">
        <v>82</v>
      </c>
      <c r="Q234" t="s">
        <v>2116</v>
      </c>
      <c r="R234" t="s">
        <v>219</v>
      </c>
      <c r="S234" t="s">
        <v>2117</v>
      </c>
      <c r="T234" t="s">
        <v>2118</v>
      </c>
      <c r="U234" t="s">
        <v>2119</v>
      </c>
      <c r="V234" t="s">
        <v>1376</v>
      </c>
      <c r="W234" t="s">
        <v>2120</v>
      </c>
      <c r="X234" t="s">
        <v>903</v>
      </c>
      <c r="Y234" t="s">
        <v>1949</v>
      </c>
    </row>
    <row r="235" spans="1:25" x14ac:dyDescent="0.35">
      <c r="A235" s="2">
        <v>215</v>
      </c>
      <c r="B235">
        <v>4</v>
      </c>
      <c r="C235" t="s">
        <v>2582</v>
      </c>
      <c r="D235">
        <v>234</v>
      </c>
      <c r="E235">
        <f t="shared" si="3"/>
        <v>47</v>
      </c>
      <c r="F235" t="s">
        <v>1496</v>
      </c>
      <c r="G235" t="s">
        <v>136</v>
      </c>
      <c r="H235" t="s">
        <v>203</v>
      </c>
      <c r="I235" t="s">
        <v>341</v>
      </c>
      <c r="J235" t="s">
        <v>2279</v>
      </c>
      <c r="K235" t="s">
        <v>140</v>
      </c>
      <c r="L235" t="s">
        <v>997</v>
      </c>
      <c r="M235" t="s">
        <v>321</v>
      </c>
      <c r="N235" t="s">
        <v>500</v>
      </c>
      <c r="O235" t="s">
        <v>460</v>
      </c>
      <c r="P235" t="s">
        <v>295</v>
      </c>
      <c r="Q235" t="s">
        <v>2280</v>
      </c>
      <c r="R235" t="s">
        <v>2281</v>
      </c>
      <c r="S235" t="s">
        <v>2282</v>
      </c>
      <c r="T235" t="s">
        <v>2283</v>
      </c>
      <c r="U235" t="s">
        <v>2284</v>
      </c>
      <c r="V235" t="s">
        <v>138</v>
      </c>
      <c r="W235" t="s">
        <v>2285</v>
      </c>
      <c r="X235" t="s">
        <v>332</v>
      </c>
      <c r="Y235" t="s">
        <v>2286</v>
      </c>
    </row>
    <row r="236" spans="1:25" x14ac:dyDescent="0.35">
      <c r="A236" s="2">
        <v>73</v>
      </c>
      <c r="B236">
        <v>3</v>
      </c>
      <c r="D236">
        <v>235</v>
      </c>
      <c r="E236" t="str">
        <f t="shared" si="3"/>
        <v xml:space="preserve"> </v>
      </c>
      <c r="F236" t="s">
        <v>987</v>
      </c>
      <c r="G236" t="s">
        <v>286</v>
      </c>
      <c r="H236" t="s">
        <v>988</v>
      </c>
      <c r="I236" t="s">
        <v>989</v>
      </c>
      <c r="J236" t="s">
        <v>990</v>
      </c>
      <c r="K236" t="s">
        <v>991</v>
      </c>
      <c r="L236" t="s">
        <v>705</v>
      </c>
      <c r="M236" t="s">
        <v>992</v>
      </c>
      <c r="N236" t="s">
        <v>207</v>
      </c>
      <c r="O236" t="s">
        <v>36</v>
      </c>
      <c r="P236" t="s">
        <v>993</v>
      </c>
      <c r="Q236" t="s">
        <v>994</v>
      </c>
      <c r="R236" t="s">
        <v>995</v>
      </c>
      <c r="S236" t="s">
        <v>996</v>
      </c>
      <c r="T236" t="s">
        <v>997</v>
      </c>
      <c r="U236" t="s">
        <v>998</v>
      </c>
      <c r="V236" t="s">
        <v>999</v>
      </c>
      <c r="W236" t="s">
        <v>1000</v>
      </c>
      <c r="X236" t="s">
        <v>1001</v>
      </c>
      <c r="Y236" t="s">
        <v>1002</v>
      </c>
    </row>
    <row r="237" spans="1:25" x14ac:dyDescent="0.35">
      <c r="A237" s="2">
        <v>45</v>
      </c>
      <c r="B237">
        <v>2</v>
      </c>
      <c r="D237">
        <v>236</v>
      </c>
      <c r="E237" t="str">
        <f t="shared" si="3"/>
        <v xml:space="preserve"> </v>
      </c>
      <c r="F237" t="s">
        <v>642</v>
      </c>
      <c r="G237" t="s">
        <v>74</v>
      </c>
      <c r="H237" t="s">
        <v>643</v>
      </c>
      <c r="I237" t="s">
        <v>141</v>
      </c>
      <c r="J237" t="s">
        <v>550</v>
      </c>
      <c r="K237" t="s">
        <v>338</v>
      </c>
      <c r="L237" t="s">
        <v>644</v>
      </c>
      <c r="M237" t="s">
        <v>645</v>
      </c>
      <c r="N237" t="s">
        <v>646</v>
      </c>
      <c r="O237" t="s">
        <v>647</v>
      </c>
      <c r="P237" t="s">
        <v>648</v>
      </c>
      <c r="Q237" t="s">
        <v>649</v>
      </c>
      <c r="R237" t="s">
        <v>650</v>
      </c>
      <c r="S237" t="s">
        <v>651</v>
      </c>
      <c r="T237" t="s">
        <v>652</v>
      </c>
      <c r="U237" t="s">
        <v>653</v>
      </c>
      <c r="V237" t="s">
        <v>654</v>
      </c>
      <c r="W237" t="s">
        <v>655</v>
      </c>
      <c r="X237" t="s">
        <v>656</v>
      </c>
      <c r="Y237" t="s">
        <v>657</v>
      </c>
    </row>
    <row r="238" spans="1:25" x14ac:dyDescent="0.35">
      <c r="A238" s="2">
        <v>127</v>
      </c>
      <c r="B238">
        <v>2</v>
      </c>
      <c r="D238">
        <v>237</v>
      </c>
      <c r="E238" t="str">
        <f t="shared" si="3"/>
        <v xml:space="preserve"> </v>
      </c>
      <c r="F238" t="s">
        <v>1529</v>
      </c>
      <c r="G238" t="s">
        <v>1459</v>
      </c>
      <c r="H238" t="s">
        <v>594</v>
      </c>
      <c r="I238" t="s">
        <v>250</v>
      </c>
      <c r="J238" t="s">
        <v>544</v>
      </c>
      <c r="K238" t="s">
        <v>1530</v>
      </c>
      <c r="L238" t="s">
        <v>551</v>
      </c>
      <c r="M238" t="s">
        <v>1531</v>
      </c>
      <c r="N238" t="s">
        <v>1532</v>
      </c>
      <c r="O238" t="s">
        <v>1533</v>
      </c>
      <c r="P238" t="s">
        <v>1534</v>
      </c>
      <c r="Q238" t="s">
        <v>1166</v>
      </c>
      <c r="R238" t="s">
        <v>1535</v>
      </c>
      <c r="S238" t="s">
        <v>1536</v>
      </c>
      <c r="T238" t="s">
        <v>415</v>
      </c>
      <c r="U238" t="s">
        <v>1537</v>
      </c>
      <c r="V238" t="s">
        <v>1538</v>
      </c>
      <c r="W238" t="s">
        <v>1539</v>
      </c>
      <c r="X238" t="s">
        <v>857</v>
      </c>
      <c r="Y238" t="s">
        <v>1540</v>
      </c>
    </row>
    <row r="239" spans="1:25" x14ac:dyDescent="0.35">
      <c r="A239" s="2">
        <v>132</v>
      </c>
      <c r="B239">
        <v>2</v>
      </c>
      <c r="C239" t="s">
        <v>34</v>
      </c>
      <c r="D239">
        <v>238</v>
      </c>
      <c r="E239">
        <f t="shared" si="3"/>
        <v>1</v>
      </c>
      <c r="F239" t="s">
        <v>585</v>
      </c>
      <c r="G239" t="s">
        <v>1575</v>
      </c>
      <c r="H239" t="s">
        <v>34</v>
      </c>
      <c r="I239" t="s">
        <v>472</v>
      </c>
      <c r="J239" t="s">
        <v>40</v>
      </c>
      <c r="K239" t="s">
        <v>345</v>
      </c>
      <c r="L239" t="s">
        <v>1576</v>
      </c>
      <c r="M239" t="s">
        <v>1577</v>
      </c>
      <c r="N239" t="s">
        <v>279</v>
      </c>
      <c r="O239" t="s">
        <v>1578</v>
      </c>
      <c r="P239" t="s">
        <v>1579</v>
      </c>
      <c r="Q239" t="s">
        <v>862</v>
      </c>
      <c r="R239" t="s">
        <v>219</v>
      </c>
      <c r="S239" t="s">
        <v>876</v>
      </c>
      <c r="T239" t="s">
        <v>1580</v>
      </c>
      <c r="U239" t="s">
        <v>1581</v>
      </c>
      <c r="V239" t="s">
        <v>419</v>
      </c>
      <c r="W239" t="s">
        <v>1582</v>
      </c>
      <c r="X239" t="s">
        <v>1583</v>
      </c>
      <c r="Y239" t="s">
        <v>1584</v>
      </c>
    </row>
    <row r="240" spans="1:25" x14ac:dyDescent="0.35">
      <c r="A240" s="2">
        <v>161</v>
      </c>
      <c r="B240">
        <v>2</v>
      </c>
      <c r="D240">
        <v>239</v>
      </c>
      <c r="E240" t="str">
        <f t="shared" si="3"/>
        <v xml:space="preserve"> </v>
      </c>
      <c r="F240" t="s">
        <v>403</v>
      </c>
      <c r="G240" t="s">
        <v>1419</v>
      </c>
      <c r="H240" t="s">
        <v>294</v>
      </c>
      <c r="I240" t="s">
        <v>1840</v>
      </c>
      <c r="J240" t="s">
        <v>1841</v>
      </c>
      <c r="K240" t="s">
        <v>1842</v>
      </c>
      <c r="L240" t="s">
        <v>1843</v>
      </c>
      <c r="M240" t="s">
        <v>1844</v>
      </c>
      <c r="N240" t="s">
        <v>1845</v>
      </c>
      <c r="O240" t="s">
        <v>1846</v>
      </c>
      <c r="P240" t="s">
        <v>375</v>
      </c>
      <c r="Q240" t="s">
        <v>1847</v>
      </c>
      <c r="R240" t="s">
        <v>1848</v>
      </c>
      <c r="S240" t="s">
        <v>1849</v>
      </c>
      <c r="T240" t="s">
        <v>1850</v>
      </c>
      <c r="U240" t="s">
        <v>1851</v>
      </c>
      <c r="V240" t="s">
        <v>1852</v>
      </c>
    </row>
    <row r="241" spans="1:25" x14ac:dyDescent="0.35">
      <c r="A241" s="2">
        <v>168</v>
      </c>
      <c r="B241">
        <v>2</v>
      </c>
      <c r="D241">
        <v>240</v>
      </c>
      <c r="E241" t="str">
        <f t="shared" si="3"/>
        <v xml:space="preserve"> </v>
      </c>
      <c r="F241" t="s">
        <v>227</v>
      </c>
      <c r="G241" t="s">
        <v>1898</v>
      </c>
      <c r="H241" t="s">
        <v>37</v>
      </c>
      <c r="I241" t="s">
        <v>1899</v>
      </c>
      <c r="J241" t="s">
        <v>1699</v>
      </c>
      <c r="K241" t="s">
        <v>979</v>
      </c>
      <c r="L241" t="s">
        <v>189</v>
      </c>
      <c r="M241" t="s">
        <v>1492</v>
      </c>
      <c r="N241" t="s">
        <v>181</v>
      </c>
      <c r="O241" t="s">
        <v>1900</v>
      </c>
      <c r="P241" t="s">
        <v>1901</v>
      </c>
      <c r="Q241" t="s">
        <v>772</v>
      </c>
      <c r="R241" t="s">
        <v>1902</v>
      </c>
      <c r="S241" t="s">
        <v>1903</v>
      </c>
      <c r="T241" t="s">
        <v>1904</v>
      </c>
      <c r="U241" t="s">
        <v>1905</v>
      </c>
      <c r="V241" t="s">
        <v>1825</v>
      </c>
      <c r="W241" t="s">
        <v>1906</v>
      </c>
      <c r="X241" t="s">
        <v>1619</v>
      </c>
      <c r="Y241" t="s">
        <v>1907</v>
      </c>
    </row>
    <row r="242" spans="1:25" x14ac:dyDescent="0.35">
      <c r="A242" s="2">
        <v>170</v>
      </c>
      <c r="B242">
        <v>2</v>
      </c>
      <c r="D242">
        <v>241</v>
      </c>
      <c r="E242" t="str">
        <f t="shared" si="3"/>
        <v xml:space="preserve"> </v>
      </c>
      <c r="F242" t="s">
        <v>1918</v>
      </c>
      <c r="G242" t="s">
        <v>489</v>
      </c>
      <c r="H242" t="s">
        <v>212</v>
      </c>
      <c r="I242" t="s">
        <v>1919</v>
      </c>
      <c r="J242" t="s">
        <v>280</v>
      </c>
      <c r="K242" t="s">
        <v>1920</v>
      </c>
      <c r="L242" t="s">
        <v>135</v>
      </c>
      <c r="M242" t="s">
        <v>419</v>
      </c>
      <c r="N242" t="s">
        <v>1921</v>
      </c>
      <c r="O242" t="s">
        <v>1922</v>
      </c>
      <c r="P242" t="s">
        <v>1923</v>
      </c>
      <c r="Q242" t="s">
        <v>1284</v>
      </c>
      <c r="R242" t="s">
        <v>1924</v>
      </c>
      <c r="S242" t="s">
        <v>1925</v>
      </c>
      <c r="T242" t="s">
        <v>1111</v>
      </c>
      <c r="U242" t="s">
        <v>1099</v>
      </c>
      <c r="V242" t="s">
        <v>1926</v>
      </c>
      <c r="W242" t="s">
        <v>1927</v>
      </c>
      <c r="X242" t="s">
        <v>1620</v>
      </c>
      <c r="Y242" t="s">
        <v>1928</v>
      </c>
    </row>
    <row r="243" spans="1:25" x14ac:dyDescent="0.35">
      <c r="A243" s="2">
        <v>185</v>
      </c>
      <c r="B243">
        <v>2</v>
      </c>
      <c r="D243">
        <v>242</v>
      </c>
      <c r="E243" t="str">
        <f t="shared" si="3"/>
        <v xml:space="preserve"> </v>
      </c>
      <c r="F243" t="s">
        <v>324</v>
      </c>
      <c r="G243" t="s">
        <v>48</v>
      </c>
      <c r="H243" t="s">
        <v>63</v>
      </c>
      <c r="I243" t="s">
        <v>181</v>
      </c>
      <c r="J243" t="s">
        <v>2027</v>
      </c>
      <c r="K243" t="s">
        <v>475</v>
      </c>
      <c r="L243" t="s">
        <v>44</v>
      </c>
      <c r="M243" t="s">
        <v>2028</v>
      </c>
      <c r="N243" t="s">
        <v>2029</v>
      </c>
      <c r="O243" t="s">
        <v>2030</v>
      </c>
      <c r="P243" t="s">
        <v>2031</v>
      </c>
      <c r="Q243" t="s">
        <v>2032</v>
      </c>
      <c r="R243" t="s">
        <v>476</v>
      </c>
      <c r="S243" t="s">
        <v>2033</v>
      </c>
      <c r="T243" t="s">
        <v>2034</v>
      </c>
      <c r="U243" t="s">
        <v>446</v>
      </c>
      <c r="V243" t="s">
        <v>2035</v>
      </c>
      <c r="W243" t="s">
        <v>2036</v>
      </c>
      <c r="X243" t="s">
        <v>82</v>
      </c>
    </row>
    <row r="244" spans="1:25" x14ac:dyDescent="0.35">
      <c r="A244" s="2">
        <v>247</v>
      </c>
      <c r="B244">
        <v>2</v>
      </c>
      <c r="D244">
        <v>243</v>
      </c>
      <c r="E244" t="str">
        <f t="shared" si="3"/>
        <v xml:space="preserve"> </v>
      </c>
      <c r="F244" t="s">
        <v>2521</v>
      </c>
      <c r="G244" t="s">
        <v>63</v>
      </c>
      <c r="H244" t="s">
        <v>2522</v>
      </c>
      <c r="I244" t="s">
        <v>322</v>
      </c>
      <c r="J244" t="s">
        <v>738</v>
      </c>
      <c r="K244" t="s">
        <v>2523</v>
      </c>
      <c r="L244" t="s">
        <v>2524</v>
      </c>
      <c r="M244" t="s">
        <v>2525</v>
      </c>
      <c r="N244" t="s">
        <v>2526</v>
      </c>
      <c r="O244" t="s">
        <v>1844</v>
      </c>
      <c r="P244" t="s">
        <v>2527</v>
      </c>
      <c r="Q244" t="s">
        <v>2528</v>
      </c>
      <c r="R244" t="s">
        <v>2529</v>
      </c>
      <c r="S244" t="s">
        <v>2530</v>
      </c>
      <c r="T244" t="s">
        <v>548</v>
      </c>
      <c r="U244" t="s">
        <v>2531</v>
      </c>
      <c r="V244" t="s">
        <v>2532</v>
      </c>
    </row>
    <row r="245" spans="1:25" x14ac:dyDescent="0.35">
      <c r="A245" s="2">
        <v>8</v>
      </c>
      <c r="B245">
        <v>0</v>
      </c>
      <c r="D245">
        <v>244</v>
      </c>
      <c r="E245" t="str">
        <f t="shared" si="3"/>
        <v xml:space="preserve"> </v>
      </c>
    </row>
    <row r="246" spans="1:25" x14ac:dyDescent="0.35">
      <c r="A246" s="2">
        <v>38</v>
      </c>
      <c r="B246">
        <v>0</v>
      </c>
      <c r="D246">
        <v>245</v>
      </c>
      <c r="E246" t="str">
        <f t="shared" si="3"/>
        <v xml:space="preserve"> </v>
      </c>
    </row>
    <row r="247" spans="1:25" x14ac:dyDescent="0.35">
      <c r="A247" s="2">
        <v>89</v>
      </c>
      <c r="B247">
        <v>0</v>
      </c>
      <c r="D247">
        <v>246</v>
      </c>
      <c r="E247" t="str">
        <f t="shared" si="3"/>
        <v xml:space="preserve"> </v>
      </c>
    </row>
    <row r="248" spans="1:25" x14ac:dyDescent="0.35">
      <c r="A248" s="2">
        <v>166</v>
      </c>
      <c r="B248">
        <v>0</v>
      </c>
      <c r="D248">
        <v>247</v>
      </c>
      <c r="E248" t="str">
        <f t="shared" si="3"/>
        <v xml:space="preserve"> </v>
      </c>
    </row>
    <row r="249" spans="1:25" x14ac:dyDescent="0.35">
      <c r="A249" s="2">
        <v>179</v>
      </c>
      <c r="B249">
        <v>0</v>
      </c>
      <c r="D249">
        <v>248</v>
      </c>
      <c r="E249" t="str">
        <f t="shared" si="3"/>
        <v xml:space="preserve"> </v>
      </c>
    </row>
    <row r="250" spans="1:25" x14ac:dyDescent="0.35">
      <c r="A250" s="2">
        <v>182</v>
      </c>
      <c r="B250">
        <v>0</v>
      </c>
      <c r="D250">
        <v>249</v>
      </c>
      <c r="E250" t="str">
        <f t="shared" si="3"/>
        <v xml:space="preserve"> </v>
      </c>
    </row>
    <row r="251" spans="1:25" x14ac:dyDescent="0.35">
      <c r="A251" s="2">
        <v>193</v>
      </c>
      <c r="B251">
        <v>0</v>
      </c>
      <c r="D251">
        <v>250</v>
      </c>
      <c r="E251" t="str">
        <f t="shared" si="3"/>
        <v xml:space="preserve"> </v>
      </c>
    </row>
  </sheetData>
  <autoFilter ref="A1:Y251" xr:uid="{DE674E12-250B-4506-8139-586B4BB5ED9C}">
    <sortState xmlns:xlrd2="http://schemas.microsoft.com/office/spreadsheetml/2017/richdata2" ref="A2:Y251">
      <sortCondition descending="1" ref="B1:B251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5DF53-746A-4105-8635-6C00EBF20BD4}">
  <dimension ref="A1:I251"/>
  <sheetViews>
    <sheetView topLeftCell="A71" workbookViewId="0">
      <selection activeCell="D83" sqref="D83"/>
    </sheetView>
  </sheetViews>
  <sheetFormatPr baseColWidth="10" defaultRowHeight="14.5" x14ac:dyDescent="0.35"/>
  <cols>
    <col min="1" max="1" width="22.26953125" customWidth="1"/>
    <col min="2" max="2" width="10.90625" style="1"/>
    <col min="3" max="3" width="19.90625" style="1" customWidth="1"/>
    <col min="4" max="4" width="30.81640625" customWidth="1"/>
  </cols>
  <sheetData>
    <row r="1" spans="1:9" x14ac:dyDescent="0.35">
      <c r="A1" t="s">
        <v>2621</v>
      </c>
      <c r="C1" s="1" t="s">
        <v>2622</v>
      </c>
      <c r="D1" t="s">
        <v>2623</v>
      </c>
    </row>
    <row r="2" spans="1:9" x14ac:dyDescent="0.35">
      <c r="A2">
        <v>0</v>
      </c>
      <c r="B2" s="1" t="str">
        <f>VLOOKUP(A2,Sheet1!A:E,5,FALSE)</f>
        <v xml:space="preserve"> </v>
      </c>
      <c r="C2" s="1" t="str">
        <f>IF(VLOOKUP(B2,H:I,2,FALSE)=0,"",VLOOKUP(B2,H:I,2,FALSE))</f>
        <v/>
      </c>
      <c r="D2" s="1" t="str">
        <f>IF(VLOOKUP(A2,Sheet1!A:F,3,FALSE)=0,"",VLOOKUP(A2,Sheet1!A:F,3,FALSE))</f>
        <v/>
      </c>
      <c r="H2" t="s">
        <v>2620</v>
      </c>
    </row>
    <row r="3" spans="1:9" x14ac:dyDescent="0.35">
      <c r="A3">
        <v>1</v>
      </c>
      <c r="B3" s="1">
        <f>VLOOKUP(A3,Sheet1!A:E,5,FALSE)</f>
        <v>37</v>
      </c>
      <c r="C3" s="1">
        <f t="shared" ref="C3:C66" si="0">IF(VLOOKUP(B3,H:I,2,FALSE)=0,"",VLOOKUP(B3,H:I,2,FALSE))</f>
        <v>23</v>
      </c>
      <c r="D3" s="1" t="str">
        <f>IF(VLOOKUP(A3,Sheet1!A:F,3,FALSE)=0,"",VLOOKUP(A3,Sheet1!A:F,3,FALSE))</f>
        <v>kommunalwahl_bayern</v>
      </c>
      <c r="H3">
        <v>1</v>
      </c>
      <c r="I3">
        <v>1</v>
      </c>
    </row>
    <row r="4" spans="1:9" x14ac:dyDescent="0.35">
      <c r="A4">
        <v>2</v>
      </c>
      <c r="B4" s="1">
        <f>VLOOKUP(A4,Sheet1!A:E,5,FALSE)</f>
        <v>1</v>
      </c>
      <c r="C4" s="1">
        <f t="shared" si="0"/>
        <v>1</v>
      </c>
      <c r="D4" s="1" t="str">
        <f>IF(VLOOKUP(A4,Sheet1!A:F,3,FALSE)=0,"",VLOOKUP(A4,Sheet1!A:F,3,FALSE))</f>
        <v>corona</v>
      </c>
      <c r="H4">
        <v>7</v>
      </c>
      <c r="I4">
        <v>2</v>
      </c>
    </row>
    <row r="5" spans="1:9" x14ac:dyDescent="0.35">
      <c r="A5">
        <v>3</v>
      </c>
      <c r="B5" s="1">
        <f>VLOOKUP(A5,Sheet1!A:E,5,FALSE)</f>
        <v>1</v>
      </c>
      <c r="C5" s="1">
        <f t="shared" si="0"/>
        <v>1</v>
      </c>
      <c r="D5" s="1" t="str">
        <f>IF(VLOOKUP(A5,Sheet1!A:F,3,FALSE)=0,"",VLOOKUP(A5,Sheet1!A:F,3,FALSE))</f>
        <v>corona</v>
      </c>
      <c r="H5">
        <v>8</v>
      </c>
      <c r="I5">
        <v>3</v>
      </c>
    </row>
    <row r="6" spans="1:9" x14ac:dyDescent="0.35">
      <c r="A6">
        <v>4</v>
      </c>
      <c r="B6" s="1" t="str">
        <f>VLOOKUP(A6,Sheet1!A:E,5,FALSE)</f>
        <v xml:space="preserve"> </v>
      </c>
      <c r="C6" s="1" t="str">
        <f t="shared" si="0"/>
        <v/>
      </c>
      <c r="D6" s="1" t="str">
        <f>IF(VLOOKUP(A6,Sheet1!A:F,3,FALSE)=0,"",VLOOKUP(A6,Sheet1!A:F,3,FALSE))</f>
        <v/>
      </c>
      <c r="H6">
        <v>10</v>
      </c>
      <c r="I6">
        <v>4</v>
      </c>
    </row>
    <row r="7" spans="1:9" x14ac:dyDescent="0.35">
      <c r="A7">
        <v>5</v>
      </c>
      <c r="B7" s="1" t="str">
        <f>VLOOKUP(A7,Sheet1!A:E,5,FALSE)</f>
        <v xml:space="preserve"> </v>
      </c>
      <c r="C7" s="1" t="str">
        <f t="shared" si="0"/>
        <v/>
      </c>
      <c r="D7" s="1" t="str">
        <f>IF(VLOOKUP(A7,Sheet1!A:F,3,FALSE)=0,"",VLOOKUP(A7,Sheet1!A:F,3,FALSE))</f>
        <v/>
      </c>
      <c r="H7">
        <v>12</v>
      </c>
      <c r="I7">
        <v>5</v>
      </c>
    </row>
    <row r="8" spans="1:9" x14ac:dyDescent="0.35">
      <c r="A8">
        <v>6</v>
      </c>
      <c r="B8" s="1" t="str">
        <f>VLOOKUP(A8,Sheet1!A:E,5,FALSE)</f>
        <v xml:space="preserve"> </v>
      </c>
      <c r="C8" s="1" t="str">
        <f t="shared" si="0"/>
        <v/>
      </c>
      <c r="D8" s="1" t="str">
        <f>IF(VLOOKUP(A8,Sheet1!A:F,3,FALSE)=0,"",VLOOKUP(A8,Sheet1!A:F,3,FALSE))</f>
        <v/>
      </c>
      <c r="H8">
        <v>13</v>
      </c>
      <c r="I8">
        <v>6</v>
      </c>
    </row>
    <row r="9" spans="1:9" x14ac:dyDescent="0.35">
      <c r="A9">
        <v>7</v>
      </c>
      <c r="B9" s="1">
        <f>VLOOKUP(A9,Sheet1!A:E,5,FALSE)</f>
        <v>60</v>
      </c>
      <c r="C9" s="1">
        <f t="shared" si="0"/>
        <v>45</v>
      </c>
      <c r="D9" s="1" t="str">
        <f>IF(VLOOKUP(A9,Sheet1!A:F,3,FALSE)=0,"",VLOOKUP(A9,Sheet1!A:F,3,FALSE))</f>
        <v>dieselskandal</v>
      </c>
      <c r="H9">
        <v>14</v>
      </c>
      <c r="I9">
        <v>7</v>
      </c>
    </row>
    <row r="10" spans="1:9" x14ac:dyDescent="0.35">
      <c r="A10">
        <v>8</v>
      </c>
      <c r="B10" s="1" t="str">
        <f>VLOOKUP(A10,Sheet1!A:E,5,FALSE)</f>
        <v xml:space="preserve"> </v>
      </c>
      <c r="C10" s="1" t="str">
        <f t="shared" si="0"/>
        <v/>
      </c>
      <c r="D10" s="1" t="str">
        <f>IF(VLOOKUP(A10,Sheet1!A:F,3,FALSE)=0,"",VLOOKUP(A10,Sheet1!A:F,3,FALSE))</f>
        <v/>
      </c>
      <c r="H10">
        <v>18</v>
      </c>
      <c r="I10">
        <v>8</v>
      </c>
    </row>
    <row r="11" spans="1:9" x14ac:dyDescent="0.35">
      <c r="A11">
        <v>9</v>
      </c>
      <c r="B11" s="1">
        <f>VLOOKUP(A11,Sheet1!A:E,5,FALSE)</f>
        <v>46</v>
      </c>
      <c r="C11" s="1">
        <f t="shared" si="0"/>
        <v>32</v>
      </c>
      <c r="D11" s="1" t="str">
        <f>IF(VLOOKUP(A11,Sheet1!A:F,3,FALSE)=0,"",VLOOKUP(A11,Sheet1!A:F,3,FALSE))</f>
        <v>afd_verfassungsschutz</v>
      </c>
      <c r="H11">
        <v>19</v>
      </c>
      <c r="I11">
        <v>9</v>
      </c>
    </row>
    <row r="12" spans="1:9" x14ac:dyDescent="0.35">
      <c r="A12">
        <v>10</v>
      </c>
      <c r="B12" s="1" t="str">
        <f>VLOOKUP(A12,Sheet1!A:E,5,FALSE)</f>
        <v xml:space="preserve"> </v>
      </c>
      <c r="C12" s="1" t="str">
        <f t="shared" si="0"/>
        <v/>
      </c>
      <c r="D12" s="1" t="str">
        <f>IF(VLOOKUP(A12,Sheet1!A:F,3,FALSE)=0,"",VLOOKUP(A12,Sheet1!A:F,3,FALSE))</f>
        <v/>
      </c>
      <c r="H12">
        <v>20</v>
      </c>
      <c r="I12">
        <v>10</v>
      </c>
    </row>
    <row r="13" spans="1:9" x14ac:dyDescent="0.35">
      <c r="A13">
        <v>11</v>
      </c>
      <c r="B13" s="1">
        <f>VLOOKUP(A13,Sheet1!A:E,5,FALSE)</f>
        <v>152</v>
      </c>
      <c r="C13" s="1">
        <f t="shared" si="0"/>
        <v>83</v>
      </c>
      <c r="D13" s="1" t="str">
        <f>IF(VLOOKUP(A13,Sheet1!A:F,3,FALSE)=0,"",VLOOKUP(A13,Sheet1!A:F,3,FALSE))</f>
        <v>heuschreckenplage</v>
      </c>
      <c r="H13">
        <v>21</v>
      </c>
      <c r="I13">
        <v>11</v>
      </c>
    </row>
    <row r="14" spans="1:9" x14ac:dyDescent="0.35">
      <c r="A14">
        <v>12</v>
      </c>
      <c r="B14" s="1" t="str">
        <f>VLOOKUP(A14,Sheet1!A:E,5,FALSE)</f>
        <v xml:space="preserve"> </v>
      </c>
      <c r="C14" s="1" t="str">
        <f t="shared" si="0"/>
        <v/>
      </c>
      <c r="D14" s="1" t="str">
        <f>IF(VLOOKUP(A14,Sheet1!A:F,3,FALSE)=0,"",VLOOKUP(A14,Sheet1!A:F,3,FALSE))</f>
        <v/>
      </c>
      <c r="H14">
        <v>22</v>
      </c>
      <c r="I14">
        <v>12</v>
      </c>
    </row>
    <row r="15" spans="1:9" x14ac:dyDescent="0.35">
      <c r="A15">
        <v>13</v>
      </c>
      <c r="B15" s="1">
        <f>VLOOKUP(A15,Sheet1!A:E,5,FALSE)</f>
        <v>64</v>
      </c>
      <c r="C15" s="1">
        <f t="shared" si="0"/>
        <v>48</v>
      </c>
      <c r="D15" s="1" t="str">
        <f>IF(VLOOKUP(A15,Sheet1!A:F,3,FALSE)=0,"",VLOOKUP(A15,Sheet1!A:F,3,FALSE))</f>
        <v>cytotec_wehenmittel</v>
      </c>
      <c r="H15">
        <v>23</v>
      </c>
      <c r="I15">
        <v>13</v>
      </c>
    </row>
    <row r="16" spans="1:9" x14ac:dyDescent="0.35">
      <c r="A16">
        <v>14</v>
      </c>
      <c r="B16" s="1" t="str">
        <f>VLOOKUP(A16,Sheet1!A:E,5,FALSE)</f>
        <v xml:space="preserve"> </v>
      </c>
      <c r="C16" s="1" t="str">
        <f t="shared" si="0"/>
        <v/>
      </c>
      <c r="D16" s="1" t="str">
        <f>IF(VLOOKUP(A16,Sheet1!A:F,3,FALSE)=0,"",VLOOKUP(A16,Sheet1!A:F,3,FALSE))</f>
        <v/>
      </c>
      <c r="H16">
        <v>24</v>
      </c>
      <c r="I16">
        <v>14</v>
      </c>
    </row>
    <row r="17" spans="1:9" x14ac:dyDescent="0.35">
      <c r="A17">
        <v>15</v>
      </c>
      <c r="B17" s="1" t="str">
        <f>VLOOKUP(A17,Sheet1!A:E,5,FALSE)</f>
        <v xml:space="preserve"> </v>
      </c>
      <c r="C17" s="1" t="str">
        <f t="shared" si="0"/>
        <v/>
      </c>
      <c r="D17" s="1" t="str">
        <f>IF(VLOOKUP(A17,Sheet1!A:F,3,FALSE)=0,"",VLOOKUP(A17,Sheet1!A:F,3,FALSE))</f>
        <v/>
      </c>
      <c r="H17">
        <v>27</v>
      </c>
      <c r="I17">
        <v>15</v>
      </c>
    </row>
    <row r="18" spans="1:9" x14ac:dyDescent="0.35">
      <c r="A18">
        <v>16</v>
      </c>
      <c r="B18" s="1" t="str">
        <f>VLOOKUP(A18,Sheet1!A:E,5,FALSE)</f>
        <v xml:space="preserve"> </v>
      </c>
      <c r="C18" s="1" t="str">
        <f t="shared" si="0"/>
        <v/>
      </c>
      <c r="D18" s="1" t="str">
        <f>IF(VLOOKUP(A18,Sheet1!A:F,3,FALSE)=0,"",VLOOKUP(A18,Sheet1!A:F,3,FALSE))</f>
        <v/>
      </c>
      <c r="H18">
        <v>28</v>
      </c>
      <c r="I18">
        <v>16</v>
      </c>
    </row>
    <row r="19" spans="1:9" x14ac:dyDescent="0.35">
      <c r="A19">
        <v>17</v>
      </c>
      <c r="B19" s="1">
        <f>VLOOKUP(A19,Sheet1!A:E,5,FALSE)</f>
        <v>101</v>
      </c>
      <c r="C19" s="1">
        <f t="shared" si="0"/>
        <v>71</v>
      </c>
      <c r="D19" s="1" t="str">
        <f>IF(VLOOKUP(A19,Sheet1!A:F,3,FALSE)=0,"",VLOOKUP(A19,Sheet1!A:F,3,FALSE))</f>
        <v>richard_grenell</v>
      </c>
      <c r="H19">
        <v>29</v>
      </c>
      <c r="I19">
        <v>17</v>
      </c>
    </row>
    <row r="20" spans="1:9" x14ac:dyDescent="0.35">
      <c r="A20">
        <v>18</v>
      </c>
      <c r="B20" s="1" t="str">
        <f>VLOOKUP(A20,Sheet1!A:E,5,FALSE)</f>
        <v xml:space="preserve"> </v>
      </c>
      <c r="C20" s="1" t="str">
        <f t="shared" si="0"/>
        <v/>
      </c>
      <c r="D20" s="1" t="str">
        <f>IF(VLOOKUP(A20,Sheet1!A:F,3,FALSE)=0,"",VLOOKUP(A20,Sheet1!A:F,3,FALSE))</f>
        <v/>
      </c>
      <c r="H20">
        <v>30</v>
      </c>
      <c r="I20">
        <v>18</v>
      </c>
    </row>
    <row r="21" spans="1:9" x14ac:dyDescent="0.35">
      <c r="A21">
        <v>19</v>
      </c>
      <c r="B21" s="1">
        <f>VLOOKUP(A21,Sheet1!A:E,5,FALSE)</f>
        <v>1</v>
      </c>
      <c r="C21" s="1">
        <f t="shared" si="0"/>
        <v>1</v>
      </c>
      <c r="D21" s="1" t="str">
        <f>IF(VLOOKUP(A21,Sheet1!A:F,3,FALSE)=0,"",VLOOKUP(A21,Sheet1!A:F,3,FALSE))</f>
        <v>corona</v>
      </c>
      <c r="H21">
        <v>31</v>
      </c>
      <c r="I21">
        <v>19</v>
      </c>
    </row>
    <row r="22" spans="1:9" x14ac:dyDescent="0.35">
      <c r="A22">
        <v>20</v>
      </c>
      <c r="B22" s="1" t="str">
        <f>VLOOKUP(A22,Sheet1!A:E,5,FALSE)</f>
        <v xml:space="preserve"> </v>
      </c>
      <c r="C22" s="1" t="str">
        <f t="shared" si="0"/>
        <v/>
      </c>
      <c r="D22" s="1" t="str">
        <f>IF(VLOOKUP(A22,Sheet1!A:F,3,FALSE)=0,"",VLOOKUP(A22,Sheet1!A:F,3,FALSE))</f>
        <v/>
      </c>
      <c r="H22">
        <v>33</v>
      </c>
      <c r="I22">
        <v>20</v>
      </c>
    </row>
    <row r="23" spans="1:9" x14ac:dyDescent="0.35">
      <c r="A23">
        <v>21</v>
      </c>
      <c r="B23" s="1">
        <f>VLOOKUP(A23,Sheet1!A:E,5,FALSE)</f>
        <v>1</v>
      </c>
      <c r="C23" s="1">
        <f t="shared" si="0"/>
        <v>1</v>
      </c>
      <c r="D23" s="1" t="str">
        <f>IF(VLOOKUP(A23,Sheet1!A:F,3,FALSE)=0,"",VLOOKUP(A23,Sheet1!A:F,3,FALSE))</f>
        <v>corona</v>
      </c>
      <c r="H23">
        <v>34</v>
      </c>
      <c r="I23">
        <v>21</v>
      </c>
    </row>
    <row r="24" spans="1:9" x14ac:dyDescent="0.35">
      <c r="A24">
        <v>22</v>
      </c>
      <c r="B24" s="1">
        <f>VLOOKUP(A24,Sheet1!A:E,5,FALSE)</f>
        <v>143</v>
      </c>
      <c r="C24" s="1">
        <f t="shared" si="0"/>
        <v>82</v>
      </c>
      <c r="D24" s="1" t="str">
        <f>IF(VLOOKUP(A24,Sheet1!A:F,3,FALSE)=0,"",VLOOKUP(A24,Sheet1!A:F,3,FALSE))</f>
        <v>semperopernball</v>
      </c>
      <c r="H24">
        <v>36</v>
      </c>
      <c r="I24">
        <v>22</v>
      </c>
    </row>
    <row r="25" spans="1:9" x14ac:dyDescent="0.35">
      <c r="A25">
        <v>23</v>
      </c>
      <c r="B25" s="1">
        <f>VLOOKUP(A25,Sheet1!A:E,5,FALSE)</f>
        <v>12</v>
      </c>
      <c r="C25" s="1">
        <f t="shared" si="0"/>
        <v>5</v>
      </c>
      <c r="D25" s="1" t="str">
        <f>IF(VLOOKUP(A25,Sheet1!A:F,3,FALSE)=0,"",VLOOKUP(A25,Sheet1!A:F,3,FALSE))</f>
        <v>hanau</v>
      </c>
      <c r="H25">
        <v>37</v>
      </c>
      <c r="I25">
        <v>23</v>
      </c>
    </row>
    <row r="26" spans="1:9" x14ac:dyDescent="0.35">
      <c r="A26">
        <v>24</v>
      </c>
      <c r="B26" s="1">
        <f>VLOOKUP(A26,Sheet1!A:E,5,FALSE)</f>
        <v>77</v>
      </c>
      <c r="C26" s="1">
        <f t="shared" si="0"/>
        <v>59</v>
      </c>
      <c r="D26" s="1" t="str">
        <f>IF(VLOOKUP(A26,Sheet1!A:F,3,FALSE)=0,"",VLOOKUP(A26,Sheet1!A:F,3,FALSE))</f>
        <v>iaa</v>
      </c>
      <c r="H26">
        <v>38</v>
      </c>
      <c r="I26">
        <v>24</v>
      </c>
    </row>
    <row r="27" spans="1:9" x14ac:dyDescent="0.35">
      <c r="A27">
        <v>25</v>
      </c>
      <c r="B27" s="1" t="str">
        <f>VLOOKUP(A27,Sheet1!A:E,5,FALSE)</f>
        <v xml:space="preserve"> </v>
      </c>
      <c r="C27" s="1" t="str">
        <f t="shared" si="0"/>
        <v/>
      </c>
      <c r="D27" s="1" t="str">
        <f>IF(VLOOKUP(A27,Sheet1!A:F,3,FALSE)=0,"",VLOOKUP(A27,Sheet1!A:F,3,FALSE))</f>
        <v/>
      </c>
      <c r="H27">
        <v>39</v>
      </c>
      <c r="I27">
        <v>25</v>
      </c>
    </row>
    <row r="28" spans="1:9" x14ac:dyDescent="0.35">
      <c r="A28">
        <v>26</v>
      </c>
      <c r="B28" s="1" t="str">
        <f>VLOOKUP(A28,Sheet1!A:E,5,FALSE)</f>
        <v xml:space="preserve"> </v>
      </c>
      <c r="C28" s="1" t="str">
        <f t="shared" si="0"/>
        <v/>
      </c>
      <c r="D28" s="1" t="str">
        <f>IF(VLOOKUP(A28,Sheet1!A:F,3,FALSE)=0,"",VLOOKUP(A28,Sheet1!A:F,3,FALSE))</f>
        <v/>
      </c>
      <c r="H28">
        <v>40</v>
      </c>
      <c r="I28">
        <v>26</v>
      </c>
    </row>
    <row r="29" spans="1:9" x14ac:dyDescent="0.35">
      <c r="A29">
        <v>27</v>
      </c>
      <c r="B29" s="1">
        <f>VLOOKUP(A29,Sheet1!A:E,5,FALSE)</f>
        <v>102</v>
      </c>
      <c r="C29" s="1">
        <f t="shared" si="0"/>
        <v>72</v>
      </c>
      <c r="D29" s="1" t="str">
        <f>IF(VLOOKUP(A29,Sheet1!A:F,3,FALSE)=0,"",VLOOKUP(A29,Sheet1!A:F,3,FALSE))</f>
        <v>Uniter_verein</v>
      </c>
      <c r="H29">
        <v>41</v>
      </c>
      <c r="I29">
        <v>27</v>
      </c>
    </row>
    <row r="30" spans="1:9" x14ac:dyDescent="0.35">
      <c r="A30">
        <v>28</v>
      </c>
      <c r="B30" s="1">
        <f>VLOOKUP(A30,Sheet1!A:E,5,FALSE)</f>
        <v>1</v>
      </c>
      <c r="C30" s="1">
        <f t="shared" si="0"/>
        <v>1</v>
      </c>
      <c r="D30" s="1" t="str">
        <f>IF(VLOOKUP(A30,Sheet1!A:F,3,FALSE)=0,"",VLOOKUP(A30,Sheet1!A:F,3,FALSE))</f>
        <v>corona</v>
      </c>
      <c r="H30">
        <v>42</v>
      </c>
      <c r="I30">
        <v>28</v>
      </c>
    </row>
    <row r="31" spans="1:9" x14ac:dyDescent="0.35">
      <c r="A31">
        <v>29</v>
      </c>
      <c r="B31" s="1" t="str">
        <f>VLOOKUP(A31,Sheet1!A:E,5,FALSE)</f>
        <v xml:space="preserve"> </v>
      </c>
      <c r="C31" s="1" t="str">
        <f t="shared" si="0"/>
        <v/>
      </c>
      <c r="D31" s="1" t="str">
        <f>IF(VLOOKUP(A31,Sheet1!A:F,3,FALSE)=0,"",VLOOKUP(A31,Sheet1!A:F,3,FALSE))</f>
        <v/>
      </c>
      <c r="H31">
        <v>43</v>
      </c>
      <c r="I31">
        <v>29</v>
      </c>
    </row>
    <row r="32" spans="1:9" x14ac:dyDescent="0.35">
      <c r="A32">
        <v>30</v>
      </c>
      <c r="B32" s="1" t="str">
        <f>VLOOKUP(A32,Sheet1!A:E,5,FALSE)</f>
        <v xml:space="preserve"> </v>
      </c>
      <c r="C32" s="1" t="str">
        <f t="shared" si="0"/>
        <v/>
      </c>
      <c r="D32" s="1" t="str">
        <f>IF(VLOOKUP(A32,Sheet1!A:F,3,FALSE)=0,"",VLOOKUP(A32,Sheet1!A:F,3,FALSE))</f>
        <v/>
      </c>
      <c r="H32">
        <v>44</v>
      </c>
      <c r="I32">
        <v>30</v>
      </c>
    </row>
    <row r="33" spans="1:9" x14ac:dyDescent="0.35">
      <c r="A33">
        <v>31</v>
      </c>
      <c r="B33" s="1" t="str">
        <f>VLOOKUP(A33,Sheet1!A:E,5,FALSE)</f>
        <v xml:space="preserve"> </v>
      </c>
      <c r="C33" s="1" t="str">
        <f t="shared" si="0"/>
        <v/>
      </c>
      <c r="D33" s="1" t="str">
        <f>IF(VLOOKUP(A33,Sheet1!A:F,3,FALSE)=0,"",VLOOKUP(A33,Sheet1!A:F,3,FALSE))</f>
        <v/>
      </c>
      <c r="H33">
        <v>45</v>
      </c>
      <c r="I33">
        <v>31</v>
      </c>
    </row>
    <row r="34" spans="1:9" x14ac:dyDescent="0.35">
      <c r="A34">
        <v>32</v>
      </c>
      <c r="B34" s="1">
        <f>VLOOKUP(A34,Sheet1!A:E,5,FALSE)</f>
        <v>72</v>
      </c>
      <c r="C34" s="1">
        <f t="shared" si="0"/>
        <v>55</v>
      </c>
      <c r="D34" s="1" t="str">
        <f>IF(VLOOKUP(A34,Sheet1!A:F,3,FALSE)=0,"",VLOOKUP(A34,Sheet1!A:F,3,FALSE))</f>
        <v>grundrente</v>
      </c>
      <c r="H34">
        <v>46</v>
      </c>
      <c r="I34">
        <v>32</v>
      </c>
    </row>
    <row r="35" spans="1:9" x14ac:dyDescent="0.35">
      <c r="A35">
        <v>33</v>
      </c>
      <c r="B35" s="1" t="str">
        <f>VLOOKUP(A35,Sheet1!A:E,5,FALSE)</f>
        <v xml:space="preserve"> </v>
      </c>
      <c r="C35" s="1" t="str">
        <f t="shared" si="0"/>
        <v/>
      </c>
      <c r="D35" s="1" t="str">
        <f>IF(VLOOKUP(A35,Sheet1!A:F,3,FALSE)=0,"",VLOOKUP(A35,Sheet1!A:F,3,FALSE))</f>
        <v/>
      </c>
      <c r="H35">
        <v>47</v>
      </c>
      <c r="I35">
        <v>33</v>
      </c>
    </row>
    <row r="36" spans="1:9" x14ac:dyDescent="0.35">
      <c r="A36">
        <v>34</v>
      </c>
      <c r="B36" s="1">
        <f>VLOOKUP(A36,Sheet1!A:E,5,FALSE)</f>
        <v>93</v>
      </c>
      <c r="C36" s="1">
        <f t="shared" si="0"/>
        <v>69</v>
      </c>
      <c r="D36" s="1" t="str">
        <f>IF(VLOOKUP(A36,Sheet1!A:F,3,FALSE)=0,"",VLOOKUP(A36,Sheet1!A:F,3,FALSE))</f>
        <v>wittenberg</v>
      </c>
      <c r="H36">
        <v>48</v>
      </c>
      <c r="I36">
        <v>34</v>
      </c>
    </row>
    <row r="37" spans="1:9" x14ac:dyDescent="0.35">
      <c r="A37">
        <v>35</v>
      </c>
      <c r="B37" s="1" t="str">
        <f>VLOOKUP(A37,Sheet1!A:E,5,FALSE)</f>
        <v xml:space="preserve"> </v>
      </c>
      <c r="C37" s="1" t="str">
        <f t="shared" si="0"/>
        <v/>
      </c>
      <c r="D37" s="1" t="str">
        <f>IF(VLOOKUP(A37,Sheet1!A:F,3,FALSE)=0,"",VLOOKUP(A37,Sheet1!A:F,3,FALSE))</f>
        <v/>
      </c>
      <c r="H37">
        <v>49</v>
      </c>
      <c r="I37">
        <v>35</v>
      </c>
    </row>
    <row r="38" spans="1:9" x14ac:dyDescent="0.35">
      <c r="A38">
        <v>36</v>
      </c>
      <c r="B38" s="1" t="str">
        <f>VLOOKUP(A38,Sheet1!A:E,5,FALSE)</f>
        <v xml:space="preserve"> </v>
      </c>
      <c r="C38" s="1" t="str">
        <f t="shared" si="0"/>
        <v/>
      </c>
      <c r="D38" s="1" t="str">
        <f>IF(VLOOKUP(A38,Sheet1!A:F,3,FALSE)=0,"",VLOOKUP(A38,Sheet1!A:F,3,FALSE))</f>
        <v/>
      </c>
      <c r="H38">
        <v>50</v>
      </c>
      <c r="I38">
        <v>36</v>
      </c>
    </row>
    <row r="39" spans="1:9" x14ac:dyDescent="0.35">
      <c r="A39">
        <v>37</v>
      </c>
      <c r="B39" s="1" t="str">
        <f>VLOOKUP(A39,Sheet1!A:E,5,FALSE)</f>
        <v xml:space="preserve"> </v>
      </c>
      <c r="C39" s="1" t="str">
        <f t="shared" si="0"/>
        <v/>
      </c>
      <c r="D39" s="1" t="str">
        <f>IF(VLOOKUP(A39,Sheet1!A:F,3,FALSE)=0,"",VLOOKUP(A39,Sheet1!A:F,3,FALSE))</f>
        <v/>
      </c>
      <c r="H39">
        <v>51</v>
      </c>
      <c r="I39">
        <v>37</v>
      </c>
    </row>
    <row r="40" spans="1:9" x14ac:dyDescent="0.35">
      <c r="A40">
        <v>38</v>
      </c>
      <c r="B40" s="1" t="str">
        <f>VLOOKUP(A40,Sheet1!A:E,5,FALSE)</f>
        <v xml:space="preserve"> </v>
      </c>
      <c r="C40" s="1" t="str">
        <f t="shared" si="0"/>
        <v/>
      </c>
      <c r="D40" s="1" t="str">
        <f>IF(VLOOKUP(A40,Sheet1!A:F,3,FALSE)=0,"",VLOOKUP(A40,Sheet1!A:F,3,FALSE))</f>
        <v/>
      </c>
      <c r="H40">
        <v>52</v>
      </c>
      <c r="I40">
        <v>38</v>
      </c>
    </row>
    <row r="41" spans="1:9" x14ac:dyDescent="0.35">
      <c r="A41">
        <v>39</v>
      </c>
      <c r="B41" s="1">
        <f>VLOOKUP(A41,Sheet1!A:E,5,FALSE)</f>
        <v>14</v>
      </c>
      <c r="C41" s="1">
        <f t="shared" si="0"/>
        <v>7</v>
      </c>
      <c r="D41" s="1" t="str">
        <f>IF(VLOOKUP(A41,Sheet1!A:F,3,FALSE)=0,"",VLOOKUP(A41,Sheet1!A:F,3,FALSE))</f>
        <v>us_vorwahl</v>
      </c>
      <c r="H41">
        <v>54</v>
      </c>
      <c r="I41">
        <v>39</v>
      </c>
    </row>
    <row r="42" spans="1:9" x14ac:dyDescent="0.35">
      <c r="A42">
        <v>40</v>
      </c>
      <c r="B42" s="1">
        <f>VLOOKUP(A42,Sheet1!A:E,5,FALSE)</f>
        <v>1</v>
      </c>
      <c r="C42" s="1">
        <f t="shared" si="0"/>
        <v>1</v>
      </c>
      <c r="D42" s="1" t="str">
        <f>IF(VLOOKUP(A42,Sheet1!A:F,3,FALSE)=0,"",VLOOKUP(A42,Sheet1!A:F,3,FALSE))</f>
        <v>corona</v>
      </c>
      <c r="H42">
        <v>55</v>
      </c>
      <c r="I42">
        <v>40</v>
      </c>
    </row>
    <row r="43" spans="1:9" x14ac:dyDescent="0.35">
      <c r="A43">
        <v>41</v>
      </c>
      <c r="B43" s="1">
        <f>VLOOKUP(A43,Sheet1!A:E,5,FALSE)</f>
        <v>84</v>
      </c>
      <c r="C43" s="1">
        <f t="shared" si="0"/>
        <v>64</v>
      </c>
      <c r="D43" s="1" t="str">
        <f>IF(VLOOKUP(A43,Sheet1!A:F,3,FALSE)=0,"",VLOOKUP(A43,Sheet1!A:F,3,FALSE))</f>
        <v>Straßenverkehr</v>
      </c>
      <c r="H43">
        <v>56</v>
      </c>
      <c r="I43">
        <v>41</v>
      </c>
    </row>
    <row r="44" spans="1:9" x14ac:dyDescent="0.35">
      <c r="A44">
        <v>42</v>
      </c>
      <c r="B44" s="1">
        <f>VLOOKUP(A44,Sheet1!A:E,5,FALSE)</f>
        <v>73</v>
      </c>
      <c r="C44" s="1">
        <f t="shared" si="0"/>
        <v>56</v>
      </c>
      <c r="D44" s="1" t="str">
        <f>IF(VLOOKUP(A44,Sheet1!A:F,3,FALSE)=0,"",VLOOKUP(A44,Sheet1!A:F,3,FALSE))</f>
        <v>tennis</v>
      </c>
      <c r="H44">
        <v>57</v>
      </c>
      <c r="I44">
        <v>42</v>
      </c>
    </row>
    <row r="45" spans="1:9" x14ac:dyDescent="0.35">
      <c r="A45">
        <v>43</v>
      </c>
      <c r="B45" s="1" t="str">
        <f>VLOOKUP(A45,Sheet1!A:E,5,FALSE)</f>
        <v xml:space="preserve"> </v>
      </c>
      <c r="C45" s="1" t="str">
        <f t="shared" si="0"/>
        <v/>
      </c>
      <c r="D45" s="1" t="str">
        <f>IF(VLOOKUP(A45,Sheet1!A:F,3,FALSE)=0,"",VLOOKUP(A45,Sheet1!A:F,3,FALSE))</f>
        <v/>
      </c>
      <c r="H45">
        <v>58</v>
      </c>
      <c r="I45">
        <v>43</v>
      </c>
    </row>
    <row r="46" spans="1:9" x14ac:dyDescent="0.35">
      <c r="A46">
        <v>44</v>
      </c>
      <c r="B46" s="1">
        <f>VLOOKUP(A46,Sheet1!A:E,5,FALSE)</f>
        <v>30</v>
      </c>
      <c r="C46" s="1">
        <f t="shared" si="0"/>
        <v>18</v>
      </c>
      <c r="D46" s="1" t="str">
        <f>IF(VLOOKUP(A46,Sheet1!A:F,3,FALSE)=0,"",VLOOKUP(A46,Sheet1!A:F,3,FALSE))</f>
        <v>israel_wahl</v>
      </c>
      <c r="H46">
        <v>59</v>
      </c>
      <c r="I46">
        <v>44</v>
      </c>
    </row>
    <row r="47" spans="1:9" x14ac:dyDescent="0.35">
      <c r="A47">
        <v>45</v>
      </c>
      <c r="B47" s="1" t="str">
        <f>VLOOKUP(A47,Sheet1!A:E,5,FALSE)</f>
        <v xml:space="preserve"> </v>
      </c>
      <c r="C47" s="1" t="str">
        <f t="shared" si="0"/>
        <v/>
      </c>
      <c r="D47" s="1" t="str">
        <f>IF(VLOOKUP(A47,Sheet1!A:F,3,FALSE)=0,"",VLOOKUP(A47,Sheet1!A:F,3,FALSE))</f>
        <v/>
      </c>
      <c r="H47">
        <v>60</v>
      </c>
      <c r="I47">
        <v>45</v>
      </c>
    </row>
    <row r="48" spans="1:9" x14ac:dyDescent="0.35">
      <c r="A48">
        <v>46</v>
      </c>
      <c r="B48" s="1" t="str">
        <f>VLOOKUP(A48,Sheet1!A:E,5,FALSE)</f>
        <v xml:space="preserve"> </v>
      </c>
      <c r="C48" s="1" t="str">
        <f t="shared" si="0"/>
        <v/>
      </c>
      <c r="D48" s="1" t="str">
        <f>IF(VLOOKUP(A48,Sheet1!A:F,3,FALSE)=0,"",VLOOKUP(A48,Sheet1!A:F,3,FALSE))</f>
        <v/>
      </c>
      <c r="H48">
        <v>62</v>
      </c>
      <c r="I48">
        <v>46</v>
      </c>
    </row>
    <row r="49" spans="1:9" x14ac:dyDescent="0.35">
      <c r="A49">
        <v>47</v>
      </c>
      <c r="B49" s="1">
        <f>VLOOKUP(A49,Sheet1!A:E,5,FALSE)</f>
        <v>125</v>
      </c>
      <c r="C49" s="1">
        <f t="shared" si="0"/>
        <v>80</v>
      </c>
      <c r="D49" s="1" t="str">
        <f>IF(VLOOKUP(A49,Sheet1!A:F,3,FALSE)=0,"",VLOOKUP(A49,Sheet1!A:F,3,FALSE))</f>
        <v>chelsea_manning</v>
      </c>
      <c r="H49">
        <v>63</v>
      </c>
      <c r="I49">
        <v>47</v>
      </c>
    </row>
    <row r="50" spans="1:9" x14ac:dyDescent="0.35">
      <c r="A50">
        <v>48</v>
      </c>
      <c r="B50" s="1" t="str">
        <f>VLOOKUP(A50,Sheet1!A:E,5,FALSE)</f>
        <v xml:space="preserve"> </v>
      </c>
      <c r="C50" s="1" t="str">
        <f t="shared" si="0"/>
        <v/>
      </c>
      <c r="D50" s="1" t="str">
        <f>IF(VLOOKUP(A50,Sheet1!A:F,3,FALSE)=0,"",VLOOKUP(A50,Sheet1!A:F,3,FALSE))</f>
        <v/>
      </c>
      <c r="H50">
        <v>64</v>
      </c>
      <c r="I50">
        <v>48</v>
      </c>
    </row>
    <row r="51" spans="1:9" x14ac:dyDescent="0.35">
      <c r="A51">
        <v>49</v>
      </c>
      <c r="B51" s="1">
        <f>VLOOKUP(A51,Sheet1!A:E,5,FALSE)</f>
        <v>74</v>
      </c>
      <c r="C51" s="1">
        <f t="shared" si="0"/>
        <v>57</v>
      </c>
      <c r="D51" s="1" t="str">
        <f>IF(VLOOKUP(A51,Sheet1!A:F,3,FALSE)=0,"",VLOOKUP(A51,Sheet1!A:F,3,FALSE))</f>
        <v>flug_mh17</v>
      </c>
      <c r="H51">
        <v>65</v>
      </c>
      <c r="I51">
        <v>49</v>
      </c>
    </row>
    <row r="52" spans="1:9" x14ac:dyDescent="0.35">
      <c r="A52">
        <v>50</v>
      </c>
      <c r="B52" s="1" t="str">
        <f>VLOOKUP(A52,Sheet1!A:E,5,FALSE)</f>
        <v xml:space="preserve"> </v>
      </c>
      <c r="C52" s="1" t="str">
        <f t="shared" si="0"/>
        <v/>
      </c>
      <c r="D52" s="1" t="str">
        <f>IF(VLOOKUP(A52,Sheet1!A:F,3,FALSE)=0,"",VLOOKUP(A52,Sheet1!A:F,3,FALSE))</f>
        <v/>
      </c>
      <c r="H52">
        <v>67</v>
      </c>
      <c r="I52">
        <v>50</v>
      </c>
    </row>
    <row r="53" spans="1:9" x14ac:dyDescent="0.35">
      <c r="A53">
        <v>51</v>
      </c>
      <c r="B53" s="1" t="str">
        <f>VLOOKUP(A53,Sheet1!A:E,5,FALSE)</f>
        <v xml:space="preserve"> </v>
      </c>
      <c r="C53" s="1" t="str">
        <f t="shared" si="0"/>
        <v/>
      </c>
      <c r="D53" s="1" t="str">
        <f>IF(VLOOKUP(A53,Sheet1!A:F,3,FALSE)=0,"",VLOOKUP(A53,Sheet1!A:F,3,FALSE))</f>
        <v/>
      </c>
      <c r="H53">
        <v>68</v>
      </c>
      <c r="I53">
        <v>51</v>
      </c>
    </row>
    <row r="54" spans="1:9" x14ac:dyDescent="0.35">
      <c r="A54">
        <v>52</v>
      </c>
      <c r="B54" s="1" t="str">
        <f>VLOOKUP(A54,Sheet1!A:E,5,FALSE)</f>
        <v xml:space="preserve"> </v>
      </c>
      <c r="C54" s="1" t="str">
        <f t="shared" si="0"/>
        <v/>
      </c>
      <c r="D54" s="1" t="str">
        <f>IF(VLOOKUP(A54,Sheet1!A:F,3,FALSE)=0,"",VLOOKUP(A54,Sheet1!A:F,3,FALSE))</f>
        <v/>
      </c>
      <c r="H54">
        <v>69</v>
      </c>
      <c r="I54">
        <v>52</v>
      </c>
    </row>
    <row r="55" spans="1:9" x14ac:dyDescent="0.35">
      <c r="A55">
        <v>53</v>
      </c>
      <c r="B55" s="1" t="str">
        <f>VLOOKUP(A55,Sheet1!A:E,5,FALSE)</f>
        <v xml:space="preserve"> </v>
      </c>
      <c r="C55" s="1" t="str">
        <f t="shared" si="0"/>
        <v/>
      </c>
      <c r="D55" s="1" t="str">
        <f>IF(VLOOKUP(A55,Sheet1!A:F,3,FALSE)=0,"",VLOOKUP(A55,Sheet1!A:F,3,FALSE))</f>
        <v/>
      </c>
      <c r="H55">
        <v>70</v>
      </c>
      <c r="I55">
        <v>53</v>
      </c>
    </row>
    <row r="56" spans="1:9" x14ac:dyDescent="0.35">
      <c r="A56">
        <v>54</v>
      </c>
      <c r="B56" s="1" t="str">
        <f>VLOOKUP(A56,Sheet1!A:E,5,FALSE)</f>
        <v xml:space="preserve"> </v>
      </c>
      <c r="C56" s="1" t="str">
        <f t="shared" si="0"/>
        <v/>
      </c>
      <c r="D56" s="1" t="str">
        <f>IF(VLOOKUP(A56,Sheet1!A:F,3,FALSE)=0,"",VLOOKUP(A56,Sheet1!A:F,3,FALSE))</f>
        <v/>
      </c>
      <c r="H56">
        <v>71</v>
      </c>
      <c r="I56">
        <v>54</v>
      </c>
    </row>
    <row r="57" spans="1:9" x14ac:dyDescent="0.35">
      <c r="A57">
        <v>55</v>
      </c>
      <c r="B57" s="1">
        <f>VLOOKUP(A57,Sheet1!A:E,5,FALSE)</f>
        <v>50</v>
      </c>
      <c r="C57" s="1">
        <f t="shared" si="0"/>
        <v>36</v>
      </c>
      <c r="D57" s="1" t="str">
        <f>IF(VLOOKUP(A57,Sheet1!A:F,3,FALSE)=0,"",VLOOKUP(A57,Sheet1!A:F,3,FALSE))</f>
        <v>rundfunkbeitrag</v>
      </c>
      <c r="H57">
        <v>72</v>
      </c>
      <c r="I57">
        <v>55</v>
      </c>
    </row>
    <row r="58" spans="1:9" x14ac:dyDescent="0.35">
      <c r="A58">
        <v>56</v>
      </c>
      <c r="B58" s="1" t="str">
        <f>VLOOKUP(A58,Sheet1!A:E,5,FALSE)</f>
        <v xml:space="preserve"> </v>
      </c>
      <c r="C58" s="1" t="str">
        <f t="shared" si="0"/>
        <v/>
      </c>
      <c r="D58" s="1" t="str">
        <f>IF(VLOOKUP(A58,Sheet1!A:F,3,FALSE)=0,"",VLOOKUP(A58,Sheet1!A:F,3,FALSE))</f>
        <v/>
      </c>
      <c r="H58">
        <v>73</v>
      </c>
      <c r="I58">
        <v>56</v>
      </c>
    </row>
    <row r="59" spans="1:9" x14ac:dyDescent="0.35">
      <c r="A59">
        <v>57</v>
      </c>
      <c r="B59" s="1">
        <f>VLOOKUP(A59,Sheet1!A:E,5,FALSE)</f>
        <v>1</v>
      </c>
      <c r="C59" s="1">
        <f t="shared" si="0"/>
        <v>1</v>
      </c>
      <c r="D59" s="1" t="str">
        <f>IF(VLOOKUP(A59,Sheet1!A:F,3,FALSE)=0,"",VLOOKUP(A59,Sheet1!A:F,3,FALSE))</f>
        <v>corona</v>
      </c>
      <c r="H59">
        <v>74</v>
      </c>
      <c r="I59">
        <v>57</v>
      </c>
    </row>
    <row r="60" spans="1:9" x14ac:dyDescent="0.35">
      <c r="A60">
        <v>58</v>
      </c>
      <c r="B60" s="1">
        <f>VLOOKUP(A60,Sheet1!A:E,5,FALSE)</f>
        <v>79</v>
      </c>
      <c r="C60" s="1">
        <f t="shared" si="0"/>
        <v>61</v>
      </c>
      <c r="D60" s="1" t="str">
        <f>IF(VLOOKUP(A60,Sheet1!A:F,3,FALSE)=0,"",VLOOKUP(A60,Sheet1!A:F,3,FALSE))</f>
        <v>glyphosat</v>
      </c>
      <c r="H60">
        <v>75</v>
      </c>
      <c r="I60">
        <v>58</v>
      </c>
    </row>
    <row r="61" spans="1:9" x14ac:dyDescent="0.35">
      <c r="A61">
        <v>59</v>
      </c>
      <c r="B61" s="1">
        <f>VLOOKUP(A61,Sheet1!A:E,5,FALSE)</f>
        <v>60</v>
      </c>
      <c r="C61" s="1">
        <f t="shared" si="0"/>
        <v>45</v>
      </c>
      <c r="D61" s="1" t="str">
        <f>IF(VLOOKUP(A61,Sheet1!A:F,3,FALSE)=0,"",VLOOKUP(A61,Sheet1!A:F,3,FALSE))</f>
        <v>dieselskandal</v>
      </c>
      <c r="H61">
        <v>77</v>
      </c>
      <c r="I61">
        <v>59</v>
      </c>
    </row>
    <row r="62" spans="1:9" x14ac:dyDescent="0.35">
      <c r="A62">
        <v>60</v>
      </c>
      <c r="B62" s="1">
        <f>VLOOKUP(A62,Sheet1!A:E,5,FALSE)</f>
        <v>80</v>
      </c>
      <c r="C62" s="1">
        <f t="shared" si="0"/>
        <v>62</v>
      </c>
      <c r="D62" s="1" t="str">
        <f>IF(VLOOKUP(A62,Sheet1!A:F,3,FALSE)=0,"",VLOOKUP(A62,Sheet1!A:F,3,FALSE))</f>
        <v>boeing737</v>
      </c>
      <c r="H62">
        <v>78</v>
      </c>
      <c r="I62">
        <v>60</v>
      </c>
    </row>
    <row r="63" spans="1:9" x14ac:dyDescent="0.35">
      <c r="A63">
        <v>61</v>
      </c>
      <c r="B63" s="1" t="str">
        <f>VLOOKUP(A63,Sheet1!A:E,5,FALSE)</f>
        <v xml:space="preserve"> </v>
      </c>
      <c r="C63" s="1" t="str">
        <f t="shared" si="0"/>
        <v/>
      </c>
      <c r="D63" s="1" t="str">
        <f>IF(VLOOKUP(A63,Sheet1!A:F,3,FALSE)=0,"",VLOOKUP(A63,Sheet1!A:F,3,FALSE))</f>
        <v/>
      </c>
      <c r="H63">
        <v>79</v>
      </c>
      <c r="I63">
        <v>61</v>
      </c>
    </row>
    <row r="64" spans="1:9" x14ac:dyDescent="0.35">
      <c r="A64">
        <v>62</v>
      </c>
      <c r="B64" s="1" t="str">
        <f>VLOOKUP(A64,Sheet1!A:E,5,FALSE)</f>
        <v xml:space="preserve"> </v>
      </c>
      <c r="C64" s="1" t="str">
        <f t="shared" si="0"/>
        <v/>
      </c>
      <c r="D64" s="1" t="str">
        <f>IF(VLOOKUP(A64,Sheet1!A:F,3,FALSE)=0,"",VLOOKUP(A64,Sheet1!A:F,3,FALSE))</f>
        <v/>
      </c>
      <c r="H64">
        <v>80</v>
      </c>
      <c r="I64">
        <v>62</v>
      </c>
    </row>
    <row r="65" spans="1:9" x14ac:dyDescent="0.35">
      <c r="A65">
        <v>63</v>
      </c>
      <c r="B65" s="1" t="str">
        <f>VLOOKUP(A65,Sheet1!A:E,5,FALSE)</f>
        <v xml:space="preserve"> </v>
      </c>
      <c r="C65" s="1" t="str">
        <f t="shared" si="0"/>
        <v/>
      </c>
      <c r="D65" s="1" t="str">
        <f>IF(VLOOKUP(A65,Sheet1!A:F,3,FALSE)=0,"",VLOOKUP(A65,Sheet1!A:F,3,FALSE))</f>
        <v/>
      </c>
      <c r="H65">
        <v>81</v>
      </c>
      <c r="I65">
        <v>63</v>
      </c>
    </row>
    <row r="66" spans="1:9" x14ac:dyDescent="0.35">
      <c r="A66">
        <v>64</v>
      </c>
      <c r="B66" s="1" t="str">
        <f>VLOOKUP(A66,Sheet1!A:E,5,FALSE)</f>
        <v xml:space="preserve"> </v>
      </c>
      <c r="C66" s="1" t="str">
        <f t="shared" si="0"/>
        <v/>
      </c>
      <c r="D66" s="1" t="str">
        <f>IF(VLOOKUP(A66,Sheet1!A:F,3,FALSE)=0,"",VLOOKUP(A66,Sheet1!A:F,3,FALSE))</f>
        <v/>
      </c>
      <c r="H66">
        <v>84</v>
      </c>
      <c r="I66">
        <v>64</v>
      </c>
    </row>
    <row r="67" spans="1:9" x14ac:dyDescent="0.35">
      <c r="A67">
        <v>65</v>
      </c>
      <c r="B67" s="1" t="str">
        <f>VLOOKUP(A67,Sheet1!A:E,5,FALSE)</f>
        <v xml:space="preserve"> </v>
      </c>
      <c r="C67" s="1" t="str">
        <f t="shared" ref="C67:C130" si="1">IF(VLOOKUP(B67,H:I,2,FALSE)=0,"",VLOOKUP(B67,H:I,2,FALSE))</f>
        <v/>
      </c>
      <c r="D67" s="1" t="str">
        <f>IF(VLOOKUP(A67,Sheet1!A:F,3,FALSE)=0,"",VLOOKUP(A67,Sheet1!A:F,3,FALSE))</f>
        <v/>
      </c>
      <c r="H67">
        <v>85</v>
      </c>
      <c r="I67">
        <v>65</v>
      </c>
    </row>
    <row r="68" spans="1:9" x14ac:dyDescent="0.35">
      <c r="A68">
        <v>66</v>
      </c>
      <c r="B68" s="1">
        <f>VLOOKUP(A68,Sheet1!A:E,5,FALSE)</f>
        <v>85</v>
      </c>
      <c r="C68" s="1">
        <f t="shared" si="1"/>
        <v>65</v>
      </c>
      <c r="D68" s="1" t="str">
        <f>IF(VLOOKUP(A68,Sheet1!A:F,3,FALSE)=0,"",VLOOKUP(A68,Sheet1!A:F,3,FALSE))</f>
        <v>woody_allen</v>
      </c>
      <c r="H68">
        <v>86</v>
      </c>
      <c r="I68">
        <v>66</v>
      </c>
    </row>
    <row r="69" spans="1:9" x14ac:dyDescent="0.35">
      <c r="A69">
        <v>67</v>
      </c>
      <c r="B69" s="1">
        <f>VLOOKUP(A69,Sheet1!A:E,5,FALSE)</f>
        <v>67</v>
      </c>
      <c r="C69" s="1">
        <f t="shared" si="1"/>
        <v>50</v>
      </c>
      <c r="D69" s="1" t="str">
        <f>IF(VLOOKUP(A69,Sheet1!A:F,3,FALSE)=0,"",VLOOKUP(A69,Sheet1!A:F,3,FALSE))</f>
        <v>nordkorea</v>
      </c>
      <c r="H69">
        <v>88</v>
      </c>
      <c r="I69">
        <v>67</v>
      </c>
    </row>
    <row r="70" spans="1:9" x14ac:dyDescent="0.35">
      <c r="A70">
        <v>68</v>
      </c>
      <c r="B70" s="1">
        <f>VLOOKUP(A70,Sheet1!A:E,5,FALSE)</f>
        <v>1</v>
      </c>
      <c r="C70" s="1">
        <f t="shared" si="1"/>
        <v>1</v>
      </c>
      <c r="D70" s="1" t="str">
        <f>IF(VLOOKUP(A70,Sheet1!A:F,3,FALSE)=0,"",VLOOKUP(A70,Sheet1!A:F,3,FALSE))</f>
        <v>corona</v>
      </c>
      <c r="H70">
        <v>90</v>
      </c>
      <c r="I70">
        <v>68</v>
      </c>
    </row>
    <row r="71" spans="1:9" x14ac:dyDescent="0.35">
      <c r="A71">
        <v>69</v>
      </c>
      <c r="B71" s="1">
        <f>VLOOKUP(A71,Sheet1!A:E,5,FALSE)</f>
        <v>23</v>
      </c>
      <c r="C71" s="1">
        <f t="shared" si="1"/>
        <v>13</v>
      </c>
      <c r="D71" s="1" t="str">
        <f>IF(VLOOKUP(A71,Sheet1!A:F,3,FALSE)=0,"",VLOOKUP(A71,Sheet1!A:F,3,FALSE))</f>
        <v>brexit</v>
      </c>
      <c r="H71">
        <v>93</v>
      </c>
      <c r="I71">
        <v>69</v>
      </c>
    </row>
    <row r="72" spans="1:9" x14ac:dyDescent="0.35">
      <c r="A72">
        <v>70</v>
      </c>
      <c r="B72" s="1">
        <f>VLOOKUP(A72,Sheet1!A:E,5,FALSE)</f>
        <v>94</v>
      </c>
      <c r="C72" s="1">
        <f t="shared" si="1"/>
        <v>70</v>
      </c>
      <c r="D72" s="1" t="str">
        <f>IF(VLOOKUP(A72,Sheet1!A:F,3,FALSE)=0,"",VLOOKUP(A72,Sheet1!A:F,3,FALSE))</f>
        <v>mubarak</v>
      </c>
      <c r="H72">
        <v>94</v>
      </c>
      <c r="I72">
        <v>70</v>
      </c>
    </row>
    <row r="73" spans="1:9" x14ac:dyDescent="0.35">
      <c r="A73">
        <v>71</v>
      </c>
      <c r="B73" s="1" t="str">
        <f>VLOOKUP(A73,Sheet1!A:E,5,FALSE)</f>
        <v xml:space="preserve"> </v>
      </c>
      <c r="C73" s="1" t="str">
        <f t="shared" si="1"/>
        <v/>
      </c>
      <c r="D73" s="1" t="str">
        <f>IF(VLOOKUP(A73,Sheet1!A:F,3,FALSE)=0,"",VLOOKUP(A73,Sheet1!A:F,3,FALSE))</f>
        <v/>
      </c>
      <c r="H73">
        <v>101</v>
      </c>
      <c r="I73">
        <v>71</v>
      </c>
    </row>
    <row r="74" spans="1:9" x14ac:dyDescent="0.35">
      <c r="A74">
        <v>72</v>
      </c>
      <c r="B74" s="1">
        <f>VLOOKUP(A74,Sheet1!A:E,5,FALSE)</f>
        <v>119</v>
      </c>
      <c r="C74" s="1">
        <f t="shared" si="1"/>
        <v>77</v>
      </c>
      <c r="D74" s="1" t="str">
        <f>IF(VLOOKUP(A74,Sheet1!A:F,3,FALSE)=0,"",VLOOKUP(A74,Sheet1!A:F,3,FALSE))</f>
        <v>jeff_bezos</v>
      </c>
      <c r="H74">
        <v>102</v>
      </c>
      <c r="I74">
        <v>72</v>
      </c>
    </row>
    <row r="75" spans="1:9" x14ac:dyDescent="0.35">
      <c r="A75">
        <v>73</v>
      </c>
      <c r="B75" s="1" t="str">
        <f>VLOOKUP(A75,Sheet1!A:E,5,FALSE)</f>
        <v xml:space="preserve"> </v>
      </c>
      <c r="C75" s="1" t="str">
        <f t="shared" si="1"/>
        <v/>
      </c>
      <c r="D75" s="1" t="str">
        <f>IF(VLOOKUP(A75,Sheet1!A:F,3,FALSE)=0,"",VLOOKUP(A75,Sheet1!A:F,3,FALSE))</f>
        <v/>
      </c>
      <c r="H75">
        <v>106</v>
      </c>
      <c r="I75">
        <v>73</v>
      </c>
    </row>
    <row r="76" spans="1:9" x14ac:dyDescent="0.35">
      <c r="A76">
        <v>74</v>
      </c>
      <c r="B76" s="1" t="str">
        <f>VLOOKUP(A76,Sheet1!A:E,5,FALSE)</f>
        <v xml:space="preserve"> </v>
      </c>
      <c r="C76" s="1" t="str">
        <f t="shared" si="1"/>
        <v/>
      </c>
      <c r="D76" s="1" t="str">
        <f>IF(VLOOKUP(A76,Sheet1!A:F,3,FALSE)=0,"",VLOOKUP(A76,Sheet1!A:F,3,FALSE))</f>
        <v/>
      </c>
      <c r="H76">
        <v>112</v>
      </c>
      <c r="I76">
        <v>74</v>
      </c>
    </row>
    <row r="77" spans="1:9" x14ac:dyDescent="0.35">
      <c r="A77">
        <v>75</v>
      </c>
      <c r="B77" s="1" t="str">
        <f>VLOOKUP(A77,Sheet1!A:E,5,FALSE)</f>
        <v xml:space="preserve"> </v>
      </c>
      <c r="C77" s="1" t="str">
        <f t="shared" si="1"/>
        <v/>
      </c>
      <c r="D77" s="1" t="str">
        <f>IF(VLOOKUP(A77,Sheet1!A:F,3,FALSE)=0,"",VLOOKUP(A77,Sheet1!A:F,3,FALSE))</f>
        <v/>
      </c>
      <c r="H77">
        <v>115</v>
      </c>
      <c r="I77">
        <v>75</v>
      </c>
    </row>
    <row r="78" spans="1:9" x14ac:dyDescent="0.35">
      <c r="A78">
        <v>76</v>
      </c>
      <c r="B78" s="1">
        <f>VLOOKUP(A78,Sheet1!A:E,5,FALSE)</f>
        <v>73</v>
      </c>
      <c r="C78" s="1">
        <f t="shared" si="1"/>
        <v>56</v>
      </c>
      <c r="D78" s="1" t="str">
        <f>IF(VLOOKUP(A78,Sheet1!A:F,3,FALSE)=0,"",VLOOKUP(A78,Sheet1!A:F,3,FALSE))</f>
        <v>tennis</v>
      </c>
      <c r="H78">
        <v>116</v>
      </c>
      <c r="I78">
        <v>76</v>
      </c>
    </row>
    <row r="79" spans="1:9" x14ac:dyDescent="0.35">
      <c r="A79">
        <v>77</v>
      </c>
      <c r="B79" s="1">
        <f>VLOOKUP(A79,Sheet1!A:E,5,FALSE)</f>
        <v>45</v>
      </c>
      <c r="C79" s="1">
        <f t="shared" si="1"/>
        <v>31</v>
      </c>
      <c r="D79" s="1" t="str">
        <f>IF(VLOOKUP(A79,Sheet1!A:F,3,FALSE)=0,"",VLOOKUP(A79,Sheet1!A:F,3,FALSE))</f>
        <v>klinsmann</v>
      </c>
      <c r="H79">
        <v>119</v>
      </c>
      <c r="I79">
        <v>77</v>
      </c>
    </row>
    <row r="80" spans="1:9" x14ac:dyDescent="0.35">
      <c r="A80">
        <v>78</v>
      </c>
      <c r="B80" s="1">
        <f>VLOOKUP(A80,Sheet1!A:E,5,FALSE)</f>
        <v>54</v>
      </c>
      <c r="C80" s="1">
        <f t="shared" si="1"/>
        <v>39</v>
      </c>
      <c r="D80" s="1" t="str">
        <f>IF(VLOOKUP(A80,Sheet1!A:F,3,FALSE)=0,"",VLOOKUP(A80,Sheet1!A:F,3,FALSE))</f>
        <v>zweiter_weltkrieg</v>
      </c>
      <c r="H80">
        <v>121</v>
      </c>
      <c r="I80">
        <v>78</v>
      </c>
    </row>
    <row r="81" spans="1:9" x14ac:dyDescent="0.35">
      <c r="A81">
        <v>79</v>
      </c>
      <c r="B81" s="1" t="str">
        <f>VLOOKUP(A81,Sheet1!A:E,5,FALSE)</f>
        <v xml:space="preserve"> </v>
      </c>
      <c r="C81" s="1" t="str">
        <f t="shared" si="1"/>
        <v/>
      </c>
      <c r="D81" s="1" t="str">
        <f>IF(VLOOKUP(A81,Sheet1!A:F,3,FALSE)=0,"",VLOOKUP(A81,Sheet1!A:F,3,FALSE))</f>
        <v/>
      </c>
      <c r="H81">
        <v>124</v>
      </c>
      <c r="I81">
        <v>79</v>
      </c>
    </row>
    <row r="82" spans="1:9" x14ac:dyDescent="0.35">
      <c r="A82">
        <v>80</v>
      </c>
      <c r="B82" s="1">
        <f>VLOOKUP(A82,Sheet1!A:E,5,FALSE)</f>
        <v>28</v>
      </c>
      <c r="C82" s="1">
        <f t="shared" si="1"/>
        <v>16</v>
      </c>
      <c r="D82" s="1" t="str">
        <f>IF(VLOOKUP(A82,Sheet1!A:F,3,FALSE)=0,"",VLOOKUP(A82,Sheet1!A:F,3,FALSE))</f>
        <v>sicherheitskonferenz_tempolimit</v>
      </c>
      <c r="H82">
        <v>125</v>
      </c>
      <c r="I82">
        <v>80</v>
      </c>
    </row>
    <row r="83" spans="1:9" x14ac:dyDescent="0.35">
      <c r="A83">
        <v>81</v>
      </c>
      <c r="B83" s="1">
        <f>VLOOKUP(A83,Sheet1!A:E,5,FALSE)</f>
        <v>65</v>
      </c>
      <c r="C83" s="1">
        <f t="shared" si="1"/>
        <v>49</v>
      </c>
      <c r="D83" s="1" t="str">
        <f>IF(VLOOKUP(A83,Sheet1!A:F,3,FALSE)=0,"",VLOOKUP(A83,Sheet1!A:F,3,FALSE))</f>
        <v>amoklauf_thailand</v>
      </c>
      <c r="H83">
        <v>129</v>
      </c>
      <c r="I83">
        <v>81</v>
      </c>
    </row>
    <row r="84" spans="1:9" x14ac:dyDescent="0.35">
      <c r="A84">
        <v>82</v>
      </c>
      <c r="B84" s="1" t="str">
        <f>VLOOKUP(A84,Sheet1!A:E,5,FALSE)</f>
        <v xml:space="preserve"> </v>
      </c>
      <c r="C84" s="1" t="str">
        <f t="shared" si="1"/>
        <v/>
      </c>
      <c r="D84" s="1" t="str">
        <f>IF(VLOOKUP(A84,Sheet1!A:F,3,FALSE)=0,"",VLOOKUP(A84,Sheet1!A:F,3,FALSE))</f>
        <v/>
      </c>
      <c r="H84">
        <v>143</v>
      </c>
      <c r="I84">
        <v>82</v>
      </c>
    </row>
    <row r="85" spans="1:9" x14ac:dyDescent="0.35">
      <c r="A85">
        <v>83</v>
      </c>
      <c r="B85" s="1" t="str">
        <f>VLOOKUP(A85,Sheet1!A:E,5,FALSE)</f>
        <v xml:space="preserve"> </v>
      </c>
      <c r="C85" s="1" t="str">
        <f t="shared" si="1"/>
        <v/>
      </c>
      <c r="D85" s="1" t="str">
        <f>IF(VLOOKUP(A85,Sheet1!A:F,3,FALSE)=0,"",VLOOKUP(A85,Sheet1!A:F,3,FALSE))</f>
        <v/>
      </c>
      <c r="H85">
        <v>152</v>
      </c>
      <c r="I85">
        <v>83</v>
      </c>
    </row>
    <row r="86" spans="1:9" x14ac:dyDescent="0.35">
      <c r="A86">
        <v>84</v>
      </c>
      <c r="B86" s="1">
        <f>VLOOKUP(A86,Sheet1!A:E,5,FALSE)</f>
        <v>56</v>
      </c>
      <c r="C86" s="1">
        <f t="shared" si="1"/>
        <v>41</v>
      </c>
      <c r="D86" s="1" t="str">
        <f>IF(VLOOKUP(A86,Sheet1!A:F,3,FALSE)=0,"",VLOOKUP(A86,Sheet1!A:F,3,FALSE))</f>
        <v>trump_justiz</v>
      </c>
      <c r="H86">
        <v>220</v>
      </c>
      <c r="I86">
        <v>84</v>
      </c>
    </row>
    <row r="87" spans="1:9" x14ac:dyDescent="0.35">
      <c r="A87">
        <v>85</v>
      </c>
      <c r="B87" s="1">
        <f>VLOOKUP(A87,Sheet1!A:E,5,FALSE)</f>
        <v>1</v>
      </c>
      <c r="C87" s="1">
        <f t="shared" si="1"/>
        <v>1</v>
      </c>
      <c r="D87" s="1" t="str">
        <f>IF(VLOOKUP(A87,Sheet1!A:F,3,FALSE)=0,"",VLOOKUP(A87,Sheet1!A:F,3,FALSE))</f>
        <v>corona</v>
      </c>
    </row>
    <row r="88" spans="1:9" x14ac:dyDescent="0.35">
      <c r="A88">
        <v>86</v>
      </c>
      <c r="B88" s="1">
        <f>VLOOKUP(A88,Sheet1!A:E,5,FALSE)</f>
        <v>41</v>
      </c>
      <c r="C88" s="1">
        <f t="shared" si="1"/>
        <v>27</v>
      </c>
      <c r="D88" s="1" t="str">
        <f>IF(VLOOKUP(A88,Sheet1!A:F,3,FALSE)=0,"",VLOOKUP(A88,Sheet1!A:F,3,FALSE))</f>
        <v>rechtsextreme_terrorzelle</v>
      </c>
    </row>
    <row r="89" spans="1:9" x14ac:dyDescent="0.35">
      <c r="A89">
        <v>87</v>
      </c>
      <c r="B89" s="1">
        <f>VLOOKUP(A89,Sheet1!A:E,5,FALSE)</f>
        <v>24</v>
      </c>
      <c r="C89" s="1">
        <f t="shared" si="1"/>
        <v>14</v>
      </c>
      <c r="D89" s="1" t="str">
        <f>IF(VLOOKUP(A89,Sheet1!A:F,3,FALSE)=0,"",VLOOKUP(A89,Sheet1!A:F,3,FALSE))</f>
        <v>impeachment</v>
      </c>
    </row>
    <row r="90" spans="1:9" x14ac:dyDescent="0.35">
      <c r="A90">
        <v>88</v>
      </c>
      <c r="B90" s="1">
        <f>VLOOKUP(A90,Sheet1!A:E,5,FALSE)</f>
        <v>1</v>
      </c>
      <c r="C90" s="1">
        <f t="shared" si="1"/>
        <v>1</v>
      </c>
      <c r="D90" s="1" t="str">
        <f>IF(VLOOKUP(A90,Sheet1!A:F,3,FALSE)=0,"",VLOOKUP(A90,Sheet1!A:F,3,FALSE))</f>
        <v>corona</v>
      </c>
    </row>
    <row r="91" spans="1:9" x14ac:dyDescent="0.35">
      <c r="A91">
        <v>89</v>
      </c>
      <c r="B91" s="1" t="str">
        <f>VLOOKUP(A91,Sheet1!A:E,5,FALSE)</f>
        <v xml:space="preserve"> </v>
      </c>
      <c r="C91" s="1" t="str">
        <f t="shared" si="1"/>
        <v/>
      </c>
      <c r="D91" s="1" t="str">
        <f>IF(VLOOKUP(A91,Sheet1!A:F,3,FALSE)=0,"",VLOOKUP(A91,Sheet1!A:F,3,FALSE))</f>
        <v/>
      </c>
    </row>
    <row r="92" spans="1:9" x14ac:dyDescent="0.35">
      <c r="A92">
        <v>90</v>
      </c>
      <c r="B92" s="1" t="str">
        <f>VLOOKUP(A92,Sheet1!A:E,5,FALSE)</f>
        <v xml:space="preserve"> </v>
      </c>
      <c r="C92" s="1" t="str">
        <f t="shared" si="1"/>
        <v/>
      </c>
      <c r="D92" s="1" t="str">
        <f>IF(VLOOKUP(A92,Sheet1!A:F,3,FALSE)=0,"",VLOOKUP(A92,Sheet1!A:F,3,FALSE))</f>
        <v/>
      </c>
    </row>
    <row r="93" spans="1:9" x14ac:dyDescent="0.35">
      <c r="A93">
        <v>91</v>
      </c>
      <c r="B93" s="1" t="str">
        <f>VLOOKUP(A93,Sheet1!A:E,5,FALSE)</f>
        <v xml:space="preserve"> </v>
      </c>
      <c r="C93" s="1" t="str">
        <f t="shared" si="1"/>
        <v/>
      </c>
      <c r="D93" s="1" t="str">
        <f>IF(VLOOKUP(A93,Sheet1!A:F,3,FALSE)=0,"",VLOOKUP(A93,Sheet1!A:F,3,FALSE))</f>
        <v/>
      </c>
    </row>
    <row r="94" spans="1:9" x14ac:dyDescent="0.35">
      <c r="A94">
        <v>92</v>
      </c>
      <c r="B94" s="1">
        <f>VLOOKUP(A94,Sheet1!A:E,5,FALSE)</f>
        <v>19</v>
      </c>
      <c r="C94" s="1">
        <f t="shared" si="1"/>
        <v>9</v>
      </c>
      <c r="D94" s="1" t="str">
        <f>IF(VLOOKUP(A94,Sheet1!A:F,3,FALSE)=0,"",VLOOKUP(A94,Sheet1!A:F,3,FALSE))</f>
        <v>wendler_pocher_naidoo</v>
      </c>
    </row>
    <row r="95" spans="1:9" x14ac:dyDescent="0.35">
      <c r="A95">
        <v>93</v>
      </c>
      <c r="B95" s="1" t="str">
        <f>VLOOKUP(A95,Sheet1!A:E,5,FALSE)</f>
        <v xml:space="preserve"> </v>
      </c>
      <c r="C95" s="1" t="str">
        <f t="shared" si="1"/>
        <v/>
      </c>
      <c r="D95" s="1" t="str">
        <f>IF(VLOOKUP(A95,Sheet1!A:F,3,FALSE)=0,"",VLOOKUP(A95,Sheet1!A:F,3,FALSE))</f>
        <v/>
      </c>
    </row>
    <row r="96" spans="1:9" x14ac:dyDescent="0.35">
      <c r="A96">
        <v>94</v>
      </c>
      <c r="B96" s="1">
        <f>VLOOKUP(A96,Sheet1!A:E,5,FALSE)</f>
        <v>55</v>
      </c>
      <c r="C96" s="1">
        <f t="shared" si="1"/>
        <v>40</v>
      </c>
      <c r="D96" s="1" t="str">
        <f>IF(VLOOKUP(A96,Sheet1!A:F,3,FALSE)=0,"",VLOOKUP(A96,Sheet1!A:F,3,FALSE))</f>
        <v>thunberg</v>
      </c>
    </row>
    <row r="97" spans="1:4" x14ac:dyDescent="0.35">
      <c r="A97">
        <v>95</v>
      </c>
      <c r="B97" s="1">
        <f>VLOOKUP(A97,Sheet1!A:E,5,FALSE)</f>
        <v>75</v>
      </c>
      <c r="C97" s="1">
        <f t="shared" si="1"/>
        <v>58</v>
      </c>
      <c r="D97" s="1" t="str">
        <f>IF(VLOOKUP(A97,Sheet1!A:F,3,FALSE)=0,"",VLOOKUP(A97,Sheet1!A:F,3,FALSE))</f>
        <v>fake_vorwurf_joko&amp;klaas</v>
      </c>
    </row>
    <row r="98" spans="1:4" x14ac:dyDescent="0.35">
      <c r="A98">
        <v>96</v>
      </c>
      <c r="B98" s="1">
        <f>VLOOKUP(A98,Sheet1!A:E,5,FALSE)</f>
        <v>31</v>
      </c>
      <c r="C98" s="1">
        <f t="shared" si="1"/>
        <v>19</v>
      </c>
      <c r="D98" s="1" t="str">
        <f>IF(VLOOKUP(A98,Sheet1!A:F,3,FALSE)=0,"",VLOOKUP(A98,Sheet1!A:F,3,FALSE))</f>
        <v>oscar</v>
      </c>
    </row>
    <row r="99" spans="1:4" x14ac:dyDescent="0.35">
      <c r="A99">
        <v>97</v>
      </c>
      <c r="B99" s="1">
        <f>VLOOKUP(A99,Sheet1!A:E,5,FALSE)</f>
        <v>1</v>
      </c>
      <c r="C99" s="1">
        <f t="shared" si="1"/>
        <v>1</v>
      </c>
      <c r="D99" s="1" t="str">
        <f>IF(VLOOKUP(A99,Sheet1!A:F,3,FALSE)=0,"",VLOOKUP(A99,Sheet1!A:F,3,FALSE))</f>
        <v>corona</v>
      </c>
    </row>
    <row r="100" spans="1:4" x14ac:dyDescent="0.35">
      <c r="A100">
        <v>98</v>
      </c>
      <c r="B100" s="1" t="str">
        <f>VLOOKUP(A100,Sheet1!A:E,5,FALSE)</f>
        <v xml:space="preserve"> </v>
      </c>
      <c r="C100" s="1" t="str">
        <f t="shared" si="1"/>
        <v/>
      </c>
      <c r="D100" s="1" t="str">
        <f>IF(VLOOKUP(A100,Sheet1!A:F,3,FALSE)=0,"",VLOOKUP(A100,Sheet1!A:F,3,FALSE))</f>
        <v/>
      </c>
    </row>
    <row r="101" spans="1:4" x14ac:dyDescent="0.35">
      <c r="A101">
        <v>99</v>
      </c>
      <c r="B101" s="1">
        <f>VLOOKUP(A101,Sheet1!A:E,5,FALSE)</f>
        <v>34</v>
      </c>
      <c r="C101" s="1">
        <f t="shared" si="1"/>
        <v>21</v>
      </c>
      <c r="D101" s="1" t="str">
        <f>IF(VLOOKUP(A101,Sheet1!A:F,3,FALSE)=0,"",VLOOKUP(A101,Sheet1!A:F,3,FALSE))</f>
        <v>dresden_nationalsozialismus</v>
      </c>
    </row>
    <row r="102" spans="1:4" x14ac:dyDescent="0.35">
      <c r="A102">
        <v>100</v>
      </c>
      <c r="B102" s="1">
        <f>VLOOKUP(A102,Sheet1!A:E,5,FALSE)</f>
        <v>1</v>
      </c>
      <c r="C102" s="1">
        <f t="shared" si="1"/>
        <v>1</v>
      </c>
      <c r="D102" s="1" t="str">
        <f>IF(VLOOKUP(A102,Sheet1!A:F,3,FALSE)=0,"",VLOOKUP(A102,Sheet1!A:F,3,FALSE))</f>
        <v>corona</v>
      </c>
    </row>
    <row r="103" spans="1:4" x14ac:dyDescent="0.35">
      <c r="A103">
        <v>101</v>
      </c>
      <c r="B103" s="1">
        <f>VLOOKUP(A103,Sheet1!A:E,5,FALSE)</f>
        <v>1</v>
      </c>
      <c r="C103" s="1">
        <f t="shared" si="1"/>
        <v>1</v>
      </c>
      <c r="D103" s="1" t="str">
        <f>IF(VLOOKUP(A103,Sheet1!A:F,3,FALSE)=0,"",VLOOKUP(A103,Sheet1!A:F,3,FALSE))</f>
        <v>corona</v>
      </c>
    </row>
    <row r="104" spans="1:4" x14ac:dyDescent="0.35">
      <c r="A104">
        <v>102</v>
      </c>
      <c r="B104" s="1">
        <f>VLOOKUP(A104,Sheet1!A:E,5,FALSE)</f>
        <v>112</v>
      </c>
      <c r="C104" s="1">
        <f t="shared" si="1"/>
        <v>74</v>
      </c>
      <c r="D104" s="1" t="str">
        <f>IF(VLOOKUP(A104,Sheet1!A:F,3,FALSE)=0,"",VLOOKUP(A104,Sheet1!A:F,3,FALSE))</f>
        <v>novartis_medikament</v>
      </c>
    </row>
    <row r="105" spans="1:4" x14ac:dyDescent="0.35">
      <c r="A105">
        <v>103</v>
      </c>
      <c r="B105" s="1" t="str">
        <f>VLOOKUP(A105,Sheet1!A:E,5,FALSE)</f>
        <v xml:space="preserve"> </v>
      </c>
      <c r="C105" s="1" t="str">
        <f t="shared" si="1"/>
        <v/>
      </c>
      <c r="D105" s="1" t="str">
        <f>IF(VLOOKUP(A105,Sheet1!A:F,3,FALSE)=0,"",VLOOKUP(A105,Sheet1!A:F,3,FALSE))</f>
        <v/>
      </c>
    </row>
    <row r="106" spans="1:4" x14ac:dyDescent="0.35">
      <c r="A106">
        <v>104</v>
      </c>
      <c r="B106" s="1" t="str">
        <f>VLOOKUP(A106,Sheet1!A:E,5,FALSE)</f>
        <v xml:space="preserve"> </v>
      </c>
      <c r="C106" s="1" t="str">
        <f t="shared" si="1"/>
        <v/>
      </c>
      <c r="D106" s="1" t="str">
        <f>IF(VLOOKUP(A106,Sheet1!A:F,3,FALSE)=0,"",VLOOKUP(A106,Sheet1!A:F,3,FALSE))</f>
        <v/>
      </c>
    </row>
    <row r="107" spans="1:4" x14ac:dyDescent="0.35">
      <c r="A107">
        <v>105</v>
      </c>
      <c r="B107" s="1" t="str">
        <f>VLOOKUP(A107,Sheet1!A:E,5,FALSE)</f>
        <v xml:space="preserve"> </v>
      </c>
      <c r="C107" s="1" t="str">
        <f t="shared" si="1"/>
        <v/>
      </c>
      <c r="D107" s="1" t="str">
        <f>IF(VLOOKUP(A107,Sheet1!A:F,3,FALSE)=0,"",VLOOKUP(A107,Sheet1!A:F,3,FALSE))</f>
        <v/>
      </c>
    </row>
    <row r="108" spans="1:4" x14ac:dyDescent="0.35">
      <c r="A108">
        <v>106</v>
      </c>
      <c r="B108" s="1">
        <f>VLOOKUP(A108,Sheet1!A:E,5,FALSE)</f>
        <v>69</v>
      </c>
      <c r="C108" s="1">
        <f t="shared" si="1"/>
        <v>52</v>
      </c>
      <c r="D108" s="1" t="str">
        <f>IF(VLOOKUP(A108,Sheet1!A:F,3,FALSE)=0,"",VLOOKUP(A108,Sheet1!A:F,3,FALSE))</f>
        <v>kobe_bryant</v>
      </c>
    </row>
    <row r="109" spans="1:4" x14ac:dyDescent="0.35">
      <c r="A109">
        <v>107</v>
      </c>
      <c r="B109" s="1" t="str">
        <f>VLOOKUP(A109,Sheet1!A:E,5,FALSE)</f>
        <v xml:space="preserve"> </v>
      </c>
      <c r="C109" s="1" t="str">
        <f t="shared" si="1"/>
        <v/>
      </c>
      <c r="D109" s="1" t="str">
        <f>IF(VLOOKUP(A109,Sheet1!A:F,3,FALSE)=0,"",VLOOKUP(A109,Sheet1!A:F,3,FALSE))</f>
        <v/>
      </c>
    </row>
    <row r="110" spans="1:4" x14ac:dyDescent="0.35">
      <c r="A110">
        <v>108</v>
      </c>
      <c r="B110" s="1" t="str">
        <f>VLOOKUP(A110,Sheet1!A:E,5,FALSE)</f>
        <v xml:space="preserve"> </v>
      </c>
      <c r="C110" s="1" t="str">
        <f t="shared" si="1"/>
        <v/>
      </c>
      <c r="D110" s="1" t="str">
        <f>IF(VLOOKUP(A110,Sheet1!A:F,3,FALSE)=0,"",VLOOKUP(A110,Sheet1!A:F,3,FALSE))</f>
        <v/>
      </c>
    </row>
    <row r="111" spans="1:4" x14ac:dyDescent="0.35">
      <c r="A111">
        <v>109</v>
      </c>
      <c r="B111" s="1" t="str">
        <f>VLOOKUP(A111,Sheet1!A:E,5,FALSE)</f>
        <v xml:space="preserve"> </v>
      </c>
      <c r="C111" s="1" t="str">
        <f t="shared" si="1"/>
        <v/>
      </c>
      <c r="D111" s="1" t="str">
        <f>IF(VLOOKUP(A111,Sheet1!A:F,3,FALSE)=0,"",VLOOKUP(A111,Sheet1!A:F,3,FALSE))</f>
        <v/>
      </c>
    </row>
    <row r="112" spans="1:4" x14ac:dyDescent="0.35">
      <c r="A112">
        <v>110</v>
      </c>
      <c r="B112" s="1">
        <f>VLOOKUP(A112,Sheet1!A:E,5,FALSE)</f>
        <v>58</v>
      </c>
      <c r="C112" s="1">
        <f t="shared" si="1"/>
        <v>43</v>
      </c>
      <c r="D112" s="1" t="str">
        <f>IF(VLOOKUP(A112,Sheet1!A:F,3,FALSE)=0,"",VLOOKUP(A112,Sheet1!A:F,3,FALSE))</f>
        <v>bad_banks</v>
      </c>
    </row>
    <row r="113" spans="1:4" x14ac:dyDescent="0.35">
      <c r="A113">
        <v>111</v>
      </c>
      <c r="B113" s="1">
        <f>VLOOKUP(A113,Sheet1!A:E,5,FALSE)</f>
        <v>22</v>
      </c>
      <c r="C113" s="1">
        <f t="shared" si="1"/>
        <v>12</v>
      </c>
      <c r="D113" s="1" t="str">
        <f>IF(VLOOKUP(A113,Sheet1!A:F,3,FALSE)=0,"",VLOOKUP(A113,Sheet1!A:F,3,FALSE))</f>
        <v>orkan_sabine</v>
      </c>
    </row>
    <row r="114" spans="1:4" x14ac:dyDescent="0.35">
      <c r="A114">
        <v>112</v>
      </c>
      <c r="B114" s="1" t="str">
        <f>VLOOKUP(A114,Sheet1!A:E,5,FALSE)</f>
        <v xml:space="preserve"> </v>
      </c>
      <c r="C114" s="1" t="str">
        <f t="shared" si="1"/>
        <v/>
      </c>
      <c r="D114" s="1" t="str">
        <f>IF(VLOOKUP(A114,Sheet1!A:F,3,FALSE)=0,"",VLOOKUP(A114,Sheet1!A:F,3,FALSE))</f>
        <v/>
      </c>
    </row>
    <row r="115" spans="1:4" x14ac:dyDescent="0.35">
      <c r="A115">
        <v>113</v>
      </c>
      <c r="B115" s="1">
        <f>VLOOKUP(A115,Sheet1!A:E,5,FALSE)</f>
        <v>121</v>
      </c>
      <c r="C115" s="1">
        <f t="shared" si="1"/>
        <v>78</v>
      </c>
      <c r="D115" s="1" t="str">
        <f>IF(VLOOKUP(A115,Sheet1!A:F,3,FALSE)=0,"",VLOOKUP(A115,Sheet1!A:F,3,FALSE))</f>
        <v>esc</v>
      </c>
    </row>
    <row r="116" spans="1:4" x14ac:dyDescent="0.35">
      <c r="A116">
        <v>114</v>
      </c>
      <c r="B116" s="1">
        <f>VLOOKUP(A116,Sheet1!A:E,5,FALSE)</f>
        <v>1</v>
      </c>
      <c r="C116" s="1">
        <f t="shared" si="1"/>
        <v>1</v>
      </c>
      <c r="D116" s="1" t="str">
        <f>IF(VLOOKUP(A116,Sheet1!A:F,3,FALSE)=0,"",VLOOKUP(A116,Sheet1!A:F,3,FALSE))</f>
        <v>corona</v>
      </c>
    </row>
    <row r="117" spans="1:4" x14ac:dyDescent="0.35">
      <c r="A117">
        <v>115</v>
      </c>
      <c r="B117" s="1" t="str">
        <f>VLOOKUP(A117,Sheet1!A:E,5,FALSE)</f>
        <v xml:space="preserve"> </v>
      </c>
      <c r="C117" s="1" t="str">
        <f t="shared" si="1"/>
        <v/>
      </c>
      <c r="D117" s="1" t="str">
        <f>IF(VLOOKUP(A117,Sheet1!A:F,3,FALSE)=0,"",VLOOKUP(A117,Sheet1!A:F,3,FALSE))</f>
        <v/>
      </c>
    </row>
    <row r="118" spans="1:4" x14ac:dyDescent="0.35">
      <c r="A118">
        <v>116</v>
      </c>
      <c r="B118" s="1" t="str">
        <f>VLOOKUP(A118,Sheet1!A:E,5,FALSE)</f>
        <v xml:space="preserve"> </v>
      </c>
      <c r="C118" s="1" t="str">
        <f t="shared" si="1"/>
        <v/>
      </c>
      <c r="D118" s="1" t="str">
        <f>IF(VLOOKUP(A118,Sheet1!A:F,3,FALSE)=0,"",VLOOKUP(A118,Sheet1!A:F,3,FALSE))</f>
        <v/>
      </c>
    </row>
    <row r="119" spans="1:4" x14ac:dyDescent="0.35">
      <c r="A119">
        <v>117</v>
      </c>
      <c r="B119" s="1">
        <f>VLOOKUP(A119,Sheet1!A:E,5,FALSE)</f>
        <v>38</v>
      </c>
      <c r="C119" s="1">
        <f t="shared" si="1"/>
        <v>24</v>
      </c>
      <c r="D119" s="1" t="str">
        <f>IF(VLOOKUP(A119,Sheet1!A:F,3,FALSE)=0,"",VLOOKUP(A119,Sheet1!A:F,3,FALSE))</f>
        <v>superbowl</v>
      </c>
    </row>
    <row r="120" spans="1:4" x14ac:dyDescent="0.35">
      <c r="A120">
        <v>118</v>
      </c>
      <c r="B120" s="1">
        <f>VLOOKUP(A120,Sheet1!A:E,5,FALSE)</f>
        <v>1</v>
      </c>
      <c r="C120" s="1">
        <f t="shared" si="1"/>
        <v>1</v>
      </c>
      <c r="D120" s="1" t="str">
        <f>IF(VLOOKUP(A120,Sheet1!A:F,3,FALSE)=0,"",VLOOKUP(A120,Sheet1!A:F,3,FALSE))</f>
        <v>corona</v>
      </c>
    </row>
    <row r="121" spans="1:4" x14ac:dyDescent="0.35">
      <c r="A121">
        <v>119</v>
      </c>
      <c r="B121" s="1" t="str">
        <f>VLOOKUP(A121,Sheet1!A:E,5,FALSE)</f>
        <v xml:space="preserve"> </v>
      </c>
      <c r="C121" s="1" t="str">
        <f t="shared" si="1"/>
        <v/>
      </c>
      <c r="D121" s="1" t="str">
        <f>IF(VLOOKUP(A121,Sheet1!A:F,3,FALSE)=0,"",VLOOKUP(A121,Sheet1!A:F,3,FALSE))</f>
        <v/>
      </c>
    </row>
    <row r="122" spans="1:4" x14ac:dyDescent="0.35">
      <c r="A122">
        <v>120</v>
      </c>
      <c r="B122" s="1">
        <f>VLOOKUP(A122,Sheet1!A:E,5,FALSE)</f>
        <v>1</v>
      </c>
      <c r="C122" s="1">
        <f t="shared" si="1"/>
        <v>1</v>
      </c>
      <c r="D122" s="1" t="str">
        <f>IF(VLOOKUP(A122,Sheet1!A:F,3,FALSE)=0,"",VLOOKUP(A122,Sheet1!A:F,3,FALSE))</f>
        <v>corona</v>
      </c>
    </row>
    <row r="123" spans="1:4" x14ac:dyDescent="0.35">
      <c r="A123">
        <v>121</v>
      </c>
      <c r="B123" s="1">
        <f>VLOOKUP(A123,Sheet1!A:E,5,FALSE)</f>
        <v>34</v>
      </c>
      <c r="C123" s="1">
        <f t="shared" si="1"/>
        <v>21</v>
      </c>
      <c r="D123" s="1" t="str">
        <f>IF(VLOOKUP(A123,Sheet1!A:F,3,FALSE)=0,"",VLOOKUP(A123,Sheet1!A:F,3,FALSE))</f>
        <v>dresden_nationalsozialismus</v>
      </c>
    </row>
    <row r="124" spans="1:4" x14ac:dyDescent="0.35">
      <c r="A124">
        <v>122</v>
      </c>
      <c r="B124" s="1">
        <f>VLOOKUP(A124,Sheet1!A:E,5,FALSE)</f>
        <v>51</v>
      </c>
      <c r="C124" s="1">
        <f t="shared" si="1"/>
        <v>37</v>
      </c>
      <c r="D124" s="1" t="str">
        <f>IF(VLOOKUP(A124,Sheet1!A:F,3,FALSE)=0,"",VLOOKUP(A124,Sheet1!A:F,3,FALSE))</f>
        <v>ungarn_notstand</v>
      </c>
    </row>
    <row r="125" spans="1:4" x14ac:dyDescent="0.35">
      <c r="A125">
        <v>123</v>
      </c>
      <c r="B125" s="1" t="str">
        <f>VLOOKUP(A125,Sheet1!A:E,5,FALSE)</f>
        <v xml:space="preserve"> </v>
      </c>
      <c r="C125" s="1" t="str">
        <f t="shared" si="1"/>
        <v/>
      </c>
      <c r="D125" s="1" t="str">
        <f>IF(VLOOKUP(A125,Sheet1!A:F,3,FALSE)=0,"",VLOOKUP(A125,Sheet1!A:F,3,FALSE))</f>
        <v/>
      </c>
    </row>
    <row r="126" spans="1:4" x14ac:dyDescent="0.35">
      <c r="A126">
        <v>124</v>
      </c>
      <c r="B126" s="1">
        <f>VLOOKUP(A126,Sheet1!A:E,5,FALSE)</f>
        <v>47</v>
      </c>
      <c r="C126" s="1">
        <f t="shared" si="1"/>
        <v>33</v>
      </c>
      <c r="D126" s="1" t="str">
        <f>IF(VLOOKUP(A126,Sheet1!A:F,3,FALSE)=0,"",VLOOKUP(A126,Sheet1!A:F,3,FALSE))</f>
        <v>libyen</v>
      </c>
    </row>
    <row r="127" spans="1:4" x14ac:dyDescent="0.35">
      <c r="A127">
        <v>125</v>
      </c>
      <c r="B127" s="1">
        <f>VLOOKUP(A127,Sheet1!A:E,5,FALSE)</f>
        <v>29</v>
      </c>
      <c r="C127" s="1">
        <f t="shared" si="1"/>
        <v>17</v>
      </c>
      <c r="D127" s="1" t="str">
        <f>IF(VLOOKUP(A127,Sheet1!A:F,3,FALSE)=0,"",VLOOKUP(A127,Sheet1!A:F,3,FALSE))</f>
        <v>volkmarsen</v>
      </c>
    </row>
    <row r="128" spans="1:4" x14ac:dyDescent="0.35">
      <c r="A128">
        <v>126</v>
      </c>
      <c r="B128" s="1">
        <f>VLOOKUP(A128,Sheet1!A:E,5,FALSE)</f>
        <v>48</v>
      </c>
      <c r="C128" s="1">
        <f t="shared" si="1"/>
        <v>34</v>
      </c>
      <c r="D128" s="1" t="str">
        <f>IF(VLOOKUP(A128,Sheet1!A:F,3,FALSE)=0,"",VLOOKUP(A128,Sheet1!A:F,3,FALSE))</f>
        <v>royals</v>
      </c>
    </row>
    <row r="129" spans="1:4" x14ac:dyDescent="0.35">
      <c r="A129">
        <v>127</v>
      </c>
      <c r="B129" s="1" t="str">
        <f>VLOOKUP(A129,Sheet1!A:E,5,FALSE)</f>
        <v xml:space="preserve"> </v>
      </c>
      <c r="C129" s="1" t="str">
        <f t="shared" si="1"/>
        <v/>
      </c>
      <c r="D129" s="1" t="str">
        <f>IF(VLOOKUP(A129,Sheet1!A:F,3,FALSE)=0,"",VLOOKUP(A129,Sheet1!A:F,3,FALSE))</f>
        <v/>
      </c>
    </row>
    <row r="130" spans="1:4" x14ac:dyDescent="0.35">
      <c r="A130">
        <v>128</v>
      </c>
      <c r="B130" s="1" t="str">
        <f>VLOOKUP(A130,Sheet1!A:E,5,FALSE)</f>
        <v xml:space="preserve"> </v>
      </c>
      <c r="C130" s="1" t="str">
        <f t="shared" si="1"/>
        <v/>
      </c>
      <c r="D130" s="1" t="str">
        <f>IF(VLOOKUP(A130,Sheet1!A:F,3,FALSE)=0,"",VLOOKUP(A130,Sheet1!A:F,3,FALSE))</f>
        <v/>
      </c>
    </row>
    <row r="131" spans="1:4" x14ac:dyDescent="0.35">
      <c r="A131">
        <v>129</v>
      </c>
      <c r="B131" s="1" t="str">
        <f>VLOOKUP(A131,Sheet1!A:E,5,FALSE)</f>
        <v xml:space="preserve"> </v>
      </c>
      <c r="C131" s="1" t="str">
        <f t="shared" ref="C131:C194" si="2">IF(VLOOKUP(B131,H:I,2,FALSE)=0,"",VLOOKUP(B131,H:I,2,FALSE))</f>
        <v/>
      </c>
      <c r="D131" s="1" t="str">
        <f>IF(VLOOKUP(A131,Sheet1!A:F,3,FALSE)=0,"",VLOOKUP(A131,Sheet1!A:F,3,FALSE))</f>
        <v/>
      </c>
    </row>
    <row r="132" spans="1:4" x14ac:dyDescent="0.35">
      <c r="A132">
        <v>130</v>
      </c>
      <c r="B132" s="1">
        <f>VLOOKUP(A132,Sheet1!A:E,5,FALSE)</f>
        <v>12</v>
      </c>
      <c r="C132" s="1">
        <f t="shared" si="2"/>
        <v>5</v>
      </c>
      <c r="D132" s="1" t="str">
        <f>IF(VLOOKUP(A132,Sheet1!A:F,3,FALSE)=0,"",VLOOKUP(A132,Sheet1!A:F,3,FALSE))</f>
        <v>hanau</v>
      </c>
    </row>
    <row r="133" spans="1:4" x14ac:dyDescent="0.35">
      <c r="A133">
        <v>131</v>
      </c>
      <c r="B133" s="1">
        <f>VLOOKUP(A133,Sheet1!A:E,5,FALSE)</f>
        <v>43</v>
      </c>
      <c r="C133" s="1">
        <f t="shared" si="2"/>
        <v>29</v>
      </c>
      <c r="D133" s="1" t="str">
        <f>IF(VLOOKUP(A133,Sheet1!A:F,3,FALSE)=0,"",VLOOKUP(A133,Sheet1!A:F,3,FALSE))</f>
        <v>sterbehilfe</v>
      </c>
    </row>
    <row r="134" spans="1:4" x14ac:dyDescent="0.35">
      <c r="A134">
        <v>132</v>
      </c>
      <c r="B134" s="1">
        <f>VLOOKUP(A134,Sheet1!A:E,5,FALSE)</f>
        <v>1</v>
      </c>
      <c r="C134" s="1">
        <f t="shared" si="2"/>
        <v>1</v>
      </c>
      <c r="D134" s="1" t="str">
        <f>IF(VLOOKUP(A134,Sheet1!A:F,3,FALSE)=0,"",VLOOKUP(A134,Sheet1!A:F,3,FALSE))</f>
        <v>corona</v>
      </c>
    </row>
    <row r="135" spans="1:4" x14ac:dyDescent="0.35">
      <c r="A135">
        <v>133</v>
      </c>
      <c r="B135" s="1">
        <f>VLOOKUP(A135,Sheet1!A:E,5,FALSE)</f>
        <v>56</v>
      </c>
      <c r="C135" s="1">
        <f t="shared" si="2"/>
        <v>41</v>
      </c>
      <c r="D135" s="1" t="str">
        <f>IF(VLOOKUP(A135,Sheet1!A:F,3,FALSE)=0,"",VLOOKUP(A135,Sheet1!A:F,3,FALSE))</f>
        <v>trump_justiz</v>
      </c>
    </row>
    <row r="136" spans="1:4" x14ac:dyDescent="0.35">
      <c r="A136">
        <v>134</v>
      </c>
      <c r="B136" s="1">
        <f>VLOOKUP(A136,Sheet1!A:E,5,FALSE)</f>
        <v>57</v>
      </c>
      <c r="C136" s="1">
        <f t="shared" si="2"/>
        <v>42</v>
      </c>
      <c r="D136" s="1" t="str">
        <f>IF(VLOOKUP(A136,Sheet1!A:F,3,FALSE)=0,"",VLOOKUP(A136,Sheet1!A:F,3,FALSE))</f>
        <v>ski_alpin_handball</v>
      </c>
    </row>
    <row r="137" spans="1:4" x14ac:dyDescent="0.35">
      <c r="A137">
        <v>135</v>
      </c>
      <c r="B137" s="1">
        <f>VLOOKUP(A137,Sheet1!A:E,5,FALSE)</f>
        <v>78</v>
      </c>
      <c r="C137" s="1">
        <f t="shared" si="2"/>
        <v>60</v>
      </c>
      <c r="D137" s="1" t="str">
        <f>IF(VLOOKUP(A137,Sheet1!A:F,3,FALSE)=0,"",VLOOKUP(A137,Sheet1!A:F,3,FALSE))</f>
        <v>berlinale</v>
      </c>
    </row>
    <row r="138" spans="1:4" x14ac:dyDescent="0.35">
      <c r="A138">
        <v>136</v>
      </c>
      <c r="B138" s="1" t="str">
        <f>VLOOKUP(A138,Sheet1!A:E,5,FALSE)</f>
        <v xml:space="preserve"> </v>
      </c>
      <c r="C138" s="1" t="str">
        <f t="shared" si="2"/>
        <v/>
      </c>
      <c r="D138" s="1" t="str">
        <f>IF(VLOOKUP(A138,Sheet1!A:F,3,FALSE)=0,"",VLOOKUP(A138,Sheet1!A:F,3,FALSE))</f>
        <v/>
      </c>
    </row>
    <row r="139" spans="1:4" x14ac:dyDescent="0.35">
      <c r="A139">
        <v>137</v>
      </c>
      <c r="B139" s="1" t="str">
        <f>VLOOKUP(A139,Sheet1!A:E,5,FALSE)</f>
        <v xml:space="preserve"> </v>
      </c>
      <c r="C139" s="1" t="str">
        <f t="shared" si="2"/>
        <v/>
      </c>
      <c r="D139" s="1" t="str">
        <f>IF(VLOOKUP(A139,Sheet1!A:F,3,FALSE)=0,"",VLOOKUP(A139,Sheet1!A:F,3,FALSE))</f>
        <v/>
      </c>
    </row>
    <row r="140" spans="1:4" x14ac:dyDescent="0.35">
      <c r="A140">
        <v>138</v>
      </c>
      <c r="B140" s="1">
        <f>VLOOKUP(A140,Sheet1!A:E,5,FALSE)</f>
        <v>129</v>
      </c>
      <c r="C140" s="1">
        <f t="shared" si="2"/>
        <v>81</v>
      </c>
      <c r="D140" s="1" t="str">
        <f>IF(VLOOKUP(A140,Sheet1!A:F,3,FALSE)=0,"",VLOOKUP(A140,Sheet1!A:F,3,FALSE))</f>
        <v>ernesto_cardenal</v>
      </c>
    </row>
    <row r="141" spans="1:4" x14ac:dyDescent="0.35">
      <c r="A141">
        <v>139</v>
      </c>
      <c r="B141" s="1">
        <f>VLOOKUP(A141,Sheet1!A:E,5,FALSE)</f>
        <v>220</v>
      </c>
      <c r="C141" s="1">
        <f t="shared" si="2"/>
        <v>84</v>
      </c>
      <c r="D141" s="1" t="str">
        <f>IF(VLOOKUP(A141,Sheet1!A:F,3,FALSE)=0,"",VLOOKUP(A141,Sheet1!A:F,3,FALSE))</f>
        <v>e-autos</v>
      </c>
    </row>
    <row r="142" spans="1:4" x14ac:dyDescent="0.35">
      <c r="A142">
        <v>140</v>
      </c>
      <c r="B142" s="1" t="str">
        <f>VLOOKUP(A142,Sheet1!A:E,5,FALSE)</f>
        <v xml:space="preserve"> </v>
      </c>
      <c r="C142" s="1" t="str">
        <f t="shared" si="2"/>
        <v/>
      </c>
      <c r="D142" s="1" t="str">
        <f>IF(VLOOKUP(A142,Sheet1!A:F,3,FALSE)=0,"",VLOOKUP(A142,Sheet1!A:F,3,FALSE))</f>
        <v/>
      </c>
    </row>
    <row r="143" spans="1:4" x14ac:dyDescent="0.35">
      <c r="A143">
        <v>141</v>
      </c>
      <c r="B143" s="1" t="str">
        <f>VLOOKUP(A143,Sheet1!A:E,5,FALSE)</f>
        <v xml:space="preserve"> </v>
      </c>
      <c r="C143" s="1" t="str">
        <f t="shared" si="2"/>
        <v/>
      </c>
      <c r="D143" s="1" t="str">
        <f>IF(VLOOKUP(A143,Sheet1!A:F,3,FALSE)=0,"",VLOOKUP(A143,Sheet1!A:F,3,FALSE))</f>
        <v/>
      </c>
    </row>
    <row r="144" spans="1:4" x14ac:dyDescent="0.35">
      <c r="A144">
        <v>142</v>
      </c>
      <c r="B144" s="1">
        <f>VLOOKUP(A144,Sheet1!A:E,5,FALSE)</f>
        <v>23</v>
      </c>
      <c r="C144" s="1">
        <f t="shared" si="2"/>
        <v>13</v>
      </c>
      <c r="D144" s="1" t="str">
        <f>IF(VLOOKUP(A144,Sheet1!A:F,3,FALSE)=0,"",VLOOKUP(A144,Sheet1!A:F,3,FALSE))</f>
        <v>brexit</v>
      </c>
    </row>
    <row r="145" spans="1:4" x14ac:dyDescent="0.35">
      <c r="A145">
        <v>143</v>
      </c>
      <c r="B145" s="1" t="str">
        <f>VLOOKUP(A145,Sheet1!A:E,5,FALSE)</f>
        <v xml:space="preserve"> </v>
      </c>
      <c r="C145" s="1" t="str">
        <f t="shared" si="2"/>
        <v/>
      </c>
      <c r="D145" s="1" t="str">
        <f>IF(VLOOKUP(A145,Sheet1!A:F,3,FALSE)=0,"",VLOOKUP(A145,Sheet1!A:F,3,FALSE))</f>
        <v/>
      </c>
    </row>
    <row r="146" spans="1:4" x14ac:dyDescent="0.35">
      <c r="A146">
        <v>144</v>
      </c>
      <c r="B146" s="1" t="str">
        <f>VLOOKUP(A146,Sheet1!A:E,5,FALSE)</f>
        <v xml:space="preserve"> </v>
      </c>
      <c r="C146" s="1" t="str">
        <f t="shared" si="2"/>
        <v/>
      </c>
      <c r="D146" s="1" t="str">
        <f>IF(VLOOKUP(A146,Sheet1!A:F,3,FALSE)=0,"",VLOOKUP(A146,Sheet1!A:F,3,FALSE))</f>
        <v/>
      </c>
    </row>
    <row r="147" spans="1:4" x14ac:dyDescent="0.35">
      <c r="A147">
        <v>145</v>
      </c>
      <c r="B147" s="1" t="str">
        <f>VLOOKUP(A147,Sheet1!A:E,5,FALSE)</f>
        <v xml:space="preserve"> </v>
      </c>
      <c r="C147" s="1" t="str">
        <f t="shared" si="2"/>
        <v/>
      </c>
      <c r="D147" s="1" t="str">
        <f>IF(VLOOKUP(A147,Sheet1!A:F,3,FALSE)=0,"",VLOOKUP(A147,Sheet1!A:F,3,FALSE))</f>
        <v/>
      </c>
    </row>
    <row r="148" spans="1:4" x14ac:dyDescent="0.35">
      <c r="A148">
        <v>146</v>
      </c>
      <c r="B148" s="1">
        <f>VLOOKUP(A148,Sheet1!A:E,5,FALSE)</f>
        <v>1</v>
      </c>
      <c r="C148" s="1">
        <f t="shared" si="2"/>
        <v>1</v>
      </c>
      <c r="D148" s="1" t="str">
        <f>IF(VLOOKUP(A148,Sheet1!A:F,3,FALSE)=0,"",VLOOKUP(A148,Sheet1!A:F,3,FALSE))</f>
        <v>corona</v>
      </c>
    </row>
    <row r="149" spans="1:4" x14ac:dyDescent="0.35">
      <c r="A149">
        <v>147</v>
      </c>
      <c r="B149" s="1">
        <f>VLOOKUP(A149,Sheet1!A:E,5,FALSE)</f>
        <v>1</v>
      </c>
      <c r="C149" s="1">
        <f t="shared" si="2"/>
        <v>1</v>
      </c>
      <c r="D149" s="1" t="str">
        <f>IF(VLOOKUP(A149,Sheet1!A:F,3,FALSE)=0,"",VLOOKUP(A149,Sheet1!A:F,3,FALSE))</f>
        <v>corona</v>
      </c>
    </row>
    <row r="150" spans="1:4" x14ac:dyDescent="0.35">
      <c r="A150">
        <v>148</v>
      </c>
      <c r="B150" s="1" t="str">
        <f>VLOOKUP(A150,Sheet1!A:E,5,FALSE)</f>
        <v xml:space="preserve"> </v>
      </c>
      <c r="C150" s="1" t="str">
        <f t="shared" si="2"/>
        <v/>
      </c>
      <c r="D150" s="1" t="str">
        <f>IF(VLOOKUP(A150,Sheet1!A:F,3,FALSE)=0,"",VLOOKUP(A150,Sheet1!A:F,3,FALSE))</f>
        <v/>
      </c>
    </row>
    <row r="151" spans="1:4" x14ac:dyDescent="0.35">
      <c r="A151">
        <v>149</v>
      </c>
      <c r="B151" s="1" t="str">
        <f>VLOOKUP(A151,Sheet1!A:E,5,FALSE)</f>
        <v xml:space="preserve"> </v>
      </c>
      <c r="C151" s="1" t="str">
        <f t="shared" si="2"/>
        <v/>
      </c>
      <c r="D151" s="1" t="str">
        <f>IF(VLOOKUP(A151,Sheet1!A:F,3,FALSE)=0,"",VLOOKUP(A151,Sheet1!A:F,3,FALSE))</f>
        <v/>
      </c>
    </row>
    <row r="152" spans="1:4" x14ac:dyDescent="0.35">
      <c r="A152">
        <v>150</v>
      </c>
      <c r="B152" s="1" t="str">
        <f>VLOOKUP(A152,Sheet1!A:E,5,FALSE)</f>
        <v xml:space="preserve"> </v>
      </c>
      <c r="C152" s="1" t="str">
        <f t="shared" si="2"/>
        <v/>
      </c>
      <c r="D152" s="1" t="str">
        <f>IF(VLOOKUP(A152,Sheet1!A:F,3,FALSE)=0,"",VLOOKUP(A152,Sheet1!A:F,3,FALSE))</f>
        <v/>
      </c>
    </row>
    <row r="153" spans="1:4" x14ac:dyDescent="0.35">
      <c r="A153">
        <v>151</v>
      </c>
      <c r="B153" s="1">
        <f>VLOOKUP(A153,Sheet1!A:E,5,FALSE)</f>
        <v>63</v>
      </c>
      <c r="C153" s="1">
        <f t="shared" si="2"/>
        <v>47</v>
      </c>
      <c r="D153" s="1" t="str">
        <f>IF(VLOOKUP(A153,Sheet1!A:F,3,FALSE)=0,"",VLOOKUP(A153,Sheet1!A:F,3,FALSE))</f>
        <v>formel1</v>
      </c>
    </row>
    <row r="154" spans="1:4" x14ac:dyDescent="0.35">
      <c r="A154">
        <v>152</v>
      </c>
      <c r="B154" s="1" t="str">
        <f>VLOOKUP(A154,Sheet1!A:E,5,FALSE)</f>
        <v xml:space="preserve"> </v>
      </c>
      <c r="C154" s="1" t="str">
        <f t="shared" si="2"/>
        <v/>
      </c>
      <c r="D154" s="1" t="str">
        <f>IF(VLOOKUP(A154,Sheet1!A:F,3,FALSE)=0,"",VLOOKUP(A154,Sheet1!A:F,3,FALSE))</f>
        <v/>
      </c>
    </row>
    <row r="155" spans="1:4" x14ac:dyDescent="0.35">
      <c r="A155">
        <v>153</v>
      </c>
      <c r="B155" s="1">
        <f>VLOOKUP(A155,Sheet1!A:E,5,FALSE)</f>
        <v>52</v>
      </c>
      <c r="C155" s="1">
        <f t="shared" si="2"/>
        <v>38</v>
      </c>
      <c r="D155" s="1" t="str">
        <f>IF(VLOOKUP(A155,Sheet1!A:F,3,FALSE)=0,"",VLOOKUP(A155,Sheet1!A:F,3,FALSE))</f>
        <v>putin_verfassungsreform</v>
      </c>
    </row>
    <row r="156" spans="1:4" x14ac:dyDescent="0.35">
      <c r="A156">
        <v>154</v>
      </c>
      <c r="B156" s="1">
        <f>VLOOKUP(A156,Sheet1!A:E,5,FALSE)</f>
        <v>59</v>
      </c>
      <c r="C156" s="1">
        <f t="shared" si="2"/>
        <v>44</v>
      </c>
      <c r="D156" s="1" t="str">
        <f>IF(VLOOKUP(A156,Sheet1!A:F,3,FALSE)=0,"",VLOOKUP(A156,Sheet1!A:F,3,FALSE))</f>
        <v>indien</v>
      </c>
    </row>
    <row r="157" spans="1:4" x14ac:dyDescent="0.35">
      <c r="A157">
        <v>155</v>
      </c>
      <c r="B157" s="1" t="str">
        <f>VLOOKUP(A157,Sheet1!A:E,5,FALSE)</f>
        <v xml:space="preserve"> </v>
      </c>
      <c r="C157" s="1" t="str">
        <f t="shared" si="2"/>
        <v/>
      </c>
      <c r="D157" s="1" t="str">
        <f>IF(VLOOKUP(A157,Sheet1!A:F,3,FALSE)=0,"",VLOOKUP(A157,Sheet1!A:F,3,FALSE))</f>
        <v/>
      </c>
    </row>
    <row r="158" spans="1:4" x14ac:dyDescent="0.35">
      <c r="A158">
        <v>156</v>
      </c>
      <c r="B158" s="1" t="str">
        <f>VLOOKUP(A158,Sheet1!A:E,5,FALSE)</f>
        <v xml:space="preserve"> </v>
      </c>
      <c r="C158" s="1" t="str">
        <f t="shared" si="2"/>
        <v/>
      </c>
      <c r="D158" s="1" t="str">
        <f>IF(VLOOKUP(A158,Sheet1!A:F,3,FALSE)=0,"",VLOOKUP(A158,Sheet1!A:F,3,FALSE))</f>
        <v/>
      </c>
    </row>
    <row r="159" spans="1:4" x14ac:dyDescent="0.35">
      <c r="A159">
        <v>157</v>
      </c>
      <c r="B159" s="1">
        <f>VLOOKUP(A159,Sheet1!A:E,5,FALSE)</f>
        <v>88</v>
      </c>
      <c r="C159" s="1">
        <f t="shared" si="2"/>
        <v>67</v>
      </c>
      <c r="D159" s="1" t="str">
        <f>IF(VLOOKUP(A159,Sheet1!A:F,3,FALSE)=0,"",VLOOKUP(A159,Sheet1!A:F,3,FALSE))</f>
        <v>geheimdienste</v>
      </c>
    </row>
    <row r="160" spans="1:4" x14ac:dyDescent="0.35">
      <c r="A160">
        <v>158</v>
      </c>
      <c r="B160" s="1">
        <f>VLOOKUP(A160,Sheet1!A:E,5,FALSE)</f>
        <v>115</v>
      </c>
      <c r="C160" s="1">
        <f t="shared" si="2"/>
        <v>75</v>
      </c>
      <c r="D160" s="1" t="str">
        <f>IF(VLOOKUP(A160,Sheet1!A:F,3,FALSE)=0,"",VLOOKUP(A160,Sheet1!A:F,3,FALSE))</f>
        <v>jemen_alkaida</v>
      </c>
    </row>
    <row r="161" spans="1:4" x14ac:dyDescent="0.35">
      <c r="A161">
        <v>159</v>
      </c>
      <c r="B161" s="1">
        <f>VLOOKUP(A161,Sheet1!A:E,5,FALSE)</f>
        <v>21</v>
      </c>
      <c r="C161" s="1">
        <f t="shared" si="2"/>
        <v>11</v>
      </c>
      <c r="D161" s="1" t="str">
        <f>IF(VLOOKUP(A161,Sheet1!A:F,3,FALSE)=0,"",VLOOKUP(A161,Sheet1!A:F,3,FALSE))</f>
        <v>syrien</v>
      </c>
    </row>
    <row r="162" spans="1:4" x14ac:dyDescent="0.35">
      <c r="A162">
        <v>160</v>
      </c>
      <c r="B162" s="1" t="str">
        <f>VLOOKUP(A162,Sheet1!A:E,5,FALSE)</f>
        <v xml:space="preserve"> </v>
      </c>
      <c r="C162" s="1" t="str">
        <f t="shared" si="2"/>
        <v/>
      </c>
      <c r="D162" s="1" t="str">
        <f>IF(VLOOKUP(A162,Sheet1!A:F,3,FALSE)=0,"",VLOOKUP(A162,Sheet1!A:F,3,FALSE))</f>
        <v/>
      </c>
    </row>
    <row r="163" spans="1:4" x14ac:dyDescent="0.35">
      <c r="A163">
        <v>161</v>
      </c>
      <c r="B163" s="1" t="str">
        <f>VLOOKUP(A163,Sheet1!A:E,5,FALSE)</f>
        <v xml:space="preserve"> </v>
      </c>
      <c r="C163" s="1" t="str">
        <f t="shared" si="2"/>
        <v/>
      </c>
      <c r="D163" s="1" t="str">
        <f>IF(VLOOKUP(A163,Sheet1!A:F,3,FALSE)=0,"",VLOOKUP(A163,Sheet1!A:F,3,FALSE))</f>
        <v/>
      </c>
    </row>
    <row r="164" spans="1:4" x14ac:dyDescent="0.35">
      <c r="A164">
        <v>162</v>
      </c>
      <c r="B164" s="1" t="str">
        <f>VLOOKUP(A164,Sheet1!A:E,5,FALSE)</f>
        <v xml:space="preserve"> </v>
      </c>
      <c r="C164" s="1" t="str">
        <f t="shared" si="2"/>
        <v/>
      </c>
      <c r="D164" s="1" t="str">
        <f>IF(VLOOKUP(A164,Sheet1!A:F,3,FALSE)=0,"",VLOOKUP(A164,Sheet1!A:F,3,FALSE))</f>
        <v/>
      </c>
    </row>
    <row r="165" spans="1:4" x14ac:dyDescent="0.35">
      <c r="A165">
        <v>163</v>
      </c>
      <c r="B165" s="1">
        <f>VLOOKUP(A165,Sheet1!A:E,5,FALSE)</f>
        <v>8</v>
      </c>
      <c r="C165" s="1">
        <f t="shared" si="2"/>
        <v>3</v>
      </c>
      <c r="D165" s="1" t="str">
        <f>IF(VLOOKUP(A165,Sheet1!A:F,3,FALSE)=0,"",VLOOKUP(A165,Sheet1!A:F,3,FALSE))</f>
        <v>cdu_vorsitz</v>
      </c>
    </row>
    <row r="166" spans="1:4" x14ac:dyDescent="0.35">
      <c r="A166">
        <v>164</v>
      </c>
      <c r="B166" s="1">
        <f>VLOOKUP(A166,Sheet1!A:E,5,FALSE)</f>
        <v>1</v>
      </c>
      <c r="C166" s="1">
        <f t="shared" si="2"/>
        <v>1</v>
      </c>
      <c r="D166" s="1" t="str">
        <f>IF(VLOOKUP(A166,Sheet1!A:F,3,FALSE)=0,"",VLOOKUP(A166,Sheet1!A:F,3,FALSE))</f>
        <v>corona</v>
      </c>
    </row>
    <row r="167" spans="1:4" x14ac:dyDescent="0.35">
      <c r="A167">
        <v>165</v>
      </c>
      <c r="B167" s="1">
        <f>VLOOKUP(A167,Sheet1!A:E,5,FALSE)</f>
        <v>13</v>
      </c>
      <c r="C167" s="1">
        <f t="shared" si="2"/>
        <v>6</v>
      </c>
      <c r="D167" s="1" t="str">
        <f>IF(VLOOKUP(A167,Sheet1!A:F,3,FALSE)=0,"",VLOOKUP(A167,Sheet1!A:F,3,FALSE))</f>
        <v>migration</v>
      </c>
    </row>
    <row r="168" spans="1:4" x14ac:dyDescent="0.35">
      <c r="A168">
        <v>166</v>
      </c>
      <c r="B168" s="1" t="str">
        <f>VLOOKUP(A168,Sheet1!A:E,5,FALSE)</f>
        <v xml:space="preserve"> </v>
      </c>
      <c r="C168" s="1" t="str">
        <f t="shared" si="2"/>
        <v/>
      </c>
      <c r="D168" s="1" t="str">
        <f>IF(VLOOKUP(A168,Sheet1!A:F,3,FALSE)=0,"",VLOOKUP(A168,Sheet1!A:F,3,FALSE))</f>
        <v/>
      </c>
    </row>
    <row r="169" spans="1:4" x14ac:dyDescent="0.35">
      <c r="A169">
        <v>167</v>
      </c>
      <c r="B169" s="1" t="str">
        <f>VLOOKUP(A169,Sheet1!A:E,5,FALSE)</f>
        <v xml:space="preserve"> </v>
      </c>
      <c r="C169" s="1" t="str">
        <f t="shared" si="2"/>
        <v/>
      </c>
      <c r="D169" s="1" t="str">
        <f>IF(VLOOKUP(A169,Sheet1!A:F,3,FALSE)=0,"",VLOOKUP(A169,Sheet1!A:F,3,FALSE))</f>
        <v/>
      </c>
    </row>
    <row r="170" spans="1:4" x14ac:dyDescent="0.35">
      <c r="A170">
        <v>168</v>
      </c>
      <c r="B170" s="1" t="str">
        <f>VLOOKUP(A170,Sheet1!A:E,5,FALSE)</f>
        <v xml:space="preserve"> </v>
      </c>
      <c r="C170" s="1" t="str">
        <f t="shared" si="2"/>
        <v/>
      </c>
      <c r="D170" s="1" t="str">
        <f>IF(VLOOKUP(A170,Sheet1!A:F,3,FALSE)=0,"",VLOOKUP(A170,Sheet1!A:F,3,FALSE))</f>
        <v/>
      </c>
    </row>
    <row r="171" spans="1:4" x14ac:dyDescent="0.35">
      <c r="A171">
        <v>169</v>
      </c>
      <c r="B171" s="1">
        <f>VLOOKUP(A171,Sheet1!A:E,5,FALSE)</f>
        <v>1</v>
      </c>
      <c r="C171" s="1">
        <f t="shared" si="2"/>
        <v>1</v>
      </c>
      <c r="D171" s="1" t="str">
        <f>IF(VLOOKUP(A171,Sheet1!A:F,3,FALSE)=0,"",VLOOKUP(A171,Sheet1!A:F,3,FALSE))</f>
        <v>corona</v>
      </c>
    </row>
    <row r="172" spans="1:4" x14ac:dyDescent="0.35">
      <c r="A172">
        <v>170</v>
      </c>
      <c r="B172" s="1" t="str">
        <f>VLOOKUP(A172,Sheet1!A:E,5,FALSE)</f>
        <v xml:space="preserve"> </v>
      </c>
      <c r="C172" s="1" t="str">
        <f t="shared" si="2"/>
        <v/>
      </c>
      <c r="D172" s="1" t="str">
        <f>IF(VLOOKUP(A172,Sheet1!A:F,3,FALSE)=0,"",VLOOKUP(A172,Sheet1!A:F,3,FALSE))</f>
        <v/>
      </c>
    </row>
    <row r="173" spans="1:4" x14ac:dyDescent="0.35">
      <c r="A173">
        <v>171</v>
      </c>
      <c r="B173" s="1" t="str">
        <f>VLOOKUP(A173,Sheet1!A:E,5,FALSE)</f>
        <v xml:space="preserve"> </v>
      </c>
      <c r="C173" s="1" t="str">
        <f t="shared" si="2"/>
        <v/>
      </c>
      <c r="D173" s="1" t="str">
        <f>IF(VLOOKUP(A173,Sheet1!A:F,3,FALSE)=0,"",VLOOKUP(A173,Sheet1!A:F,3,FALSE))</f>
        <v/>
      </c>
    </row>
    <row r="174" spans="1:4" x14ac:dyDescent="0.35">
      <c r="A174">
        <v>172</v>
      </c>
      <c r="B174" s="1" t="str">
        <f>VLOOKUP(A174,Sheet1!A:E,5,FALSE)</f>
        <v xml:space="preserve"> </v>
      </c>
      <c r="C174" s="1" t="str">
        <f t="shared" si="2"/>
        <v/>
      </c>
      <c r="D174" s="1" t="str">
        <f>IF(VLOOKUP(A174,Sheet1!A:F,3,FALSE)=0,"",VLOOKUP(A174,Sheet1!A:F,3,FALSE))</f>
        <v/>
      </c>
    </row>
    <row r="175" spans="1:4" x14ac:dyDescent="0.35">
      <c r="A175">
        <v>173</v>
      </c>
      <c r="B175" s="1">
        <f>VLOOKUP(A175,Sheet1!A:E,5,FALSE)</f>
        <v>1</v>
      </c>
      <c r="C175" s="1">
        <f t="shared" si="2"/>
        <v>1</v>
      </c>
      <c r="D175" s="1" t="str">
        <f>IF(VLOOKUP(A175,Sheet1!A:F,3,FALSE)=0,"",VLOOKUP(A175,Sheet1!A:F,3,FALSE))</f>
        <v>corona</v>
      </c>
    </row>
    <row r="176" spans="1:4" x14ac:dyDescent="0.35">
      <c r="A176">
        <v>174</v>
      </c>
      <c r="B176" s="1" t="str">
        <f>VLOOKUP(A176,Sheet1!A:E,5,FALSE)</f>
        <v xml:space="preserve"> </v>
      </c>
      <c r="C176" s="1" t="str">
        <f t="shared" si="2"/>
        <v/>
      </c>
      <c r="D176" s="1" t="str">
        <f>IF(VLOOKUP(A176,Sheet1!A:F,3,FALSE)=0,"",VLOOKUP(A176,Sheet1!A:F,3,FALSE))</f>
        <v/>
      </c>
    </row>
    <row r="177" spans="1:4" x14ac:dyDescent="0.35">
      <c r="A177">
        <v>175</v>
      </c>
      <c r="B177" s="1" t="str">
        <f>VLOOKUP(A177,Sheet1!A:E,5,FALSE)</f>
        <v xml:space="preserve"> </v>
      </c>
      <c r="C177" s="1" t="str">
        <f t="shared" si="2"/>
        <v/>
      </c>
      <c r="D177" s="1" t="str">
        <f>IF(VLOOKUP(A177,Sheet1!A:F,3,FALSE)=0,"",VLOOKUP(A177,Sheet1!A:F,3,FALSE))</f>
        <v/>
      </c>
    </row>
    <row r="178" spans="1:4" x14ac:dyDescent="0.35">
      <c r="A178">
        <v>176</v>
      </c>
      <c r="B178" s="1" t="str">
        <f>VLOOKUP(A178,Sheet1!A:E,5,FALSE)</f>
        <v xml:space="preserve"> </v>
      </c>
      <c r="C178" s="1" t="str">
        <f t="shared" si="2"/>
        <v/>
      </c>
      <c r="D178" s="1" t="str">
        <f>IF(VLOOKUP(A178,Sheet1!A:F,3,FALSE)=0,"",VLOOKUP(A178,Sheet1!A:F,3,FALSE))</f>
        <v/>
      </c>
    </row>
    <row r="179" spans="1:4" x14ac:dyDescent="0.35">
      <c r="A179">
        <v>177</v>
      </c>
      <c r="B179" s="1">
        <f>VLOOKUP(A179,Sheet1!A:E,5,FALSE)</f>
        <v>1</v>
      </c>
      <c r="C179" s="1">
        <f t="shared" si="2"/>
        <v>1</v>
      </c>
      <c r="D179" s="1" t="str">
        <f>IF(VLOOKUP(A179,Sheet1!A:F,3,FALSE)=0,"",VLOOKUP(A179,Sheet1!A:F,3,FALSE))</f>
        <v>corona</v>
      </c>
    </row>
    <row r="180" spans="1:4" x14ac:dyDescent="0.35">
      <c r="A180">
        <v>178</v>
      </c>
      <c r="B180" s="1">
        <f>VLOOKUP(A180,Sheet1!A:E,5,FALSE)</f>
        <v>1</v>
      </c>
      <c r="C180" s="1">
        <f t="shared" si="2"/>
        <v>1</v>
      </c>
      <c r="D180" s="1" t="str">
        <f>IF(VLOOKUP(A180,Sheet1!A:F,3,FALSE)=0,"",VLOOKUP(A180,Sheet1!A:F,3,FALSE))</f>
        <v>corona</v>
      </c>
    </row>
    <row r="181" spans="1:4" x14ac:dyDescent="0.35">
      <c r="A181">
        <v>179</v>
      </c>
      <c r="B181" s="1" t="str">
        <f>VLOOKUP(A181,Sheet1!A:E,5,FALSE)</f>
        <v xml:space="preserve"> </v>
      </c>
      <c r="C181" s="1" t="str">
        <f t="shared" si="2"/>
        <v/>
      </c>
      <c r="D181" s="1" t="str">
        <f>IF(VLOOKUP(A181,Sheet1!A:F,3,FALSE)=0,"",VLOOKUP(A181,Sheet1!A:F,3,FALSE))</f>
        <v/>
      </c>
    </row>
    <row r="182" spans="1:4" x14ac:dyDescent="0.35">
      <c r="A182">
        <v>180</v>
      </c>
      <c r="B182" s="1">
        <f>VLOOKUP(A182,Sheet1!A:E,5,FALSE)</f>
        <v>13</v>
      </c>
      <c r="C182" s="1">
        <f t="shared" si="2"/>
        <v>6</v>
      </c>
      <c r="D182" s="1" t="str">
        <f>IF(VLOOKUP(A182,Sheet1!A:F,3,FALSE)=0,"",VLOOKUP(A182,Sheet1!A:F,3,FALSE))</f>
        <v>migration</v>
      </c>
    </row>
    <row r="183" spans="1:4" x14ac:dyDescent="0.35">
      <c r="A183">
        <v>181</v>
      </c>
      <c r="B183" s="1">
        <f>VLOOKUP(A183,Sheet1!A:E,5,FALSE)</f>
        <v>70</v>
      </c>
      <c r="C183" s="1">
        <f t="shared" si="2"/>
        <v>53</v>
      </c>
      <c r="D183" s="1" t="str">
        <f>IF(VLOOKUP(A183,Sheet1!A:F,3,FALSE)=0,"",VLOOKUP(A183,Sheet1!A:F,3,FALSE))</f>
        <v>nahostplan_trump</v>
      </c>
    </row>
    <row r="184" spans="1:4" x14ac:dyDescent="0.35">
      <c r="A184">
        <v>182</v>
      </c>
      <c r="B184" s="1" t="str">
        <f>VLOOKUP(A184,Sheet1!A:E,5,FALSE)</f>
        <v xml:space="preserve"> </v>
      </c>
      <c r="C184" s="1" t="str">
        <f t="shared" si="2"/>
        <v/>
      </c>
      <c r="D184" s="1" t="str">
        <f>IF(VLOOKUP(A184,Sheet1!A:F,3,FALSE)=0,"",VLOOKUP(A184,Sheet1!A:F,3,FALSE))</f>
        <v/>
      </c>
    </row>
    <row r="185" spans="1:4" x14ac:dyDescent="0.35">
      <c r="A185">
        <v>183</v>
      </c>
      <c r="B185" s="1">
        <f>VLOOKUP(A185,Sheet1!A:E,5,FALSE)</f>
        <v>7</v>
      </c>
      <c r="C185" s="1">
        <f t="shared" si="2"/>
        <v>2</v>
      </c>
      <c r="D185" s="1" t="str">
        <f>IF(VLOOKUP(A185,Sheet1!A:F,3,FALSE)=0,"",VLOOKUP(A185,Sheet1!A:F,3,FALSE))</f>
        <v>thueringen</v>
      </c>
    </row>
    <row r="186" spans="1:4" x14ac:dyDescent="0.35">
      <c r="A186">
        <v>184</v>
      </c>
      <c r="B186" s="1">
        <f>VLOOKUP(A186,Sheet1!A:E,5,FALSE)</f>
        <v>1</v>
      </c>
      <c r="C186" s="1">
        <f t="shared" si="2"/>
        <v>1</v>
      </c>
      <c r="D186" s="1" t="str">
        <f>IF(VLOOKUP(A186,Sheet1!A:F,3,FALSE)=0,"",VLOOKUP(A186,Sheet1!A:F,3,FALSE))</f>
        <v>corona</v>
      </c>
    </row>
    <row r="187" spans="1:4" x14ac:dyDescent="0.35">
      <c r="A187">
        <v>185</v>
      </c>
      <c r="B187" s="1" t="str">
        <f>VLOOKUP(A187,Sheet1!A:E,5,FALSE)</f>
        <v xml:space="preserve"> </v>
      </c>
      <c r="C187" s="1" t="str">
        <f t="shared" si="2"/>
        <v/>
      </c>
      <c r="D187" s="1" t="str">
        <f>IF(VLOOKUP(A187,Sheet1!A:F,3,FALSE)=0,"",VLOOKUP(A187,Sheet1!A:F,3,FALSE))</f>
        <v/>
      </c>
    </row>
    <row r="188" spans="1:4" x14ac:dyDescent="0.35">
      <c r="A188">
        <v>186</v>
      </c>
      <c r="B188" s="1">
        <f>VLOOKUP(A188,Sheet1!A:E,5,FALSE)</f>
        <v>1</v>
      </c>
      <c r="C188" s="1">
        <f t="shared" si="2"/>
        <v>1</v>
      </c>
      <c r="D188" s="1" t="str">
        <f>IF(VLOOKUP(A188,Sheet1!A:F,3,FALSE)=0,"",VLOOKUP(A188,Sheet1!A:F,3,FALSE))</f>
        <v>corona</v>
      </c>
    </row>
    <row r="189" spans="1:4" x14ac:dyDescent="0.35">
      <c r="A189">
        <v>187</v>
      </c>
      <c r="B189" s="1">
        <f>VLOOKUP(A189,Sheet1!A:E,5,FALSE)</f>
        <v>10</v>
      </c>
      <c r="C189" s="1">
        <f t="shared" si="2"/>
        <v>4</v>
      </c>
      <c r="D189" s="1" t="str">
        <f>IF(VLOOKUP(A189,Sheet1!A:F,3,FALSE)=0,"",VLOOKUP(A189,Sheet1!A:F,3,FALSE))</f>
        <v>fussball</v>
      </c>
    </row>
    <row r="190" spans="1:4" x14ac:dyDescent="0.35">
      <c r="A190">
        <v>188</v>
      </c>
      <c r="B190" s="1">
        <f>VLOOKUP(A190,Sheet1!A:E,5,FALSE)</f>
        <v>33</v>
      </c>
      <c r="C190" s="1">
        <f t="shared" si="2"/>
        <v>20</v>
      </c>
      <c r="D190" s="1" t="str">
        <f>IF(VLOOKUP(A190,Sheet1!A:F,3,FALSE)=0,"",VLOOKUP(A190,Sheet1!A:F,3,FALSE))</f>
        <v>tesla</v>
      </c>
    </row>
    <row r="191" spans="1:4" x14ac:dyDescent="0.35">
      <c r="A191">
        <v>189</v>
      </c>
      <c r="B191" s="1" t="str">
        <f>VLOOKUP(A191,Sheet1!A:E,5,FALSE)</f>
        <v xml:space="preserve"> </v>
      </c>
      <c r="C191" s="1" t="str">
        <f t="shared" si="2"/>
        <v/>
      </c>
      <c r="D191" s="1" t="str">
        <f>IF(VLOOKUP(A191,Sheet1!A:F,3,FALSE)=0,"",VLOOKUP(A191,Sheet1!A:F,3,FALSE))</f>
        <v/>
      </c>
    </row>
    <row r="192" spans="1:4" x14ac:dyDescent="0.35">
      <c r="A192">
        <v>190</v>
      </c>
      <c r="B192" s="1" t="str">
        <f>VLOOKUP(A192,Sheet1!A:E,5,FALSE)</f>
        <v xml:space="preserve"> </v>
      </c>
      <c r="C192" s="1" t="str">
        <f t="shared" si="2"/>
        <v/>
      </c>
      <c r="D192" s="1" t="str">
        <f>IF(VLOOKUP(A192,Sheet1!A:F,3,FALSE)=0,"",VLOOKUP(A192,Sheet1!A:F,3,FALSE))</f>
        <v/>
      </c>
    </row>
    <row r="193" spans="1:4" x14ac:dyDescent="0.35">
      <c r="A193">
        <v>191</v>
      </c>
      <c r="B193" s="1" t="str">
        <f>VLOOKUP(A193,Sheet1!A:E,5,FALSE)</f>
        <v xml:space="preserve"> </v>
      </c>
      <c r="C193" s="1" t="str">
        <f t="shared" si="2"/>
        <v/>
      </c>
      <c r="D193" s="1" t="str">
        <f>IF(VLOOKUP(A193,Sheet1!A:F,3,FALSE)=0,"",VLOOKUP(A193,Sheet1!A:F,3,FALSE))</f>
        <v/>
      </c>
    </row>
    <row r="194" spans="1:4" x14ac:dyDescent="0.35">
      <c r="A194">
        <v>192</v>
      </c>
      <c r="B194" s="1">
        <f>VLOOKUP(A194,Sheet1!A:E,5,FALSE)</f>
        <v>20</v>
      </c>
      <c r="C194" s="1">
        <f t="shared" si="2"/>
        <v>10</v>
      </c>
      <c r="D194" s="1" t="str">
        <f>IF(VLOOKUP(A194,Sheet1!A:F,3,FALSE)=0,"",VLOOKUP(A194,Sheet1!A:F,3,FALSE))</f>
        <v>hamburg_wahl</v>
      </c>
    </row>
    <row r="195" spans="1:4" x14ac:dyDescent="0.35">
      <c r="A195">
        <v>193</v>
      </c>
      <c r="B195" s="1" t="str">
        <f>VLOOKUP(A195,Sheet1!A:E,5,FALSE)</f>
        <v xml:space="preserve"> </v>
      </c>
      <c r="C195" s="1" t="str">
        <f t="shared" ref="C195:C251" si="3">IF(VLOOKUP(B195,H:I,2,FALSE)=0,"",VLOOKUP(B195,H:I,2,FALSE))</f>
        <v/>
      </c>
      <c r="D195" s="1" t="str">
        <f>IF(VLOOKUP(A195,Sheet1!A:F,3,FALSE)=0,"",VLOOKUP(A195,Sheet1!A:F,3,FALSE))</f>
        <v/>
      </c>
    </row>
    <row r="196" spans="1:4" x14ac:dyDescent="0.35">
      <c r="A196">
        <v>194</v>
      </c>
      <c r="B196" s="1" t="str">
        <f>VLOOKUP(A196,Sheet1!A:E,5,FALSE)</f>
        <v xml:space="preserve"> </v>
      </c>
      <c r="C196" s="1" t="str">
        <f t="shared" si="3"/>
        <v/>
      </c>
      <c r="D196" s="1" t="str">
        <f>IF(VLOOKUP(A196,Sheet1!A:F,3,FALSE)=0,"",VLOOKUP(A196,Sheet1!A:F,3,FALSE))</f>
        <v/>
      </c>
    </row>
    <row r="197" spans="1:4" x14ac:dyDescent="0.35">
      <c r="A197">
        <v>195</v>
      </c>
      <c r="B197" s="1" t="str">
        <f>VLOOKUP(A197,Sheet1!A:E,5,FALSE)</f>
        <v xml:space="preserve"> </v>
      </c>
      <c r="C197" s="1" t="str">
        <f t="shared" si="3"/>
        <v/>
      </c>
      <c r="D197" s="1" t="str">
        <f>IF(VLOOKUP(A197,Sheet1!A:F,3,FALSE)=0,"",VLOOKUP(A197,Sheet1!A:F,3,FALSE))</f>
        <v/>
      </c>
    </row>
    <row r="198" spans="1:4" x14ac:dyDescent="0.35">
      <c r="A198">
        <v>196</v>
      </c>
      <c r="B198" s="1" t="str">
        <f>VLOOKUP(A198,Sheet1!A:E,5,FALSE)</f>
        <v xml:space="preserve"> </v>
      </c>
      <c r="C198" s="1" t="str">
        <f t="shared" si="3"/>
        <v/>
      </c>
      <c r="D198" s="1" t="str">
        <f>IF(VLOOKUP(A198,Sheet1!A:F,3,FALSE)=0,"",VLOOKUP(A198,Sheet1!A:F,3,FALSE))</f>
        <v/>
      </c>
    </row>
    <row r="199" spans="1:4" x14ac:dyDescent="0.35">
      <c r="A199">
        <v>197</v>
      </c>
      <c r="B199" s="1" t="str">
        <f>VLOOKUP(A199,Sheet1!A:E,5,FALSE)</f>
        <v xml:space="preserve"> </v>
      </c>
      <c r="C199" s="1" t="str">
        <f t="shared" si="3"/>
        <v/>
      </c>
      <c r="D199" s="1" t="str">
        <f>IF(VLOOKUP(A199,Sheet1!A:F,3,FALSE)=0,"",VLOOKUP(A199,Sheet1!A:F,3,FALSE))</f>
        <v/>
      </c>
    </row>
    <row r="200" spans="1:4" x14ac:dyDescent="0.35">
      <c r="A200">
        <v>198</v>
      </c>
      <c r="B200" s="1" t="str">
        <f>VLOOKUP(A200,Sheet1!A:E,5,FALSE)</f>
        <v xml:space="preserve"> </v>
      </c>
      <c r="C200" s="1" t="str">
        <f t="shared" si="3"/>
        <v/>
      </c>
      <c r="D200" s="1" t="str">
        <f>IF(VLOOKUP(A200,Sheet1!A:F,3,FALSE)=0,"",VLOOKUP(A200,Sheet1!A:F,3,FALSE))</f>
        <v/>
      </c>
    </row>
    <row r="201" spans="1:4" x14ac:dyDescent="0.35">
      <c r="A201">
        <v>199</v>
      </c>
      <c r="B201" s="1" t="str">
        <f>VLOOKUP(A201,Sheet1!A:E,5,FALSE)</f>
        <v xml:space="preserve"> </v>
      </c>
      <c r="C201" s="1" t="str">
        <f t="shared" si="3"/>
        <v/>
      </c>
      <c r="D201" s="1" t="str">
        <f>IF(VLOOKUP(A201,Sheet1!A:F,3,FALSE)=0,"",VLOOKUP(A201,Sheet1!A:F,3,FALSE))</f>
        <v/>
      </c>
    </row>
    <row r="202" spans="1:4" x14ac:dyDescent="0.35">
      <c r="A202">
        <v>200</v>
      </c>
      <c r="B202" s="1">
        <f>VLOOKUP(A202,Sheet1!A:E,5,FALSE)</f>
        <v>40</v>
      </c>
      <c r="C202" s="1">
        <f t="shared" si="3"/>
        <v>26</v>
      </c>
      <c r="D202" s="1" t="str">
        <f>IF(VLOOKUP(A202,Sheet1!A:F,3,FALSE)=0,"",VLOOKUP(A202,Sheet1!A:F,3,FALSE))</f>
        <v>afghanistan</v>
      </c>
    </row>
    <row r="203" spans="1:4" x14ac:dyDescent="0.35">
      <c r="A203">
        <v>201</v>
      </c>
      <c r="B203" s="1" t="str">
        <f>VLOOKUP(A203,Sheet1!A:E,5,FALSE)</f>
        <v xml:space="preserve"> </v>
      </c>
      <c r="C203" s="1" t="str">
        <f t="shared" si="3"/>
        <v/>
      </c>
      <c r="D203" s="1" t="str">
        <f>IF(VLOOKUP(A203,Sheet1!A:F,3,FALSE)=0,"",VLOOKUP(A203,Sheet1!A:F,3,FALSE))</f>
        <v/>
      </c>
    </row>
    <row r="204" spans="1:4" x14ac:dyDescent="0.35">
      <c r="A204">
        <v>202</v>
      </c>
      <c r="B204" s="1">
        <f>VLOOKUP(A204,Sheet1!A:E,5,FALSE)</f>
        <v>44</v>
      </c>
      <c r="C204" s="1">
        <f t="shared" si="3"/>
        <v>30</v>
      </c>
      <c r="D204" s="1" t="str">
        <f>IF(VLOOKUP(A204,Sheet1!A:F,3,FALSE)=0,"",VLOOKUP(A204,Sheet1!A:F,3,FALSE))</f>
        <v>bischofskonferenz</v>
      </c>
    </row>
    <row r="205" spans="1:4" x14ac:dyDescent="0.35">
      <c r="A205">
        <v>203</v>
      </c>
      <c r="B205" s="1" t="str">
        <f>VLOOKUP(A205,Sheet1!A:E,5,FALSE)</f>
        <v xml:space="preserve"> </v>
      </c>
      <c r="C205" s="1" t="str">
        <f t="shared" si="3"/>
        <v/>
      </c>
      <c r="D205" s="1" t="str">
        <f>IF(VLOOKUP(A205,Sheet1!A:F,3,FALSE)=0,"",VLOOKUP(A205,Sheet1!A:F,3,FALSE))</f>
        <v/>
      </c>
    </row>
    <row r="206" spans="1:4" x14ac:dyDescent="0.35">
      <c r="A206">
        <v>204</v>
      </c>
      <c r="B206" s="1" t="str">
        <f>VLOOKUP(A206,Sheet1!A:E,5,FALSE)</f>
        <v xml:space="preserve"> </v>
      </c>
      <c r="C206" s="1" t="str">
        <f t="shared" si="3"/>
        <v/>
      </c>
      <c r="D206" s="1" t="str">
        <f>IF(VLOOKUP(A206,Sheet1!A:F,3,FALSE)=0,"",VLOOKUP(A206,Sheet1!A:F,3,FALSE))</f>
        <v/>
      </c>
    </row>
    <row r="207" spans="1:4" x14ac:dyDescent="0.35">
      <c r="A207">
        <v>205</v>
      </c>
      <c r="B207" s="1" t="str">
        <f>VLOOKUP(A207,Sheet1!A:E,5,FALSE)</f>
        <v xml:space="preserve"> </v>
      </c>
      <c r="C207" s="1" t="str">
        <f t="shared" si="3"/>
        <v/>
      </c>
      <c r="D207" s="1" t="str">
        <f>IF(VLOOKUP(A207,Sheet1!A:F,3,FALSE)=0,"",VLOOKUP(A207,Sheet1!A:F,3,FALSE))</f>
        <v/>
      </c>
    </row>
    <row r="208" spans="1:4" x14ac:dyDescent="0.35">
      <c r="A208">
        <v>206</v>
      </c>
      <c r="B208" s="1">
        <f>VLOOKUP(A208,Sheet1!A:E,5,FALSE)</f>
        <v>23</v>
      </c>
      <c r="C208" s="1">
        <f t="shared" si="3"/>
        <v>13</v>
      </c>
      <c r="D208" s="1" t="str">
        <f>IF(VLOOKUP(A208,Sheet1!A:F,3,FALSE)=0,"",VLOOKUP(A208,Sheet1!A:F,3,FALSE))</f>
        <v>brexit</v>
      </c>
    </row>
    <row r="209" spans="1:4" x14ac:dyDescent="0.35">
      <c r="A209">
        <v>207</v>
      </c>
      <c r="B209" s="1" t="str">
        <f>VLOOKUP(A209,Sheet1!A:E,5,FALSE)</f>
        <v xml:space="preserve"> </v>
      </c>
      <c r="C209" s="1" t="str">
        <f t="shared" si="3"/>
        <v/>
      </c>
      <c r="D209" s="1" t="str">
        <f>IF(VLOOKUP(A209,Sheet1!A:F,3,FALSE)=0,"",VLOOKUP(A209,Sheet1!A:F,3,FALSE))</f>
        <v/>
      </c>
    </row>
    <row r="210" spans="1:4" x14ac:dyDescent="0.35">
      <c r="A210">
        <v>208</v>
      </c>
      <c r="B210" s="1">
        <f>VLOOKUP(A210,Sheet1!A:E,5,FALSE)</f>
        <v>106</v>
      </c>
      <c r="C210" s="1">
        <f t="shared" si="3"/>
        <v>73</v>
      </c>
      <c r="D210" s="1" t="str">
        <f>IF(VLOOKUP(A210,Sheet1!A:F,3,FALSE)=0,"",VLOOKUP(A210,Sheet1!A:F,3,FALSE))</f>
        <v>kopftuchverbot</v>
      </c>
    </row>
    <row r="211" spans="1:4" x14ac:dyDescent="0.35">
      <c r="A211">
        <v>209</v>
      </c>
      <c r="B211" s="1">
        <f>VLOOKUP(A211,Sheet1!A:E,5,FALSE)</f>
        <v>116</v>
      </c>
      <c r="C211" s="1">
        <f t="shared" si="3"/>
        <v>76</v>
      </c>
      <c r="D211" s="1" t="str">
        <f>IF(VLOOKUP(A211,Sheet1!A:F,3,FALSE)=0,"",VLOOKUP(A211,Sheet1!A:F,3,FALSE))</f>
        <v>sunyang_doping</v>
      </c>
    </row>
    <row r="212" spans="1:4" x14ac:dyDescent="0.35">
      <c r="A212">
        <v>210</v>
      </c>
      <c r="B212" s="1" t="str">
        <f>VLOOKUP(A212,Sheet1!A:E,5,FALSE)</f>
        <v xml:space="preserve"> </v>
      </c>
      <c r="C212" s="1" t="str">
        <f t="shared" si="3"/>
        <v/>
      </c>
      <c r="D212" s="1" t="str">
        <f>IF(VLOOKUP(A212,Sheet1!A:F,3,FALSE)=0,"",VLOOKUP(A212,Sheet1!A:F,3,FALSE))</f>
        <v/>
      </c>
    </row>
    <row r="213" spans="1:4" x14ac:dyDescent="0.35">
      <c r="A213">
        <v>211</v>
      </c>
      <c r="B213" s="1">
        <f>VLOOKUP(A213,Sheet1!A:E,5,FALSE)</f>
        <v>71</v>
      </c>
      <c r="C213" s="1">
        <f t="shared" si="3"/>
        <v>54</v>
      </c>
      <c r="D213" s="1" t="str">
        <f>IF(VLOOKUP(A213,Sheet1!A:F,3,FALSE)=0,"",VLOOKUP(A213,Sheet1!A:F,3,FALSE))</f>
        <v>klima</v>
      </c>
    </row>
    <row r="214" spans="1:4" x14ac:dyDescent="0.35">
      <c r="A214">
        <v>212</v>
      </c>
      <c r="B214" s="1" t="str">
        <f>VLOOKUP(A214,Sheet1!A:E,5,FALSE)</f>
        <v xml:space="preserve"> </v>
      </c>
      <c r="C214" s="1" t="str">
        <f t="shared" si="3"/>
        <v/>
      </c>
      <c r="D214" s="1" t="str">
        <f>IF(VLOOKUP(A214,Sheet1!A:F,3,FALSE)=0,"",VLOOKUP(A214,Sheet1!A:F,3,FALSE))</f>
        <v/>
      </c>
    </row>
    <row r="215" spans="1:4" x14ac:dyDescent="0.35">
      <c r="A215">
        <v>213</v>
      </c>
      <c r="B215" s="1">
        <f>VLOOKUP(A215,Sheet1!A:E,5,FALSE)</f>
        <v>68</v>
      </c>
      <c r="C215" s="1">
        <f t="shared" si="3"/>
        <v>51</v>
      </c>
      <c r="D215" s="1" t="str">
        <f>IF(VLOOKUP(A215,Sheet1!A:F,3,FALSE)=0,"",VLOOKUP(A215,Sheet1!A:F,3,FALSE))</f>
        <v>istanbul_flugzeugunglueck</v>
      </c>
    </row>
    <row r="216" spans="1:4" x14ac:dyDescent="0.35">
      <c r="A216">
        <v>214</v>
      </c>
      <c r="B216" s="1">
        <f>VLOOKUP(A216,Sheet1!A:E,5,FALSE)</f>
        <v>42</v>
      </c>
      <c r="C216" s="1">
        <f t="shared" si="3"/>
        <v>28</v>
      </c>
      <c r="D216" s="1" t="str">
        <f>IF(VLOOKUP(A216,Sheet1!A:F,3,FALSE)=0,"",VLOOKUP(A216,Sheet1!A:F,3,FALSE))</f>
        <v>todesmeldungen</v>
      </c>
    </row>
    <row r="217" spans="1:4" x14ac:dyDescent="0.35">
      <c r="A217">
        <v>215</v>
      </c>
      <c r="B217" s="1">
        <f>VLOOKUP(A217,Sheet1!A:E,5,FALSE)</f>
        <v>47</v>
      </c>
      <c r="C217" s="1">
        <f t="shared" si="3"/>
        <v>33</v>
      </c>
      <c r="D217" s="1" t="str">
        <f>IF(VLOOKUP(A217,Sheet1!A:F,3,FALSE)=0,"",VLOOKUP(A217,Sheet1!A:F,3,FALSE))</f>
        <v>libyen</v>
      </c>
    </row>
    <row r="218" spans="1:4" x14ac:dyDescent="0.35">
      <c r="A218">
        <v>216</v>
      </c>
      <c r="B218" s="1" t="str">
        <f>VLOOKUP(A218,Sheet1!A:E,5,FALSE)</f>
        <v xml:space="preserve"> </v>
      </c>
      <c r="C218" s="1" t="str">
        <f t="shared" si="3"/>
        <v/>
      </c>
      <c r="D218" s="1" t="str">
        <f>IF(VLOOKUP(A218,Sheet1!A:F,3,FALSE)=0,"",VLOOKUP(A218,Sheet1!A:F,3,FALSE))</f>
        <v/>
      </c>
    </row>
    <row r="219" spans="1:4" x14ac:dyDescent="0.35">
      <c r="A219">
        <v>217</v>
      </c>
      <c r="B219" s="1">
        <f>VLOOKUP(A219,Sheet1!A:E,5,FALSE)</f>
        <v>1</v>
      </c>
      <c r="C219" s="1">
        <f t="shared" si="3"/>
        <v>1</v>
      </c>
      <c r="D219" s="1" t="str">
        <f>IF(VLOOKUP(A219,Sheet1!A:F,3,FALSE)=0,"",VLOOKUP(A219,Sheet1!A:F,3,FALSE))</f>
        <v>corona</v>
      </c>
    </row>
    <row r="220" spans="1:4" x14ac:dyDescent="0.35">
      <c r="A220">
        <v>218</v>
      </c>
      <c r="B220" s="1" t="str">
        <f>VLOOKUP(A220,Sheet1!A:E,5,FALSE)</f>
        <v xml:space="preserve"> </v>
      </c>
      <c r="C220" s="1" t="str">
        <f t="shared" si="3"/>
        <v/>
      </c>
      <c r="D220" s="1" t="str">
        <f>IF(VLOOKUP(A220,Sheet1!A:F,3,FALSE)=0,"",VLOOKUP(A220,Sheet1!A:F,3,FALSE))</f>
        <v/>
      </c>
    </row>
    <row r="221" spans="1:4" x14ac:dyDescent="0.35">
      <c r="A221">
        <v>219</v>
      </c>
      <c r="B221" s="1">
        <f>VLOOKUP(A221,Sheet1!A:E,5,FALSE)</f>
        <v>90</v>
      </c>
      <c r="C221" s="1">
        <f t="shared" si="3"/>
        <v>68</v>
      </c>
      <c r="D221" s="1" t="str">
        <f>IF(VLOOKUP(A221,Sheet1!A:F,3,FALSE)=0,"",VLOOKUP(A221,Sheet1!A:F,3,FALSE))</f>
        <v>ronaldinho</v>
      </c>
    </row>
    <row r="222" spans="1:4" x14ac:dyDescent="0.35">
      <c r="A222">
        <v>220</v>
      </c>
      <c r="B222" s="1">
        <f>VLOOKUP(A222,Sheet1!A:E,5,FALSE)</f>
        <v>86</v>
      </c>
      <c r="C222" s="1">
        <f t="shared" si="3"/>
        <v>66</v>
      </c>
      <c r="D222" s="1" t="str">
        <f>IF(VLOOKUP(A222,Sheet1!A:F,3,FALSE)=0,"",VLOOKUP(A222,Sheet1!A:F,3,FALSE))</f>
        <v>boxen</v>
      </c>
    </row>
    <row r="223" spans="1:4" x14ac:dyDescent="0.35">
      <c r="A223">
        <v>221</v>
      </c>
      <c r="B223" s="1">
        <f>VLOOKUP(A223,Sheet1!A:E,5,FALSE)</f>
        <v>1</v>
      </c>
      <c r="C223" s="1">
        <f t="shared" si="3"/>
        <v>1</v>
      </c>
      <c r="D223" s="1" t="str">
        <f>IF(VLOOKUP(A223,Sheet1!A:F,3,FALSE)=0,"",VLOOKUP(A223,Sheet1!A:F,3,FALSE))</f>
        <v>corona</v>
      </c>
    </row>
    <row r="224" spans="1:4" x14ac:dyDescent="0.35">
      <c r="A224">
        <v>222</v>
      </c>
      <c r="B224" s="1" t="str">
        <f>VLOOKUP(A224,Sheet1!A:E,5,FALSE)</f>
        <v xml:space="preserve"> </v>
      </c>
      <c r="C224" s="1" t="str">
        <f t="shared" si="3"/>
        <v/>
      </c>
      <c r="D224" s="1" t="str">
        <f>IF(VLOOKUP(A224,Sheet1!A:F,3,FALSE)=0,"",VLOOKUP(A224,Sheet1!A:F,3,FALSE))</f>
        <v/>
      </c>
    </row>
    <row r="225" spans="1:4" x14ac:dyDescent="0.35">
      <c r="A225">
        <v>223</v>
      </c>
      <c r="B225" s="1">
        <f>VLOOKUP(A225,Sheet1!A:E,5,FALSE)</f>
        <v>39</v>
      </c>
      <c r="C225" s="1">
        <f t="shared" si="3"/>
        <v>25</v>
      </c>
      <c r="D225" s="1" t="str">
        <f>IF(VLOOKUP(A225,Sheet1!A:F,3,FALSE)=0,"",VLOOKUP(A225,Sheet1!A:F,3,FALSE))</f>
        <v>assange</v>
      </c>
    </row>
    <row r="226" spans="1:4" x14ac:dyDescent="0.35">
      <c r="A226">
        <v>224</v>
      </c>
      <c r="B226" s="1">
        <f>VLOOKUP(A226,Sheet1!A:E,5,FALSE)</f>
        <v>18</v>
      </c>
      <c r="C226" s="1">
        <f t="shared" si="3"/>
        <v>8</v>
      </c>
      <c r="D226" s="1" t="str">
        <f>IF(VLOOKUP(A226,Sheet1!A:F,3,FALSE)=0,"",VLOOKUP(A226,Sheet1!A:F,3,FALSE))</f>
        <v>weinstein</v>
      </c>
    </row>
    <row r="227" spans="1:4" x14ac:dyDescent="0.35">
      <c r="A227">
        <v>225</v>
      </c>
      <c r="B227" s="1">
        <f>VLOOKUP(A227,Sheet1!A:E,5,FALSE)</f>
        <v>124</v>
      </c>
      <c r="C227" s="1">
        <f t="shared" si="3"/>
        <v>79</v>
      </c>
      <c r="D227" s="1" t="str">
        <f>IF(VLOOKUP(A227,Sheet1!A:F,3,FALSE)=0,"",VLOOKUP(A227,Sheet1!A:F,3,FALSE))</f>
        <v>buchmesse</v>
      </c>
    </row>
    <row r="228" spans="1:4" x14ac:dyDescent="0.35">
      <c r="A228">
        <v>226</v>
      </c>
      <c r="B228" s="1" t="str">
        <f>VLOOKUP(A228,Sheet1!A:E,5,FALSE)</f>
        <v xml:space="preserve"> </v>
      </c>
      <c r="C228" s="1" t="str">
        <f t="shared" si="3"/>
        <v/>
      </c>
      <c r="D228" s="1" t="str">
        <f>IF(VLOOKUP(A228,Sheet1!A:F,3,FALSE)=0,"",VLOOKUP(A228,Sheet1!A:F,3,FALSE))</f>
        <v/>
      </c>
    </row>
    <row r="229" spans="1:4" x14ac:dyDescent="0.35">
      <c r="A229">
        <v>227</v>
      </c>
      <c r="B229" s="1">
        <f>VLOOKUP(A229,Sheet1!A:E,5,FALSE)</f>
        <v>1</v>
      </c>
      <c r="C229" s="1">
        <f t="shared" si="3"/>
        <v>1</v>
      </c>
      <c r="D229" s="1" t="str">
        <f>IF(VLOOKUP(A229,Sheet1!A:F,3,FALSE)=0,"",VLOOKUP(A229,Sheet1!A:F,3,FALSE))</f>
        <v>corona</v>
      </c>
    </row>
    <row r="230" spans="1:4" x14ac:dyDescent="0.35">
      <c r="A230">
        <v>228</v>
      </c>
      <c r="B230" s="1" t="str">
        <f>VLOOKUP(A230,Sheet1!A:E,5,FALSE)</f>
        <v xml:space="preserve"> </v>
      </c>
      <c r="C230" s="1" t="str">
        <f t="shared" si="3"/>
        <v/>
      </c>
      <c r="D230" s="1" t="str">
        <f>IF(VLOOKUP(A230,Sheet1!A:F,3,FALSE)=0,"",VLOOKUP(A230,Sheet1!A:F,3,FALSE))</f>
        <v/>
      </c>
    </row>
    <row r="231" spans="1:4" x14ac:dyDescent="0.35">
      <c r="A231">
        <v>229</v>
      </c>
      <c r="B231" s="1" t="str">
        <f>VLOOKUP(A231,Sheet1!A:E,5,FALSE)</f>
        <v xml:space="preserve"> </v>
      </c>
      <c r="C231" s="1" t="str">
        <f t="shared" si="3"/>
        <v/>
      </c>
      <c r="D231" s="1" t="str">
        <f>IF(VLOOKUP(A231,Sheet1!A:F,3,FALSE)=0,"",VLOOKUP(A231,Sheet1!A:F,3,FALSE))</f>
        <v/>
      </c>
    </row>
    <row r="232" spans="1:4" x14ac:dyDescent="0.35">
      <c r="A232">
        <v>230</v>
      </c>
      <c r="B232" s="1" t="str">
        <f>VLOOKUP(A232,Sheet1!A:E,5,FALSE)</f>
        <v xml:space="preserve"> </v>
      </c>
      <c r="C232" s="1" t="str">
        <f t="shared" si="3"/>
        <v/>
      </c>
      <c r="D232" s="1" t="str">
        <f>IF(VLOOKUP(A232,Sheet1!A:F,3,FALSE)=0,"",VLOOKUP(A232,Sheet1!A:F,3,FALSE))</f>
        <v/>
      </c>
    </row>
    <row r="233" spans="1:4" x14ac:dyDescent="0.35">
      <c r="A233">
        <v>231</v>
      </c>
      <c r="B233" s="1" t="str">
        <f>VLOOKUP(A233,Sheet1!A:E,5,FALSE)</f>
        <v xml:space="preserve"> </v>
      </c>
      <c r="C233" s="1" t="str">
        <f t="shared" si="3"/>
        <v/>
      </c>
      <c r="D233" s="1" t="str">
        <f>IF(VLOOKUP(A233,Sheet1!A:F,3,FALSE)=0,"",VLOOKUP(A233,Sheet1!A:F,3,FALSE))</f>
        <v/>
      </c>
    </row>
    <row r="234" spans="1:4" x14ac:dyDescent="0.35">
      <c r="A234">
        <v>232</v>
      </c>
      <c r="B234" s="1">
        <f>VLOOKUP(A234,Sheet1!A:E,5,FALSE)</f>
        <v>81</v>
      </c>
      <c r="C234" s="1">
        <f t="shared" si="3"/>
        <v>63</v>
      </c>
      <c r="D234" s="1" t="str">
        <f>IF(VLOOKUP(A234,Sheet1!A:F,3,FALSE)=0,"",VLOOKUP(A234,Sheet1!A:F,3,FALSE))</f>
        <v>menschenrechte</v>
      </c>
    </row>
    <row r="235" spans="1:4" x14ac:dyDescent="0.35">
      <c r="A235">
        <v>233</v>
      </c>
      <c r="B235" s="1" t="str">
        <f>VLOOKUP(A235,Sheet1!A:E,5,FALSE)</f>
        <v xml:space="preserve"> </v>
      </c>
      <c r="C235" s="1" t="str">
        <f t="shared" si="3"/>
        <v/>
      </c>
      <c r="D235" s="1" t="str">
        <f>IF(VLOOKUP(A235,Sheet1!A:F,3,FALSE)=0,"",VLOOKUP(A235,Sheet1!A:F,3,FALSE))</f>
        <v/>
      </c>
    </row>
    <row r="236" spans="1:4" x14ac:dyDescent="0.35">
      <c r="A236">
        <v>234</v>
      </c>
      <c r="B236" s="1" t="str">
        <f>VLOOKUP(A236,Sheet1!A:E,5,FALSE)</f>
        <v xml:space="preserve"> </v>
      </c>
      <c r="C236" s="1" t="str">
        <f t="shared" si="3"/>
        <v/>
      </c>
      <c r="D236" s="1" t="str">
        <f>IF(VLOOKUP(A236,Sheet1!A:F,3,FALSE)=0,"",VLOOKUP(A236,Sheet1!A:F,3,FALSE))</f>
        <v/>
      </c>
    </row>
    <row r="237" spans="1:4" x14ac:dyDescent="0.35">
      <c r="A237">
        <v>235</v>
      </c>
      <c r="B237" s="1">
        <f>VLOOKUP(A237,Sheet1!A:E,5,FALSE)</f>
        <v>27</v>
      </c>
      <c r="C237" s="1">
        <f t="shared" si="3"/>
        <v>15</v>
      </c>
      <c r="D237" s="1" t="str">
        <f>IF(VLOOKUP(A237,Sheet1!A:F,3,FALSE)=0,"",VLOOKUP(A237,Sheet1!A:F,3,FALSE))</f>
        <v>dietmar_hopp</v>
      </c>
    </row>
    <row r="238" spans="1:4" x14ac:dyDescent="0.35">
      <c r="A238">
        <v>236</v>
      </c>
      <c r="B238" s="1" t="str">
        <f>VLOOKUP(A238,Sheet1!A:E,5,FALSE)</f>
        <v xml:space="preserve"> </v>
      </c>
      <c r="C238" s="1" t="str">
        <f t="shared" si="3"/>
        <v/>
      </c>
      <c r="D238" s="1" t="str">
        <f>IF(VLOOKUP(A238,Sheet1!A:F,3,FALSE)=0,"",VLOOKUP(A238,Sheet1!A:F,3,FALSE))</f>
        <v/>
      </c>
    </row>
    <row r="239" spans="1:4" x14ac:dyDescent="0.35">
      <c r="A239">
        <v>237</v>
      </c>
      <c r="B239" s="1" t="str">
        <f>VLOOKUP(A239,Sheet1!A:E,5,FALSE)</f>
        <v xml:space="preserve"> </v>
      </c>
      <c r="C239" s="1" t="str">
        <f t="shared" si="3"/>
        <v/>
      </c>
      <c r="D239" s="1" t="str">
        <f>IF(VLOOKUP(A239,Sheet1!A:F,3,FALSE)=0,"",VLOOKUP(A239,Sheet1!A:F,3,FALSE))</f>
        <v/>
      </c>
    </row>
    <row r="240" spans="1:4" x14ac:dyDescent="0.35">
      <c r="A240">
        <v>238</v>
      </c>
      <c r="B240" s="1" t="str">
        <f>VLOOKUP(A240,Sheet1!A:E,5,FALSE)</f>
        <v xml:space="preserve"> </v>
      </c>
      <c r="C240" s="1" t="str">
        <f t="shared" si="3"/>
        <v/>
      </c>
      <c r="D240" s="1" t="str">
        <f>IF(VLOOKUP(A240,Sheet1!A:F,3,FALSE)=0,"",VLOOKUP(A240,Sheet1!A:F,3,FALSE))</f>
        <v/>
      </c>
    </row>
    <row r="241" spans="1:4" x14ac:dyDescent="0.35">
      <c r="A241">
        <v>239</v>
      </c>
      <c r="B241" s="1" t="str">
        <f>VLOOKUP(A241,Sheet1!A:E,5,FALSE)</f>
        <v xml:space="preserve"> </v>
      </c>
      <c r="C241" s="1" t="str">
        <f t="shared" si="3"/>
        <v/>
      </c>
      <c r="D241" s="1" t="str">
        <f>IF(VLOOKUP(A241,Sheet1!A:F,3,FALSE)=0,"",VLOOKUP(A241,Sheet1!A:F,3,FALSE))</f>
        <v/>
      </c>
    </row>
    <row r="242" spans="1:4" x14ac:dyDescent="0.35">
      <c r="A242">
        <v>240</v>
      </c>
      <c r="B242" s="1" t="str">
        <f>VLOOKUP(A242,Sheet1!A:E,5,FALSE)</f>
        <v xml:space="preserve"> </v>
      </c>
      <c r="C242" s="1" t="str">
        <f t="shared" si="3"/>
        <v/>
      </c>
      <c r="D242" s="1" t="str">
        <f>IF(VLOOKUP(A242,Sheet1!A:F,3,FALSE)=0,"",VLOOKUP(A242,Sheet1!A:F,3,FALSE))</f>
        <v/>
      </c>
    </row>
    <row r="243" spans="1:4" x14ac:dyDescent="0.35">
      <c r="A243">
        <v>241</v>
      </c>
      <c r="B243" s="1">
        <f>VLOOKUP(A243,Sheet1!A:E,5,FALSE)</f>
        <v>49</v>
      </c>
      <c r="C243" s="1">
        <f t="shared" si="3"/>
        <v>35</v>
      </c>
      <c r="D243" s="1" t="str">
        <f>IF(VLOOKUP(A243,Sheet1!A:F,3,FALSE)=0,"",VLOOKUP(A243,Sheet1!A:F,3,FALSE))</f>
        <v>biathlon</v>
      </c>
    </row>
    <row r="244" spans="1:4" x14ac:dyDescent="0.35">
      <c r="A244">
        <v>242</v>
      </c>
      <c r="B244" s="1">
        <f>VLOOKUP(A244,Sheet1!A:E,5,FALSE)</f>
        <v>36</v>
      </c>
      <c r="C244" s="1">
        <f t="shared" si="3"/>
        <v>22</v>
      </c>
      <c r="D244" s="1" t="str">
        <f>IF(VLOOKUP(A244,Sheet1!A:F,3,FALSE)=0,"",VLOOKUP(A244,Sheet1!A:F,3,FALSE))</f>
        <v>serien&amp;filme</v>
      </c>
    </row>
    <row r="245" spans="1:4" x14ac:dyDescent="0.35">
      <c r="A245">
        <v>243</v>
      </c>
      <c r="B245" s="1" t="str">
        <f>VLOOKUP(A245,Sheet1!A:E,5,FALSE)</f>
        <v xml:space="preserve"> </v>
      </c>
      <c r="C245" s="1" t="str">
        <f t="shared" si="3"/>
        <v/>
      </c>
      <c r="D245" s="1" t="str">
        <f>IF(VLOOKUP(A245,Sheet1!A:F,3,FALSE)=0,"",VLOOKUP(A245,Sheet1!A:F,3,FALSE))</f>
        <v/>
      </c>
    </row>
    <row r="246" spans="1:4" x14ac:dyDescent="0.35">
      <c r="A246">
        <v>244</v>
      </c>
      <c r="B246" s="1">
        <f>VLOOKUP(A246,Sheet1!A:E,5,FALSE)</f>
        <v>1</v>
      </c>
      <c r="C246" s="1">
        <f t="shared" si="3"/>
        <v>1</v>
      </c>
      <c r="D246" s="1" t="str">
        <f>IF(VLOOKUP(A246,Sheet1!A:F,3,FALSE)=0,"",VLOOKUP(A246,Sheet1!A:F,3,FALSE))</f>
        <v>corona</v>
      </c>
    </row>
    <row r="247" spans="1:4" x14ac:dyDescent="0.35">
      <c r="A247">
        <v>245</v>
      </c>
      <c r="B247" s="1">
        <f>VLOOKUP(A247,Sheet1!A:E,5,FALSE)</f>
        <v>62</v>
      </c>
      <c r="C247" s="1">
        <f t="shared" si="3"/>
        <v>46</v>
      </c>
      <c r="D247" s="1" t="str">
        <f>IF(VLOOKUP(A247,Sheet1!A:F,3,FALSE)=0,"",VLOOKUP(A247,Sheet1!A:F,3,FALSE))</f>
        <v>anis_amri</v>
      </c>
    </row>
    <row r="248" spans="1:4" x14ac:dyDescent="0.35">
      <c r="A248">
        <v>246</v>
      </c>
      <c r="B248" s="1">
        <f>VLOOKUP(A248,Sheet1!A:E,5,FALSE)</f>
        <v>1</v>
      </c>
      <c r="C248" s="1">
        <f t="shared" si="3"/>
        <v>1</v>
      </c>
      <c r="D248" s="1" t="str">
        <f>IF(VLOOKUP(A248,Sheet1!A:F,3,FALSE)=0,"",VLOOKUP(A248,Sheet1!A:F,3,FALSE))</f>
        <v>corona</v>
      </c>
    </row>
    <row r="249" spans="1:4" x14ac:dyDescent="0.35">
      <c r="A249">
        <v>247</v>
      </c>
      <c r="B249" s="1" t="str">
        <f>VLOOKUP(A249,Sheet1!A:E,5,FALSE)</f>
        <v xml:space="preserve"> </v>
      </c>
      <c r="C249" s="1" t="str">
        <f t="shared" si="3"/>
        <v/>
      </c>
      <c r="D249" s="1" t="str">
        <f>IF(VLOOKUP(A249,Sheet1!A:F,3,FALSE)=0,"",VLOOKUP(A249,Sheet1!A:F,3,FALSE))</f>
        <v/>
      </c>
    </row>
    <row r="250" spans="1:4" x14ac:dyDescent="0.35">
      <c r="A250">
        <v>248</v>
      </c>
      <c r="B250" s="1">
        <f>VLOOKUP(A250,Sheet1!A:E,5,FALSE)</f>
        <v>1</v>
      </c>
      <c r="C250" s="1">
        <f t="shared" si="3"/>
        <v>1</v>
      </c>
      <c r="D250" s="1" t="str">
        <f>IF(VLOOKUP(A250,Sheet1!A:F,3,FALSE)=0,"",VLOOKUP(A250,Sheet1!A:F,3,FALSE))</f>
        <v>corona</v>
      </c>
    </row>
    <row r="251" spans="1:4" x14ac:dyDescent="0.35">
      <c r="A251">
        <v>249</v>
      </c>
      <c r="B251" s="1">
        <f>VLOOKUP(A251,Sheet1!A:E,5,FALSE)</f>
        <v>10</v>
      </c>
      <c r="C251" s="1">
        <f t="shared" si="3"/>
        <v>4</v>
      </c>
      <c r="D251" s="1" t="str">
        <f>IF(VLOOKUP(A251,Sheet1!A:F,3,FALSE)=0,"",VLOOKUP(A251,Sheet1!A:F,3,FALSE))</f>
        <v>fussball</v>
      </c>
    </row>
  </sheetData>
  <sortState xmlns:xlrd2="http://schemas.microsoft.com/office/spreadsheetml/2017/richdata2" ref="H3:H86">
    <sortCondition ref="H3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fabia</cp:lastModifiedBy>
  <dcterms:created xsi:type="dcterms:W3CDTF">2020-06-06T07:41:43Z</dcterms:created>
  <dcterms:modified xsi:type="dcterms:W3CDTF">2020-06-14T15:17:50Z</dcterms:modified>
</cp:coreProperties>
</file>