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M-106\OTM-106-2025\datos\"/>
    </mc:Choice>
  </mc:AlternateContent>
  <xr:revisionPtr revIDLastSave="0" documentId="8_{1406C4AB-BB4D-4BC8-9588-7766E8015049}" xr6:coauthVersionLast="47" xr6:coauthVersionMax="47" xr10:uidLastSave="{00000000-0000-0000-0000-000000000000}"/>
  <bookViews>
    <workbookView xWindow="-120" yWindow="-120" windowWidth="29040" windowHeight="15840" xr2:uid="{7B17A9D8-DA92-429E-AD6A-8C95D75D66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4" i="1"/>
  <c r="G3" i="1"/>
  <c r="G5" i="1"/>
  <c r="G6" i="1"/>
  <c r="G7" i="1"/>
  <c r="G8" i="1"/>
  <c r="G9" i="1"/>
  <c r="G10" i="1"/>
  <c r="G11" i="1"/>
  <c r="G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<sst xmlns="http://schemas.openxmlformats.org/spreadsheetml/2006/main" count="27" uniqueCount="20">
  <si>
    <t>numero</t>
  </si>
  <si>
    <t>nombre</t>
  </si>
  <si>
    <t>fecha de nacimiento</t>
  </si>
  <si>
    <t>edad</t>
  </si>
  <si>
    <t>genero</t>
  </si>
  <si>
    <t>ab</t>
  </si>
  <si>
    <t>ac</t>
  </si>
  <si>
    <t>ad</t>
  </si>
  <si>
    <t>ae</t>
  </si>
  <si>
    <t>af</t>
  </si>
  <si>
    <t>ag</t>
  </si>
  <si>
    <t>ah</t>
  </si>
  <si>
    <t>aj</t>
  </si>
  <si>
    <t>ak</t>
  </si>
  <si>
    <t>al</t>
  </si>
  <si>
    <t>M</t>
  </si>
  <si>
    <t>F</t>
  </si>
  <si>
    <t>masculino</t>
  </si>
  <si>
    <t>femenino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</si>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</sst>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553E-CB1F-4954-A211-47A91A990F3F}">
  <dimension ref="A1:H11"/>
  <sheetViews>
    <sheetView tabSelected="1" workbookViewId="0">
      <selection activeCell="G13" sqref="G13"/>
    </sheetView>
  </sheetViews>
  <sheetFormatPr baseColWidth="10" defaultRowHeight="15" x14ac:dyDescent="0.25"/>
  <cols>
    <col min="3" max="4" width="20.85546875" customWidth="1"/>
    <col min="5" max="5" width="12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17</v>
      </c>
      <c r="H1" s="2" t="s">
        <v>18</v>
      </c>
    </row>
    <row r="2" spans="1:8" x14ac:dyDescent="0.25">
      <c r="A2" s="1">
        <v>1</v>
      </c>
      <c r="B2" s="1" t="s">
        <v>5</v>
      </c>
      <c r="C2" s="3">
        <v>32874</v>
      </c>
      <c r="D2" s="3">
        <f ca="1">TODAY()</f>
        <v>45762</v>
      </c>
      <c r="E2" s="1">
        <f ca="1">INT((D2-C2)/365)</f>
        <v>35</v>
      </c>
      <c r="F2" s="1" t="s">
        <v>19</v>
      </c>
      <c r="G2">
        <f>IF(F2="m",1,0)</f>
        <v>0</v>
      </c>
      <c r="H2">
        <f>IF(F2="f",1,0)</f>
        <v>1</v>
      </c>
    </row>
    <row r="3" spans="1:8" x14ac:dyDescent="0.25">
      <c r="A3" s="1">
        <v>2</v>
      </c>
      <c r="B3" s="1" t="s">
        <v>6</v>
      </c>
      <c r="C3" s="3">
        <v>32875</v>
      </c>
      <c r="D3" s="3">
        <f t="shared" ref="D3:D11" ca="1" si="0">TODAY()</f>
        <v>45762</v>
      </c>
      <c r="E3" s="1">
        <f t="shared" ref="E3:E11" ca="1" si="1">INT((D3-C3)/365)</f>
        <v>35</v>
      </c>
      <c r="F3" s="1" t="s">
        <v>15</v>
      </c>
      <c r="G3">
        <f>IF(F3="m",1,0)</f>
        <v>1</v>
      </c>
      <c r="H3">
        <f t="shared" ref="H3:H11" si="2">IF(F3="f",1,0)</f>
        <v>0</v>
      </c>
    </row>
    <row r="4" spans="1:8" x14ac:dyDescent="0.25">
      <c r="A4" s="1">
        <v>3</v>
      </c>
      <c r="B4" s="1" t="s">
        <v>7</v>
      </c>
      <c r="C4" s="3">
        <v>32876</v>
      </c>
      <c r="D4" s="3">
        <f t="shared" ca="1" si="0"/>
        <v>45762</v>
      </c>
      <c r="E4" s="1">
        <f t="shared" ca="1" si="1"/>
        <v>35</v>
      </c>
      <c r="F4" s="1" t="s">
        <v>16</v>
      </c>
      <c r="G4">
        <f>IF(F4="m",1,0)</f>
        <v>0</v>
      </c>
      <c r="H4">
        <f t="shared" si="2"/>
        <v>1</v>
      </c>
    </row>
    <row r="5" spans="1:8" x14ac:dyDescent="0.25">
      <c r="A5" s="1">
        <v>4</v>
      </c>
      <c r="B5" s="1" t="s">
        <v>8</v>
      </c>
      <c r="C5" s="3">
        <v>33273</v>
      </c>
      <c r="D5" s="3">
        <f t="shared" ca="1" si="0"/>
        <v>45762</v>
      </c>
      <c r="E5" s="1">
        <f t="shared" ca="1" si="1"/>
        <v>34</v>
      </c>
      <c r="F5" s="1" t="s">
        <v>15</v>
      </c>
      <c r="G5">
        <f t="shared" ref="G3:G11" si="3">IF(F5="m",1,0)</f>
        <v>1</v>
      </c>
      <c r="H5">
        <f t="shared" si="2"/>
        <v>0</v>
      </c>
    </row>
    <row r="6" spans="1:8" x14ac:dyDescent="0.25">
      <c r="A6" s="1">
        <v>5</v>
      </c>
      <c r="B6" s="1" t="s">
        <v>9</v>
      </c>
      <c r="C6" s="3">
        <v>33274</v>
      </c>
      <c r="D6" s="3">
        <f t="shared" ca="1" si="0"/>
        <v>45762</v>
      </c>
      <c r="E6" s="1">
        <f t="shared" ca="1" si="1"/>
        <v>34</v>
      </c>
      <c r="F6" s="1" t="s">
        <v>16</v>
      </c>
      <c r="G6">
        <f t="shared" si="3"/>
        <v>0</v>
      </c>
      <c r="H6">
        <f t="shared" si="2"/>
        <v>1</v>
      </c>
    </row>
    <row r="7" spans="1:8" x14ac:dyDescent="0.25">
      <c r="A7" s="1">
        <v>6</v>
      </c>
      <c r="B7" s="1" t="s">
        <v>10</v>
      </c>
      <c r="C7" s="3">
        <v>33275</v>
      </c>
      <c r="D7" s="3">
        <f t="shared" ca="1" si="0"/>
        <v>45762</v>
      </c>
      <c r="E7" s="1">
        <f t="shared" ca="1" si="1"/>
        <v>34</v>
      </c>
      <c r="F7" s="1" t="s">
        <v>16</v>
      </c>
      <c r="G7">
        <f t="shared" si="3"/>
        <v>0</v>
      </c>
      <c r="H7">
        <f t="shared" si="2"/>
        <v>1</v>
      </c>
    </row>
    <row r="8" spans="1:8" x14ac:dyDescent="0.25">
      <c r="A8" s="1">
        <v>7</v>
      </c>
      <c r="B8" s="1" t="s">
        <v>11</v>
      </c>
      <c r="C8" s="3">
        <v>33670</v>
      </c>
      <c r="D8" s="3">
        <f t="shared" ca="1" si="0"/>
        <v>45762</v>
      </c>
      <c r="E8" s="1">
        <f t="shared" ca="1" si="1"/>
        <v>33</v>
      </c>
      <c r="F8" s="1" t="s">
        <v>15</v>
      </c>
      <c r="G8">
        <f t="shared" si="3"/>
        <v>1</v>
      </c>
      <c r="H8">
        <f t="shared" si="2"/>
        <v>0</v>
      </c>
    </row>
    <row r="9" spans="1:8" x14ac:dyDescent="0.25">
      <c r="A9" s="1">
        <v>8</v>
      </c>
      <c r="B9" s="1" t="s">
        <v>12</v>
      </c>
      <c r="C9" s="3">
        <v>33671</v>
      </c>
      <c r="D9" s="3">
        <f t="shared" ca="1" si="0"/>
        <v>45762</v>
      </c>
      <c r="E9" s="1">
        <f t="shared" ca="1" si="1"/>
        <v>33</v>
      </c>
      <c r="F9" s="1" t="s">
        <v>16</v>
      </c>
      <c r="G9">
        <f t="shared" si="3"/>
        <v>0</v>
      </c>
      <c r="H9">
        <f t="shared" si="2"/>
        <v>1</v>
      </c>
    </row>
    <row r="10" spans="1:8" x14ac:dyDescent="0.25">
      <c r="A10" s="1">
        <v>9</v>
      </c>
      <c r="B10" s="1" t="s">
        <v>13</v>
      </c>
      <c r="C10" s="3">
        <v>33672</v>
      </c>
      <c r="D10" s="3">
        <f t="shared" ca="1" si="0"/>
        <v>45762</v>
      </c>
      <c r="E10" s="1">
        <f t="shared" ca="1" si="1"/>
        <v>33</v>
      </c>
      <c r="F10" s="1" t="s">
        <v>15</v>
      </c>
      <c r="G10">
        <f t="shared" si="3"/>
        <v>1</v>
      </c>
      <c r="H10">
        <f t="shared" si="2"/>
        <v>0</v>
      </c>
    </row>
    <row r="11" spans="1:8" x14ac:dyDescent="0.25">
      <c r="A11" s="1">
        <v>10</v>
      </c>
      <c r="B11" s="1" t="s">
        <v>14</v>
      </c>
      <c r="C11" s="3">
        <v>34038</v>
      </c>
      <c r="D11" s="3">
        <f t="shared" ca="1" si="0"/>
        <v>45762</v>
      </c>
      <c r="E11" s="1">
        <f t="shared" ca="1" si="1"/>
        <v>32</v>
      </c>
      <c r="F11" s="1" t="s">
        <v>16</v>
      </c>
      <c r="G11">
        <f t="shared" si="3"/>
        <v>0</v>
      </c>
      <c r="H11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oro</dc:creator>
  <cp:lastModifiedBy>mauricio oro</cp:lastModifiedBy>
  <dcterms:created xsi:type="dcterms:W3CDTF">2025-04-09T01:11:48Z</dcterms:created>
  <dcterms:modified xsi:type="dcterms:W3CDTF">2025-04-16T01:32:07Z</dcterms:modified>
</cp:coreProperties>
</file>