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5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3" i="1"/>
  <c r="N4" i="1" l="1"/>
  <c r="N5" i="1"/>
  <c r="N6" i="1"/>
  <c r="N7" i="1"/>
  <c r="N8" i="1"/>
  <c r="N9" i="1"/>
  <c r="N3" i="1"/>
  <c r="M4" i="1"/>
  <c r="M5" i="1"/>
  <c r="M6" i="1"/>
  <c r="M7" i="1"/>
  <c r="M8" i="1"/>
  <c r="M9" i="1"/>
  <c r="M3" i="1"/>
  <c r="K28" i="1"/>
  <c r="K29" i="1"/>
  <c r="K30" i="1"/>
  <c r="K31" i="1"/>
  <c r="K32" i="1"/>
  <c r="K33" i="1"/>
  <c r="K27" i="1"/>
  <c r="J28" i="1"/>
  <c r="J29" i="1"/>
  <c r="J30" i="1"/>
  <c r="J31" i="1"/>
  <c r="J32" i="1"/>
  <c r="J33" i="1"/>
  <c r="J27" i="1"/>
  <c r="K25" i="1"/>
  <c r="K20" i="1"/>
  <c r="K21" i="1"/>
  <c r="K22" i="1"/>
  <c r="K23" i="1"/>
  <c r="K24" i="1"/>
  <c r="K19" i="1"/>
  <c r="J20" i="1"/>
  <c r="J21" i="1"/>
  <c r="J22" i="1"/>
  <c r="J23" i="1"/>
  <c r="J24" i="1"/>
  <c r="J25" i="1"/>
  <c r="J19" i="1"/>
  <c r="K12" i="1"/>
  <c r="K13" i="1"/>
  <c r="K14" i="1"/>
  <c r="K15" i="1"/>
  <c r="K16" i="1"/>
  <c r="K17" i="1"/>
  <c r="K11" i="1"/>
  <c r="J12" i="1"/>
  <c r="J13" i="1"/>
  <c r="J14" i="1"/>
  <c r="J15" i="1"/>
  <c r="J16" i="1"/>
  <c r="J17" i="1"/>
  <c r="J11" i="1"/>
  <c r="K4" i="1"/>
  <c r="K5" i="1"/>
  <c r="K6" i="1"/>
  <c r="K7" i="1"/>
  <c r="K8" i="1"/>
  <c r="K9" i="1"/>
  <c r="K3" i="1"/>
  <c r="J4" i="1"/>
  <c r="J5" i="1"/>
  <c r="J6" i="1"/>
  <c r="J7" i="1"/>
  <c r="J8" i="1"/>
  <c r="J9" i="1"/>
  <c r="J3" i="1"/>
</calcChain>
</file>

<file path=xl/sharedStrings.xml><?xml version="1.0" encoding="utf-8"?>
<sst xmlns="http://schemas.openxmlformats.org/spreadsheetml/2006/main" count="43" uniqueCount="16">
  <si>
    <t>Bname</t>
  </si>
  <si>
    <t>Iname</t>
  </si>
  <si>
    <t>Bloc</t>
  </si>
  <si>
    <t>Iloc</t>
  </si>
  <si>
    <t>Btime</t>
  </si>
  <si>
    <t>Itime</t>
  </si>
  <si>
    <t>O</t>
  </si>
  <si>
    <t>sub1</t>
  </si>
  <si>
    <t>sub2</t>
  </si>
  <si>
    <t>sub3</t>
  </si>
  <si>
    <t>overall</t>
  </si>
  <si>
    <t>recall</t>
  </si>
  <si>
    <t>precission</t>
  </si>
  <si>
    <t>iterasi 1</t>
  </si>
  <si>
    <t>overall iterasi</t>
  </si>
  <si>
    <t>F-Measure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</si>
</sst>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tabSelected="1" workbookViewId="0">
      <selection activeCell="O13" sqref="O13"/>
    </sheetView>
  </sheetViews>
  <sheetFormatPr defaultRowHeight="15" x14ac:dyDescent="0.25"/>
  <cols>
    <col min="1" max="3" width="9.140625" style="1"/>
    <col min="4" max="4" width="10.28515625" style="1" bestFit="1" customWidth="1"/>
    <col min="5" max="16384" width="9.140625" style="1"/>
  </cols>
  <sheetData>
    <row r="1" spans="2:15" x14ac:dyDescent="0.25">
      <c r="D1" s="1" t="s">
        <v>7</v>
      </c>
      <c r="F1" s="1" t="s">
        <v>8</v>
      </c>
      <c r="H1" s="1" t="s">
        <v>9</v>
      </c>
      <c r="J1" s="1" t="s">
        <v>10</v>
      </c>
    </row>
    <row r="2" spans="2:15" x14ac:dyDescent="0.25">
      <c r="D2" s="1" t="s">
        <v>11</v>
      </c>
      <c r="E2" s="1" t="s">
        <v>12</v>
      </c>
      <c r="F2" s="1" t="s">
        <v>11</v>
      </c>
      <c r="G2" s="1" t="s">
        <v>12</v>
      </c>
      <c r="H2" s="1" t="s">
        <v>11</v>
      </c>
      <c r="I2" s="1" t="s">
        <v>12</v>
      </c>
      <c r="J2" s="1" t="s">
        <v>11</v>
      </c>
      <c r="K2" s="1" t="s">
        <v>12</v>
      </c>
      <c r="M2" s="1" t="s">
        <v>14</v>
      </c>
      <c r="O2" s="1" t="s">
        <v>15</v>
      </c>
    </row>
    <row r="3" spans="2:15" x14ac:dyDescent="0.25">
      <c r="C3" s="1" t="s">
        <v>0</v>
      </c>
      <c r="D3" s="1">
        <v>0.54166669999999995</v>
      </c>
      <c r="E3" s="1">
        <v>0.70748299999999997</v>
      </c>
      <c r="F3" s="1">
        <v>0.8201058</v>
      </c>
      <c r="G3" s="1">
        <v>0.95092019999999999</v>
      </c>
      <c r="H3" s="1">
        <v>0.46391752000000003</v>
      </c>
      <c r="I3" s="1">
        <v>0.6293706</v>
      </c>
      <c r="J3" s="1">
        <f>SUM(D3,F3,H3)/3</f>
        <v>0.60856334000000001</v>
      </c>
      <c r="K3" s="1">
        <f>SUM(E3,G3,I3)/3</f>
        <v>0.76259126666666666</v>
      </c>
      <c r="M3" s="1">
        <f>SUM(J3,J11,J19,J27)/4</f>
        <v>0.59852780666666672</v>
      </c>
      <c r="N3" s="1">
        <f>SUM(K3,K11,K19,K27)/4</f>
        <v>0.73257730083333339</v>
      </c>
      <c r="O3" s="1">
        <f>2*M3*N3/(M3+N3)</f>
        <v>0.65880279868366731</v>
      </c>
    </row>
    <row r="4" spans="2:15" x14ac:dyDescent="0.25">
      <c r="C4" s="1" t="s">
        <v>1</v>
      </c>
      <c r="D4" s="1">
        <v>0.78378380000000003</v>
      </c>
      <c r="E4" s="1">
        <v>0.63226740000000003</v>
      </c>
      <c r="F4" s="1">
        <v>0.95936394000000003</v>
      </c>
      <c r="G4" s="1">
        <v>0.90500000000000003</v>
      </c>
      <c r="H4" s="1">
        <v>0.74250439999999995</v>
      </c>
      <c r="I4" s="1">
        <v>0.65884197</v>
      </c>
      <c r="J4" s="1">
        <f t="shared" ref="J4:J9" si="0">SUM(D4,F4,H4)/3</f>
        <v>0.8285507133333333</v>
      </c>
      <c r="K4" s="1">
        <f t="shared" ref="K4:K9" si="1">SUM(E4,G4,I4)/3</f>
        <v>0.73203645666666672</v>
      </c>
      <c r="M4" s="1">
        <f t="shared" ref="M4:M9" si="2">SUM(J4,J12,J20,J28)/4</f>
        <v>0.79182093666666664</v>
      </c>
      <c r="N4" s="1">
        <f t="shared" ref="N4:N9" si="3">SUM(K4,K12,K20,K28)/4</f>
        <v>0.72038899916666665</v>
      </c>
      <c r="O4" s="1">
        <f t="shared" ref="O4:O9" si="4">2*M4*N4/(M4+N4)</f>
        <v>0.75441786033520775</v>
      </c>
    </row>
    <row r="5" spans="2:15" x14ac:dyDescent="0.25">
      <c r="B5" s="1" t="s">
        <v>13</v>
      </c>
      <c r="C5" s="1" t="s">
        <v>4</v>
      </c>
      <c r="D5" s="1">
        <v>0.70899469999999998</v>
      </c>
      <c r="E5" s="1">
        <v>0.82716049999999997</v>
      </c>
      <c r="F5" s="1">
        <v>0.89952149999999997</v>
      </c>
      <c r="G5" s="1">
        <v>0.96907215999999996</v>
      </c>
      <c r="H5" s="1">
        <v>0.70792080000000002</v>
      </c>
      <c r="I5" s="1">
        <v>0.86144580000000004</v>
      </c>
      <c r="J5" s="1">
        <f t="shared" si="0"/>
        <v>0.77214566666666673</v>
      </c>
      <c r="K5" s="1">
        <f t="shared" si="1"/>
        <v>0.88589281999999991</v>
      </c>
      <c r="M5" s="1">
        <f t="shared" si="2"/>
        <v>0.7590262358333334</v>
      </c>
      <c r="N5" s="1">
        <f t="shared" si="3"/>
        <v>0.87655808666666668</v>
      </c>
      <c r="O5" s="1">
        <f t="shared" si="4"/>
        <v>0.8135692863513232</v>
      </c>
    </row>
    <row r="6" spans="2:15" x14ac:dyDescent="0.25">
      <c r="C6" s="1" t="s">
        <v>5</v>
      </c>
      <c r="D6" s="1">
        <v>0.80363640000000003</v>
      </c>
      <c r="E6" s="1">
        <v>0.78368795000000002</v>
      </c>
      <c r="F6" s="1">
        <v>0.97247709999999998</v>
      </c>
      <c r="G6" s="1">
        <v>0.97846155999999995</v>
      </c>
      <c r="H6" s="1">
        <v>0.80851066000000005</v>
      </c>
      <c r="I6" s="1">
        <v>0.83516484000000002</v>
      </c>
      <c r="J6" s="1">
        <f t="shared" si="0"/>
        <v>0.86154138666666669</v>
      </c>
      <c r="K6" s="1">
        <f t="shared" si="1"/>
        <v>0.86577145</v>
      </c>
      <c r="M6" s="1">
        <f t="shared" si="2"/>
        <v>0.85908639749999993</v>
      </c>
      <c r="N6" s="1">
        <f t="shared" si="3"/>
        <v>0.86530030833333338</v>
      </c>
      <c r="O6" s="1">
        <f t="shared" si="4"/>
        <v>0.86218215685266486</v>
      </c>
    </row>
    <row r="7" spans="2:15" x14ac:dyDescent="0.25">
      <c r="C7" s="1" t="s">
        <v>2</v>
      </c>
      <c r="D7" s="1">
        <v>0.59124089999999996</v>
      </c>
      <c r="E7" s="1">
        <v>0.80198020000000003</v>
      </c>
      <c r="F7" s="1">
        <v>0.84444445000000001</v>
      </c>
      <c r="G7" s="1">
        <v>0.98275864000000002</v>
      </c>
      <c r="H7" s="1">
        <v>0.61904764000000001</v>
      </c>
      <c r="I7" s="1">
        <v>0.75</v>
      </c>
      <c r="J7" s="1">
        <f t="shared" si="0"/>
        <v>0.68491099666666655</v>
      </c>
      <c r="K7" s="1">
        <f t="shared" si="1"/>
        <v>0.84491294666666672</v>
      </c>
      <c r="M7" s="1">
        <f t="shared" si="2"/>
        <v>0.65087654416666663</v>
      </c>
      <c r="N7" s="1">
        <f t="shared" si="3"/>
        <v>0.80579400750000008</v>
      </c>
      <c r="O7" s="1">
        <f t="shared" si="4"/>
        <v>0.72009751046553083</v>
      </c>
    </row>
    <row r="8" spans="2:15" x14ac:dyDescent="0.25">
      <c r="C8" s="1" t="s">
        <v>3</v>
      </c>
      <c r="D8" s="1">
        <v>0.74216026000000002</v>
      </c>
      <c r="E8" s="1">
        <v>0.74216026000000002</v>
      </c>
      <c r="F8" s="1">
        <v>0.96551719999999996</v>
      </c>
      <c r="G8" s="1">
        <v>0.91503270000000003</v>
      </c>
      <c r="H8" s="1">
        <v>0.78651685000000005</v>
      </c>
      <c r="I8" s="1">
        <v>0.71672356000000004</v>
      </c>
      <c r="J8" s="1">
        <f t="shared" si="0"/>
        <v>0.83139810333333342</v>
      </c>
      <c r="K8" s="1">
        <f t="shared" si="1"/>
        <v>0.79130550666666677</v>
      </c>
      <c r="M8" s="1">
        <f t="shared" si="2"/>
        <v>0.82330554750000007</v>
      </c>
      <c r="N8" s="1">
        <f t="shared" si="3"/>
        <v>0.81424806250000004</v>
      </c>
      <c r="O8" s="1">
        <f t="shared" si="4"/>
        <v>0.81875175603854178</v>
      </c>
    </row>
    <row r="9" spans="2:15" x14ac:dyDescent="0.25">
      <c r="C9" s="1" t="s">
        <v>6</v>
      </c>
      <c r="D9" s="1">
        <v>0.84528303000000005</v>
      </c>
      <c r="E9" s="1">
        <v>0.85823755999999995</v>
      </c>
      <c r="F9" s="1">
        <v>0.96245736000000004</v>
      </c>
      <c r="G9" s="1">
        <v>0.95685893</v>
      </c>
      <c r="H9" s="1">
        <v>0.86198989999999998</v>
      </c>
      <c r="I9" s="1">
        <v>0.85415719999999995</v>
      </c>
      <c r="J9" s="1">
        <f t="shared" si="0"/>
        <v>0.88991009666666676</v>
      </c>
      <c r="K9" s="1">
        <f t="shared" si="1"/>
        <v>0.88975122999999989</v>
      </c>
      <c r="M9" s="1">
        <f t="shared" si="2"/>
        <v>0.89239957583333329</v>
      </c>
      <c r="N9" s="1">
        <f t="shared" si="3"/>
        <v>0.87789914916666667</v>
      </c>
      <c r="O9" s="1">
        <f t="shared" si="4"/>
        <v>0.88508997637195674</v>
      </c>
    </row>
    <row r="11" spans="2:15" x14ac:dyDescent="0.25">
      <c r="C11" s="1" t="s">
        <v>0</v>
      </c>
      <c r="D11" s="1">
        <v>0.84946239999999995</v>
      </c>
      <c r="E11" s="1">
        <v>0.95757574000000001</v>
      </c>
      <c r="F11" s="1">
        <v>0.44845360000000001</v>
      </c>
      <c r="G11" s="1">
        <v>0.58783779999999997</v>
      </c>
      <c r="H11" s="1">
        <v>0.47395833999999998</v>
      </c>
      <c r="I11" s="1">
        <v>0.65</v>
      </c>
      <c r="J11" s="1">
        <f>SUM(D11,F11,H11)/3</f>
        <v>0.59062477999999996</v>
      </c>
      <c r="K11" s="1">
        <f>SUM(E11,G11,I11)/3</f>
        <v>0.73180451333333341</v>
      </c>
    </row>
    <row r="12" spans="2:15" x14ac:dyDescent="0.25">
      <c r="C12" s="1" t="s">
        <v>1</v>
      </c>
      <c r="D12" s="1">
        <v>0.95850619999999997</v>
      </c>
      <c r="E12" s="1">
        <v>0.88336519999999996</v>
      </c>
      <c r="F12" s="1">
        <v>0.68783070000000002</v>
      </c>
      <c r="G12" s="1">
        <v>0.66213924000000002</v>
      </c>
      <c r="H12" s="1">
        <v>0.67027026000000001</v>
      </c>
      <c r="I12" s="1">
        <v>0.66906476000000004</v>
      </c>
      <c r="J12" s="1">
        <f t="shared" ref="J12:J17" si="5">SUM(D12,F12,H12)/3</f>
        <v>0.77220238666666674</v>
      </c>
      <c r="K12" s="1">
        <f t="shared" ref="K12:K17" si="6">SUM(E12,G12,I12)/3</f>
        <v>0.73818973333333338</v>
      </c>
    </row>
    <row r="13" spans="2:15" x14ac:dyDescent="0.25">
      <c r="C13" s="1" t="s">
        <v>4</v>
      </c>
      <c r="D13" s="1">
        <v>0.90776699999999999</v>
      </c>
      <c r="E13" s="1">
        <v>0.96391755000000001</v>
      </c>
      <c r="F13" s="1">
        <v>0.68316829999999995</v>
      </c>
      <c r="G13" s="1">
        <v>0.84146339999999997</v>
      </c>
      <c r="H13" s="1">
        <v>0.7248677</v>
      </c>
      <c r="I13" s="1">
        <v>0.83030300000000001</v>
      </c>
      <c r="J13" s="1">
        <f t="shared" si="5"/>
        <v>0.77193433333333328</v>
      </c>
      <c r="K13" s="1">
        <f t="shared" si="6"/>
        <v>0.87856131666666659</v>
      </c>
    </row>
    <row r="14" spans="2:15" x14ac:dyDescent="0.25">
      <c r="C14" s="1" t="s">
        <v>5</v>
      </c>
      <c r="D14" s="1">
        <v>0.94186044000000002</v>
      </c>
      <c r="E14" s="1">
        <v>0.96142435000000004</v>
      </c>
      <c r="F14" s="1">
        <v>0.80496453999999995</v>
      </c>
      <c r="G14" s="1">
        <v>0.83763840000000001</v>
      </c>
      <c r="H14" s="1">
        <v>0.83272725000000003</v>
      </c>
      <c r="I14" s="1">
        <v>0.8006993</v>
      </c>
      <c r="J14" s="1">
        <f t="shared" si="5"/>
        <v>0.85985074333333333</v>
      </c>
      <c r="K14" s="1">
        <f t="shared" si="6"/>
        <v>0.86658734999999998</v>
      </c>
    </row>
    <row r="15" spans="2:15" x14ac:dyDescent="0.25">
      <c r="C15" s="1" t="s">
        <v>2</v>
      </c>
      <c r="D15" s="1">
        <v>0.80597012999999995</v>
      </c>
      <c r="E15" s="1">
        <v>0.93913040000000003</v>
      </c>
      <c r="F15" s="1">
        <v>0.55555560000000004</v>
      </c>
      <c r="G15" s="1">
        <v>0.70707070000000005</v>
      </c>
      <c r="H15" s="1">
        <v>0.54744524000000006</v>
      </c>
      <c r="I15" s="1">
        <v>0.72815529999999995</v>
      </c>
      <c r="J15" s="1">
        <f t="shared" si="5"/>
        <v>0.63632365666666668</v>
      </c>
      <c r="K15" s="1">
        <f t="shared" si="6"/>
        <v>0.79145213333333331</v>
      </c>
    </row>
    <row r="16" spans="2:15" x14ac:dyDescent="0.25">
      <c r="C16" s="1" t="s">
        <v>3</v>
      </c>
      <c r="D16" s="1">
        <v>0.98</v>
      </c>
      <c r="E16" s="1">
        <v>0.90073530000000002</v>
      </c>
      <c r="F16" s="1">
        <v>0.73782769999999998</v>
      </c>
      <c r="G16" s="1">
        <v>0.78486054999999999</v>
      </c>
      <c r="H16" s="1">
        <v>0.71777004</v>
      </c>
      <c r="I16" s="1">
        <v>0.78927199999999997</v>
      </c>
      <c r="J16" s="1">
        <f t="shared" si="5"/>
        <v>0.81186591333333336</v>
      </c>
      <c r="K16" s="1">
        <f t="shared" si="6"/>
        <v>0.82495594999999999</v>
      </c>
    </row>
    <row r="17" spans="3:11" x14ac:dyDescent="0.25">
      <c r="C17" s="1" t="s">
        <v>6</v>
      </c>
      <c r="D17" s="1">
        <v>0.95994276000000001</v>
      </c>
      <c r="E17" s="1">
        <v>0.96177729999999995</v>
      </c>
      <c r="F17" s="1">
        <v>0.87574505999999996</v>
      </c>
      <c r="G17" s="1">
        <v>0.83151936999999998</v>
      </c>
      <c r="H17" s="1">
        <v>0.8764151</v>
      </c>
      <c r="I17" s="1">
        <v>0.82798576000000002</v>
      </c>
      <c r="J17" s="1">
        <f t="shared" si="5"/>
        <v>0.90403430666666662</v>
      </c>
      <c r="K17" s="1">
        <f t="shared" si="6"/>
        <v>0.87376080999999994</v>
      </c>
    </row>
    <row r="19" spans="3:11" x14ac:dyDescent="0.25">
      <c r="C19" s="1" t="s">
        <v>0</v>
      </c>
      <c r="D19" s="1">
        <v>0.87096775000000004</v>
      </c>
      <c r="E19" s="1">
        <v>0.96428572999999995</v>
      </c>
      <c r="F19" s="1">
        <v>0.48453607999999998</v>
      </c>
      <c r="G19" s="1">
        <v>0.60256410000000005</v>
      </c>
      <c r="H19" s="1">
        <v>0.44808742000000001</v>
      </c>
      <c r="I19" s="1">
        <v>0.56164384000000001</v>
      </c>
      <c r="J19" s="1">
        <f>SUM(D19,F19,H19)/3</f>
        <v>0.60119708333333333</v>
      </c>
      <c r="K19" s="1">
        <f>SUM(E19,G19,I19)/3</f>
        <v>0.70949789000000008</v>
      </c>
    </row>
    <row r="20" spans="3:11" x14ac:dyDescent="0.25">
      <c r="C20" s="1" t="s">
        <v>1</v>
      </c>
      <c r="D20" s="1">
        <v>0.96473025999999995</v>
      </c>
      <c r="E20" s="1">
        <v>0.88403039999999999</v>
      </c>
      <c r="F20" s="1">
        <v>0.70723104000000003</v>
      </c>
      <c r="G20" s="1">
        <v>0.62754303</v>
      </c>
      <c r="H20" s="1">
        <v>0.6850716</v>
      </c>
      <c r="I20" s="1">
        <v>0.58159720000000004</v>
      </c>
      <c r="J20" s="1">
        <f t="shared" ref="J20:J25" si="7">SUM(D20,F20,H20)/3</f>
        <v>0.7856776333333334</v>
      </c>
      <c r="K20" s="1">
        <f t="shared" ref="K20:K24" si="8">SUM(E20,G20,I20)/3</f>
        <v>0.69772354333333331</v>
      </c>
    </row>
    <row r="21" spans="3:11" x14ac:dyDescent="0.25">
      <c r="C21" s="1" t="s">
        <v>4</v>
      </c>
      <c r="D21" s="1">
        <v>0.90291259999999995</v>
      </c>
      <c r="E21" s="1">
        <v>0.96875</v>
      </c>
      <c r="F21" s="1">
        <v>0.68316829999999995</v>
      </c>
      <c r="G21" s="1">
        <v>0.8518519</v>
      </c>
      <c r="H21" s="1">
        <v>0.62631579999999998</v>
      </c>
      <c r="I21" s="1">
        <v>0.81506849999999997</v>
      </c>
      <c r="J21" s="1">
        <f t="shared" si="7"/>
        <v>0.73746556666666663</v>
      </c>
      <c r="K21" s="1">
        <f t="shared" si="8"/>
        <v>0.87855680000000003</v>
      </c>
    </row>
    <row r="22" spans="3:11" x14ac:dyDescent="0.25">
      <c r="C22" s="1" t="s">
        <v>5</v>
      </c>
      <c r="D22" s="1">
        <v>0.94186044000000002</v>
      </c>
      <c r="E22" s="1">
        <v>0.96428572999999995</v>
      </c>
      <c r="F22" s="1">
        <v>0.80496453999999995</v>
      </c>
      <c r="G22" s="1">
        <v>0.87307690000000004</v>
      </c>
      <c r="H22" s="1">
        <v>0.8041237</v>
      </c>
      <c r="I22" s="1">
        <v>0.80689657000000004</v>
      </c>
      <c r="J22" s="1">
        <f t="shared" si="7"/>
        <v>0.85031622666666662</v>
      </c>
      <c r="K22" s="1">
        <f t="shared" si="8"/>
        <v>0.88141973333333334</v>
      </c>
    </row>
    <row r="23" spans="3:11" x14ac:dyDescent="0.25">
      <c r="C23" s="1" t="s">
        <v>2</v>
      </c>
      <c r="D23" s="1">
        <v>0.80597012999999995</v>
      </c>
      <c r="E23" s="1">
        <v>0.93913040000000003</v>
      </c>
      <c r="F23" s="1">
        <v>0.58730159999999998</v>
      </c>
      <c r="G23" s="1">
        <v>0.72549019999999997</v>
      </c>
      <c r="H23" s="1">
        <v>0.55038759999999998</v>
      </c>
      <c r="I23" s="1">
        <v>0.69607839999999999</v>
      </c>
      <c r="J23" s="1">
        <f t="shared" si="7"/>
        <v>0.64788644333333334</v>
      </c>
      <c r="K23" s="1">
        <f t="shared" si="8"/>
        <v>0.78689966666666677</v>
      </c>
    </row>
    <row r="24" spans="3:11" x14ac:dyDescent="0.25">
      <c r="C24" s="1" t="s">
        <v>3</v>
      </c>
      <c r="D24" s="1">
        <v>0.98</v>
      </c>
      <c r="E24" s="1">
        <v>0.90405904999999998</v>
      </c>
      <c r="F24" s="1">
        <v>0.79026216000000005</v>
      </c>
      <c r="G24" s="1">
        <v>0.74822694000000001</v>
      </c>
      <c r="H24" s="1">
        <v>0.75968990000000003</v>
      </c>
      <c r="I24" s="1">
        <v>0.75095785000000004</v>
      </c>
      <c r="J24" s="1">
        <f t="shared" si="7"/>
        <v>0.84331735333333346</v>
      </c>
      <c r="K24" s="1">
        <f t="shared" si="8"/>
        <v>0.80108128000000001</v>
      </c>
    </row>
    <row r="25" spans="3:11" x14ac:dyDescent="0.25">
      <c r="C25" s="1" t="s">
        <v>6</v>
      </c>
      <c r="D25" s="1">
        <v>0.96041964999999996</v>
      </c>
      <c r="E25" s="1">
        <v>0.96317554000000005</v>
      </c>
      <c r="F25" s="1">
        <v>0.85281980000000002</v>
      </c>
      <c r="G25" s="1">
        <v>0.83859329999999999</v>
      </c>
      <c r="H25" s="1">
        <v>0.84326310000000004</v>
      </c>
      <c r="I25" s="1">
        <v>0.83598362999999998</v>
      </c>
      <c r="J25" s="1">
        <f t="shared" si="7"/>
        <v>0.88550085000000001</v>
      </c>
      <c r="K25" s="1">
        <f>SUM(E25,G25,I25)/3</f>
        <v>0.87925082333333338</v>
      </c>
    </row>
    <row r="27" spans="3:11" x14ac:dyDescent="0.25">
      <c r="C27" s="1" t="s">
        <v>0</v>
      </c>
      <c r="D27" s="1">
        <v>0.45128204999999999</v>
      </c>
      <c r="E27" s="1">
        <v>0.64233580000000001</v>
      </c>
      <c r="F27" s="1">
        <v>0.45355192</v>
      </c>
      <c r="G27" s="1">
        <v>0.57241379999999997</v>
      </c>
      <c r="H27" s="1">
        <v>0.87634409999999996</v>
      </c>
      <c r="I27" s="1">
        <v>0.96449700000000005</v>
      </c>
      <c r="J27" s="1">
        <f>SUM(D27,F27,H27)/3</f>
        <v>0.59372602333333335</v>
      </c>
      <c r="K27" s="1">
        <f>SUM(E27,G27,I27)/3</f>
        <v>0.72641553333333331</v>
      </c>
    </row>
    <row r="28" spans="3:11" x14ac:dyDescent="0.25">
      <c r="C28" s="1" t="s">
        <v>1</v>
      </c>
      <c r="D28" s="1">
        <v>0.66611295999999998</v>
      </c>
      <c r="E28" s="1">
        <v>0.65630113999999995</v>
      </c>
      <c r="F28" s="1">
        <v>0.70756644000000002</v>
      </c>
      <c r="G28" s="1">
        <v>0.58644070000000004</v>
      </c>
      <c r="H28" s="1">
        <v>0.96887964000000004</v>
      </c>
      <c r="I28" s="1">
        <v>0.89807694999999998</v>
      </c>
      <c r="J28" s="1">
        <f t="shared" ref="J28:J33" si="9">SUM(D28,F28,H28)/3</f>
        <v>0.78085301333333323</v>
      </c>
      <c r="K28" s="1">
        <f t="shared" ref="K28:K33" si="10">SUM(E28,G28,I28)/3</f>
        <v>0.71360626333333332</v>
      </c>
    </row>
    <row r="29" spans="3:11" x14ac:dyDescent="0.25">
      <c r="C29" s="1" t="s">
        <v>4</v>
      </c>
      <c r="D29" s="1">
        <v>0.70854269999999997</v>
      </c>
      <c r="E29" s="1">
        <v>0.80113639999999997</v>
      </c>
      <c r="F29" s="1">
        <v>0.64736842999999999</v>
      </c>
      <c r="G29" s="1">
        <v>0.81456952999999999</v>
      </c>
      <c r="H29" s="1">
        <v>0.90776699999999999</v>
      </c>
      <c r="I29" s="1">
        <v>0.97395830000000005</v>
      </c>
      <c r="J29" s="1">
        <f t="shared" si="9"/>
        <v>0.75455937666666661</v>
      </c>
      <c r="K29" s="1">
        <f t="shared" si="10"/>
        <v>0.86322140999999997</v>
      </c>
    </row>
    <row r="30" spans="3:11" x14ac:dyDescent="0.25">
      <c r="C30" s="1" t="s">
        <v>5</v>
      </c>
      <c r="D30" s="1">
        <v>0.83180430000000005</v>
      </c>
      <c r="E30" s="1">
        <v>0.79300289999999996</v>
      </c>
      <c r="F30" s="1">
        <v>0.81443299999999996</v>
      </c>
      <c r="G30" s="1">
        <v>0.78476820000000003</v>
      </c>
      <c r="H30" s="1">
        <v>0.94767440000000003</v>
      </c>
      <c r="I30" s="1">
        <v>0.96449700000000005</v>
      </c>
      <c r="J30" s="1">
        <f t="shared" si="9"/>
        <v>0.86463723333333331</v>
      </c>
      <c r="K30" s="1">
        <f t="shared" si="10"/>
        <v>0.84742270000000008</v>
      </c>
    </row>
    <row r="31" spans="3:11" x14ac:dyDescent="0.25">
      <c r="C31" s="1" t="s">
        <v>2</v>
      </c>
      <c r="D31" s="1">
        <v>0.55483870000000002</v>
      </c>
      <c r="E31" s="1">
        <v>0.74782610000000005</v>
      </c>
      <c r="F31" s="1">
        <v>0.53488374000000005</v>
      </c>
      <c r="G31" s="1">
        <v>0.70408165</v>
      </c>
      <c r="H31" s="1">
        <v>0.81343279999999996</v>
      </c>
      <c r="I31" s="1">
        <v>0.9478261</v>
      </c>
      <c r="J31" s="1">
        <f t="shared" si="9"/>
        <v>0.63438508000000005</v>
      </c>
      <c r="K31" s="1">
        <f t="shared" si="10"/>
        <v>0.79991128333333339</v>
      </c>
    </row>
    <row r="32" spans="3:11" x14ac:dyDescent="0.25">
      <c r="C32" s="1" t="s">
        <v>3</v>
      </c>
      <c r="D32" s="1">
        <v>0.71511625999999995</v>
      </c>
      <c r="E32" s="1">
        <v>0.84827584</v>
      </c>
      <c r="F32" s="1">
        <v>0.72480619999999996</v>
      </c>
      <c r="G32" s="1">
        <v>0.76326530000000004</v>
      </c>
      <c r="H32" s="1">
        <v>0.98</v>
      </c>
      <c r="I32" s="1">
        <v>0.90740739999999998</v>
      </c>
      <c r="J32" s="1">
        <f t="shared" si="9"/>
        <v>0.80664082000000004</v>
      </c>
      <c r="K32" s="1">
        <f t="shared" si="10"/>
        <v>0.83964951333333326</v>
      </c>
    </row>
    <row r="33" spans="3:11" x14ac:dyDescent="0.25">
      <c r="C33" s="1" t="s">
        <v>6</v>
      </c>
      <c r="D33" s="1">
        <v>0.86435490000000004</v>
      </c>
      <c r="E33" s="1">
        <v>0.80293700000000001</v>
      </c>
      <c r="F33" s="1">
        <v>0.8423465</v>
      </c>
      <c r="G33" s="1">
        <v>0.83888640000000003</v>
      </c>
      <c r="H33" s="1">
        <v>0.96375774999999997</v>
      </c>
      <c r="I33" s="1">
        <v>0.96467780000000003</v>
      </c>
      <c r="J33" s="1">
        <f t="shared" si="9"/>
        <v>0.89015305</v>
      </c>
      <c r="K33" s="1">
        <f t="shared" si="10"/>
        <v>0.86883373333333347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2016-08-10T15:00:20Z</dcterms:created>
  <dcterms:modified xsi:type="dcterms:W3CDTF">2016-08-11T07:50:47Z</dcterms:modified>
</cp:coreProperties>
</file>