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S-EST-3\source\repos\KDS_Module_Vx\"/>
    </mc:Choice>
  </mc:AlternateContent>
  <bookViews>
    <workbookView xWindow="0" yWindow="0" windowWidth="38400" windowHeight="17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3" i="1"/>
  <c r="E4" i="1"/>
  <c r="E5" i="1"/>
  <c r="E2" i="1"/>
</calcChain>
</file>

<file path=xl/sharedStrings.xml><?xml version="1.0" encoding="utf-8"?>
<sst xmlns="http://schemas.openxmlformats.org/spreadsheetml/2006/main" count="165" uniqueCount="135">
  <si>
    <t xml:space="preserve"> Fixt.Symbol.Name;</t>
  </si>
  <si>
    <t xml:space="preserve"> Fixt.GetType().Name;</t>
  </si>
  <si>
    <t xml:space="preserve"> Fixt?.get_Parameter(BuiltInParameter.VIEW_PHASE)?.AsValueString() ?? "NA";</t>
  </si>
  <si>
    <t xml:space="preserve"> Fixt.get_Parameter(BuiltInParameter.RBS_SYSTEM_CLASSIFICATION_PARAM).AsString();</t>
  </si>
  <si>
    <t xml:space="preserve"> ShowPhaseCreatedName(actvDoc.GetElement(id));</t>
  </si>
  <si>
    <t xml:space="preserve"> Fixt?.LookupParameter("KDS_MCAA_LBR_RATE")?.AsValueString() ?? "NA";</t>
  </si>
  <si>
    <t xml:space="preserve"> Fixt?.LookupParameter("KDS_LBR_RATE")?.AsValueString() ?? "NA";</t>
  </si>
  <si>
    <t xml:space="preserve"> Fixt?.LookupParameter("KDS_HPH")?.AsString() ?? "NA";</t>
  </si>
  <si>
    <t xml:space="preserve"> Fixt?.LookupParameter("KDS_MfrList")?.AsValueString() ?? "NA";</t>
  </si>
  <si>
    <t xml:space="preserve"> Fixt?.LookupParameter("KDS_MfrPart")?.AsValueString() ?? "NA";</t>
  </si>
  <si>
    <t xml:space="preserve"> Fixt?.get_Parameter(BuiltInParameter.ALL_MODEL_TYPE_MARK)?.AsString() ?? "NA";    //  Type Mark (Labels)</t>
  </si>
  <si>
    <t xml:space="preserve"> Fixt.get_Parameter(BuiltInParameter.ELEM_CATEGORY_PARAM).AsValueString();</t>
  </si>
  <si>
    <t xml:space="preserve"> "NA";</t>
  </si>
  <si>
    <t xml:space="preserve"> Fixt.get_Parameter(BuiltInParameter.RBS_PIPING_SYSTEM_TYPE_PARAM).AsValueString();</t>
  </si>
  <si>
    <t xml:space="preserve"> "NA";   // Is Vertical</t>
  </si>
  <si>
    <t xml:space="preserve"> "NA";  // Is Underground</t>
  </si>
  <si>
    <t xml:space="preserve"> "NA";  // Is Insulated</t>
  </si>
  <si>
    <t xml:space="preserve"> "NA";  // Insulationa Material Name</t>
  </si>
  <si>
    <t xml:space="preserve"> Fixt.get_Parameter(BuiltInParameter.RBS_SYSTEM_NAME_PARAM).AsString();</t>
  </si>
  <si>
    <t xml:space="preserve">name </t>
  </si>
  <si>
    <t xml:space="preserve">getTypeName </t>
  </si>
  <si>
    <t xml:space="preserve">getPhase </t>
  </si>
  <si>
    <t xml:space="preserve">getSysClassName </t>
  </si>
  <si>
    <t xml:space="preserve">id1 </t>
  </si>
  <si>
    <t xml:space="preserve">id2 </t>
  </si>
  <si>
    <t xml:space="preserve">id3 </t>
  </si>
  <si>
    <t xml:space="preserve">id4 </t>
  </si>
  <si>
    <t xml:space="preserve">id5 </t>
  </si>
  <si>
    <t xml:space="preserve">id6 </t>
  </si>
  <si>
    <t xml:space="preserve">getElemCatName </t>
  </si>
  <si>
    <t xml:space="preserve">size </t>
  </si>
  <si>
    <t xml:space="preserve">length </t>
  </si>
  <si>
    <t xml:space="preserve">getPipeSysTypeName </t>
  </si>
  <si>
    <t xml:space="preserve">isVertical </t>
  </si>
  <si>
    <t xml:space="preserve">isUnderground </t>
  </si>
  <si>
    <t xml:space="preserve">isInsulated </t>
  </si>
  <si>
    <t xml:space="preserve">insulationMtrlName </t>
  </si>
  <si>
    <t xml:space="preserve">getLevel </t>
  </si>
  <si>
    <t xml:space="preserve">diam </t>
  </si>
  <si>
    <t xml:space="preserve">MEPSysName </t>
  </si>
  <si>
    <t>string</t>
  </si>
  <si>
    <t>Type</t>
  </si>
  <si>
    <t>VarName</t>
  </si>
  <si>
    <t>FIXTURES</t>
  </si>
  <si>
    <t xml:space="preserve"> Fitt?.Id?.ToString() ?? "NA";</t>
  </si>
  <si>
    <t xml:space="preserve"> Fitt?.Symbol?.Family?.Name ?? "NA";</t>
  </si>
  <si>
    <t xml:space="preserve"> Fitt?.GetType()?.Name ?? "Na";</t>
  </si>
  <si>
    <t xml:space="preserve"> Fitt?.get_Parameter(BuiltInParameter.PHASE_NAME)?.AsString() ?? "NA";</t>
  </si>
  <si>
    <t xml:space="preserve"> Fitt?.get_Parameter(BuiltInParameter.RBS_SYSTEM_CLASSIFICATION_PARAM)?.AsString() ?? "NA";</t>
  </si>
  <si>
    <t xml:space="preserve"> Fitt?.LookupParameter("KDS_MCAA_LBR_RATE")?.AsValueString() ?? "NA";</t>
  </si>
  <si>
    <t xml:space="preserve"> Fitt?.LookupParameter("KDS_LBR_RATE")?.AsValueString() ?? "NA";</t>
  </si>
  <si>
    <t xml:space="preserve"> Fitt?.LookupParameter("KDS_HPH")?.AsString() ?? "NA";</t>
  </si>
  <si>
    <t xml:space="preserve"> Fitt?.LookupParameter("KDS_MfrList")?.AsValueString() ?? "NA";</t>
  </si>
  <si>
    <t xml:space="preserve"> Fitt?.LookupParameter("KDS_MfrPart")?.AsString() ?? "NA";</t>
  </si>
  <si>
    <t xml:space="preserve"> "NA";  // Type Mark (Labels)</t>
  </si>
  <si>
    <t xml:space="preserve"> Fitt?.get_Parameter(BuiltInParameter.ELEM_CATEGORY_PARAM)?.AsValueString() ?? "NA";</t>
  </si>
  <si>
    <t xml:space="preserve"> Fitt?.LookupParameter("Size")?.AsString() ?? "NA";</t>
  </si>
  <si>
    <t xml:space="preserve"> Fitt?.get_Parameter(BuiltInParameter.RBS_PIPING_SYSTEM_TYPE_PARAM)?.AsValueString() ?? "NA";</t>
  </si>
  <si>
    <t xml:space="preserve"> GetInstanceLevel(uiDoc, Fitt) ?? "NA";</t>
  </si>
  <si>
    <t xml:space="preserve"> Fitt?.get_Parameter(BuiltInParameter.RBS_SYSTEM_NAME_PARAM)?.AsString() ?? "NA";</t>
  </si>
  <si>
    <t>id</t>
  </si>
  <si>
    <t>Fixt.Id.ToString();</t>
  </si>
  <si>
    <t>check which</t>
  </si>
  <si>
    <t xml:space="preserve"> "NA";  // size</t>
  </si>
  <si>
    <t xml:space="preserve"> "NA";  // length</t>
  </si>
  <si>
    <t xml:space="preserve"> "NA";  //  lgetLevel</t>
  </si>
  <si>
    <t xml:space="preserve"> "NA";  // diam</t>
  </si>
  <si>
    <t>FITTINGS</t>
  </si>
  <si>
    <t>PIPE</t>
  </si>
  <si>
    <t xml:space="preserve"> pipe.Id.ToString();</t>
  </si>
  <si>
    <t xml:space="preserve"> pipe.Name;</t>
  </si>
  <si>
    <t xml:space="preserve"> pipe.GetType().Name;</t>
  </si>
  <si>
    <t xml:space="preserve"> ShowPhaseCreatedName(actvDoc.GetElement(pipe.Id));</t>
  </si>
  <si>
    <t xml:space="preserve"> get_Pipe_KDSParams(KDSEstData_Pipe_lst, pipe, "KDS_MCAA_LBR_RATE");</t>
  </si>
  <si>
    <t xml:space="preserve"> get_Pipe_KDSParams(KDSEstData_Pipe_lst, pipe, "KDS_LBR_RATE");</t>
  </si>
  <si>
    <t xml:space="preserve"> get_Pipe_KDSParams(KDSEstData_Pipe_lst, pipe, "KDS_HPH");</t>
  </si>
  <si>
    <t xml:space="preserve"> get_Pipe_KDSParams(KDSEstData_Pipe_lst, pipe, "KDS_MfrList");</t>
  </si>
  <si>
    <t xml:space="preserve"> get_Pipe_KDSParams(KDSEstData_Pipe_lst, pipe, "KDS_MfrPart");</t>
  </si>
  <si>
    <t xml:space="preserve"> "NA";  //  Type Mark (Labels)</t>
  </si>
  <si>
    <t xml:space="preserve"> pipe?.get_Parameter(BuiltInParameter.ELEM_CATEGORY_PARAM)?.AsValueString();</t>
  </si>
  <si>
    <t xml:space="preserve"> pipe?.LookupParameter("Size")?.AsString();</t>
  </si>
  <si>
    <t xml:space="preserve"> pipe?.LookupParameter("Length")?.AsDouble().ToString("0.000");   // AsValueString();</t>
  </si>
  <si>
    <t xml:space="preserve"> pipe?.get_Parameter(BuiltInParameter.RBS_PIPING_SYSTEM_TYPE_PARAM)?.AsValueString();</t>
  </si>
  <si>
    <t xml:space="preserve"> IsVertical(pipe);</t>
  </si>
  <si>
    <t xml:space="preserve"> IsUnderground(sortedLevels_lst, pipe);</t>
  </si>
  <si>
    <t xml:space="preserve"> IsInsulated(pipe);</t>
  </si>
  <si>
    <t xml:space="preserve"> InsulationMatrlName(pipe);  //"NA" ,</t>
  </si>
  <si>
    <t xml:space="preserve"> GetPipeLevelName(sortedLevels_lst, pipe, "middle");</t>
  </si>
  <si>
    <t xml:space="preserve"> (12 * pipe.Diameter).ToString() + "\"";</t>
  </si>
  <si>
    <t/>
  </si>
  <si>
    <t>ACCESSORIES</t>
  </si>
  <si>
    <t xml:space="preserve"> "Family"</t>
  </si>
  <si>
    <t xml:space="preserve"> "Type"</t>
  </si>
  <si>
    <t xml:space="preserve"> "Phase" </t>
  </si>
  <si>
    <t xml:space="preserve"> "KDS_MCAA_LBR_RATE"</t>
  </si>
  <si>
    <t xml:space="preserve"> "KDS_LBR_RATE"</t>
  </si>
  <si>
    <t xml:space="preserve"> "KDS_HPH"</t>
  </si>
  <si>
    <t xml:space="preserve"> "KDS_MfrList"</t>
  </si>
  <si>
    <t xml:space="preserve"> "KDS_MfrPart"</t>
  </si>
  <si>
    <t xml:space="preserve"> "Category"</t>
  </si>
  <si>
    <t xml:space="preserve"> "Size"</t>
  </si>
  <si>
    <t xml:space="preserve"> "Length"</t>
  </si>
  <si>
    <t xml:space="preserve"> "System Type" </t>
  </si>
  <si>
    <t>Is Vertical</t>
  </si>
  <si>
    <t xml:space="preserve"> "Is Underground"</t>
  </si>
  <si>
    <t xml:space="preserve"> "Is Insulated"</t>
  </si>
  <si>
    <t xml:space="preserve"> "Insulation Name"</t>
  </si>
  <si>
    <t xml:space="preserve"> "Level"</t>
  </si>
  <si>
    <t xml:space="preserve"> "Diameter"</t>
  </si>
  <si>
    <t xml:space="preserve"> "System Name" </t>
  </si>
  <si>
    <t>"ElementID"</t>
  </si>
  <si>
    <t>"TypeMark"</t>
  </si>
  <si>
    <t>"System Classification"</t>
  </si>
  <si>
    <t>HEADER</t>
  </si>
  <si>
    <t xml:space="preserve"> ""; if (pipe.get_Parameter(BuiltInParameter.RBS_SYSTEM_CLASSIFICATION_PARAM) != null) { getSysClassName = pipe.get_Parameter(BuiltInParameter.RBS_SYSTEM_CLASSIFICATION_PARAM).AsString(); }</t>
  </si>
  <si>
    <t>pipe?.MEPSystem?.Name != null ? pipe.MEPSystem.Name : "null";</t>
  </si>
  <si>
    <t>PipeAcce.Id.ToString();</t>
  </si>
  <si>
    <t>PipeAcce.Symbol.Name;</t>
  </si>
  <si>
    <t>PipeAcce.GetType().Name;</t>
  </si>
  <si>
    <t>PipeAcce?.get_Parameter(BuiltInParameter.VIEW_PHASE)?.AsValueString() ?? "NA";</t>
  </si>
  <si>
    <t>PipeAcce.get_Parameter(BuiltInParameter.RBS_SYSTEM_CLASSIFICATION_PARAM).AsString();</t>
  </si>
  <si>
    <t>PipeAcce?.LookupParameter("KDS_MCAA_LBR_RATE")?.AsValueString() ?? "NA";</t>
  </si>
  <si>
    <t>PipeAcce?.LookupParameter("KDS_LBR_RATE")?.AsValueString() ?? "NA";</t>
  </si>
  <si>
    <t>PipeAcce?.LookupParameter("KDS_HPH")?.AsString() ?? "NA";</t>
  </si>
  <si>
    <t>PipeAcce?.LookupParameter("KDS_MfrList")?.AsValueString() ?? "NA";</t>
  </si>
  <si>
    <t>PipeAcce?.LookupParameter("KDS_MfrPart")?.AsString() ?? "NA";</t>
  </si>
  <si>
    <t>PipeAcce.get_Parameter(BuiltInParameter.ALL_MODEL_TYPE_MARK)?.AsString()?? "NA"; // Type Mark (Label)</t>
  </si>
  <si>
    <t>PipeAcce.LookupParameter("KDS_PIPING_SYSTEM_TYPE").AsValueString()?? "NANANANANANAN";</t>
  </si>
  <si>
    <t>PipeAcce.get_Parameter(BuiltInParameter.RBS_SYSTEM_NAME_PARAM).AsString();</t>
  </si>
  <si>
    <t>"NA"; // Is Vertical</t>
  </si>
  <si>
    <t>"NA"; // Is Underground</t>
  </si>
  <si>
    <t>"NA"; // Is Insulated</t>
  </si>
  <si>
    <t>"NA"; // Insulationa Material Name</t>
  </si>
  <si>
    <t>GetInstanceLevel(uiDoc; PipeAcce);</t>
  </si>
  <si>
    <t>PipeAcce.get_Parameter(BuiltInParameter.ELEM_CATEGORY_PARAM).AsValueString();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</si>
</sst>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J1" workbookViewId="0">
      <selection activeCell="K35" sqref="K35"/>
    </sheetView>
  </sheetViews>
  <sheetFormatPr defaultRowHeight="14.5" x14ac:dyDescent="0.35"/>
  <cols>
    <col min="2" max="2" width="19.08984375" style="1" bestFit="1" customWidth="1"/>
    <col min="3" max="3" width="21.81640625" style="1" bestFit="1" customWidth="1"/>
    <col min="4" max="4" width="173" hidden="1" customWidth="1"/>
    <col min="5" max="5" width="105.81640625" hidden="1" customWidth="1"/>
    <col min="6" max="6" width="86.08984375" hidden="1" customWidth="1"/>
    <col min="7" max="7" width="86.08984375" customWidth="1"/>
    <col min="8" max="9" width="91" customWidth="1"/>
    <col min="10" max="10" width="5.1796875" customWidth="1"/>
    <col min="11" max="11" width="147.6328125" bestFit="1" customWidth="1"/>
    <col min="12" max="12" width="107.26953125" bestFit="1" customWidth="1"/>
    <col min="13" max="13" width="44.36328125" bestFit="1" customWidth="1"/>
    <col min="14" max="14" width="4" customWidth="1"/>
  </cols>
  <sheetData>
    <row r="1" spans="1:13" s="2" customFormat="1" x14ac:dyDescent="0.35">
      <c r="A1" s="2" t="s">
        <v>41</v>
      </c>
      <c r="B1" s="2" t="s">
        <v>42</v>
      </c>
      <c r="C1" s="2" t="s">
        <v>113</v>
      </c>
      <c r="D1" s="2" t="s">
        <v>68</v>
      </c>
      <c r="F1" s="2" t="s">
        <v>67</v>
      </c>
      <c r="H1" s="2" t="s">
        <v>43</v>
      </c>
      <c r="K1" s="2" t="s">
        <v>90</v>
      </c>
      <c r="M1" s="2" t="s">
        <v>62</v>
      </c>
    </row>
    <row r="2" spans="1:13" x14ac:dyDescent="0.35">
      <c r="A2" t="s">
        <v>40</v>
      </c>
      <c r="B2" s="1" t="s">
        <v>60</v>
      </c>
      <c r="C2" t="s">
        <v>110</v>
      </c>
      <c r="D2" t="s">
        <v>69</v>
      </c>
      <c r="E2" s="3" t="str">
        <f>CONCATENATE($A2," ",$B2," = ",D2)</f>
        <v>string id =  pipe.Id.ToString();</v>
      </c>
      <c r="F2" t="s">
        <v>44</v>
      </c>
      <c r="G2" s="3" t="str">
        <f>CONCATENATE($A2," ",$B2," = ",F2)</f>
        <v>string id =  Fitt?.Id?.ToString() ?? "NA";</v>
      </c>
      <c r="H2" t="s">
        <v>61</v>
      </c>
      <c r="I2" s="3" t="str">
        <f>CONCATENATE($A2," ",$B2," = ",H2)</f>
        <v>string id = Fixt.Id.ToString();</v>
      </c>
      <c r="K2" t="s">
        <v>116</v>
      </c>
      <c r="L2" s="3" t="str">
        <f>CONCATENATE($A2," ",$B2," = ",K2)</f>
        <v>string id = PipeAcce.Id.ToString();</v>
      </c>
    </row>
    <row r="3" spans="1:13" x14ac:dyDescent="0.35">
      <c r="A3" t="s">
        <v>40</v>
      </c>
      <c r="B3" s="1" t="s">
        <v>19</v>
      </c>
      <c r="C3" s="1" t="s">
        <v>91</v>
      </c>
      <c r="D3" t="s">
        <v>70</v>
      </c>
      <c r="E3" s="3" t="str">
        <f>CONCATENATE($A3," ",$B3," = ",D3)</f>
        <v>string name  =  pipe.Name;</v>
      </c>
      <c r="F3" t="s">
        <v>45</v>
      </c>
      <c r="G3" s="3" t="str">
        <f t="shared" ref="G3:G25" si="0">CONCATENATE($A3," ",$B3," = ",F3)</f>
        <v>string name  =  Fitt?.Symbol?.Family?.Name ?? "NA";</v>
      </c>
      <c r="H3" t="s">
        <v>0</v>
      </c>
      <c r="I3" s="3" t="str">
        <f t="shared" ref="I3:I25" si="1">CONCATENATE($A3," ",$B3," = ",H3)</f>
        <v>string name  =  Fixt.Symbol.Name;</v>
      </c>
      <c r="K3" t="s">
        <v>117</v>
      </c>
      <c r="L3" s="3" t="str">
        <f t="shared" ref="L3:L25" si="2">CONCATENATE($A3," ",$B3," = ",K3)</f>
        <v>string name  = PipeAcce.Symbol.Name;</v>
      </c>
    </row>
    <row r="4" spans="1:13" x14ac:dyDescent="0.35">
      <c r="A4" t="s">
        <v>40</v>
      </c>
      <c r="B4" s="1" t="s">
        <v>20</v>
      </c>
      <c r="C4" s="1" t="s">
        <v>92</v>
      </c>
      <c r="D4" t="s">
        <v>71</v>
      </c>
      <c r="E4" s="3" t="str">
        <f>CONCATENATE($A4," ",$B4," = ",D4)</f>
        <v>string getTypeName  =  pipe.GetType().Name;</v>
      </c>
      <c r="F4" t="s">
        <v>46</v>
      </c>
      <c r="G4" s="3" t="str">
        <f t="shared" si="0"/>
        <v>string getTypeName  =  Fitt?.GetType()?.Name ?? "Na";</v>
      </c>
      <c r="H4" t="s">
        <v>1</v>
      </c>
      <c r="I4" s="3" t="str">
        <f t="shared" si="1"/>
        <v>string getTypeName  =  Fixt.GetType().Name;</v>
      </c>
      <c r="K4" t="s">
        <v>118</v>
      </c>
      <c r="L4" s="3" t="str">
        <f t="shared" si="2"/>
        <v>string getTypeName  = PipeAcce.GetType().Name;</v>
      </c>
    </row>
    <row r="5" spans="1:13" x14ac:dyDescent="0.35">
      <c r="A5" t="s">
        <v>40</v>
      </c>
      <c r="B5" s="1" t="s">
        <v>21</v>
      </c>
      <c r="C5" t="s">
        <v>93</v>
      </c>
      <c r="D5" t="s">
        <v>72</v>
      </c>
      <c r="E5" s="3" t="str">
        <f>CONCATENATE($A5," ",$B5," = ",D5)</f>
        <v>string getPhase  =  ShowPhaseCreatedName(actvDoc.GetElement(pipe.Id));</v>
      </c>
      <c r="F5" t="s">
        <v>47</v>
      </c>
      <c r="G5" s="3" t="str">
        <f t="shared" si="0"/>
        <v>string getPhase  =  Fitt?.get_Parameter(BuiltInParameter.PHASE_NAME)?.AsString() ?? "NA";</v>
      </c>
      <c r="H5" t="s">
        <v>2</v>
      </c>
      <c r="I5" s="3" t="str">
        <f t="shared" si="1"/>
        <v>string getPhase  =  Fixt?.get_Parameter(BuiltInParameter.VIEW_PHASE)?.AsValueString() ?? "NA";</v>
      </c>
      <c r="K5" t="s">
        <v>119</v>
      </c>
      <c r="L5" s="3" t="str">
        <f t="shared" si="2"/>
        <v>string getPhase  = PipeAcce?.get_Parameter(BuiltInParameter.VIEW_PHASE)?.AsValueString() ?? "NA";</v>
      </c>
      <c r="M5" t="s">
        <v>4</v>
      </c>
    </row>
    <row r="6" spans="1:13" x14ac:dyDescent="0.35">
      <c r="E6" s="3"/>
      <c r="G6" s="3"/>
      <c r="I6" s="3"/>
      <c r="K6" t="s">
        <v>89</v>
      </c>
      <c r="L6" s="3"/>
    </row>
    <row r="7" spans="1:13" x14ac:dyDescent="0.35">
      <c r="A7" t="s">
        <v>40</v>
      </c>
      <c r="B7" s="1" t="s">
        <v>22</v>
      </c>
      <c r="C7" t="s">
        <v>112</v>
      </c>
      <c r="D7" t="s">
        <v>114</v>
      </c>
      <c r="E7" s="3" t="str">
        <f>CONCATENATE($A7," ",$B7," = ",D7)</f>
        <v>string getSysClassName  =  ""; if (pipe.get_Parameter(BuiltInParameter.RBS_SYSTEM_CLASSIFICATION_PARAM) != null) { getSysClassName = pipe.get_Parameter(BuiltInParameter.RBS_SYSTEM_CLASSIFICATION_PARAM).AsString(); }</v>
      </c>
      <c r="F7" t="s">
        <v>48</v>
      </c>
      <c r="G7" s="3" t="str">
        <f t="shared" si="0"/>
        <v>string getSysClassName  =  Fitt?.get_Parameter(BuiltInParameter.RBS_SYSTEM_CLASSIFICATION_PARAM)?.AsString() ?? "NA";</v>
      </c>
      <c r="H7" t="s">
        <v>3</v>
      </c>
      <c r="I7" s="3" t="str">
        <f t="shared" si="1"/>
        <v>string getSysClassName  =  Fixt.get_Parameter(BuiltInParameter.RBS_SYSTEM_CLASSIFICATION_PARAM).AsString();</v>
      </c>
      <c r="K7" t="s">
        <v>120</v>
      </c>
      <c r="L7" s="3" t="str">
        <f t="shared" si="2"/>
        <v>string getSysClassName  = PipeAcce.get_Parameter(BuiltInParameter.RBS_SYSTEM_CLASSIFICATION_PARAM).AsString();</v>
      </c>
    </row>
    <row r="8" spans="1:13" x14ac:dyDescent="0.35">
      <c r="A8" t="s">
        <v>40</v>
      </c>
      <c r="B8" s="1" t="s">
        <v>23</v>
      </c>
      <c r="C8" s="1" t="s">
        <v>94</v>
      </c>
      <c r="D8" t="s">
        <v>73</v>
      </c>
      <c r="E8" s="3" t="str">
        <f>CONCATENATE($A8," ",$B8," = ",D8)</f>
        <v>string id1  =  get_Pipe_KDSParams(KDSEstData_Pipe_lst, pipe, "KDS_MCAA_LBR_RATE");</v>
      </c>
      <c r="F8" t="s">
        <v>49</v>
      </c>
      <c r="G8" s="3" t="str">
        <f t="shared" si="0"/>
        <v>string id1  =  Fitt?.LookupParameter("KDS_MCAA_LBR_RATE")?.AsValueString() ?? "NA";</v>
      </c>
      <c r="H8" t="s">
        <v>5</v>
      </c>
      <c r="I8" s="3" t="str">
        <f t="shared" si="1"/>
        <v>string id1  =  Fixt?.LookupParameter("KDS_MCAA_LBR_RATE")?.AsValueString() ?? "NA";</v>
      </c>
      <c r="K8" t="s">
        <v>121</v>
      </c>
      <c r="L8" s="3" t="str">
        <f t="shared" si="2"/>
        <v>string id1  = PipeAcce?.LookupParameter("KDS_MCAA_LBR_RATE")?.AsValueString() ?? "NA";</v>
      </c>
    </row>
    <row r="9" spans="1:13" x14ac:dyDescent="0.35">
      <c r="A9" t="s">
        <v>40</v>
      </c>
      <c r="B9" s="1" t="s">
        <v>24</v>
      </c>
      <c r="C9" s="1" t="s">
        <v>95</v>
      </c>
      <c r="D9" t="s">
        <v>74</v>
      </c>
      <c r="E9" s="3" t="str">
        <f>CONCATENATE($A9," ",$B9," = ",D9)</f>
        <v>string id2  =  get_Pipe_KDSParams(KDSEstData_Pipe_lst, pipe, "KDS_LBR_RATE");</v>
      </c>
      <c r="F9" t="s">
        <v>50</v>
      </c>
      <c r="G9" s="3" t="str">
        <f t="shared" si="0"/>
        <v>string id2  =  Fitt?.LookupParameter("KDS_LBR_RATE")?.AsValueString() ?? "NA";</v>
      </c>
      <c r="H9" t="s">
        <v>6</v>
      </c>
      <c r="I9" s="3" t="str">
        <f t="shared" si="1"/>
        <v>string id2  =  Fixt?.LookupParameter("KDS_LBR_RATE")?.AsValueString() ?? "NA";</v>
      </c>
      <c r="K9" t="s">
        <v>122</v>
      </c>
      <c r="L9" s="3" t="str">
        <f t="shared" si="2"/>
        <v>string id2  = PipeAcce?.LookupParameter("KDS_LBR_RATE")?.AsValueString() ?? "NA";</v>
      </c>
    </row>
    <row r="10" spans="1:13" x14ac:dyDescent="0.35">
      <c r="A10" t="s">
        <v>40</v>
      </c>
      <c r="B10" s="1" t="s">
        <v>25</v>
      </c>
      <c r="C10" t="s">
        <v>96</v>
      </c>
      <c r="D10" t="s">
        <v>75</v>
      </c>
      <c r="E10" s="3" t="str">
        <f>CONCATENATE($A10," ",$B10," = ",D10)</f>
        <v>string id3  =  get_Pipe_KDSParams(KDSEstData_Pipe_lst, pipe, "KDS_HPH");</v>
      </c>
      <c r="F10" t="s">
        <v>51</v>
      </c>
      <c r="G10" s="3" t="str">
        <f t="shared" si="0"/>
        <v>string id3  =  Fitt?.LookupParameter("KDS_HPH")?.AsString() ?? "NA";</v>
      </c>
      <c r="H10" t="s">
        <v>7</v>
      </c>
      <c r="I10" s="3" t="str">
        <f t="shared" si="1"/>
        <v>string id3  =  Fixt?.LookupParameter("KDS_HPH")?.AsString() ?? "NA";</v>
      </c>
      <c r="K10" t="s">
        <v>123</v>
      </c>
      <c r="L10" s="3" t="str">
        <f t="shared" si="2"/>
        <v>string id3  = PipeAcce?.LookupParameter("KDS_HPH")?.AsString() ?? "NA";</v>
      </c>
    </row>
    <row r="11" spans="1:13" x14ac:dyDescent="0.35">
      <c r="A11" t="s">
        <v>40</v>
      </c>
      <c r="B11" s="1" t="s">
        <v>26</v>
      </c>
      <c r="C11" t="s">
        <v>97</v>
      </c>
      <c r="D11" t="s">
        <v>76</v>
      </c>
      <c r="E11" s="3" t="str">
        <f>CONCATENATE($A11," ",$B11," = ",D11)</f>
        <v>string id4  =  get_Pipe_KDSParams(KDSEstData_Pipe_lst, pipe, "KDS_MfrList");</v>
      </c>
      <c r="F11" t="s">
        <v>52</v>
      </c>
      <c r="G11" s="3" t="str">
        <f t="shared" si="0"/>
        <v>string id4  =  Fitt?.LookupParameter("KDS_MfrList")?.AsValueString() ?? "NA";</v>
      </c>
      <c r="H11" t="s">
        <v>8</v>
      </c>
      <c r="I11" s="3" t="str">
        <f t="shared" si="1"/>
        <v>string id4  =  Fixt?.LookupParameter("KDS_MfrList")?.AsValueString() ?? "NA";</v>
      </c>
      <c r="K11" t="s">
        <v>124</v>
      </c>
      <c r="L11" s="3" t="str">
        <f t="shared" si="2"/>
        <v>string id4  = PipeAcce?.LookupParameter("KDS_MfrList")?.AsValueString() ?? "NA";</v>
      </c>
    </row>
    <row r="12" spans="1:13" x14ac:dyDescent="0.35">
      <c r="A12" t="s">
        <v>40</v>
      </c>
      <c r="B12" s="1" t="s">
        <v>27</v>
      </c>
      <c r="C12" t="s">
        <v>98</v>
      </c>
      <c r="D12" t="s">
        <v>77</v>
      </c>
      <c r="E12" s="3" t="str">
        <f>CONCATENATE($A12," ",$B12," = ",D12)</f>
        <v>string id5  =  get_Pipe_KDSParams(KDSEstData_Pipe_lst, pipe, "KDS_MfrPart");</v>
      </c>
      <c r="F12" t="s">
        <v>53</v>
      </c>
      <c r="G12" s="3" t="str">
        <f t="shared" si="0"/>
        <v>string id5  =  Fitt?.LookupParameter("KDS_MfrPart")?.AsString() ?? "NA";</v>
      </c>
      <c r="H12" t="s">
        <v>9</v>
      </c>
      <c r="I12" s="3" t="str">
        <f t="shared" si="1"/>
        <v>string id5  =  Fixt?.LookupParameter("KDS_MfrPart")?.AsValueString() ?? "NA";</v>
      </c>
      <c r="K12" t="s">
        <v>125</v>
      </c>
      <c r="L12" s="3" t="str">
        <f t="shared" si="2"/>
        <v>string id5  = PipeAcce?.LookupParameter("KDS_MfrPart")?.AsString() ?? "NA";</v>
      </c>
    </row>
    <row r="13" spans="1:13" x14ac:dyDescent="0.35">
      <c r="A13" t="s">
        <v>40</v>
      </c>
      <c r="B13" s="1" t="s">
        <v>28</v>
      </c>
      <c r="C13" s="1" t="s">
        <v>111</v>
      </c>
      <c r="D13" t="s">
        <v>78</v>
      </c>
      <c r="E13" s="3" t="str">
        <f>CONCATENATE($A13," ",$B13," = ",D13)</f>
        <v>string id6  =  "NA";  //  Type Mark (Labels)</v>
      </c>
      <c r="F13" t="s">
        <v>54</v>
      </c>
      <c r="G13" s="3" t="str">
        <f t="shared" si="0"/>
        <v>string id6  =  "NA";  // Type Mark (Labels)</v>
      </c>
      <c r="H13" t="s">
        <v>10</v>
      </c>
      <c r="I13" s="3" t="str">
        <f t="shared" si="1"/>
        <v>string id6  =  Fixt?.get_Parameter(BuiltInParameter.ALL_MODEL_TYPE_MARK)?.AsString() ?? "NA";    //  Type Mark (Labels)</v>
      </c>
      <c r="K13" t="s">
        <v>126</v>
      </c>
      <c r="L13" s="3" t="str">
        <f t="shared" si="2"/>
        <v>string id6  = PipeAcce.get_Parameter(BuiltInParameter.ALL_MODEL_TYPE_MARK)?.AsString()?? "NA"; // Type Mark (Label)</v>
      </c>
    </row>
    <row r="14" spans="1:13" x14ac:dyDescent="0.35">
      <c r="A14" t="s">
        <v>40</v>
      </c>
      <c r="B14" s="1" t="s">
        <v>29</v>
      </c>
      <c r="C14" s="1" t="s">
        <v>99</v>
      </c>
      <c r="D14" t="s">
        <v>79</v>
      </c>
      <c r="E14" s="3" t="str">
        <f>CONCATENATE($A14," ",$B14," = ",D14)</f>
        <v>string getElemCatName  =  pipe?.get_Parameter(BuiltInParameter.ELEM_CATEGORY_PARAM)?.AsValueString();</v>
      </c>
      <c r="F14" t="s">
        <v>55</v>
      </c>
      <c r="G14" s="3" t="str">
        <f t="shared" si="0"/>
        <v>string getElemCatName  =  Fitt?.get_Parameter(BuiltInParameter.ELEM_CATEGORY_PARAM)?.AsValueString() ?? "NA";</v>
      </c>
      <c r="H14" t="s">
        <v>11</v>
      </c>
      <c r="I14" s="3" t="str">
        <f t="shared" si="1"/>
        <v>string getElemCatName  =  Fixt.get_Parameter(BuiltInParameter.ELEM_CATEGORY_PARAM).AsValueString();</v>
      </c>
      <c r="K14" t="s">
        <v>134</v>
      </c>
      <c r="L14" s="3" t="str">
        <f t="shared" si="2"/>
        <v>string getElemCatName  = PipeAcce.get_Parameter(BuiltInParameter.ELEM_CATEGORY_PARAM).AsValueString();</v>
      </c>
    </row>
    <row r="15" spans="1:13" x14ac:dyDescent="0.35">
      <c r="A15" t="s">
        <v>40</v>
      </c>
      <c r="B15" s="1" t="s">
        <v>30</v>
      </c>
      <c r="C15" s="1" t="s">
        <v>100</v>
      </c>
      <c r="D15" t="s">
        <v>80</v>
      </c>
      <c r="E15" s="3" t="str">
        <f>CONCATENATE($A15," ",$B15," = ",D15)</f>
        <v>string size  =  pipe?.LookupParameter("Size")?.AsString();</v>
      </c>
      <c r="F15" t="s">
        <v>56</v>
      </c>
      <c r="G15" s="3" t="str">
        <f t="shared" si="0"/>
        <v>string size  =  Fitt?.LookupParameter("Size")?.AsString() ?? "NA";</v>
      </c>
      <c r="H15" t="s">
        <v>63</v>
      </c>
      <c r="I15" s="3" t="str">
        <f t="shared" si="1"/>
        <v>string size  =  "NA";  // size</v>
      </c>
      <c r="K15" t="s">
        <v>63</v>
      </c>
      <c r="L15" s="3" t="str">
        <f t="shared" si="2"/>
        <v>string size  =  "NA";  // size</v>
      </c>
    </row>
    <row r="16" spans="1:13" x14ac:dyDescent="0.35">
      <c r="A16" t="s">
        <v>40</v>
      </c>
      <c r="B16" s="1" t="s">
        <v>31</v>
      </c>
      <c r="C16" t="s">
        <v>101</v>
      </c>
      <c r="D16" t="s">
        <v>81</v>
      </c>
      <c r="E16" s="3" t="str">
        <f>CONCATENATE($A16," ",$B16," = ",D16)</f>
        <v>string length  =  pipe?.LookupParameter("Length")?.AsDouble().ToString("0.000");   // AsValueString();</v>
      </c>
      <c r="F16" t="s">
        <v>12</v>
      </c>
      <c r="G16" s="3" t="str">
        <f t="shared" si="0"/>
        <v>string length  =  "NA";</v>
      </c>
      <c r="H16" t="s">
        <v>64</v>
      </c>
      <c r="I16" s="3" t="str">
        <f t="shared" si="1"/>
        <v>string length  =  "NA";  // length</v>
      </c>
      <c r="K16" t="s">
        <v>64</v>
      </c>
      <c r="L16" s="3" t="str">
        <f t="shared" si="2"/>
        <v>string length  =  "NA";  // length</v>
      </c>
    </row>
    <row r="17" spans="1:12" x14ac:dyDescent="0.35">
      <c r="A17" t="s">
        <v>40</v>
      </c>
      <c r="B17" s="1" t="s">
        <v>32</v>
      </c>
      <c r="C17" t="s">
        <v>102</v>
      </c>
      <c r="D17" t="s">
        <v>82</v>
      </c>
      <c r="E17" s="3" t="str">
        <f>CONCATENATE($A17," ",$B17," = ",D17)</f>
        <v>string getPipeSysTypeName  =  pipe?.get_Parameter(BuiltInParameter.RBS_PIPING_SYSTEM_TYPE_PARAM)?.AsValueString();</v>
      </c>
      <c r="F17" t="s">
        <v>57</v>
      </c>
      <c r="G17" s="3" t="str">
        <f t="shared" si="0"/>
        <v>string getPipeSysTypeName  =  Fitt?.get_Parameter(BuiltInParameter.RBS_PIPING_SYSTEM_TYPE_PARAM)?.AsValueString() ?? "NA";</v>
      </c>
      <c r="H17" t="s">
        <v>13</v>
      </c>
      <c r="I17" s="3" t="str">
        <f t="shared" si="1"/>
        <v>string getPipeSysTypeName  =  Fixt.get_Parameter(BuiltInParameter.RBS_PIPING_SYSTEM_TYPE_PARAM).AsValueString();</v>
      </c>
      <c r="K17" t="s">
        <v>127</v>
      </c>
      <c r="L17" s="3" t="str">
        <f t="shared" si="2"/>
        <v>string getPipeSysTypeName  = PipeAcce.LookupParameter("KDS_PIPING_SYSTEM_TYPE").AsValueString()?? "NANANANANANAN";</v>
      </c>
    </row>
    <row r="18" spans="1:12" x14ac:dyDescent="0.35">
      <c r="A18" t="s">
        <v>40</v>
      </c>
      <c r="B18" s="1" t="s">
        <v>39</v>
      </c>
      <c r="C18" t="s">
        <v>109</v>
      </c>
      <c r="D18" t="s">
        <v>115</v>
      </c>
      <c r="E18" s="3" t="str">
        <f>CONCATENATE($A18," ",$B18," = ",D18)</f>
        <v>string MEPSysName  = pipe?.MEPSystem?.Name != null ? pipe.MEPSystem.Name : "null";</v>
      </c>
      <c r="F18" t="s">
        <v>59</v>
      </c>
      <c r="G18" s="3" t="str">
        <f t="shared" si="0"/>
        <v>string MEPSysName  =  Fitt?.get_Parameter(BuiltInParameter.RBS_SYSTEM_NAME_PARAM)?.AsString() ?? "NA";</v>
      </c>
      <c r="H18" t="s">
        <v>18</v>
      </c>
      <c r="I18" s="3" t="str">
        <f t="shared" si="1"/>
        <v>string MEPSysName  =  Fixt.get_Parameter(BuiltInParameter.RBS_SYSTEM_NAME_PARAM).AsString();</v>
      </c>
      <c r="K18" t="s">
        <v>128</v>
      </c>
      <c r="L18" s="3" t="str">
        <f t="shared" si="2"/>
        <v>string MEPSysName  = PipeAcce.get_Parameter(BuiltInParameter.RBS_SYSTEM_NAME_PARAM).AsString();</v>
      </c>
    </row>
    <row r="19" spans="1:12" x14ac:dyDescent="0.35">
      <c r="E19" s="3"/>
      <c r="G19" s="3"/>
      <c r="I19" s="3"/>
      <c r="K19" t="s">
        <v>89</v>
      </c>
      <c r="L19" s="3"/>
    </row>
    <row r="20" spans="1:12" x14ac:dyDescent="0.35">
      <c r="A20" t="s">
        <v>40</v>
      </c>
      <c r="B20" s="1" t="s">
        <v>33</v>
      </c>
      <c r="C20" t="s">
        <v>103</v>
      </c>
      <c r="D20" t="s">
        <v>83</v>
      </c>
      <c r="E20" s="3" t="str">
        <f>CONCATENATE($A20," ",$B20," = ",D20)</f>
        <v>string isVertical  =  IsVertical(pipe);</v>
      </c>
      <c r="F20" t="s">
        <v>14</v>
      </c>
      <c r="G20" s="3" t="str">
        <f t="shared" si="0"/>
        <v>string isVertical  =  "NA";   // Is Vertical</v>
      </c>
      <c r="H20" t="s">
        <v>14</v>
      </c>
      <c r="I20" s="3" t="str">
        <f t="shared" si="1"/>
        <v>string isVertical  =  "NA";   // Is Vertical</v>
      </c>
      <c r="K20" t="s">
        <v>129</v>
      </c>
      <c r="L20" s="3" t="str">
        <f t="shared" si="2"/>
        <v>string isVertical  = "NA"; // Is Vertical</v>
      </c>
    </row>
    <row r="21" spans="1:12" x14ac:dyDescent="0.35">
      <c r="A21" t="s">
        <v>40</v>
      </c>
      <c r="B21" s="1" t="s">
        <v>34</v>
      </c>
      <c r="C21" s="1" t="s">
        <v>104</v>
      </c>
      <c r="D21" t="s">
        <v>84</v>
      </c>
      <c r="E21" s="3" t="str">
        <f>CONCATENATE($A21," ",$B21," = ",D21)</f>
        <v>string isUnderground  =  IsUnderground(sortedLevels_lst, pipe);</v>
      </c>
      <c r="F21" t="s">
        <v>15</v>
      </c>
      <c r="G21" s="3" t="str">
        <f t="shared" si="0"/>
        <v>string isUnderground  =  "NA";  // Is Underground</v>
      </c>
      <c r="H21" t="s">
        <v>15</v>
      </c>
      <c r="I21" s="3" t="str">
        <f t="shared" si="1"/>
        <v>string isUnderground  =  "NA";  // Is Underground</v>
      </c>
      <c r="K21" t="s">
        <v>130</v>
      </c>
      <c r="L21" s="3" t="str">
        <f t="shared" si="2"/>
        <v>string isUnderground  = "NA"; // Is Underground</v>
      </c>
    </row>
    <row r="22" spans="1:12" x14ac:dyDescent="0.35">
      <c r="A22" t="s">
        <v>40</v>
      </c>
      <c r="B22" s="1" t="s">
        <v>35</v>
      </c>
      <c r="C22" s="1" t="s">
        <v>105</v>
      </c>
      <c r="D22" t="s">
        <v>85</v>
      </c>
      <c r="E22" s="3" t="str">
        <f>CONCATENATE($A22," ",$B22," = ",D22)</f>
        <v>string isInsulated  =  IsInsulated(pipe);</v>
      </c>
      <c r="F22" t="s">
        <v>16</v>
      </c>
      <c r="G22" s="3" t="str">
        <f t="shared" si="0"/>
        <v>string isInsulated  =  "NA";  // Is Insulated</v>
      </c>
      <c r="H22" t="s">
        <v>16</v>
      </c>
      <c r="I22" s="3" t="str">
        <f t="shared" si="1"/>
        <v>string isInsulated  =  "NA";  // Is Insulated</v>
      </c>
      <c r="K22" t="s">
        <v>131</v>
      </c>
      <c r="L22" s="3" t="str">
        <f t="shared" si="2"/>
        <v>string isInsulated  = "NA"; // Is Insulated</v>
      </c>
    </row>
    <row r="23" spans="1:12" x14ac:dyDescent="0.35">
      <c r="A23" t="s">
        <v>40</v>
      </c>
      <c r="B23" s="1" t="s">
        <v>36</v>
      </c>
      <c r="C23" t="s">
        <v>106</v>
      </c>
      <c r="D23" t="s">
        <v>86</v>
      </c>
      <c r="E23" s="3" t="str">
        <f>CONCATENATE($A23," ",$B23," = ",D23)</f>
        <v>string insulationMtrlName  =  InsulationMatrlName(pipe);  //"NA" ,</v>
      </c>
      <c r="F23" t="s">
        <v>17</v>
      </c>
      <c r="G23" s="3" t="str">
        <f t="shared" si="0"/>
        <v>string insulationMtrlName  =  "NA";  // Insulationa Material Name</v>
      </c>
      <c r="H23" t="s">
        <v>17</v>
      </c>
      <c r="I23" s="3" t="str">
        <f t="shared" si="1"/>
        <v>string insulationMtrlName  =  "NA";  // Insulationa Material Name</v>
      </c>
      <c r="K23" t="s">
        <v>132</v>
      </c>
      <c r="L23" s="3" t="str">
        <f t="shared" si="2"/>
        <v>string insulationMtrlName  = "NA"; // Insulationa Material Name</v>
      </c>
    </row>
    <row r="24" spans="1:12" x14ac:dyDescent="0.35">
      <c r="A24" t="s">
        <v>40</v>
      </c>
      <c r="B24" s="1" t="s">
        <v>37</v>
      </c>
      <c r="C24" t="s">
        <v>107</v>
      </c>
      <c r="D24" t="s">
        <v>87</v>
      </c>
      <c r="E24" s="3" t="str">
        <f>CONCATENATE($A24," ",$B24," = ",D24)</f>
        <v>string getLevel  =  GetPipeLevelName(sortedLevels_lst, pipe, "middle");</v>
      </c>
      <c r="F24" t="s">
        <v>58</v>
      </c>
      <c r="G24" s="3" t="str">
        <f t="shared" si="0"/>
        <v>string getLevel  =  GetInstanceLevel(uiDoc, Fitt) ?? "NA";</v>
      </c>
      <c r="H24" t="s">
        <v>65</v>
      </c>
      <c r="I24" s="3" t="str">
        <f t="shared" si="1"/>
        <v>string getLevel  =  "NA";  //  lgetLevel</v>
      </c>
      <c r="K24" t="s">
        <v>133</v>
      </c>
      <c r="L24" s="3" t="str">
        <f t="shared" si="2"/>
        <v>string getLevel  = GetInstanceLevel(uiDoc; PipeAcce);</v>
      </c>
    </row>
    <row r="25" spans="1:12" x14ac:dyDescent="0.35">
      <c r="A25" t="s">
        <v>40</v>
      </c>
      <c r="B25" s="1" t="s">
        <v>38</v>
      </c>
      <c r="C25" t="s">
        <v>108</v>
      </c>
      <c r="D25" t="s">
        <v>88</v>
      </c>
      <c r="E25" s="3" t="str">
        <f>CONCATENATE($A25," ",$B25," = ",D25)</f>
        <v>string diam  =  (12 * pipe.Diameter).ToString() + "\"";</v>
      </c>
      <c r="F25" t="s">
        <v>66</v>
      </c>
      <c r="G25" s="3" t="str">
        <f t="shared" si="0"/>
        <v>string diam  =  "NA";  // diam</v>
      </c>
      <c r="H25" t="s">
        <v>66</v>
      </c>
      <c r="I25" s="3" t="str">
        <f t="shared" si="1"/>
        <v>string diam  =  "NA";  // diam</v>
      </c>
      <c r="K25" t="s">
        <v>66</v>
      </c>
      <c r="L25" s="3" t="str">
        <f t="shared" si="2"/>
        <v>string diam  =  "NA";  // diam</v>
      </c>
    </row>
    <row r="26" spans="1:12" x14ac:dyDescent="0.35">
      <c r="C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KDS-EST-3</dc:creator>
  <cp:lastModifiedBy>KDS-EST-3</cp:lastModifiedBy>
  <dcterms:created xsi:type="dcterms:W3CDTF">2023-01-06T21:23:14Z</dcterms:created>
  <dcterms:modified xsi:type="dcterms:W3CDTF">2023-01-09T17:17:37Z</dcterms:modified>
</cp:coreProperties>
</file>