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4"/>
  <workbookPr defaultThemeVersion="166925"/>
  <xr:revisionPtr revIDLastSave="0" documentId="8_{8A1CA2C7-2FCE-40F8-AA4E-DA74D34A9E9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AA4" i="1"/>
  <c r="AA3" i="1"/>
  <c r="AA2" i="1"/>
  <c r="AA6" i="1" s="1"/>
</calcChain>
</file>

<file path=xl/sharedStrings.xml><?xml version="1.0" encoding="utf-8"?>
<sst xmlns="http://schemas.openxmlformats.org/spreadsheetml/2006/main" count="348" uniqueCount="233">
  <si>
    <t>Product Name</t>
  </si>
  <si>
    <t>Ajkerdeal.com</t>
  </si>
  <si>
    <t>TC Start Date</t>
  </si>
  <si>
    <t>15/9/2022</t>
  </si>
  <si>
    <t>TC Execution Start Date</t>
  </si>
  <si>
    <t>TEST CASE</t>
  </si>
  <si>
    <t>Model Name</t>
  </si>
  <si>
    <t>Project</t>
  </si>
  <si>
    <t>TC End Date</t>
  </si>
  <si>
    <t>19/9/2022</t>
  </si>
  <si>
    <t>TC Execution End Date</t>
  </si>
  <si>
    <t>PASS</t>
  </si>
  <si>
    <t>Epic</t>
  </si>
  <si>
    <t>Test Case Developed By</t>
  </si>
  <si>
    <t>Abdur Rob Faysal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</si>
  <si>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</si>
  <si>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</si>
  <si>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</si>
  <si>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</si>
  <si>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</si>
  <si>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</si>
  <si>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</si>
  <si>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No</t>
  </si>
  <si>
    <t>Not Executed</t>
  </si>
  <si>
    <t>Out of Scope</t>
  </si>
  <si>
    <t>TOTAL</t>
  </si>
  <si>
    <t>#SL</t>
  </si>
  <si>
    <t>Features</t>
  </si>
  <si>
    <t>Type of Testing</t>
  </si>
  <si>
    <t>Test Case</t>
  </si>
  <si>
    <t>Expected Result</t>
  </si>
  <si>
    <t>Actual result</t>
  </si>
  <si>
    <t>Test Data</t>
  </si>
  <si>
    <t>Reproducing Step</t>
  </si>
  <si>
    <t>Bug Screenshot</t>
  </si>
  <si>
    <t>Dev comment</t>
  </si>
  <si>
    <t>FInal Status</t>
  </si>
  <si>
    <t>Remark</t>
  </si>
  <si>
    <t>Registration page</t>
  </si>
  <si>
    <t>Non-funtional / UI</t>
  </si>
  <si>
    <t>Registration page shift in English character</t>
  </si>
  <si>
    <t>Should open with English character</t>
  </si>
  <si>
    <t>Show 404 page</t>
  </si>
  <si>
    <t>N/A</t>
  </si>
  <si>
    <t xml:space="preserve">1.GO to ajkerdeal.com/registration                                        2.Click in English language </t>
  </si>
  <si>
    <t>https://drive.google.com/file/d/1ISfZZTKPK-MyIyKIz3exbbnVXQY4wfxC/view</t>
  </si>
  <si>
    <t>Failed</t>
  </si>
  <si>
    <t>Check that the radio button working or not</t>
  </si>
  <si>
    <t>Radio button should work</t>
  </si>
  <si>
    <t>Radio button work fine</t>
  </si>
  <si>
    <t>1.GO to ajkerdeal.com/registration                                        2.Click radio button</t>
  </si>
  <si>
    <t>Passed</t>
  </si>
  <si>
    <t>Important field have * mark</t>
  </si>
  <si>
    <t>All important field should be mark with * mark</t>
  </si>
  <si>
    <t>Important field mark with * mark</t>
  </si>
  <si>
    <t xml:space="preserve">1.GO to ajkerdeal.com/registration </t>
  </si>
  <si>
    <t>Logo click checking validation</t>
  </si>
  <si>
    <t>Should go to the home page</t>
  </si>
  <si>
    <t>Clicking the logo go to the home page</t>
  </si>
  <si>
    <t>Checking placeholder in right place</t>
  </si>
  <si>
    <t>must be placeholder in rigth place</t>
  </si>
  <si>
    <t>Worked as expected.</t>
  </si>
  <si>
    <t>Funtional / Name field</t>
  </si>
  <si>
    <t>Checking speacial charcter in name field</t>
  </si>
  <si>
    <t>Should not allow</t>
  </si>
  <si>
    <t>allow speacial character</t>
  </si>
  <si>
    <t>()*#</t>
  </si>
  <si>
    <t>1.GO to ajkerdeal.com/registration                                        2.Enter ()*# then click registration</t>
  </si>
  <si>
    <t>image</t>
  </si>
  <si>
    <t>Name field empty validation check</t>
  </si>
  <si>
    <t>Should show some warning message for blank name field</t>
  </si>
  <si>
    <t>Show a alert box to fill the name field</t>
  </si>
  <si>
    <t>N/a</t>
  </si>
  <si>
    <t>1.GO to ajkerdeal.com/registration                                        2.Blank name field and click registration</t>
  </si>
  <si>
    <t>Name field take Number validation check</t>
  </si>
  <si>
    <t>Should not take the number in name field</t>
  </si>
  <si>
    <t>Accpet the number in name field</t>
  </si>
  <si>
    <t>1.GO to ajkerdeal.com/registration                                        2.Enter 12345 in name field and click registration</t>
  </si>
  <si>
    <t>Name field take have no boundary</t>
  </si>
  <si>
    <t>Should have boundary in name field</t>
  </si>
  <si>
    <t>No boundarary in name field</t>
  </si>
  <si>
    <t>asdfasdfdfasfasdfasdfsdfdsfasdvasdvvdsfasdfasfd</t>
  </si>
  <si>
    <t>1.GO to ajkerdeal.com/registration                                        2.Enter test data  in name field and click registration</t>
  </si>
  <si>
    <t>Enter meaning full name</t>
  </si>
  <si>
    <t>Should accpet the name</t>
  </si>
  <si>
    <t>Accpet the name</t>
  </si>
  <si>
    <t>Faysal</t>
  </si>
  <si>
    <t>1.GO to ajkerdeal.com/registration                                        2.Enter faysal in name field and click registration</t>
  </si>
  <si>
    <t>Funtional / Number field</t>
  </si>
  <si>
    <t>Number field empty validation check</t>
  </si>
  <si>
    <t>Should show some warning message for blank number field</t>
  </si>
  <si>
    <t>Show a alert box to fill the number field</t>
  </si>
  <si>
    <t>1.GO to ajkerdeal.com/registration                                        2.Enter blank in number field and click registration</t>
  </si>
  <si>
    <t>Phone number field validation check digit&gt;11</t>
  </si>
  <si>
    <t>Should give warning about wrong number</t>
  </si>
  <si>
    <t>NO warning given by wrong input</t>
  </si>
  <si>
    <t>O16222225464456</t>
  </si>
  <si>
    <t>1.GO to ajkerdeal.com/registration                                        2.Enter test data in number field and click registration</t>
  </si>
  <si>
    <t>phone number field validation check digit&lt;9</t>
  </si>
  <si>
    <t>Give a alert box to enter rigth number</t>
  </si>
  <si>
    <t>O19122312</t>
  </si>
  <si>
    <t>Checking spacial character in number field</t>
  </si>
  <si>
    <t>should pop a some error for speacial character</t>
  </si>
  <si>
    <t xml:space="preserve">Give a alert box </t>
  </si>
  <si>
    <t>1.GO to ajkerdeal.com/registration                                        2.Enter ()*# in number field and click registration</t>
  </si>
  <si>
    <t>Check validation on numeric filed by entering alphabets in the the number field</t>
  </si>
  <si>
    <t>Should pop up some error alert</t>
  </si>
  <si>
    <t>Give a alert box to enter number</t>
  </si>
  <si>
    <t>abcd</t>
  </si>
  <si>
    <t>1.GO to ajkerdeal.com/registration                                        2.Enter abcd in number field and click registration</t>
  </si>
  <si>
    <t>No sms send in number to check validation</t>
  </si>
  <si>
    <t>Send some code to the number</t>
  </si>
  <si>
    <t>No code send to the number</t>
  </si>
  <si>
    <t>Entering valid number in number field</t>
  </si>
  <si>
    <t>Should not pop up some error alert</t>
  </si>
  <si>
    <t>no alert box pop up</t>
  </si>
  <si>
    <t>O1512345678</t>
  </si>
  <si>
    <t xml:space="preserve">Same number use </t>
  </si>
  <si>
    <t>This number already exist</t>
  </si>
  <si>
    <t>Functional / Email field</t>
  </si>
  <si>
    <t>Checking email address field without @ smybol</t>
  </si>
  <si>
    <t>should pop a some error for not giving @ symbol</t>
  </si>
  <si>
    <t>Give a alert box to filled with @ symbol</t>
  </si>
  <si>
    <t>faysal.gmail.com</t>
  </si>
  <si>
    <t>1.GO to ajkerdeal.com/registration                                        2.Enter test data in email field and click registration</t>
  </si>
  <si>
    <t>Checking spacial character in email address</t>
  </si>
  <si>
    <t>()#$</t>
  </si>
  <si>
    <t>Checking non create email taken or not</t>
  </si>
  <si>
    <t>Should not take invalid gmaik</t>
  </si>
  <si>
    <t>Take the email which one not create yet</t>
  </si>
  <si>
    <t>nahor7329472@gmai.com</t>
  </si>
  <si>
    <t>Checking email address field with number</t>
  </si>
  <si>
    <t>should pop a some error for number</t>
  </si>
  <si>
    <t>Same email use 2 time</t>
  </si>
  <si>
    <t>Should Not Considered.</t>
  </si>
  <si>
    <t>Error shown</t>
  </si>
  <si>
    <t>1.GO to ajkerdeal.com/registration                                        2.Enter password field test data and confirm field same data</t>
  </si>
  <si>
    <t>Checking valid email in email field</t>
  </si>
  <si>
    <t>should not give any error</t>
  </si>
  <si>
    <t>No error shown</t>
  </si>
  <si>
    <t>rakib75@gmail.com</t>
  </si>
  <si>
    <t>Functional / Password field</t>
  </si>
  <si>
    <t>Enter less than 6 characters in the 'Password' field.</t>
  </si>
  <si>
    <t>abd123</t>
  </si>
  <si>
    <t>Enter infinite characters in the 'Password' field.</t>
  </si>
  <si>
    <t>Should considered</t>
  </si>
  <si>
    <t>sdfsadfsadfasdf123413542345</t>
  </si>
  <si>
    <t>Password field empty</t>
  </si>
  <si>
    <t>Should show insert password</t>
  </si>
  <si>
    <t>1.GO to ajkerdeal.com/registration                                        2.Enter password field blank and click register</t>
  </si>
  <si>
    <t xml:space="preserve">Verify whether the password and confirm password are same </t>
  </si>
  <si>
    <t>Password match</t>
  </si>
  <si>
    <t>tscgkd6548</t>
  </si>
  <si>
    <t>Verify whether the password and confirm password are different</t>
  </si>
  <si>
    <t>should give some error</t>
  </si>
  <si>
    <t>try same password</t>
  </si>
  <si>
    <t>tscgkd6548                fgfdgdf6436</t>
  </si>
  <si>
    <t>1.GO to ajkerdeal.com/registration                                        2.Enter password field test data and confirm field different data</t>
  </si>
  <si>
    <t>Non-funtional / password field</t>
  </si>
  <si>
    <t>Password field show what kind of password it taken</t>
  </si>
  <si>
    <t>Should show speacial character and number must include in password</t>
  </si>
  <si>
    <t>1.GO to ajkerdeal.com/registration                                        2.In password field show special character and number must include</t>
  </si>
  <si>
    <t>Functional / Gmail sing in</t>
  </si>
  <si>
    <t>Gmail sign in button should redirect gmail varefication</t>
  </si>
  <si>
    <t>Should go to gmail varefication</t>
  </si>
  <si>
    <t>1.GO to ajkerdeal.com/registration                                        2.Click the gmail sing in and go to gmail varefication</t>
  </si>
  <si>
    <t>Login page</t>
  </si>
  <si>
    <t>Non-functional / UI</t>
  </si>
  <si>
    <t>When login button click</t>
  </si>
  <si>
    <t>login button click should open new login page</t>
  </si>
  <si>
    <t>No login page open</t>
  </si>
  <si>
    <t>1.GO to ajkerdeal.com/login</t>
  </si>
  <si>
    <t>Verify that login page has remember checklist</t>
  </si>
  <si>
    <t>give a remember checklist</t>
  </si>
  <si>
    <t>No checklist in login page</t>
  </si>
  <si>
    <t xml:space="preserve">verify that email and password field has rigth placeholder </t>
  </si>
  <si>
    <t>should have placeholder in email and password field</t>
  </si>
  <si>
    <t>placeholder in rigth place</t>
  </si>
  <si>
    <t xml:space="preserve">Email address field </t>
  </si>
  <si>
    <t>Email field should show as number field</t>
  </si>
  <si>
    <t>No expected</t>
  </si>
  <si>
    <t xml:space="preserve">Functional </t>
  </si>
  <si>
    <t>verifying login data with empty field</t>
  </si>
  <si>
    <t xml:space="preserve">should not login </t>
  </si>
  <si>
    <t>show email and password required</t>
  </si>
  <si>
    <t>1.GO to ajkerdeal.com/login                                          2.Email and password field empty</t>
  </si>
  <si>
    <t>verify that invalid username and invaild password</t>
  </si>
  <si>
    <t>show a invalid username and invaild password</t>
  </si>
  <si>
    <t>abdda@yahoo.com pass:1212322334</t>
  </si>
  <si>
    <t>1.GO to ajkerdeal.com/login                                          2.Email and password field given wrong data</t>
  </si>
  <si>
    <t>verifying username with valid username and password with invaild password</t>
  </si>
  <si>
    <t>show wrong password</t>
  </si>
  <si>
    <t>faysal.gmail.com   124jjfsf</t>
  </si>
  <si>
    <t>verify that invalid username and vaild password</t>
  </si>
  <si>
    <t>should show invaild username</t>
  </si>
  <si>
    <t xml:space="preserve">No username </t>
  </si>
  <si>
    <t>12144.gmail.com   124jjfsf</t>
  </si>
  <si>
    <t>verify that the ways to retrieve the password if the user forgets the password</t>
  </si>
  <si>
    <t>Forget page need verification checking</t>
  </si>
  <si>
    <t>As expected</t>
  </si>
  <si>
    <t>1.GO to ajkerdeal.com/login                                          2.Go to forget password</t>
  </si>
  <si>
    <t>verify that click back button we are log out</t>
  </si>
  <si>
    <t>should not go back</t>
  </si>
  <si>
    <t>go back after clicking the back button</t>
  </si>
  <si>
    <t>1.GO to ajkerdeal.com/login                                          2.Click back button</t>
  </si>
  <si>
    <t>Verify that the password can be copy past</t>
  </si>
  <si>
    <t>should not password pass in password field</t>
  </si>
  <si>
    <t>password field take paste data</t>
  </si>
  <si>
    <t>1.GO to ajkerdeal.com/login                                          2.Go to password field and paste the password</t>
  </si>
  <si>
    <t>Functional / Password Recovery</t>
  </si>
  <si>
    <t>Password recovery button open new page</t>
  </si>
  <si>
    <t>Should open new page</t>
  </si>
  <si>
    <t>open a new page</t>
  </si>
  <si>
    <t>1.GO to ajkerdeal.com/login                                          2.Click the password forget button</t>
  </si>
  <si>
    <t>Send otp to the number or email</t>
  </si>
  <si>
    <t>Should send otp</t>
  </si>
  <si>
    <t>No otp send</t>
  </si>
  <si>
    <t>1.GO to ajkerdeal.com/login                                          2.Click the password forget button                               3. Fill the number then Click submit button</t>
  </si>
  <si>
    <t>Password recovery page UI</t>
  </si>
  <si>
    <t>Give a input to enter OTP</t>
  </si>
  <si>
    <t>shoulld give a otp field</t>
  </si>
  <si>
    <t>otp field given</t>
  </si>
  <si>
    <t>1.GO to ajkerdeal.com/login                                          2.Click the password forget button                               3. otp fill then submit</t>
  </si>
  <si>
    <t>Functional / OTP page</t>
  </si>
  <si>
    <t>Second time send OTP</t>
  </si>
  <si>
    <t>Give 2 otp field</t>
  </si>
  <si>
    <t>Send invaild OTP</t>
  </si>
  <si>
    <t>Should not accpet</t>
  </si>
  <si>
    <t>Show invailed OTP</t>
  </si>
  <si>
    <t>Out of scope</t>
  </si>
  <si>
    <t>Send vaild OTP</t>
  </si>
  <si>
    <t>Should accpet</t>
  </si>
  <si>
    <t>Give my password change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</si>
</sst>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</font>
    <font>
      <sz val="11"/>
      <color rgb="FF444444"/>
      <name val="Calibri"/>
      <family val="2"/>
      <charset val="1"/>
    </font>
    <font>
      <b/>
      <sz val="10"/>
      <name val="Verdana"/>
    </font>
    <font>
      <sz val="10"/>
      <name val="Calibri"/>
    </font>
    <font>
      <b/>
      <sz val="10"/>
      <color rgb="FF000000"/>
      <name val="Verdana"/>
    </font>
    <font>
      <sz val="10"/>
      <name val="Verdana"/>
    </font>
    <font>
      <b/>
      <sz val="10"/>
      <color rgb="FFFFFFFF"/>
      <name val="Verdana"/>
    </font>
    <font>
      <sz val="12"/>
      <color theme="1"/>
      <name val="Arial"/>
    </font>
    <font>
      <sz val="12"/>
      <color rgb="FFFFFFFF"/>
      <name val="Arial"/>
    </font>
    <font>
      <b/>
      <sz val="14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A5CD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0" fillId="2" borderId="3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9" fillId="0" borderId="3" xfId="0" applyFont="1" applyBorder="1"/>
    <xf numFmtId="0" fontId="9" fillId="0" borderId="8" xfId="0" applyFont="1" applyBorder="1"/>
    <xf numFmtId="0" fontId="9" fillId="0" borderId="19" xfId="0" applyFont="1" applyBorder="1"/>
    <xf numFmtId="0" fontId="10" fillId="9" borderId="15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left" vertical="center"/>
    </xf>
    <xf numFmtId="0" fontId="10" fillId="10" borderId="3" xfId="0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0" fillId="10" borderId="23" xfId="0" applyFont="1" applyFill="1" applyBorder="1" applyAlignment="1">
      <alignment horizontal="left" vertical="center"/>
    </xf>
    <xf numFmtId="0" fontId="2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9" fillId="0" borderId="23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1" fillId="0" borderId="18" xfId="1" applyBorder="1" applyAlignment="1">
      <alignment horizontal="left" vertical="center" wrapText="1"/>
    </xf>
    <xf numFmtId="0" fontId="1" fillId="0" borderId="16" xfId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" fillId="0" borderId="4" xfId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3" xfId="1" applyBorder="1" applyAlignment="1">
      <alignment horizontal="left" vertical="center" wrapText="1"/>
    </xf>
    <xf numFmtId="0" fontId="0" fillId="0" borderId="3" xfId="0" applyBorder="1" applyAlignment="1"/>
    <xf numFmtId="0" fontId="0" fillId="0" borderId="4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A5CD5"/>
      <color rgb="FFE01B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qxISOyJqS7eCcKht58x8YbfY6brbUdGI/view" TargetMode="External"/><Relationship Id="rId13" Type="http://schemas.openxmlformats.org/officeDocument/2006/relationships/hyperlink" Target="https://drive.google.com/file/d/11TwDSjz3_XCcXpNuU6tX_YfOg8-CTXnt/view" TargetMode="External"/><Relationship Id="rId3" Type="http://schemas.openxmlformats.org/officeDocument/2006/relationships/hyperlink" Target="https://drive.google.com/file/d/1lSnK4rZM2Ig9DQNPL2EHGR-2uoyu155I/view" TargetMode="External"/><Relationship Id="rId7" Type="http://schemas.openxmlformats.org/officeDocument/2006/relationships/hyperlink" Target="https://drive.google.com/file/d/1hwZrQ8ZWRm8Tvr0dhjvIxIkABIfacluT/view" TargetMode="External"/><Relationship Id="rId12" Type="http://schemas.openxmlformats.org/officeDocument/2006/relationships/hyperlink" Target="https://drive.google.com/file/d/10llkcPUG6UrWoX0A96Jt-ZnZuLzOpsVL/view" TargetMode="External"/><Relationship Id="rId2" Type="http://schemas.openxmlformats.org/officeDocument/2006/relationships/hyperlink" Target="mailto:nahor7329472@gmai.com" TargetMode="External"/><Relationship Id="rId1" Type="http://schemas.openxmlformats.org/officeDocument/2006/relationships/hyperlink" Target="https://drive.google.com/file/d/1ISfZZTKPK-MyIyKIz3exbbnVXQY4wfxC/view" TargetMode="External"/><Relationship Id="rId6" Type="http://schemas.openxmlformats.org/officeDocument/2006/relationships/hyperlink" Target="https://drive.google.com/file/d/1k4F-XmgmmiMNldWHvbRr_CkKVjmxBsn3/view" TargetMode="External"/><Relationship Id="rId11" Type="http://schemas.openxmlformats.org/officeDocument/2006/relationships/hyperlink" Target="https://drive.google.com/file/d/1mmS7a0JVnKf03JgOxjHbYCwWgdv6rdTY/view" TargetMode="External"/><Relationship Id="rId5" Type="http://schemas.openxmlformats.org/officeDocument/2006/relationships/hyperlink" Target="https://drive.google.com/file/d/1x95V1czZNdyUT-VeS8Y87E0pVpQpjdDg/view" TargetMode="External"/><Relationship Id="rId15" Type="http://schemas.openxmlformats.org/officeDocument/2006/relationships/hyperlink" Target="https://drive.google.com/file/d/1-2ft-5a5hIGb2yuFqYgvXwx3-v68hq8k/view" TargetMode="External"/><Relationship Id="rId10" Type="http://schemas.openxmlformats.org/officeDocument/2006/relationships/hyperlink" Target="abdda@yahoo.com%20pass:1212322334" TargetMode="External"/><Relationship Id="rId4" Type="http://schemas.openxmlformats.org/officeDocument/2006/relationships/hyperlink" Target="https://drive.google.com/file/d/10rpG-BtLbHm6W8N_tIwS8Ft6wwQSxa6U/view?usp=sharing" TargetMode="External"/><Relationship Id="rId9" Type="http://schemas.openxmlformats.org/officeDocument/2006/relationships/hyperlink" Target="mailto:rakib75@gmail.com" TargetMode="External"/><Relationship Id="rId14" Type="http://schemas.openxmlformats.org/officeDocument/2006/relationships/hyperlink" Target="https://drive.google.com/file/d/16-cqokG56M1xDIyyGdLFNO5uDKM2baTL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0"/>
  <sheetViews>
    <sheetView tabSelected="1" topLeftCell="A43" workbookViewId="0">
      <selection activeCell="V53" sqref="V53:W53"/>
    </sheetView>
  </sheetViews>
  <sheetFormatPr defaultRowHeight="15"/>
  <cols>
    <col min="2" max="2" width="10.7109375" customWidth="1"/>
    <col min="3" max="3" width="11.140625" customWidth="1"/>
    <col min="8" max="8" width="27.42578125" customWidth="1"/>
    <col min="9" max="9" width="11.28515625" customWidth="1"/>
    <col min="10" max="10" width="12.5703125" customWidth="1"/>
    <col min="26" max="26" width="18" customWidth="1"/>
    <col min="27" max="27" width="18.5703125" customWidth="1"/>
  </cols>
  <sheetData>
    <row r="1" spans="1:28" ht="33" customHeight="1">
      <c r="A1" s="100" t="s">
        <v>0</v>
      </c>
      <c r="B1" s="100"/>
      <c r="C1" s="83" t="s">
        <v>1</v>
      </c>
      <c r="D1" s="83"/>
      <c r="E1" s="85" t="s">
        <v>2</v>
      </c>
      <c r="F1" s="85"/>
      <c r="G1" s="85"/>
      <c r="H1" s="85"/>
      <c r="I1" s="94" t="s">
        <v>3</v>
      </c>
      <c r="J1" s="95"/>
      <c r="K1" s="39" t="s">
        <v>4</v>
      </c>
      <c r="L1" s="39"/>
      <c r="M1" s="39"/>
      <c r="N1" s="102">
        <v>44821</v>
      </c>
      <c r="O1" s="83"/>
      <c r="Z1" s="81" t="s">
        <v>5</v>
      </c>
      <c r="AA1" s="82"/>
    </row>
    <row r="2" spans="1:28" ht="30" customHeight="1">
      <c r="A2" s="100" t="s">
        <v>6</v>
      </c>
      <c r="B2" s="100"/>
      <c r="C2" s="83" t="s">
        <v>7</v>
      </c>
      <c r="D2" s="83"/>
      <c r="E2" s="85" t="s">
        <v>8</v>
      </c>
      <c r="F2" s="85"/>
      <c r="G2" s="85"/>
      <c r="H2" s="85"/>
      <c r="I2" s="96" t="s">
        <v>9</v>
      </c>
      <c r="J2" s="97"/>
      <c r="K2" s="39" t="s">
        <v>10</v>
      </c>
      <c r="L2" s="39"/>
      <c r="M2" s="39"/>
      <c r="N2" s="102">
        <v>44823</v>
      </c>
      <c r="O2" s="83"/>
      <c r="Z2" s="6" t="s">
        <v>11</v>
      </c>
      <c r="AA2" s="12">
        <f>COUNTIF(Z8:Z476, "Passed")</f>
        <v>29</v>
      </c>
    </row>
    <row r="3" spans="1:28" ht="30" customHeight="1">
      <c r="A3" s="101" t="s">
        <v>12</v>
      </c>
      <c r="B3" s="100"/>
      <c r="C3" s="93"/>
      <c r="D3" s="93"/>
      <c r="E3" s="84" t="s">
        <v>13</v>
      </c>
      <c r="F3" s="85"/>
      <c r="G3" s="85"/>
      <c r="H3" s="85"/>
      <c r="I3" s="96" t="s">
        <v>14</v>
      </c>
      <c r="J3" s="97"/>
      <c r="K3" s="39" t="s">
        <v>15</v>
      </c>
      <c r="L3" s="39"/>
      <c r="M3" s="39"/>
      <c r="N3" s="83" t="s">
        <v>16</v>
      </c>
      <c r="O3" s="83"/>
      <c r="Z3" s="7" t="s">
        <v>17</v>
      </c>
      <c r="AA3" s="12">
        <f>COUNTIF(Z8:Z476, "Failed")</f>
        <v>17</v>
      </c>
    </row>
    <row r="4" spans="1:28" ht="30" customHeight="1">
      <c r="A4" s="101" t="s">
        <v>18</v>
      </c>
      <c r="B4" s="100"/>
      <c r="C4" s="93"/>
      <c r="D4" s="93"/>
      <c r="E4" s="84" t="s">
        <v>19</v>
      </c>
      <c r="F4" s="85"/>
      <c r="G4" s="85"/>
      <c r="H4" s="85"/>
      <c r="I4" s="98" t="s">
        <v>20</v>
      </c>
      <c r="J4" s="99"/>
      <c r="K4" s="39" t="s">
        <v>21</v>
      </c>
      <c r="L4" s="39"/>
      <c r="M4" s="39"/>
      <c r="N4" s="83" t="s">
        <v>22</v>
      </c>
      <c r="O4" s="83"/>
      <c r="Z4" s="8" t="s">
        <v>23</v>
      </c>
      <c r="AA4" s="12">
        <f>COUNTIF(Z7:Z476, "Not Executed")</f>
        <v>0</v>
      </c>
    </row>
    <row r="5" spans="1:28" ht="27.75" customHeight="1">
      <c r="E5" s="1"/>
      <c r="Z5" s="9" t="s">
        <v>24</v>
      </c>
      <c r="AA5" s="12">
        <f>COUNTIF(Z7:Z476, "Out of Scope")</f>
        <v>2</v>
      </c>
    </row>
    <row r="6" spans="1:28" ht="30.75" customHeight="1">
      <c r="Z6" s="10" t="s">
        <v>25</v>
      </c>
      <c r="AA6" s="13">
        <f>SUM(AA2:AA5)</f>
        <v>48</v>
      </c>
    </row>
    <row r="7" spans="1:28" ht="29.25" customHeight="1">
      <c r="A7" s="2" t="s">
        <v>26</v>
      </c>
      <c r="B7" s="86" t="s">
        <v>27</v>
      </c>
      <c r="C7" s="87"/>
      <c r="D7" s="88" t="s">
        <v>28</v>
      </c>
      <c r="E7" s="89"/>
      <c r="F7" s="88" t="s">
        <v>29</v>
      </c>
      <c r="G7" s="90"/>
      <c r="H7" s="89"/>
      <c r="I7" s="91" t="s">
        <v>30</v>
      </c>
      <c r="J7" s="91"/>
      <c r="K7" s="92"/>
      <c r="L7" s="88" t="s">
        <v>31</v>
      </c>
      <c r="M7" s="90"/>
      <c r="N7" s="89"/>
      <c r="O7" s="88" t="s">
        <v>32</v>
      </c>
      <c r="P7" s="89"/>
      <c r="Q7" s="88" t="s">
        <v>33</v>
      </c>
      <c r="R7" s="90"/>
      <c r="S7" s="90"/>
      <c r="T7" s="90"/>
      <c r="U7" s="90"/>
      <c r="V7" s="103" t="s">
        <v>34</v>
      </c>
      <c r="W7" s="103"/>
      <c r="X7" s="86" t="s">
        <v>35</v>
      </c>
      <c r="Y7" s="87"/>
      <c r="Z7" s="11" t="s">
        <v>36</v>
      </c>
      <c r="AA7" s="5" t="s">
        <v>37</v>
      </c>
    </row>
    <row r="8" spans="1:28" ht="30" customHeight="1">
      <c r="A8" s="3">
        <v>1</v>
      </c>
      <c r="B8" s="125" t="s">
        <v>38</v>
      </c>
      <c r="C8" s="126"/>
      <c r="D8" s="78" t="s">
        <v>39</v>
      </c>
      <c r="E8" s="116"/>
      <c r="F8" s="34" t="s">
        <v>40</v>
      </c>
      <c r="G8" s="34"/>
      <c r="H8" s="34"/>
      <c r="I8" s="29" t="s">
        <v>41</v>
      </c>
      <c r="J8" s="31"/>
      <c r="K8" s="31"/>
      <c r="L8" s="34" t="s">
        <v>42</v>
      </c>
      <c r="M8" s="34"/>
      <c r="N8" s="34"/>
      <c r="O8" s="69" t="s">
        <v>43</v>
      </c>
      <c r="P8" s="71"/>
      <c r="Q8" s="61" t="s">
        <v>44</v>
      </c>
      <c r="R8" s="62"/>
      <c r="S8" s="62"/>
      <c r="T8" s="62"/>
      <c r="U8" s="63"/>
      <c r="V8" s="49" t="s">
        <v>45</v>
      </c>
      <c r="W8" s="50"/>
      <c r="X8" s="42"/>
      <c r="Y8" s="43"/>
      <c r="Z8" s="18" t="s">
        <v>46</v>
      </c>
      <c r="AA8" s="17"/>
      <c r="AB8" s="4"/>
    </row>
    <row r="9" spans="1:28" ht="30" customHeight="1">
      <c r="A9" s="3">
        <v>2</v>
      </c>
      <c r="B9" s="127"/>
      <c r="C9" s="128"/>
      <c r="D9" s="76"/>
      <c r="E9" s="77"/>
      <c r="F9" s="45" t="s">
        <v>47</v>
      </c>
      <c r="G9" s="41"/>
      <c r="H9" s="41"/>
      <c r="I9" s="44" t="s">
        <v>48</v>
      </c>
      <c r="J9" s="67"/>
      <c r="K9" s="67"/>
      <c r="L9" s="41" t="s">
        <v>49</v>
      </c>
      <c r="M9" s="41"/>
      <c r="N9" s="41"/>
      <c r="O9" s="76" t="s">
        <v>43</v>
      </c>
      <c r="P9" s="77"/>
      <c r="Q9" s="64" t="s">
        <v>50</v>
      </c>
      <c r="R9" s="65"/>
      <c r="S9" s="65"/>
      <c r="T9" s="65"/>
      <c r="U9" s="66"/>
      <c r="V9" s="44"/>
      <c r="W9" s="45"/>
      <c r="X9" s="44"/>
      <c r="Y9" s="45"/>
      <c r="Z9" s="19" t="s">
        <v>51</v>
      </c>
      <c r="AA9" s="16"/>
      <c r="AB9" s="4"/>
    </row>
    <row r="10" spans="1:28" ht="30" customHeight="1">
      <c r="A10" s="3">
        <v>3</v>
      </c>
      <c r="B10" s="127"/>
      <c r="C10" s="128"/>
      <c r="D10" s="76"/>
      <c r="E10" s="77"/>
      <c r="F10" s="30" t="s">
        <v>52</v>
      </c>
      <c r="G10" s="34"/>
      <c r="H10" s="34"/>
      <c r="I10" s="29" t="s">
        <v>53</v>
      </c>
      <c r="J10" s="31"/>
      <c r="K10" s="31"/>
      <c r="L10" s="34" t="s">
        <v>54</v>
      </c>
      <c r="M10" s="34"/>
      <c r="N10" s="29"/>
      <c r="O10" s="78" t="s">
        <v>43</v>
      </c>
      <c r="P10" s="79"/>
      <c r="Q10" s="58" t="s">
        <v>55</v>
      </c>
      <c r="R10" s="59"/>
      <c r="S10" s="59"/>
      <c r="T10" s="59"/>
      <c r="U10" s="60"/>
      <c r="V10" s="31"/>
      <c r="W10" s="30"/>
      <c r="X10" s="29"/>
      <c r="Y10" s="30"/>
      <c r="Z10" s="20" t="s">
        <v>51</v>
      </c>
      <c r="AA10" s="15"/>
      <c r="AB10" s="4"/>
    </row>
    <row r="11" spans="1:28" ht="30" customHeight="1">
      <c r="A11" s="3">
        <v>4</v>
      </c>
      <c r="B11" s="127"/>
      <c r="C11" s="128"/>
      <c r="D11" s="76"/>
      <c r="E11" s="77"/>
      <c r="F11" s="30" t="s">
        <v>56</v>
      </c>
      <c r="G11" s="34"/>
      <c r="H11" s="34"/>
      <c r="I11" s="29" t="s">
        <v>57</v>
      </c>
      <c r="J11" s="31"/>
      <c r="K11" s="31"/>
      <c r="L11" s="34" t="s">
        <v>58</v>
      </c>
      <c r="M11" s="34"/>
      <c r="N11" s="29"/>
      <c r="O11" s="80" t="s">
        <v>43</v>
      </c>
      <c r="P11" s="80"/>
      <c r="Q11" s="48" t="s">
        <v>55</v>
      </c>
      <c r="R11" s="48"/>
      <c r="S11" s="48"/>
      <c r="T11" s="48"/>
      <c r="U11" s="48"/>
      <c r="V11" s="31"/>
      <c r="W11" s="30"/>
      <c r="X11" s="29"/>
      <c r="Y11" s="30"/>
      <c r="Z11" s="20" t="s">
        <v>51</v>
      </c>
      <c r="AA11" s="15"/>
      <c r="AB11" s="4"/>
    </row>
    <row r="12" spans="1:28" ht="30" customHeight="1">
      <c r="A12" s="3">
        <v>5</v>
      </c>
      <c r="B12" s="127"/>
      <c r="C12" s="128"/>
      <c r="D12" s="121"/>
      <c r="E12" s="122"/>
      <c r="F12" s="30" t="s">
        <v>59</v>
      </c>
      <c r="G12" s="34"/>
      <c r="H12" s="34"/>
      <c r="I12" s="29" t="s">
        <v>60</v>
      </c>
      <c r="J12" s="31"/>
      <c r="K12" s="31"/>
      <c r="L12" s="34" t="s">
        <v>61</v>
      </c>
      <c r="M12" s="34"/>
      <c r="N12" s="29"/>
      <c r="O12" s="80" t="s">
        <v>43</v>
      </c>
      <c r="P12" s="80"/>
      <c r="Q12" s="48" t="s">
        <v>55</v>
      </c>
      <c r="R12" s="48"/>
      <c r="S12" s="48"/>
      <c r="T12" s="48"/>
      <c r="U12" s="48"/>
      <c r="V12" s="31"/>
      <c r="W12" s="30"/>
      <c r="X12" s="29"/>
      <c r="Y12" s="30"/>
      <c r="Z12" s="20" t="s">
        <v>51</v>
      </c>
      <c r="AA12" s="15"/>
      <c r="AB12" s="4"/>
    </row>
    <row r="13" spans="1:28" ht="30" customHeight="1">
      <c r="A13" s="3">
        <v>6</v>
      </c>
      <c r="B13" s="127"/>
      <c r="C13" s="128"/>
      <c r="D13" s="78" t="s">
        <v>62</v>
      </c>
      <c r="E13" s="79"/>
      <c r="F13" s="30" t="s">
        <v>63</v>
      </c>
      <c r="G13" s="34"/>
      <c r="H13" s="34"/>
      <c r="I13" s="29" t="s">
        <v>64</v>
      </c>
      <c r="J13" s="31"/>
      <c r="K13" s="31"/>
      <c r="L13" s="34" t="s">
        <v>65</v>
      </c>
      <c r="M13" s="34"/>
      <c r="N13" s="29"/>
      <c r="O13" s="34" t="s">
        <v>66</v>
      </c>
      <c r="P13" s="34"/>
      <c r="Q13" s="48" t="s">
        <v>67</v>
      </c>
      <c r="R13" s="48"/>
      <c r="S13" s="48"/>
      <c r="T13" s="48"/>
      <c r="U13" s="48"/>
      <c r="V13" s="32" t="s">
        <v>68</v>
      </c>
      <c r="W13" s="33"/>
      <c r="X13" s="29"/>
      <c r="Y13" s="30"/>
      <c r="Z13" s="18" t="s">
        <v>46</v>
      </c>
      <c r="AA13" s="15"/>
      <c r="AB13" s="4"/>
    </row>
    <row r="14" spans="1:28" ht="30" customHeight="1">
      <c r="A14" s="3">
        <v>7</v>
      </c>
      <c r="B14" s="127"/>
      <c r="C14" s="128"/>
      <c r="D14" s="76"/>
      <c r="E14" s="77"/>
      <c r="F14" s="30" t="s">
        <v>69</v>
      </c>
      <c r="G14" s="34"/>
      <c r="H14" s="34"/>
      <c r="I14" s="29" t="s">
        <v>70</v>
      </c>
      <c r="J14" s="31"/>
      <c r="K14" s="31"/>
      <c r="L14" s="34" t="s">
        <v>71</v>
      </c>
      <c r="M14" s="34"/>
      <c r="N14" s="29"/>
      <c r="O14" s="80" t="s">
        <v>72</v>
      </c>
      <c r="P14" s="80"/>
      <c r="Q14" s="48" t="s">
        <v>73</v>
      </c>
      <c r="R14" s="48"/>
      <c r="S14" s="48"/>
      <c r="T14" s="48"/>
      <c r="U14" s="48"/>
      <c r="V14" s="31"/>
      <c r="W14" s="30"/>
      <c r="X14" s="29"/>
      <c r="Y14" s="30"/>
      <c r="Z14" s="20" t="s">
        <v>51</v>
      </c>
      <c r="AA14" s="15"/>
      <c r="AB14" s="4"/>
    </row>
    <row r="15" spans="1:28" ht="30" customHeight="1">
      <c r="A15" s="3">
        <v>8</v>
      </c>
      <c r="B15" s="127"/>
      <c r="C15" s="128"/>
      <c r="D15" s="76"/>
      <c r="E15" s="77"/>
      <c r="F15" s="30" t="s">
        <v>74</v>
      </c>
      <c r="G15" s="34"/>
      <c r="H15" s="34"/>
      <c r="I15" s="29" t="s">
        <v>75</v>
      </c>
      <c r="J15" s="31"/>
      <c r="K15" s="31"/>
      <c r="L15" s="34" t="s">
        <v>76</v>
      </c>
      <c r="M15" s="34"/>
      <c r="N15" s="29"/>
      <c r="O15" s="34">
        <v>12345</v>
      </c>
      <c r="P15" s="34"/>
      <c r="Q15" s="48" t="s">
        <v>77</v>
      </c>
      <c r="R15" s="48"/>
      <c r="S15" s="48"/>
      <c r="T15" s="48"/>
      <c r="U15" s="48"/>
      <c r="V15" s="32" t="s">
        <v>68</v>
      </c>
      <c r="W15" s="33"/>
      <c r="X15" s="29"/>
      <c r="Y15" s="30"/>
      <c r="Z15" s="18" t="s">
        <v>46</v>
      </c>
      <c r="AA15" s="15"/>
      <c r="AB15" s="4"/>
    </row>
    <row r="16" spans="1:28" ht="48" customHeight="1">
      <c r="A16" s="3">
        <v>9</v>
      </c>
      <c r="B16" s="127"/>
      <c r="C16" s="128"/>
      <c r="D16" s="76"/>
      <c r="E16" s="77"/>
      <c r="F16" s="30" t="s">
        <v>78</v>
      </c>
      <c r="G16" s="34"/>
      <c r="H16" s="34"/>
      <c r="I16" s="29" t="s">
        <v>79</v>
      </c>
      <c r="J16" s="31"/>
      <c r="K16" s="31"/>
      <c r="L16" s="34" t="s">
        <v>80</v>
      </c>
      <c r="M16" s="34"/>
      <c r="N16" s="29"/>
      <c r="O16" s="44" t="s">
        <v>81</v>
      </c>
      <c r="P16" s="45"/>
      <c r="Q16" s="52" t="s">
        <v>82</v>
      </c>
      <c r="R16" s="53"/>
      <c r="S16" s="53"/>
      <c r="T16" s="53"/>
      <c r="U16" s="54"/>
      <c r="V16" s="32" t="s">
        <v>68</v>
      </c>
      <c r="W16" s="33"/>
      <c r="X16" s="29"/>
      <c r="Y16" s="30"/>
      <c r="Z16" s="18" t="s">
        <v>46</v>
      </c>
      <c r="AA16" s="15"/>
      <c r="AB16" s="4"/>
    </row>
    <row r="17" spans="1:28" ht="30" customHeight="1">
      <c r="A17" s="3">
        <v>10</v>
      </c>
      <c r="B17" s="127"/>
      <c r="C17" s="128"/>
      <c r="D17" s="76"/>
      <c r="E17" s="77"/>
      <c r="F17" s="30" t="s">
        <v>83</v>
      </c>
      <c r="G17" s="34"/>
      <c r="H17" s="34"/>
      <c r="I17" s="29" t="s">
        <v>84</v>
      </c>
      <c r="J17" s="31"/>
      <c r="K17" s="31"/>
      <c r="L17" s="34" t="s">
        <v>85</v>
      </c>
      <c r="M17" s="34"/>
      <c r="N17" s="29"/>
      <c r="O17" s="29" t="s">
        <v>86</v>
      </c>
      <c r="P17" s="30"/>
      <c r="Q17" s="55" t="s">
        <v>87</v>
      </c>
      <c r="R17" s="56"/>
      <c r="S17" s="56"/>
      <c r="T17" s="56"/>
      <c r="U17" s="57"/>
      <c r="V17" s="31"/>
      <c r="W17" s="30"/>
      <c r="X17" s="29"/>
      <c r="Y17" s="30"/>
      <c r="Z17" s="20" t="s">
        <v>51</v>
      </c>
      <c r="AA17" s="15"/>
      <c r="AB17" s="4"/>
    </row>
    <row r="18" spans="1:28" ht="30" customHeight="1">
      <c r="A18" s="3">
        <v>11</v>
      </c>
      <c r="B18" s="127"/>
      <c r="C18" s="128"/>
      <c r="D18" s="76" t="s">
        <v>88</v>
      </c>
      <c r="E18" s="77"/>
      <c r="F18" s="30" t="s">
        <v>89</v>
      </c>
      <c r="G18" s="34"/>
      <c r="H18" s="34"/>
      <c r="I18" s="29" t="s">
        <v>90</v>
      </c>
      <c r="J18" s="31"/>
      <c r="K18" s="31"/>
      <c r="L18" s="34" t="s">
        <v>91</v>
      </c>
      <c r="M18" s="34"/>
      <c r="N18" s="29"/>
      <c r="O18" s="69" t="s">
        <v>72</v>
      </c>
      <c r="P18" s="71"/>
      <c r="Q18" s="58" t="s">
        <v>92</v>
      </c>
      <c r="R18" s="59"/>
      <c r="S18" s="59"/>
      <c r="T18" s="59"/>
      <c r="U18" s="60"/>
      <c r="V18" s="31"/>
      <c r="W18" s="30"/>
      <c r="X18" s="29"/>
      <c r="Y18" s="30"/>
      <c r="Z18" s="20" t="s">
        <v>51</v>
      </c>
      <c r="AA18" s="15"/>
      <c r="AB18" s="4"/>
    </row>
    <row r="19" spans="1:28" ht="48.75" customHeight="1">
      <c r="A19" s="3">
        <v>12</v>
      </c>
      <c r="B19" s="127"/>
      <c r="C19" s="128"/>
      <c r="D19" s="76"/>
      <c r="E19" s="77"/>
      <c r="F19" s="30" t="s">
        <v>93</v>
      </c>
      <c r="G19" s="34"/>
      <c r="H19" s="34"/>
      <c r="I19" s="29" t="s">
        <v>94</v>
      </c>
      <c r="J19" s="31"/>
      <c r="K19" s="31"/>
      <c r="L19" s="34" t="s">
        <v>95</v>
      </c>
      <c r="M19" s="34"/>
      <c r="N19" s="34"/>
      <c r="O19" s="72" t="s">
        <v>96</v>
      </c>
      <c r="P19" s="73"/>
      <c r="Q19" s="48" t="s">
        <v>97</v>
      </c>
      <c r="R19" s="48"/>
      <c r="S19" s="48"/>
      <c r="T19" s="48"/>
      <c r="U19" s="48"/>
      <c r="V19" s="32" t="s">
        <v>68</v>
      </c>
      <c r="W19" s="33"/>
      <c r="X19" s="29"/>
      <c r="Y19" s="30"/>
      <c r="Z19" s="18" t="s">
        <v>46</v>
      </c>
      <c r="AA19" s="15"/>
      <c r="AB19" s="4"/>
    </row>
    <row r="20" spans="1:28" ht="51" customHeight="1">
      <c r="A20" s="3">
        <v>13</v>
      </c>
      <c r="B20" s="127"/>
      <c r="C20" s="128"/>
      <c r="D20" s="76"/>
      <c r="E20" s="77"/>
      <c r="F20" s="30" t="s">
        <v>98</v>
      </c>
      <c r="G20" s="34"/>
      <c r="H20" s="34"/>
      <c r="I20" s="29" t="s">
        <v>94</v>
      </c>
      <c r="J20" s="31"/>
      <c r="K20" s="31"/>
      <c r="L20" s="34" t="s">
        <v>99</v>
      </c>
      <c r="M20" s="34"/>
      <c r="N20" s="34"/>
      <c r="O20" s="74" t="s">
        <v>100</v>
      </c>
      <c r="P20" s="75"/>
      <c r="Q20" s="48" t="s">
        <v>97</v>
      </c>
      <c r="R20" s="48"/>
      <c r="S20" s="48"/>
      <c r="T20" s="48"/>
      <c r="U20" s="48"/>
      <c r="V20" s="31"/>
      <c r="W20" s="30"/>
      <c r="X20" s="29"/>
      <c r="Y20" s="30"/>
      <c r="Z20" s="20" t="s">
        <v>51</v>
      </c>
      <c r="AA20" s="15"/>
      <c r="AB20" s="4"/>
    </row>
    <row r="21" spans="1:28" ht="30.75" customHeight="1">
      <c r="A21" s="3">
        <v>14</v>
      </c>
      <c r="B21" s="127"/>
      <c r="C21" s="128"/>
      <c r="D21" s="76"/>
      <c r="E21" s="77"/>
      <c r="F21" s="30" t="s">
        <v>101</v>
      </c>
      <c r="G21" s="34"/>
      <c r="H21" s="34"/>
      <c r="I21" s="29" t="s">
        <v>102</v>
      </c>
      <c r="J21" s="31"/>
      <c r="K21" s="31"/>
      <c r="L21" s="34" t="s">
        <v>103</v>
      </c>
      <c r="M21" s="34"/>
      <c r="N21" s="34"/>
      <c r="O21" s="29" t="s">
        <v>66</v>
      </c>
      <c r="P21" s="31"/>
      <c r="Q21" s="48" t="s">
        <v>104</v>
      </c>
      <c r="R21" s="48"/>
      <c r="S21" s="48"/>
      <c r="T21" s="48"/>
      <c r="U21" s="48"/>
      <c r="V21" s="31"/>
      <c r="W21" s="30"/>
      <c r="X21" s="29"/>
      <c r="Y21" s="30"/>
      <c r="Z21" s="20" t="s">
        <v>51</v>
      </c>
      <c r="AA21" s="15"/>
      <c r="AB21" s="4"/>
    </row>
    <row r="22" spans="1:28" ht="30" customHeight="1">
      <c r="A22" s="3">
        <v>15</v>
      </c>
      <c r="B22" s="127"/>
      <c r="C22" s="128"/>
      <c r="D22" s="76"/>
      <c r="E22" s="77"/>
      <c r="F22" s="37" t="s">
        <v>105</v>
      </c>
      <c r="G22" s="40"/>
      <c r="H22" s="40"/>
      <c r="I22" s="35" t="s">
        <v>106</v>
      </c>
      <c r="J22" s="36"/>
      <c r="K22" s="36"/>
      <c r="L22" s="40" t="s">
        <v>107</v>
      </c>
      <c r="M22" s="40"/>
      <c r="N22" s="40"/>
      <c r="O22" s="35" t="s">
        <v>108</v>
      </c>
      <c r="P22" s="36"/>
      <c r="Q22" s="51" t="s">
        <v>109</v>
      </c>
      <c r="R22" s="51"/>
      <c r="S22" s="51"/>
      <c r="T22" s="51"/>
      <c r="U22" s="51"/>
      <c r="V22" s="31"/>
      <c r="W22" s="30"/>
      <c r="X22" s="29"/>
      <c r="Y22" s="30"/>
      <c r="Z22" s="20" t="s">
        <v>51</v>
      </c>
      <c r="AA22" s="15"/>
      <c r="AB22" s="4"/>
    </row>
    <row r="23" spans="1:28" ht="48.75" customHeight="1">
      <c r="A23" s="3">
        <v>16</v>
      </c>
      <c r="B23" s="127"/>
      <c r="C23" s="128"/>
      <c r="D23" s="76"/>
      <c r="E23" s="77"/>
      <c r="F23" s="34" t="s">
        <v>110</v>
      </c>
      <c r="G23" s="34"/>
      <c r="H23" s="34"/>
      <c r="I23" s="34" t="s">
        <v>111</v>
      </c>
      <c r="J23" s="34"/>
      <c r="K23" s="34"/>
      <c r="L23" s="34" t="s">
        <v>112</v>
      </c>
      <c r="M23" s="34"/>
      <c r="N23" s="34"/>
      <c r="O23" s="69" t="s">
        <v>72</v>
      </c>
      <c r="P23" s="70"/>
      <c r="Q23" s="48" t="s">
        <v>97</v>
      </c>
      <c r="R23" s="48"/>
      <c r="S23" s="48"/>
      <c r="T23" s="48"/>
      <c r="U23" s="48"/>
      <c r="V23" s="31"/>
      <c r="W23" s="30"/>
      <c r="X23" s="29"/>
      <c r="Y23" s="30"/>
      <c r="Z23" s="18" t="s">
        <v>46</v>
      </c>
      <c r="AA23" s="15"/>
      <c r="AB23" s="4"/>
    </row>
    <row r="24" spans="1:28" ht="47.25" customHeight="1">
      <c r="A24" s="3">
        <v>17</v>
      </c>
      <c r="B24" s="127"/>
      <c r="C24" s="128"/>
      <c r="D24" s="76"/>
      <c r="E24" s="77"/>
      <c r="F24" s="45" t="s">
        <v>113</v>
      </c>
      <c r="G24" s="41"/>
      <c r="H24" s="41"/>
      <c r="I24" s="44" t="s">
        <v>114</v>
      </c>
      <c r="J24" s="67"/>
      <c r="K24" s="67"/>
      <c r="L24" s="41" t="s">
        <v>115</v>
      </c>
      <c r="M24" s="41"/>
      <c r="N24" s="41"/>
      <c r="O24" s="44" t="s">
        <v>116</v>
      </c>
      <c r="P24" s="67"/>
      <c r="Q24" s="48" t="s">
        <v>97</v>
      </c>
      <c r="R24" s="48"/>
      <c r="S24" s="48"/>
      <c r="T24" s="48"/>
      <c r="U24" s="48"/>
      <c r="V24" s="31"/>
      <c r="W24" s="30"/>
      <c r="X24" s="29"/>
      <c r="Y24" s="30"/>
      <c r="Z24" s="20" t="s">
        <v>51</v>
      </c>
      <c r="AA24" s="15"/>
      <c r="AB24" s="4"/>
    </row>
    <row r="25" spans="1:28" ht="30" customHeight="1">
      <c r="A25" s="3">
        <v>18</v>
      </c>
      <c r="B25" s="127"/>
      <c r="C25" s="128"/>
      <c r="D25" s="76"/>
      <c r="E25" s="77"/>
      <c r="F25" s="45" t="s">
        <v>117</v>
      </c>
      <c r="G25" s="41"/>
      <c r="H25" s="41"/>
      <c r="I25" s="35" t="s">
        <v>106</v>
      </c>
      <c r="J25" s="36"/>
      <c r="K25" s="36"/>
      <c r="L25" s="40" t="s">
        <v>118</v>
      </c>
      <c r="M25" s="40"/>
      <c r="N25" s="40"/>
      <c r="O25" s="44" t="s">
        <v>116</v>
      </c>
      <c r="P25" s="67"/>
      <c r="Q25" s="48" t="s">
        <v>97</v>
      </c>
      <c r="R25" s="48"/>
      <c r="S25" s="48"/>
      <c r="T25" s="48"/>
      <c r="U25" s="48"/>
      <c r="V25" s="31"/>
      <c r="W25" s="30"/>
      <c r="X25" s="29"/>
      <c r="Y25" s="30"/>
      <c r="Z25" s="20" t="s">
        <v>51</v>
      </c>
      <c r="AA25" s="15"/>
      <c r="AB25" s="4"/>
    </row>
    <row r="26" spans="1:28" ht="30" customHeight="1">
      <c r="A26" s="3">
        <v>19</v>
      </c>
      <c r="B26" s="127"/>
      <c r="C26" s="128"/>
      <c r="D26" s="76" t="s">
        <v>119</v>
      </c>
      <c r="E26" s="77"/>
      <c r="F26" s="29" t="s">
        <v>120</v>
      </c>
      <c r="G26" s="31"/>
      <c r="H26" s="30"/>
      <c r="I26" s="29" t="s">
        <v>121</v>
      </c>
      <c r="J26" s="31"/>
      <c r="K26" s="30"/>
      <c r="L26" s="34" t="s">
        <v>122</v>
      </c>
      <c r="M26" s="34"/>
      <c r="N26" s="34"/>
      <c r="O26" s="29" t="s">
        <v>123</v>
      </c>
      <c r="P26" s="31"/>
      <c r="Q26" s="48" t="s">
        <v>124</v>
      </c>
      <c r="R26" s="48"/>
      <c r="S26" s="48"/>
      <c r="T26" s="48"/>
      <c r="U26" s="48"/>
      <c r="V26" s="31"/>
      <c r="W26" s="30"/>
      <c r="X26" s="29"/>
      <c r="Y26" s="30"/>
      <c r="Z26" s="20" t="s">
        <v>51</v>
      </c>
      <c r="AA26" s="15"/>
      <c r="AB26" s="4"/>
    </row>
    <row r="27" spans="1:28" ht="30" customHeight="1">
      <c r="A27" s="3">
        <v>20</v>
      </c>
      <c r="B27" s="127"/>
      <c r="C27" s="128"/>
      <c r="D27" s="76"/>
      <c r="E27" s="77"/>
      <c r="F27" s="30" t="s">
        <v>125</v>
      </c>
      <c r="G27" s="34"/>
      <c r="H27" s="34"/>
      <c r="I27" s="29" t="s">
        <v>102</v>
      </c>
      <c r="J27" s="31"/>
      <c r="K27" s="31"/>
      <c r="L27" s="34" t="s">
        <v>122</v>
      </c>
      <c r="M27" s="34"/>
      <c r="N27" s="34"/>
      <c r="O27" s="29" t="s">
        <v>126</v>
      </c>
      <c r="P27" s="31"/>
      <c r="Q27" s="48" t="s">
        <v>124</v>
      </c>
      <c r="R27" s="48"/>
      <c r="S27" s="48"/>
      <c r="T27" s="48"/>
      <c r="U27" s="48"/>
      <c r="V27" s="31"/>
      <c r="W27" s="30"/>
      <c r="X27" s="29"/>
      <c r="Y27" s="30"/>
      <c r="Z27" s="20" t="s">
        <v>51</v>
      </c>
      <c r="AA27" s="15"/>
      <c r="AB27" s="4"/>
    </row>
    <row r="28" spans="1:28" ht="30" customHeight="1">
      <c r="A28" s="3">
        <v>21</v>
      </c>
      <c r="B28" s="127"/>
      <c r="C28" s="128"/>
      <c r="D28" s="76"/>
      <c r="E28" s="77"/>
      <c r="F28" s="30" t="s">
        <v>127</v>
      </c>
      <c r="G28" s="34"/>
      <c r="H28" s="34"/>
      <c r="I28" s="29" t="s">
        <v>128</v>
      </c>
      <c r="J28" s="31"/>
      <c r="K28" s="31"/>
      <c r="L28" s="34" t="s">
        <v>129</v>
      </c>
      <c r="M28" s="34"/>
      <c r="N28" s="34"/>
      <c r="O28" s="68" t="s">
        <v>130</v>
      </c>
      <c r="P28" s="32"/>
      <c r="Q28" s="48" t="s">
        <v>124</v>
      </c>
      <c r="R28" s="48"/>
      <c r="S28" s="48"/>
      <c r="T28" s="48"/>
      <c r="U28" s="48"/>
      <c r="V28" s="32" t="s">
        <v>68</v>
      </c>
      <c r="W28" s="33"/>
      <c r="X28" s="29"/>
      <c r="Y28" s="30"/>
      <c r="Z28" s="18" t="s">
        <v>46</v>
      </c>
      <c r="AA28" s="15"/>
      <c r="AB28" s="4"/>
    </row>
    <row r="29" spans="1:28" ht="29.25" customHeight="1">
      <c r="A29" s="3">
        <v>22</v>
      </c>
      <c r="B29" s="127"/>
      <c r="C29" s="128"/>
      <c r="D29" s="76"/>
      <c r="E29" s="77"/>
      <c r="F29" s="45" t="s">
        <v>131</v>
      </c>
      <c r="G29" s="41"/>
      <c r="H29" s="41"/>
      <c r="I29" s="44" t="s">
        <v>132</v>
      </c>
      <c r="J29" s="67"/>
      <c r="K29" s="67"/>
      <c r="L29" s="34" t="s">
        <v>122</v>
      </c>
      <c r="M29" s="34"/>
      <c r="N29" s="34"/>
      <c r="O29" s="44">
        <v>1234</v>
      </c>
      <c r="P29" s="67"/>
      <c r="Q29" s="48" t="s">
        <v>124</v>
      </c>
      <c r="R29" s="48"/>
      <c r="S29" s="48"/>
      <c r="T29" s="48"/>
      <c r="U29" s="48"/>
      <c r="V29" s="31"/>
      <c r="W29" s="30"/>
      <c r="X29" s="29"/>
      <c r="Y29" s="30"/>
      <c r="Z29" s="20" t="s">
        <v>51</v>
      </c>
      <c r="AA29" s="15"/>
      <c r="AB29" s="4"/>
    </row>
    <row r="30" spans="1:28" ht="43.5" customHeight="1">
      <c r="A30" s="3"/>
      <c r="B30" s="127"/>
      <c r="C30" s="128"/>
      <c r="D30" s="76"/>
      <c r="E30" s="77"/>
      <c r="F30" s="30" t="s">
        <v>133</v>
      </c>
      <c r="G30" s="34"/>
      <c r="H30" s="34"/>
      <c r="I30" s="29" t="s">
        <v>134</v>
      </c>
      <c r="J30" s="31"/>
      <c r="K30" s="31"/>
      <c r="L30" s="34" t="s">
        <v>135</v>
      </c>
      <c r="M30" s="34"/>
      <c r="N30" s="34"/>
      <c r="O30" s="29" t="s">
        <v>123</v>
      </c>
      <c r="P30" s="31"/>
      <c r="Q30" s="48" t="s">
        <v>136</v>
      </c>
      <c r="R30" s="48"/>
      <c r="S30" s="48"/>
      <c r="T30" s="48"/>
      <c r="U30" s="48"/>
      <c r="V30" s="46"/>
      <c r="W30" s="47"/>
      <c r="X30" s="29"/>
      <c r="Y30" s="30"/>
      <c r="Z30" s="18" t="s">
        <v>46</v>
      </c>
      <c r="AA30" s="15"/>
      <c r="AB30" s="4"/>
    </row>
    <row r="31" spans="1:28" ht="46.5" customHeight="1">
      <c r="A31" s="3"/>
      <c r="B31" s="127"/>
      <c r="C31" s="128"/>
      <c r="D31" s="121"/>
      <c r="E31" s="122"/>
      <c r="F31" s="30" t="s">
        <v>137</v>
      </c>
      <c r="G31" s="34"/>
      <c r="H31" s="34"/>
      <c r="I31" s="29" t="s">
        <v>138</v>
      </c>
      <c r="J31" s="31"/>
      <c r="K31" s="31"/>
      <c r="L31" s="34" t="s">
        <v>139</v>
      </c>
      <c r="M31" s="34"/>
      <c r="N31" s="34"/>
      <c r="O31" s="68" t="s">
        <v>140</v>
      </c>
      <c r="P31" s="32"/>
      <c r="Q31" s="48" t="s">
        <v>124</v>
      </c>
      <c r="R31" s="48"/>
      <c r="S31" s="48"/>
      <c r="T31" s="48"/>
      <c r="U31" s="48"/>
      <c r="V31" s="31"/>
      <c r="W31" s="30"/>
      <c r="X31" s="29"/>
      <c r="Y31" s="30"/>
      <c r="Z31" s="20" t="s">
        <v>51</v>
      </c>
      <c r="AA31" s="15"/>
      <c r="AB31" s="4"/>
    </row>
    <row r="32" spans="1:28" ht="49.5" customHeight="1">
      <c r="A32" s="3"/>
      <c r="B32" s="127"/>
      <c r="C32" s="128"/>
      <c r="D32" s="78" t="s">
        <v>141</v>
      </c>
      <c r="E32" s="116"/>
      <c r="F32" s="30" t="s">
        <v>142</v>
      </c>
      <c r="G32" s="34"/>
      <c r="H32" s="34"/>
      <c r="I32" s="29" t="s">
        <v>134</v>
      </c>
      <c r="J32" s="31"/>
      <c r="K32" s="31"/>
      <c r="L32" s="34" t="s">
        <v>139</v>
      </c>
      <c r="M32" s="34"/>
      <c r="N32" s="34"/>
      <c r="O32" s="29" t="s">
        <v>143</v>
      </c>
      <c r="P32" s="31"/>
      <c r="Q32" s="48" t="s">
        <v>136</v>
      </c>
      <c r="R32" s="48"/>
      <c r="S32" s="48"/>
      <c r="T32" s="48"/>
      <c r="U32" s="48"/>
      <c r="V32" s="32" t="s">
        <v>68</v>
      </c>
      <c r="W32" s="33"/>
      <c r="X32" s="29"/>
      <c r="Y32" s="30"/>
      <c r="Z32" s="18" t="s">
        <v>46</v>
      </c>
      <c r="AA32" s="15"/>
      <c r="AB32" s="4"/>
    </row>
    <row r="33" spans="1:28" ht="39.75" customHeight="1">
      <c r="A33" s="3"/>
      <c r="B33" s="127"/>
      <c r="C33" s="128"/>
      <c r="D33" s="76"/>
      <c r="E33" s="123"/>
      <c r="F33" s="35" t="s">
        <v>144</v>
      </c>
      <c r="G33" s="36"/>
      <c r="H33" s="37"/>
      <c r="I33" s="29" t="s">
        <v>145</v>
      </c>
      <c r="J33" s="31"/>
      <c r="K33" s="31"/>
      <c r="L33" s="34" t="s">
        <v>139</v>
      </c>
      <c r="M33" s="34"/>
      <c r="N33" s="34"/>
      <c r="O33" s="29" t="s">
        <v>146</v>
      </c>
      <c r="P33" s="31"/>
      <c r="Q33" s="48" t="s">
        <v>136</v>
      </c>
      <c r="R33" s="48"/>
      <c r="S33" s="48"/>
      <c r="T33" s="48"/>
      <c r="U33" s="48"/>
      <c r="V33" s="31"/>
      <c r="W33" s="30"/>
      <c r="X33" s="29"/>
      <c r="Y33" s="30"/>
      <c r="Z33" s="20" t="s">
        <v>51</v>
      </c>
      <c r="AA33" s="15"/>
      <c r="AB33" s="4"/>
    </row>
    <row r="34" spans="1:28" ht="41.25" customHeight="1">
      <c r="A34" s="3"/>
      <c r="B34" s="127"/>
      <c r="C34" s="128"/>
      <c r="D34" s="76"/>
      <c r="E34" s="123"/>
      <c r="F34" s="38" t="s">
        <v>147</v>
      </c>
      <c r="G34" s="38"/>
      <c r="H34" s="38"/>
      <c r="I34" s="31" t="s">
        <v>148</v>
      </c>
      <c r="J34" s="31"/>
      <c r="K34" s="31"/>
      <c r="L34" s="34" t="s">
        <v>135</v>
      </c>
      <c r="M34" s="34"/>
      <c r="N34" s="34"/>
      <c r="O34" s="69" t="s">
        <v>72</v>
      </c>
      <c r="P34" s="70"/>
      <c r="Q34" s="48" t="s">
        <v>149</v>
      </c>
      <c r="R34" s="48"/>
      <c r="S34" s="48"/>
      <c r="T34" s="48"/>
      <c r="U34" s="48"/>
      <c r="V34" s="29"/>
      <c r="W34" s="30"/>
      <c r="X34" s="29"/>
      <c r="Y34" s="30"/>
      <c r="Z34" s="20" t="s">
        <v>51</v>
      </c>
      <c r="AA34" s="15"/>
      <c r="AB34" s="4"/>
    </row>
    <row r="35" spans="1:28" ht="47.25" customHeight="1">
      <c r="A35" s="21"/>
      <c r="B35" s="127"/>
      <c r="C35" s="128"/>
      <c r="D35" s="76"/>
      <c r="E35" s="123"/>
      <c r="F35" s="35" t="s">
        <v>150</v>
      </c>
      <c r="G35" s="36"/>
      <c r="H35" s="37"/>
      <c r="I35" s="35" t="s">
        <v>138</v>
      </c>
      <c r="J35" s="36"/>
      <c r="K35" s="36"/>
      <c r="L35" s="40" t="s">
        <v>151</v>
      </c>
      <c r="M35" s="40"/>
      <c r="N35" s="40"/>
      <c r="O35" s="35" t="s">
        <v>152</v>
      </c>
      <c r="P35" s="36"/>
      <c r="Q35" s="48" t="s">
        <v>136</v>
      </c>
      <c r="R35" s="48"/>
      <c r="S35" s="48"/>
      <c r="T35" s="48"/>
      <c r="U35" s="48"/>
      <c r="V35" s="36"/>
      <c r="W35" s="37"/>
      <c r="X35" s="35"/>
      <c r="Y35" s="37"/>
      <c r="Z35" s="20" t="s">
        <v>51</v>
      </c>
      <c r="AA35" s="15"/>
      <c r="AB35" s="4"/>
    </row>
    <row r="36" spans="1:28" ht="49.5" customHeight="1">
      <c r="A36" s="14"/>
      <c r="B36" s="127"/>
      <c r="C36" s="128"/>
      <c r="D36" s="121"/>
      <c r="E36" s="124"/>
      <c r="F36" s="74" t="s">
        <v>153</v>
      </c>
      <c r="G36" s="75"/>
      <c r="H36" s="105"/>
      <c r="I36" s="74" t="s">
        <v>154</v>
      </c>
      <c r="J36" s="75"/>
      <c r="K36" s="105"/>
      <c r="L36" s="74" t="s">
        <v>155</v>
      </c>
      <c r="M36" s="75"/>
      <c r="N36" s="105"/>
      <c r="O36" s="35" t="s">
        <v>156</v>
      </c>
      <c r="P36" s="36"/>
      <c r="Q36" s="48" t="s">
        <v>157</v>
      </c>
      <c r="R36" s="48"/>
      <c r="S36" s="48"/>
      <c r="T36" s="48"/>
      <c r="U36" s="48"/>
      <c r="V36" s="74"/>
      <c r="W36" s="105"/>
      <c r="X36" s="74"/>
      <c r="Y36" s="105"/>
      <c r="Z36" s="20" t="s">
        <v>51</v>
      </c>
      <c r="AA36" s="1"/>
      <c r="AB36" s="1"/>
    </row>
    <row r="37" spans="1:28" ht="49.5" customHeight="1">
      <c r="A37" s="24"/>
      <c r="B37" s="127"/>
      <c r="C37" s="128"/>
      <c r="D37" s="31" t="s">
        <v>158</v>
      </c>
      <c r="E37" s="30"/>
      <c r="F37" s="74" t="s">
        <v>159</v>
      </c>
      <c r="G37" s="75"/>
      <c r="H37" s="105"/>
      <c r="I37" s="74" t="s">
        <v>160</v>
      </c>
      <c r="J37" s="75"/>
      <c r="K37" s="105"/>
      <c r="L37" s="113" t="s">
        <v>139</v>
      </c>
      <c r="M37" s="114"/>
      <c r="N37" s="115"/>
      <c r="O37" s="69" t="s">
        <v>72</v>
      </c>
      <c r="P37" s="70"/>
      <c r="Q37" s="48" t="s">
        <v>161</v>
      </c>
      <c r="R37" s="48"/>
      <c r="S37" s="48"/>
      <c r="T37" s="48"/>
      <c r="U37" s="48"/>
      <c r="V37" s="140" t="s">
        <v>68</v>
      </c>
      <c r="W37" s="141"/>
      <c r="X37" s="113"/>
      <c r="Y37" s="115"/>
      <c r="Z37" s="18" t="s">
        <v>46</v>
      </c>
      <c r="AA37" s="1"/>
      <c r="AB37" s="1"/>
    </row>
    <row r="38" spans="1:28" ht="44.25" customHeight="1">
      <c r="A38" s="24"/>
      <c r="B38" s="129"/>
      <c r="C38" s="130"/>
      <c r="D38" s="36" t="s">
        <v>162</v>
      </c>
      <c r="E38" s="37"/>
      <c r="F38" s="106" t="s">
        <v>163</v>
      </c>
      <c r="G38" s="107"/>
      <c r="H38" s="108"/>
      <c r="I38" s="106" t="s">
        <v>164</v>
      </c>
      <c r="J38" s="107"/>
      <c r="K38" s="108"/>
      <c r="L38" s="40" t="s">
        <v>61</v>
      </c>
      <c r="M38" s="40"/>
      <c r="N38" s="35"/>
      <c r="O38" s="78" t="s">
        <v>72</v>
      </c>
      <c r="P38" s="116"/>
      <c r="Q38" s="51" t="s">
        <v>165</v>
      </c>
      <c r="R38" s="51"/>
      <c r="S38" s="51"/>
      <c r="T38" s="51"/>
      <c r="U38" s="51"/>
      <c r="V38" s="119"/>
      <c r="W38" s="120"/>
      <c r="X38" s="119"/>
      <c r="Y38" s="120"/>
      <c r="Z38" s="23" t="s">
        <v>51</v>
      </c>
      <c r="AA38" s="1"/>
      <c r="AB38" s="1"/>
    </row>
    <row r="39" spans="1:28" ht="30" customHeight="1">
      <c r="A39" s="24"/>
      <c r="B39" s="125" t="s">
        <v>166</v>
      </c>
      <c r="C39" s="131"/>
      <c r="D39" s="78" t="s">
        <v>167</v>
      </c>
      <c r="E39" s="79"/>
      <c r="F39" s="109" t="s">
        <v>168</v>
      </c>
      <c r="G39" s="109"/>
      <c r="H39" s="109"/>
      <c r="I39" s="109" t="s">
        <v>169</v>
      </c>
      <c r="J39" s="109"/>
      <c r="K39" s="109"/>
      <c r="L39" s="109" t="s">
        <v>170</v>
      </c>
      <c r="M39" s="109"/>
      <c r="N39" s="109"/>
      <c r="O39" s="78" t="s">
        <v>72</v>
      </c>
      <c r="P39" s="116"/>
      <c r="Q39" s="51" t="s">
        <v>171</v>
      </c>
      <c r="R39" s="51"/>
      <c r="S39" s="51"/>
      <c r="T39" s="51"/>
      <c r="U39" s="51"/>
      <c r="V39" s="142" t="s">
        <v>68</v>
      </c>
      <c r="W39" s="142"/>
      <c r="X39" s="109"/>
      <c r="Y39" s="109"/>
      <c r="Z39" s="18" t="s">
        <v>46</v>
      </c>
      <c r="AA39" s="1"/>
      <c r="AB39" s="1"/>
    </row>
    <row r="40" spans="1:28" ht="30" customHeight="1">
      <c r="A40" s="24"/>
      <c r="B40" s="127"/>
      <c r="C40" s="132"/>
      <c r="D40" s="76"/>
      <c r="E40" s="77"/>
      <c r="F40" s="109" t="s">
        <v>172</v>
      </c>
      <c r="G40" s="109"/>
      <c r="H40" s="109"/>
      <c r="I40" s="109" t="s">
        <v>173</v>
      </c>
      <c r="J40" s="109"/>
      <c r="K40" s="109"/>
      <c r="L40" s="109" t="s">
        <v>174</v>
      </c>
      <c r="M40" s="109"/>
      <c r="N40" s="109"/>
      <c r="O40" s="78" t="s">
        <v>72</v>
      </c>
      <c r="P40" s="116"/>
      <c r="Q40" s="51" t="s">
        <v>171</v>
      </c>
      <c r="R40" s="51"/>
      <c r="S40" s="51"/>
      <c r="T40" s="51"/>
      <c r="U40" s="51"/>
      <c r="V40" s="142" t="s">
        <v>68</v>
      </c>
      <c r="W40" s="142"/>
      <c r="X40" s="109"/>
      <c r="Y40" s="109"/>
      <c r="Z40" s="18" t="s">
        <v>46</v>
      </c>
      <c r="AA40" s="1"/>
      <c r="AB40" s="1"/>
    </row>
    <row r="41" spans="1:28" ht="30" customHeight="1">
      <c r="A41" s="24"/>
      <c r="B41" s="127"/>
      <c r="C41" s="132"/>
      <c r="D41" s="76"/>
      <c r="E41" s="77"/>
      <c r="F41" s="109" t="s">
        <v>175</v>
      </c>
      <c r="G41" s="109"/>
      <c r="H41" s="109"/>
      <c r="I41" s="109" t="s">
        <v>176</v>
      </c>
      <c r="J41" s="109"/>
      <c r="K41" s="109"/>
      <c r="L41" s="109" t="s">
        <v>177</v>
      </c>
      <c r="M41" s="109"/>
      <c r="N41" s="109"/>
      <c r="O41" s="78" t="s">
        <v>72</v>
      </c>
      <c r="P41" s="116"/>
      <c r="Q41" s="51" t="s">
        <v>171</v>
      </c>
      <c r="R41" s="51"/>
      <c r="S41" s="51"/>
      <c r="T41" s="51"/>
      <c r="U41" s="51"/>
      <c r="V41" s="109"/>
      <c r="W41" s="109"/>
      <c r="X41" s="109"/>
      <c r="Y41" s="109"/>
      <c r="Z41" s="23" t="s">
        <v>51</v>
      </c>
      <c r="AA41" s="1"/>
      <c r="AB41" s="1"/>
    </row>
    <row r="42" spans="1:28" ht="30" customHeight="1">
      <c r="A42" s="24"/>
      <c r="B42" s="127"/>
      <c r="C42" s="132"/>
      <c r="D42" s="121"/>
      <c r="E42" s="122"/>
      <c r="F42" s="109" t="s">
        <v>178</v>
      </c>
      <c r="G42" s="109"/>
      <c r="H42" s="109"/>
      <c r="I42" s="109" t="s">
        <v>179</v>
      </c>
      <c r="J42" s="109"/>
      <c r="K42" s="109"/>
      <c r="L42" s="109" t="s">
        <v>180</v>
      </c>
      <c r="M42" s="109"/>
      <c r="N42" s="109"/>
      <c r="O42" s="78" t="s">
        <v>72</v>
      </c>
      <c r="P42" s="116"/>
      <c r="Q42" s="51"/>
      <c r="R42" s="51"/>
      <c r="S42" s="51"/>
      <c r="T42" s="51"/>
      <c r="U42" s="51"/>
      <c r="V42" s="109"/>
      <c r="W42" s="109"/>
      <c r="X42" s="109"/>
      <c r="Y42" s="109"/>
      <c r="Z42" s="18" t="s">
        <v>46</v>
      </c>
      <c r="AA42" s="1"/>
      <c r="AB42" s="1"/>
    </row>
    <row r="43" spans="1:28" ht="30" customHeight="1">
      <c r="A43" s="24"/>
      <c r="B43" s="127"/>
      <c r="C43" s="132"/>
      <c r="D43" s="78" t="s">
        <v>181</v>
      </c>
      <c r="E43" s="79"/>
      <c r="F43" s="109" t="s">
        <v>182</v>
      </c>
      <c r="G43" s="109"/>
      <c r="H43" s="109"/>
      <c r="I43" s="109" t="s">
        <v>183</v>
      </c>
      <c r="J43" s="109"/>
      <c r="K43" s="109"/>
      <c r="L43" s="109" t="s">
        <v>184</v>
      </c>
      <c r="M43" s="109"/>
      <c r="N43" s="109"/>
      <c r="O43" s="78" t="s">
        <v>72</v>
      </c>
      <c r="P43" s="116"/>
      <c r="Q43" s="51" t="s">
        <v>185</v>
      </c>
      <c r="R43" s="51"/>
      <c r="S43" s="51"/>
      <c r="T43" s="51"/>
      <c r="U43" s="51"/>
      <c r="V43" s="109"/>
      <c r="W43" s="109"/>
      <c r="X43" s="109"/>
      <c r="Y43" s="109"/>
      <c r="Z43" s="23" t="s">
        <v>51</v>
      </c>
      <c r="AA43" s="1"/>
      <c r="AB43" s="1"/>
    </row>
    <row r="44" spans="1:28" ht="30" customHeight="1">
      <c r="A44" s="24"/>
      <c r="B44" s="127"/>
      <c r="C44" s="132"/>
      <c r="D44" s="76"/>
      <c r="E44" s="77"/>
      <c r="F44" s="109" t="s">
        <v>186</v>
      </c>
      <c r="G44" s="109"/>
      <c r="H44" s="109"/>
      <c r="I44" s="109" t="s">
        <v>183</v>
      </c>
      <c r="J44" s="109"/>
      <c r="K44" s="109"/>
      <c r="L44" s="109" t="s">
        <v>187</v>
      </c>
      <c r="M44" s="109"/>
      <c r="N44" s="109"/>
      <c r="O44" s="117" t="s">
        <v>188</v>
      </c>
      <c r="P44" s="118"/>
      <c r="Q44" s="51" t="s">
        <v>189</v>
      </c>
      <c r="R44" s="51"/>
      <c r="S44" s="51"/>
      <c r="T44" s="51"/>
      <c r="U44" s="51"/>
      <c r="V44" s="109"/>
      <c r="W44" s="109"/>
      <c r="X44" s="109"/>
      <c r="Y44" s="109"/>
      <c r="Z44" s="23" t="s">
        <v>51</v>
      </c>
      <c r="AA44" s="1"/>
      <c r="AB44" s="1"/>
    </row>
    <row r="45" spans="1:28" ht="30" customHeight="1">
      <c r="A45" s="24"/>
      <c r="B45" s="127"/>
      <c r="C45" s="132"/>
      <c r="D45" s="76"/>
      <c r="E45" s="77"/>
      <c r="F45" s="109" t="s">
        <v>190</v>
      </c>
      <c r="G45" s="109"/>
      <c r="H45" s="109"/>
      <c r="I45" s="109" t="s">
        <v>191</v>
      </c>
      <c r="J45" s="109"/>
      <c r="K45" s="109"/>
      <c r="L45" s="109" t="s">
        <v>191</v>
      </c>
      <c r="M45" s="109"/>
      <c r="N45" s="109"/>
      <c r="O45" s="109" t="s">
        <v>192</v>
      </c>
      <c r="P45" s="109"/>
      <c r="Q45" s="51" t="s">
        <v>189</v>
      </c>
      <c r="R45" s="51"/>
      <c r="S45" s="51"/>
      <c r="T45" s="51"/>
      <c r="U45" s="51"/>
      <c r="V45" s="109"/>
      <c r="W45" s="109"/>
      <c r="X45" s="109"/>
      <c r="Y45" s="109"/>
      <c r="Z45" s="23" t="s">
        <v>51</v>
      </c>
      <c r="AA45" s="1"/>
      <c r="AB45" s="1"/>
    </row>
    <row r="46" spans="1:28" ht="30" customHeight="1">
      <c r="A46" s="24"/>
      <c r="B46" s="127"/>
      <c r="C46" s="132"/>
      <c r="D46" s="76"/>
      <c r="E46" s="77"/>
      <c r="F46" s="109" t="s">
        <v>193</v>
      </c>
      <c r="G46" s="109"/>
      <c r="H46" s="109"/>
      <c r="I46" s="109" t="s">
        <v>194</v>
      </c>
      <c r="J46" s="109"/>
      <c r="K46" s="109"/>
      <c r="L46" s="109" t="s">
        <v>195</v>
      </c>
      <c r="M46" s="109"/>
      <c r="N46" s="109"/>
      <c r="O46" s="109" t="s">
        <v>196</v>
      </c>
      <c r="P46" s="109"/>
      <c r="Q46" s="51" t="s">
        <v>189</v>
      </c>
      <c r="R46" s="51"/>
      <c r="S46" s="51"/>
      <c r="T46" s="51"/>
      <c r="U46" s="51"/>
      <c r="V46" s="109"/>
      <c r="W46" s="109"/>
      <c r="X46" s="109"/>
      <c r="Y46" s="109"/>
      <c r="Z46" s="23" t="s">
        <v>51</v>
      </c>
      <c r="AA46" s="1"/>
      <c r="AB46" s="1"/>
    </row>
    <row r="47" spans="1:28" ht="37.5" customHeight="1">
      <c r="A47" s="24"/>
      <c r="B47" s="127"/>
      <c r="C47" s="132"/>
      <c r="D47" s="76"/>
      <c r="E47" s="77"/>
      <c r="F47" s="109" t="s">
        <v>197</v>
      </c>
      <c r="G47" s="109"/>
      <c r="H47" s="109"/>
      <c r="I47" s="109" t="s">
        <v>198</v>
      </c>
      <c r="J47" s="109"/>
      <c r="K47" s="109"/>
      <c r="L47" s="109" t="s">
        <v>199</v>
      </c>
      <c r="M47" s="109"/>
      <c r="N47" s="109"/>
      <c r="O47" s="78" t="s">
        <v>72</v>
      </c>
      <c r="P47" s="116"/>
      <c r="Q47" s="51" t="s">
        <v>200</v>
      </c>
      <c r="R47" s="51"/>
      <c r="S47" s="51"/>
      <c r="T47" s="51"/>
      <c r="U47" s="51"/>
      <c r="V47" s="109"/>
      <c r="W47" s="109"/>
      <c r="X47" s="109"/>
      <c r="Y47" s="109"/>
      <c r="Z47" s="23" t="s">
        <v>51</v>
      </c>
      <c r="AA47" s="1"/>
      <c r="AB47" s="1"/>
    </row>
    <row r="48" spans="1:28" ht="30" customHeight="1">
      <c r="A48" s="24"/>
      <c r="B48" s="127"/>
      <c r="C48" s="132"/>
      <c r="D48" s="76"/>
      <c r="E48" s="77"/>
      <c r="F48" s="109" t="s">
        <v>201</v>
      </c>
      <c r="G48" s="109"/>
      <c r="H48" s="109"/>
      <c r="I48" s="109" t="s">
        <v>202</v>
      </c>
      <c r="J48" s="109"/>
      <c r="K48" s="109"/>
      <c r="L48" s="109" t="s">
        <v>203</v>
      </c>
      <c r="M48" s="109"/>
      <c r="N48" s="109"/>
      <c r="O48" s="109"/>
      <c r="P48" s="109"/>
      <c r="Q48" s="51" t="s">
        <v>204</v>
      </c>
      <c r="R48" s="51"/>
      <c r="S48" s="51"/>
      <c r="T48" s="51"/>
      <c r="U48" s="51"/>
      <c r="V48" s="109"/>
      <c r="W48" s="109"/>
      <c r="X48" s="109"/>
      <c r="Y48" s="109"/>
      <c r="Z48" s="18" t="s">
        <v>46</v>
      </c>
      <c r="AA48" s="1"/>
      <c r="AB48" s="1"/>
    </row>
    <row r="49" spans="1:28" ht="30" customHeight="1">
      <c r="A49" s="24"/>
      <c r="B49" s="127"/>
      <c r="C49" s="132"/>
      <c r="D49" s="121"/>
      <c r="E49" s="122"/>
      <c r="F49" s="109" t="s">
        <v>205</v>
      </c>
      <c r="G49" s="109"/>
      <c r="H49" s="109"/>
      <c r="I49" s="109" t="s">
        <v>206</v>
      </c>
      <c r="J49" s="109"/>
      <c r="K49" s="109"/>
      <c r="L49" s="109" t="s">
        <v>207</v>
      </c>
      <c r="M49" s="109"/>
      <c r="N49" s="109"/>
      <c r="O49" s="78" t="s">
        <v>72</v>
      </c>
      <c r="P49" s="116"/>
      <c r="Q49" s="51" t="s">
        <v>208</v>
      </c>
      <c r="R49" s="51"/>
      <c r="S49" s="51"/>
      <c r="T49" s="51"/>
      <c r="U49" s="51"/>
      <c r="V49" s="109"/>
      <c r="W49" s="109"/>
      <c r="X49" s="109"/>
      <c r="Y49" s="109"/>
      <c r="Z49" s="18" t="s">
        <v>46</v>
      </c>
      <c r="AA49" s="1"/>
      <c r="AB49" s="1"/>
    </row>
    <row r="50" spans="1:28" ht="45" customHeight="1">
      <c r="A50" s="24"/>
      <c r="B50" s="127"/>
      <c r="C50" s="132"/>
      <c r="D50" s="134" t="s">
        <v>209</v>
      </c>
      <c r="E50" s="135"/>
      <c r="F50" s="109" t="s">
        <v>210</v>
      </c>
      <c r="G50" s="109"/>
      <c r="H50" s="109"/>
      <c r="I50" s="109" t="s">
        <v>211</v>
      </c>
      <c r="J50" s="109"/>
      <c r="K50" s="109"/>
      <c r="L50" s="109" t="s">
        <v>212</v>
      </c>
      <c r="M50" s="109"/>
      <c r="N50" s="109"/>
      <c r="O50" s="78" t="s">
        <v>72</v>
      </c>
      <c r="P50" s="116"/>
      <c r="Q50" s="51" t="s">
        <v>213</v>
      </c>
      <c r="R50" s="51"/>
      <c r="S50" s="51"/>
      <c r="T50" s="51"/>
      <c r="U50" s="51"/>
      <c r="V50" s="109"/>
      <c r="W50" s="109"/>
      <c r="X50" s="109"/>
      <c r="Y50" s="109"/>
      <c r="Z50" s="23" t="s">
        <v>51</v>
      </c>
      <c r="AA50" s="1"/>
      <c r="AB50" s="1"/>
    </row>
    <row r="51" spans="1:28" ht="49.5" customHeight="1">
      <c r="A51" s="24"/>
      <c r="B51" s="127"/>
      <c r="C51" s="132"/>
      <c r="D51" s="136"/>
      <c r="E51" s="137"/>
      <c r="F51" s="109" t="s">
        <v>214</v>
      </c>
      <c r="G51" s="109"/>
      <c r="H51" s="109"/>
      <c r="I51" s="109" t="s">
        <v>215</v>
      </c>
      <c r="J51" s="109"/>
      <c r="K51" s="109"/>
      <c r="L51" s="109" t="s">
        <v>216</v>
      </c>
      <c r="M51" s="109"/>
      <c r="N51" s="109"/>
      <c r="O51" s="78" t="s">
        <v>72</v>
      </c>
      <c r="P51" s="116"/>
      <c r="Q51" s="51" t="s">
        <v>217</v>
      </c>
      <c r="R51" s="51"/>
      <c r="S51" s="51"/>
      <c r="T51" s="51"/>
      <c r="U51" s="51"/>
      <c r="V51" s="142" t="s">
        <v>68</v>
      </c>
      <c r="W51" s="142"/>
      <c r="X51" s="109"/>
      <c r="Y51" s="109"/>
      <c r="Z51" s="18" t="s">
        <v>46</v>
      </c>
      <c r="AA51" s="1"/>
      <c r="AB51" s="1"/>
    </row>
    <row r="52" spans="1:28" ht="43.5" customHeight="1">
      <c r="A52" s="24"/>
      <c r="B52" s="127"/>
      <c r="C52" s="132"/>
      <c r="D52" s="109" t="s">
        <v>218</v>
      </c>
      <c r="E52" s="109"/>
      <c r="F52" s="109" t="s">
        <v>219</v>
      </c>
      <c r="G52" s="109"/>
      <c r="H52" s="109"/>
      <c r="I52" s="109" t="s">
        <v>220</v>
      </c>
      <c r="J52" s="109"/>
      <c r="K52" s="109"/>
      <c r="L52" s="109" t="s">
        <v>221</v>
      </c>
      <c r="M52" s="109"/>
      <c r="N52" s="109"/>
      <c r="O52" s="78" t="s">
        <v>72</v>
      </c>
      <c r="P52" s="116"/>
      <c r="Q52" s="51" t="s">
        <v>222</v>
      </c>
      <c r="R52" s="51"/>
      <c r="S52" s="51"/>
      <c r="T52" s="51"/>
      <c r="U52" s="51"/>
      <c r="V52" s="109"/>
      <c r="W52" s="109"/>
      <c r="X52" s="109"/>
      <c r="Y52" s="109"/>
      <c r="Z52" s="23" t="s">
        <v>51</v>
      </c>
      <c r="AA52" s="1"/>
      <c r="AB52" s="1"/>
    </row>
    <row r="53" spans="1:28" ht="47.25" customHeight="1">
      <c r="A53" s="24"/>
      <c r="B53" s="127"/>
      <c r="C53" s="132"/>
      <c r="D53" s="134" t="s">
        <v>223</v>
      </c>
      <c r="E53" s="135"/>
      <c r="F53" s="109" t="s">
        <v>224</v>
      </c>
      <c r="G53" s="109"/>
      <c r="H53" s="109"/>
      <c r="I53" s="109" t="s">
        <v>220</v>
      </c>
      <c r="J53" s="109"/>
      <c r="K53" s="109"/>
      <c r="L53" s="109" t="s">
        <v>225</v>
      </c>
      <c r="M53" s="109"/>
      <c r="N53" s="109"/>
      <c r="O53" s="78" t="s">
        <v>72</v>
      </c>
      <c r="P53" s="116"/>
      <c r="Q53" s="51" t="s">
        <v>222</v>
      </c>
      <c r="R53" s="51"/>
      <c r="S53" s="51"/>
      <c r="T53" s="51"/>
      <c r="U53" s="51"/>
      <c r="V53" s="142" t="s">
        <v>68</v>
      </c>
      <c r="W53" s="142"/>
      <c r="X53" s="109"/>
      <c r="Y53" s="109"/>
      <c r="Z53" s="18" t="s">
        <v>46</v>
      </c>
      <c r="AA53" s="1"/>
      <c r="AB53" s="1"/>
    </row>
    <row r="54" spans="1:28" ht="47.25" customHeight="1">
      <c r="A54" s="24"/>
      <c r="B54" s="127"/>
      <c r="C54" s="132"/>
      <c r="D54" s="138"/>
      <c r="E54" s="139"/>
      <c r="F54" s="109" t="s">
        <v>226</v>
      </c>
      <c r="G54" s="109"/>
      <c r="H54" s="109"/>
      <c r="I54" s="109" t="s">
        <v>227</v>
      </c>
      <c r="J54" s="109"/>
      <c r="K54" s="109"/>
      <c r="L54" s="109" t="s">
        <v>228</v>
      </c>
      <c r="M54" s="109"/>
      <c r="N54" s="109"/>
      <c r="O54" s="78" t="s">
        <v>72</v>
      </c>
      <c r="P54" s="116"/>
      <c r="Q54" s="51" t="s">
        <v>222</v>
      </c>
      <c r="R54" s="51"/>
      <c r="S54" s="51"/>
      <c r="T54" s="51"/>
      <c r="U54" s="51"/>
      <c r="V54" s="109"/>
      <c r="W54" s="109"/>
      <c r="X54" s="109"/>
      <c r="Y54" s="109"/>
      <c r="Z54" s="28" t="s">
        <v>229</v>
      </c>
      <c r="AA54" s="1"/>
      <c r="AB54" s="1"/>
    </row>
    <row r="55" spans="1:28" ht="48.75" customHeight="1">
      <c r="A55" s="24"/>
      <c r="B55" s="127"/>
      <c r="C55" s="132"/>
      <c r="D55" s="136"/>
      <c r="E55" s="137"/>
      <c r="F55" s="109" t="s">
        <v>230</v>
      </c>
      <c r="G55" s="109"/>
      <c r="H55" s="109"/>
      <c r="I55" s="109" t="s">
        <v>231</v>
      </c>
      <c r="J55" s="109"/>
      <c r="K55" s="109"/>
      <c r="L55" s="109" t="s">
        <v>232</v>
      </c>
      <c r="M55" s="109"/>
      <c r="N55" s="109"/>
      <c r="O55" s="78" t="s">
        <v>72</v>
      </c>
      <c r="P55" s="116"/>
      <c r="Q55" s="51" t="s">
        <v>222</v>
      </c>
      <c r="R55" s="51"/>
      <c r="S55" s="51"/>
      <c r="T55" s="51"/>
      <c r="U55" s="51"/>
      <c r="V55" s="109"/>
      <c r="W55" s="109"/>
      <c r="X55" s="109"/>
      <c r="Y55" s="109"/>
      <c r="Z55" s="28" t="s">
        <v>229</v>
      </c>
      <c r="AA55" s="1"/>
      <c r="AB55" s="1"/>
    </row>
    <row r="56" spans="1:28" ht="30" customHeight="1">
      <c r="A56" s="24"/>
      <c r="B56" s="127"/>
      <c r="C56" s="132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22"/>
      <c r="AA56" s="1"/>
      <c r="AB56" s="1"/>
    </row>
    <row r="57" spans="1:28" ht="30" customHeight="1">
      <c r="A57" s="24"/>
      <c r="B57" s="127"/>
      <c r="C57" s="132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22"/>
      <c r="AA57" s="1"/>
      <c r="AB57" s="1"/>
    </row>
    <row r="58" spans="1:28" ht="30" customHeight="1">
      <c r="A58" s="24"/>
      <c r="B58" s="129"/>
      <c r="C58" s="133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22"/>
      <c r="AA58" s="1"/>
      <c r="AB58" s="1"/>
    </row>
    <row r="59" spans="1:28" ht="30" customHeight="1">
      <c r="A59" s="24"/>
      <c r="B59" s="112"/>
      <c r="C59" s="113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22"/>
      <c r="AA59" s="1"/>
      <c r="AB59" s="1"/>
    </row>
    <row r="60" spans="1:28" ht="30" customHeight="1">
      <c r="A60" s="24"/>
      <c r="B60" s="112"/>
      <c r="C60" s="113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22"/>
      <c r="AA60" s="1"/>
      <c r="AB60" s="1"/>
    </row>
    <row r="61" spans="1:28" ht="30" customHeight="1">
      <c r="A61" s="24"/>
      <c r="B61" s="112"/>
      <c r="C61" s="113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22"/>
      <c r="AA61" s="1"/>
      <c r="AB61" s="1"/>
    </row>
    <row r="62" spans="1:28" ht="30" customHeight="1">
      <c r="A62" s="25"/>
      <c r="B62" s="112"/>
      <c r="C62" s="113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3"/>
    </row>
    <row r="63" spans="1:28" ht="30" customHeight="1">
      <c r="A63" s="25"/>
      <c r="B63" s="110"/>
      <c r="C63" s="111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3"/>
    </row>
    <row r="64" spans="1:28" ht="30" customHeight="1">
      <c r="A64" s="25"/>
      <c r="B64" s="110"/>
      <c r="C64" s="111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3"/>
    </row>
    <row r="65" spans="1:26" ht="30" customHeight="1">
      <c r="A65" s="25"/>
      <c r="B65" s="110"/>
      <c r="C65" s="111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3"/>
    </row>
    <row r="66" spans="1:26" ht="30" customHeight="1">
      <c r="A66" s="25"/>
      <c r="B66" s="110"/>
      <c r="C66" s="111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3"/>
    </row>
    <row r="67" spans="1:26" ht="30" customHeight="1">
      <c r="A67" s="25"/>
      <c r="B67" s="143"/>
      <c r="C67" s="14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27"/>
    </row>
    <row r="68" spans="1:26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</sheetData>
  <mergeCells count="489">
    <mergeCell ref="D18:E25"/>
    <mergeCell ref="D26:E31"/>
    <mergeCell ref="D32:E36"/>
    <mergeCell ref="B8:C38"/>
    <mergeCell ref="B39:C58"/>
    <mergeCell ref="D39:E42"/>
    <mergeCell ref="D43:E49"/>
    <mergeCell ref="D50:E51"/>
    <mergeCell ref="D53:E55"/>
    <mergeCell ref="D56:E56"/>
    <mergeCell ref="D57:E57"/>
    <mergeCell ref="D58:E58"/>
    <mergeCell ref="D37:E37"/>
    <mergeCell ref="D38:E38"/>
    <mergeCell ref="D52:E52"/>
    <mergeCell ref="D8:E12"/>
    <mergeCell ref="X62:Y62"/>
    <mergeCell ref="X63:Y63"/>
    <mergeCell ref="X64:Y64"/>
    <mergeCell ref="X65:Y65"/>
    <mergeCell ref="X66:Y66"/>
    <mergeCell ref="X67:Y67"/>
    <mergeCell ref="F63:H63"/>
    <mergeCell ref="F64:H64"/>
    <mergeCell ref="F65:H65"/>
    <mergeCell ref="F66:H66"/>
    <mergeCell ref="F67:H67"/>
    <mergeCell ref="L67:N67"/>
    <mergeCell ref="V63:W63"/>
    <mergeCell ref="V64:W64"/>
    <mergeCell ref="V65:W65"/>
    <mergeCell ref="V66:W66"/>
    <mergeCell ref="V67:W67"/>
    <mergeCell ref="O67:P67"/>
    <mergeCell ref="L64:N64"/>
    <mergeCell ref="I64:K64"/>
    <mergeCell ref="I65:K65"/>
    <mergeCell ref="I66:K66"/>
    <mergeCell ref="I67:K67"/>
    <mergeCell ref="O62:P62"/>
    <mergeCell ref="X36:Y36"/>
    <mergeCell ref="X37:Y37"/>
    <mergeCell ref="X38:Y38"/>
    <mergeCell ref="X39:Y39"/>
    <mergeCell ref="X40:Y40"/>
    <mergeCell ref="X41:Y41"/>
    <mergeCell ref="X42:Y42"/>
    <mergeCell ref="X43:Y43"/>
    <mergeCell ref="X44:Y44"/>
    <mergeCell ref="V61:W61"/>
    <mergeCell ref="X45:Y45"/>
    <mergeCell ref="X46:Y46"/>
    <mergeCell ref="X47:Y47"/>
    <mergeCell ref="X48:Y48"/>
    <mergeCell ref="X49:Y49"/>
    <mergeCell ref="X50:Y50"/>
    <mergeCell ref="X51:Y51"/>
    <mergeCell ref="X52:Y52"/>
    <mergeCell ref="X53:Y53"/>
    <mergeCell ref="X55:Y55"/>
    <mergeCell ref="X56:Y56"/>
    <mergeCell ref="X57:Y57"/>
    <mergeCell ref="X58:Y58"/>
    <mergeCell ref="X59:Y59"/>
    <mergeCell ref="X60:Y60"/>
    <mergeCell ref="X61:Y61"/>
    <mergeCell ref="V53:W53"/>
    <mergeCell ref="X54:Y54"/>
    <mergeCell ref="V54:W54"/>
    <mergeCell ref="V55:W55"/>
    <mergeCell ref="V56:W56"/>
    <mergeCell ref="V57:W57"/>
    <mergeCell ref="V58:W58"/>
    <mergeCell ref="V59:W59"/>
    <mergeCell ref="V60:W60"/>
    <mergeCell ref="Q62:U62"/>
    <mergeCell ref="Q63:U63"/>
    <mergeCell ref="Q64:U64"/>
    <mergeCell ref="Q65:U65"/>
    <mergeCell ref="Q66:U66"/>
    <mergeCell ref="Q67:U67"/>
    <mergeCell ref="V36:W36"/>
    <mergeCell ref="V37:W37"/>
    <mergeCell ref="V38:W38"/>
    <mergeCell ref="V39:W39"/>
    <mergeCell ref="V40:W40"/>
    <mergeCell ref="V41:W41"/>
    <mergeCell ref="V42:W42"/>
    <mergeCell ref="V43:W43"/>
    <mergeCell ref="V44:W44"/>
    <mergeCell ref="V62:W62"/>
    <mergeCell ref="V45:W45"/>
    <mergeCell ref="V46:W46"/>
    <mergeCell ref="V47:W47"/>
    <mergeCell ref="V48:W48"/>
    <mergeCell ref="V49:W49"/>
    <mergeCell ref="V50:W50"/>
    <mergeCell ref="V51:W51"/>
    <mergeCell ref="V52:W52"/>
    <mergeCell ref="Q36:U36"/>
    <mergeCell ref="Q37:U37"/>
    <mergeCell ref="Q38:U38"/>
    <mergeCell ref="Q39:U39"/>
    <mergeCell ref="Q40:U40"/>
    <mergeCell ref="Q41:U41"/>
    <mergeCell ref="Q42:U42"/>
    <mergeCell ref="Q43:U43"/>
    <mergeCell ref="Q44:U44"/>
    <mergeCell ref="Q55:U55"/>
    <mergeCell ref="Q56:U56"/>
    <mergeCell ref="Q57:U57"/>
    <mergeCell ref="Q58:U58"/>
    <mergeCell ref="O58:P58"/>
    <mergeCell ref="O59:P59"/>
    <mergeCell ref="O60:P60"/>
    <mergeCell ref="O61:P61"/>
    <mergeCell ref="Q45:U45"/>
    <mergeCell ref="Q46:U46"/>
    <mergeCell ref="Q47:U47"/>
    <mergeCell ref="Q48:U48"/>
    <mergeCell ref="Q49:U49"/>
    <mergeCell ref="Q50:U50"/>
    <mergeCell ref="Q51:U51"/>
    <mergeCell ref="Q52:U52"/>
    <mergeCell ref="Q53:U53"/>
    <mergeCell ref="Q59:U59"/>
    <mergeCell ref="Q60:U60"/>
    <mergeCell ref="Q61:U61"/>
    <mergeCell ref="O45:P45"/>
    <mergeCell ref="O46:P46"/>
    <mergeCell ref="O47:P47"/>
    <mergeCell ref="O48:P48"/>
    <mergeCell ref="O49:P49"/>
    <mergeCell ref="O50:P50"/>
    <mergeCell ref="O51:P51"/>
    <mergeCell ref="O52:P52"/>
    <mergeCell ref="Q54:U54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53:P53"/>
    <mergeCell ref="O54:P54"/>
    <mergeCell ref="O63:P63"/>
    <mergeCell ref="O64:P64"/>
    <mergeCell ref="O65:P65"/>
    <mergeCell ref="O66:P66"/>
    <mergeCell ref="L65:N65"/>
    <mergeCell ref="L66:N66"/>
    <mergeCell ref="L36:N36"/>
    <mergeCell ref="L37:N37"/>
    <mergeCell ref="L38:N38"/>
    <mergeCell ref="L39:N39"/>
    <mergeCell ref="L40:N40"/>
    <mergeCell ref="L41:N41"/>
    <mergeCell ref="L42:N42"/>
    <mergeCell ref="L43:N43"/>
    <mergeCell ref="L44:N44"/>
    <mergeCell ref="O55:P55"/>
    <mergeCell ref="O56:P56"/>
    <mergeCell ref="O57:P57"/>
    <mergeCell ref="L56:N56"/>
    <mergeCell ref="L57:N57"/>
    <mergeCell ref="L58:N58"/>
    <mergeCell ref="L59:N59"/>
    <mergeCell ref="L54:N54"/>
    <mergeCell ref="L55:N55"/>
    <mergeCell ref="I56:K56"/>
    <mergeCell ref="I57:K57"/>
    <mergeCell ref="I58:K58"/>
    <mergeCell ref="I59:K59"/>
    <mergeCell ref="I60:K60"/>
    <mergeCell ref="I61:K61"/>
    <mergeCell ref="I62:K62"/>
    <mergeCell ref="I63:K63"/>
    <mergeCell ref="L45:N45"/>
    <mergeCell ref="L46:N46"/>
    <mergeCell ref="L47:N47"/>
    <mergeCell ref="L48:N48"/>
    <mergeCell ref="L49:N49"/>
    <mergeCell ref="L50:N50"/>
    <mergeCell ref="L51:N51"/>
    <mergeCell ref="L52:N52"/>
    <mergeCell ref="L53:N53"/>
    <mergeCell ref="L60:N60"/>
    <mergeCell ref="L61:N61"/>
    <mergeCell ref="L62:N62"/>
    <mergeCell ref="L63:N63"/>
    <mergeCell ref="B64:C64"/>
    <mergeCell ref="B65:C65"/>
    <mergeCell ref="B66:C66"/>
    <mergeCell ref="B67:C67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F55:H55"/>
    <mergeCell ref="F56:H56"/>
    <mergeCell ref="F57:H57"/>
    <mergeCell ref="F58:H58"/>
    <mergeCell ref="F59:H59"/>
    <mergeCell ref="F60:H60"/>
    <mergeCell ref="F61:H61"/>
    <mergeCell ref="F62:H62"/>
    <mergeCell ref="B63:C63"/>
    <mergeCell ref="D63:E63"/>
    <mergeCell ref="D60:E60"/>
    <mergeCell ref="D61:E61"/>
    <mergeCell ref="B59:C59"/>
    <mergeCell ref="B60:C60"/>
    <mergeCell ref="B61:C61"/>
    <mergeCell ref="B62:C62"/>
    <mergeCell ref="D62:E62"/>
    <mergeCell ref="D64:E64"/>
    <mergeCell ref="D65:E65"/>
    <mergeCell ref="D66:E66"/>
    <mergeCell ref="D67:E67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D59:E59"/>
    <mergeCell ref="Q35:U35"/>
    <mergeCell ref="V35:W35"/>
    <mergeCell ref="X35:Y35"/>
    <mergeCell ref="A4:B4"/>
    <mergeCell ref="C1:D1"/>
    <mergeCell ref="C2:D2"/>
    <mergeCell ref="F35:H35"/>
    <mergeCell ref="I35:K35"/>
    <mergeCell ref="L35:N35"/>
    <mergeCell ref="O35:P35"/>
    <mergeCell ref="D13:E17"/>
    <mergeCell ref="O7:P7"/>
    <mergeCell ref="Q7:U7"/>
    <mergeCell ref="V7:W7"/>
    <mergeCell ref="X7:Y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Z1:AA1"/>
    <mergeCell ref="N4:O4"/>
    <mergeCell ref="E4:H4"/>
    <mergeCell ref="B7:C7"/>
    <mergeCell ref="D7:E7"/>
    <mergeCell ref="F7:H7"/>
    <mergeCell ref="I7:K7"/>
    <mergeCell ref="L7:N7"/>
    <mergeCell ref="C3:D3"/>
    <mergeCell ref="C4:D4"/>
    <mergeCell ref="E1:H1"/>
    <mergeCell ref="E2:H2"/>
    <mergeCell ref="E3:H3"/>
    <mergeCell ref="I1:J1"/>
    <mergeCell ref="I2:J2"/>
    <mergeCell ref="I3:J3"/>
    <mergeCell ref="I4:J4"/>
    <mergeCell ref="A1:B1"/>
    <mergeCell ref="A2:B2"/>
    <mergeCell ref="A3:B3"/>
    <mergeCell ref="N1:O1"/>
    <mergeCell ref="N2:O2"/>
    <mergeCell ref="N3:O3"/>
    <mergeCell ref="K1:M1"/>
    <mergeCell ref="F17:H17"/>
    <mergeCell ref="I27:K27"/>
    <mergeCell ref="I8:K8"/>
    <mergeCell ref="I9:K9"/>
    <mergeCell ref="I10:K10"/>
    <mergeCell ref="I11:K11"/>
    <mergeCell ref="I12:K12"/>
    <mergeCell ref="I13:K13"/>
    <mergeCell ref="I14:K14"/>
    <mergeCell ref="I15:K15"/>
    <mergeCell ref="F30:H30"/>
    <mergeCell ref="F31:H31"/>
    <mergeCell ref="F18:H18"/>
    <mergeCell ref="F19:H19"/>
    <mergeCell ref="F20:H20"/>
    <mergeCell ref="F21:H21"/>
    <mergeCell ref="F22:H22"/>
    <mergeCell ref="F29:H29"/>
    <mergeCell ref="F23:H23"/>
    <mergeCell ref="F24:H24"/>
    <mergeCell ref="F25:H25"/>
    <mergeCell ref="F26:H26"/>
    <mergeCell ref="F27:H27"/>
    <mergeCell ref="F28:H28"/>
    <mergeCell ref="I31:K31"/>
    <mergeCell ref="I32:K32"/>
    <mergeCell ref="I33:K33"/>
    <mergeCell ref="I22:K22"/>
    <mergeCell ref="I23:K23"/>
    <mergeCell ref="I24:K24"/>
    <mergeCell ref="I25:K25"/>
    <mergeCell ref="I26:K26"/>
    <mergeCell ref="I16:K16"/>
    <mergeCell ref="I17:K17"/>
    <mergeCell ref="I18:K18"/>
    <mergeCell ref="I19:K19"/>
    <mergeCell ref="I20:K20"/>
    <mergeCell ref="I21:K21"/>
    <mergeCell ref="L10:N10"/>
    <mergeCell ref="L11:N11"/>
    <mergeCell ref="L12:N12"/>
    <mergeCell ref="L13:N13"/>
    <mergeCell ref="L14:N14"/>
    <mergeCell ref="L15:N15"/>
    <mergeCell ref="I28:K28"/>
    <mergeCell ref="I29:K29"/>
    <mergeCell ref="I30:K30"/>
    <mergeCell ref="L17:N1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Q11:U11"/>
    <mergeCell ref="Q12:U12"/>
    <mergeCell ref="Q13:U13"/>
    <mergeCell ref="O29:P29"/>
    <mergeCell ref="O30:P30"/>
    <mergeCell ref="O31:P31"/>
    <mergeCell ref="O32:P32"/>
    <mergeCell ref="O33:P33"/>
    <mergeCell ref="O34:P34"/>
    <mergeCell ref="O23:P23"/>
    <mergeCell ref="O24:P24"/>
    <mergeCell ref="O25:P25"/>
    <mergeCell ref="O26:P26"/>
    <mergeCell ref="O27:P27"/>
    <mergeCell ref="O28:P28"/>
    <mergeCell ref="O17:P17"/>
    <mergeCell ref="O18:P18"/>
    <mergeCell ref="O19:P19"/>
    <mergeCell ref="O20:P20"/>
    <mergeCell ref="O21:P21"/>
    <mergeCell ref="O22:P22"/>
    <mergeCell ref="V8:W8"/>
    <mergeCell ref="V9:W9"/>
    <mergeCell ref="V10:W10"/>
    <mergeCell ref="V11:W11"/>
    <mergeCell ref="V12:W12"/>
    <mergeCell ref="V13:W13"/>
    <mergeCell ref="V14:W14"/>
    <mergeCell ref="Q26:U26"/>
    <mergeCell ref="Q27:U27"/>
    <mergeCell ref="Q20:U20"/>
    <mergeCell ref="Q21:U21"/>
    <mergeCell ref="Q22:U22"/>
    <mergeCell ref="Q23:U23"/>
    <mergeCell ref="Q24:U24"/>
    <mergeCell ref="Q25:U25"/>
    <mergeCell ref="Q14:U14"/>
    <mergeCell ref="Q15:U15"/>
    <mergeCell ref="Q16:U16"/>
    <mergeCell ref="Q17:U17"/>
    <mergeCell ref="Q18:U18"/>
    <mergeCell ref="Q19:U19"/>
    <mergeCell ref="Q8:U8"/>
    <mergeCell ref="Q9:U9"/>
    <mergeCell ref="Q10:U10"/>
    <mergeCell ref="X22:Y22"/>
    <mergeCell ref="X17:Y17"/>
    <mergeCell ref="Q32:U32"/>
    <mergeCell ref="Q33:U33"/>
    <mergeCell ref="Q34:U34"/>
    <mergeCell ref="Q28:U28"/>
    <mergeCell ref="Q29:U29"/>
    <mergeCell ref="Q30:U30"/>
    <mergeCell ref="Q31:U31"/>
    <mergeCell ref="V15:W15"/>
    <mergeCell ref="V16:W16"/>
    <mergeCell ref="V17:W17"/>
    <mergeCell ref="V18:W18"/>
    <mergeCell ref="V19:W19"/>
    <mergeCell ref="V20:W20"/>
    <mergeCell ref="V30:W30"/>
    <mergeCell ref="V31:W31"/>
    <mergeCell ref="V32:W32"/>
    <mergeCell ref="V21:W21"/>
    <mergeCell ref="V22:W22"/>
    <mergeCell ref="V23:W23"/>
    <mergeCell ref="V24:W24"/>
    <mergeCell ref="V25:W25"/>
    <mergeCell ref="V26:W26"/>
    <mergeCell ref="X8:Y8"/>
    <mergeCell ref="X9:Y9"/>
    <mergeCell ref="X10:Y10"/>
    <mergeCell ref="X11:Y11"/>
    <mergeCell ref="X12:Y12"/>
    <mergeCell ref="X13:Y13"/>
    <mergeCell ref="X14:Y14"/>
    <mergeCell ref="X15:Y15"/>
    <mergeCell ref="X16:Y16"/>
    <mergeCell ref="K2:M2"/>
    <mergeCell ref="K3:M3"/>
    <mergeCell ref="K4:M4"/>
    <mergeCell ref="L34:N34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8:N18"/>
    <mergeCell ref="L19:N19"/>
    <mergeCell ref="L20:N20"/>
    <mergeCell ref="L21:N21"/>
    <mergeCell ref="I34:K34"/>
    <mergeCell ref="L8:N8"/>
    <mergeCell ref="L9:N9"/>
    <mergeCell ref="L16:N16"/>
    <mergeCell ref="X18:Y18"/>
    <mergeCell ref="X19:Y19"/>
    <mergeCell ref="X20:Y20"/>
    <mergeCell ref="V33:W33"/>
    <mergeCell ref="V34:W34"/>
    <mergeCell ref="V27:W27"/>
    <mergeCell ref="V28:W28"/>
    <mergeCell ref="V29:W29"/>
    <mergeCell ref="F32:H32"/>
    <mergeCell ref="F33:H33"/>
    <mergeCell ref="F34:H34"/>
    <mergeCell ref="X27:Y27"/>
    <mergeCell ref="X28:Y28"/>
    <mergeCell ref="X29:Y29"/>
    <mergeCell ref="X30:Y30"/>
    <mergeCell ref="X23:Y23"/>
    <mergeCell ref="X24:Y24"/>
    <mergeCell ref="X33:Y33"/>
    <mergeCell ref="X34:Y34"/>
    <mergeCell ref="X25:Y25"/>
    <mergeCell ref="X26:Y26"/>
    <mergeCell ref="X31:Y31"/>
    <mergeCell ref="X32:Y32"/>
    <mergeCell ref="X21:Y21"/>
  </mergeCells>
  <hyperlinks>
    <hyperlink ref="V8:W8" r:id="rId1" display="https://drive.google.com/file/d/1ISfZZTKPK-MyIyKIz3exbbnVXQY4wfxC/view" xr:uid="{946256C6-4ABC-48CA-B09E-1288F9277977}"/>
    <hyperlink ref="O28:P28" r:id="rId2" display="nahor7329472@gmai.com" xr:uid="{361E283E-E503-4247-8F31-04A26852345B}"/>
    <hyperlink ref="V13:W13" r:id="rId3" display="image" xr:uid="{191C74D8-9E70-4476-BC67-77215135553C}"/>
    <hyperlink ref="V15:W15" r:id="rId4" display="image" xr:uid="{E67C8E2C-2EDA-4371-A0D5-013F2834CF1C}"/>
    <hyperlink ref="V16:W16" r:id="rId5" display="image" xr:uid="{CAB5966E-0C9B-4640-8AC8-429D27793E84}"/>
    <hyperlink ref="V19:W19" r:id="rId6" display="image" xr:uid="{F03CD619-7E9A-4E2D-B0B8-11EAA86B4DDE}"/>
    <hyperlink ref="V28:W28" r:id="rId7" display="image" xr:uid="{16115C52-6A3E-449B-89AA-4357B12DC0FE}"/>
    <hyperlink ref="V32:W32" r:id="rId8" display="image" xr:uid="{53EDCA53-3430-4859-8B82-EFC8DA567F4E}"/>
    <hyperlink ref="O31:P31" r:id="rId9" display="rakib75@gmail.com" xr:uid="{A9C21101-CBD7-4E07-BE53-4705A6CF84CB}"/>
    <hyperlink ref="O44:P44" r:id="rId10" display="abdda@yahoo.com pass:1212322334" xr:uid="{402FC4EE-64B2-42AE-86AB-F9DA320320A4}"/>
    <hyperlink ref="V37:W37" r:id="rId11" display="image" xr:uid="{6E0829F3-EF0B-4765-BDF4-A8A1DFFD4F9A}"/>
    <hyperlink ref="V39:W39" r:id="rId12" display="image" xr:uid="{5543397E-A4D2-49C2-AABC-A2006A4F9B23}"/>
    <hyperlink ref="V51:W51" r:id="rId13" display="image" xr:uid="{C5861463-19D8-4924-AE82-76C714AF19E7}"/>
    <hyperlink ref="V40:W40" r:id="rId14" display="image" xr:uid="{8FB5FA18-17DD-4A96-892B-F404414E9CC5}"/>
    <hyperlink ref="V53:W53" r:id="rId15" display="image" xr:uid="{AFCB2940-921A-491D-AA02-FD3D008C02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2022-09-19T01:43:07Z</dcterms:created>
  <dcterms:modified xsi:type="dcterms:W3CDTF">2022-09-20T00:40:56Z</dcterms:modified>
  <cp:category/>
  <cp:contentStatus/>
</cp:coreProperties>
</file>