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Gasoline, Deisel, Ethanol, CNG, EV/"/>
    </mc:Choice>
  </mc:AlternateContent>
  <xr:revisionPtr revIDLastSave="28" documentId="8_{0ED7E536-4F45-4FB4-B3E4-9A581707E458}" xr6:coauthVersionLast="47" xr6:coauthVersionMax="47" xr10:uidLastSave="{9337BA13-6E19-4110-876D-9153A6E97BC8}"/>
  <bookViews>
    <workbookView xWindow="-28920" yWindow="-120" windowWidth="29040" windowHeight="15840" activeTab="5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8" l="1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<sst xmlns="http://schemas.openxmlformats.org/spreadsheetml/2006/main" count="44" uniqueCount="18">
  <si>
    <t>Class</t>
  </si>
  <si>
    <t>Type</t>
  </si>
  <si>
    <t>Fuel</t>
  </si>
  <si>
    <t>Select Year</t>
  </si>
  <si>
    <t>Undecided</t>
  </si>
  <si>
    <t>Moves</t>
  </si>
  <si>
    <t>SpeedBinID</t>
  </si>
  <si>
    <t>Co2</t>
  </si>
  <si>
    <t>NOx</t>
  </si>
  <si>
    <t>Total_PM2.5</t>
  </si>
  <si>
    <t>Brake_PM2.5</t>
  </si>
  <si>
    <t>Tire_PM2.5</t>
  </si>
  <si>
    <t>Energy consumption Rate (J/Mile)</t>
  </si>
  <si>
    <t>1-Gasoline</t>
  </si>
  <si>
    <t>LDV_21_Group9</t>
  </si>
  <si>
    <t>LDV_31_Group9</t>
  </si>
  <si>
    <t>LDV_32_Group9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</si>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</sst>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A-46DA-A929-E889E699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[2]EV!$F$6:$F$21</c:f>
              <c:numCache>
                <c:formatCode>General</c:formatCode>
                <c:ptCount val="16"/>
                <c:pt idx="0">
                  <c:v>4.7093616971611692E-2</c:v>
                </c:pt>
                <c:pt idx="1">
                  <c:v>2.5265395019485489E-2</c:v>
                </c:pt>
                <c:pt idx="2">
                  <c:v>1.4503603122787024E-2</c:v>
                </c:pt>
                <c:pt idx="3">
                  <c:v>1.1211336948081518E-2</c:v>
                </c:pt>
                <c:pt idx="4">
                  <c:v>8.6577472182742046E-3</c:v>
                </c:pt>
                <c:pt idx="5">
                  <c:v>6.9859038088588669E-3</c:v>
                </c:pt>
                <c:pt idx="6">
                  <c:v>5.2895183476726598E-3</c:v>
                </c:pt>
                <c:pt idx="7">
                  <c:v>3.9622165218446996E-3</c:v>
                </c:pt>
                <c:pt idx="8">
                  <c:v>2.9567233152734936E-3</c:v>
                </c:pt>
                <c:pt idx="9">
                  <c:v>2.161625558540397E-3</c:v>
                </c:pt>
                <c:pt idx="10">
                  <c:v>1.4921358518225627E-3</c:v>
                </c:pt>
                <c:pt idx="11">
                  <c:v>1.003089004112798E-3</c:v>
                </c:pt>
                <c:pt idx="12">
                  <c:v>6.4507552759420091E-4</c:v>
                </c:pt>
                <c:pt idx="13">
                  <c:v>3.658575944189865E-4</c:v>
                </c:pt>
                <c:pt idx="14">
                  <c:v>1.6271714498229504E-4</c:v>
                </c:pt>
                <c:pt idx="15">
                  <c:v>8.4620069642609523E-5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1-46F8-996B-E12A0C45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5-4896-BF5D-179DA444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[2]EV!$H$6:$H$21</c:f>
              <c:numCache>
                <c:formatCode>General</c:formatCode>
                <c:ptCount val="16"/>
                <c:pt idx="0">
                  <c:v>24169040.407760527</c:v>
                </c:pt>
                <c:pt idx="1">
                  <c:v>13579901.121041246</c:v>
                </c:pt>
                <c:pt idx="2">
                  <c:v>8295588.4824245991</c:v>
                </c:pt>
                <c:pt idx="3">
                  <c:v>6775799.1979844058</c:v>
                </c:pt>
                <c:pt idx="4">
                  <c:v>5980248.2239518128</c:v>
                </c:pt>
                <c:pt idx="5">
                  <c:v>5410230.0875108493</c:v>
                </c:pt>
                <c:pt idx="6">
                  <c:v>4943994.8417413989</c:v>
                </c:pt>
                <c:pt idx="7">
                  <c:v>4730164.592893932</c:v>
                </c:pt>
                <c:pt idx="8">
                  <c:v>4590504.7379697738</c:v>
                </c:pt>
                <c:pt idx="9">
                  <c:v>4479164.9757788181</c:v>
                </c:pt>
                <c:pt idx="10">
                  <c:v>4366885.4745421307</c:v>
                </c:pt>
                <c:pt idx="11">
                  <c:v>4292295.0568110114</c:v>
                </c:pt>
                <c:pt idx="12">
                  <c:v>4261027.9780355692</c:v>
                </c:pt>
                <c:pt idx="13">
                  <c:v>4323721.5508440891</c:v>
                </c:pt>
                <c:pt idx="14">
                  <c:v>4495249.5998011194</c:v>
                </c:pt>
                <c:pt idx="15">
                  <c:v>4740903.1058879439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A-4800-8A1D-E9B84BDA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9-4CA7-912C-4213D2A0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C25-AABF-6DF41F47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E-4DDF-8D5B-BB01C61E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[3]EV!$F$6:$F$21</c:f>
              <c:numCache>
                <c:formatCode>General</c:formatCode>
                <c:ptCount val="16"/>
                <c:pt idx="0">
                  <c:v>4.7093616971611692E-2</c:v>
                </c:pt>
                <c:pt idx="1">
                  <c:v>2.5325298882536922E-2</c:v>
                </c:pt>
                <c:pt idx="2">
                  <c:v>1.4569708243877863E-2</c:v>
                </c:pt>
                <c:pt idx="3">
                  <c:v>1.1233569888098462E-2</c:v>
                </c:pt>
                <c:pt idx="4">
                  <c:v>8.7009008063995766E-3</c:v>
                </c:pt>
                <c:pt idx="5">
                  <c:v>7.055441235951203E-3</c:v>
                </c:pt>
                <c:pt idx="6">
                  <c:v>5.3728339508864421E-3</c:v>
                </c:pt>
                <c:pt idx="7">
                  <c:v>4.0217823428004259E-3</c:v>
                </c:pt>
                <c:pt idx="8">
                  <c:v>2.9945229786693521E-3</c:v>
                </c:pt>
                <c:pt idx="9">
                  <c:v>2.1834960344819195E-3</c:v>
                </c:pt>
                <c:pt idx="10">
                  <c:v>1.5099834701577431E-3</c:v>
                </c:pt>
                <c:pt idx="11">
                  <c:v>1.0205275494788598E-3</c:v>
                </c:pt>
                <c:pt idx="12">
                  <c:v>6.6064564483150011E-4</c:v>
                </c:pt>
                <c:pt idx="13">
                  <c:v>3.7964684103354129E-4</c:v>
                </c:pt>
                <c:pt idx="14">
                  <c:v>1.7081500233917337E-4</c:v>
                </c:pt>
                <c:pt idx="15">
                  <c:v>9.0427299378162743E-5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D-4BF7-ABE7-E286C17A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B-4167-8922-BBD01C7E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[3]EV!$H$6:$H$21</c:f>
              <c:numCache>
                <c:formatCode>General</c:formatCode>
                <c:ptCount val="16"/>
                <c:pt idx="0">
                  <c:v>24169040.407760527</c:v>
                </c:pt>
                <c:pt idx="1">
                  <c:v>13566539.319504904</c:v>
                </c:pt>
                <c:pt idx="2">
                  <c:v>8274729.4955171347</c:v>
                </c:pt>
                <c:pt idx="3">
                  <c:v>6750848.5845046705</c:v>
                </c:pt>
                <c:pt idx="4">
                  <c:v>5947882.0535612591</c:v>
                </c:pt>
                <c:pt idx="5">
                  <c:v>5375921.8479512371</c:v>
                </c:pt>
                <c:pt idx="6">
                  <c:v>4909700.1989763733</c:v>
                </c:pt>
                <c:pt idx="7">
                  <c:v>4688303.7789721154</c:v>
                </c:pt>
                <c:pt idx="8">
                  <c:v>4541870.2097959518</c:v>
                </c:pt>
                <c:pt idx="9">
                  <c:v>4425066.1996021606</c:v>
                </c:pt>
                <c:pt idx="10">
                  <c:v>4304031.5746776303</c:v>
                </c:pt>
                <c:pt idx="11">
                  <c:v>4219850.3009676542</c:v>
                </c:pt>
                <c:pt idx="12">
                  <c:v>4181732.731230916</c:v>
                </c:pt>
                <c:pt idx="13">
                  <c:v>4240640.2983095674</c:v>
                </c:pt>
                <c:pt idx="14">
                  <c:v>4408526.6690859422</c:v>
                </c:pt>
                <c:pt idx="15">
                  <c:v>4644201.0982137648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3-4C72-ABA8-3CAF4383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3-41C5-8722-5E4B2921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0D7-88BF-D5016058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1-4900-A468-328BF7CE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F-4C6A-AE8A-AF8AC03A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20024499.157867666</c:v>
                </c:pt>
                <c:pt idx="1">
                  <c:v>11147217.521476321</c:v>
                </c:pt>
                <c:pt idx="2">
                  <c:v>6729989.1117135147</c:v>
                </c:pt>
                <c:pt idx="3">
                  <c:v>5473689.6947330767</c:v>
                </c:pt>
                <c:pt idx="4">
                  <c:v>4823927.1507868981</c:v>
                </c:pt>
                <c:pt idx="5">
                  <c:v>4333858.9958656514</c:v>
                </c:pt>
                <c:pt idx="6">
                  <c:v>3953518.2627689568</c:v>
                </c:pt>
                <c:pt idx="7">
                  <c:v>3748498.0415269365</c:v>
                </c:pt>
                <c:pt idx="8">
                  <c:v>3606069.1509428271</c:v>
                </c:pt>
                <c:pt idx="9">
                  <c:v>3494041.6203855174</c:v>
                </c:pt>
                <c:pt idx="10">
                  <c:v>3387536.1019665203</c:v>
                </c:pt>
                <c:pt idx="11">
                  <c:v>3310252.4315533498</c:v>
                </c:pt>
                <c:pt idx="12">
                  <c:v>3264322.1271868804</c:v>
                </c:pt>
                <c:pt idx="13">
                  <c:v>3283653.2528241216</c:v>
                </c:pt>
                <c:pt idx="14">
                  <c:v>3380194.6440196862</c:v>
                </c:pt>
                <c:pt idx="15">
                  <c:v>3547312.6006503678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9DA-BAD4-3468818A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4-46B0-9891-4B6EB828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2-4547-96D3-3198918D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A-4F5B-9BEF-2528BE70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914FD-BC61-43F3-B525-084EF12CA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04B42-D776-4754-B38D-344BA2C30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371BB-F3E7-4F07-8C74-A5DD3B68B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FAA79-4F91-48C7-841A-400FBC77B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F0E73E-3241-4CD4-8DC0-D4F4A4F7E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EB5D5E-7B6F-4E90-9CF5-14613265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5C43-AE28-4803-9894-D2E18A323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19216-2541-4D4E-BD24-0072D278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5A27A-F66D-4741-9001-4D7AB72BC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DF34DA-101B-4136-8246-BEFF492AA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D27AB2-C7DE-4D92-9A6A-EA1EA7F1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4960-A916-498B-8EBB-40631A025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1330B-1EFF-4894-8B1F-9B06CE1F6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563B7-AA87-47E5-B66C-2C8A07BB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8544B-A7FA-40EC-A1F1-CB6D6E08E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8CCFD-6E7F-48DC-A46D-986223D9B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EDBFDE-7BFA-4BBF-AD5F-475120E62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B894A7-7597-4781-825A-422E89F39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_EV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21_Group9_E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_EV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1_Group9_E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_EV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2_Group9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0</v>
          </cell>
          <cell r="C4">
            <v>0</v>
          </cell>
          <cell r="D4">
            <v>0</v>
          </cell>
          <cell r="E4">
            <v>368575424</v>
          </cell>
          <cell r="F4">
            <v>22470006</v>
          </cell>
          <cell r="G4">
            <v>1.7700649430522202E+17</v>
          </cell>
          <cell r="H4">
            <v>8839496704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199362432</v>
          </cell>
          <cell r="F12">
            <v>21250140</v>
          </cell>
          <cell r="G12">
            <v>9.8535792539860992E+16</v>
          </cell>
          <cell r="H12">
            <v>8839496704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115418232</v>
          </cell>
          <cell r="F20">
            <v>19720920</v>
          </cell>
          <cell r="G20">
            <v>5.9489716570947504E+16</v>
          </cell>
          <cell r="H20">
            <v>8839496704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88719168</v>
          </cell>
          <cell r="F28">
            <v>18306604</v>
          </cell>
          <cell r="G28">
            <v>4.83846620153118E+16</v>
          </cell>
          <cell r="H28">
            <v>8839496704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70033128</v>
          </cell>
          <cell r="F36">
            <v>16989512</v>
          </cell>
          <cell r="G36">
            <v>4.2641088149716896E+16</v>
          </cell>
          <cell r="H36">
            <v>8839496704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56488828</v>
          </cell>
          <cell r="F44">
            <v>15769669</v>
          </cell>
          <cell r="G44">
            <v>3.83091411852984E+16</v>
          </cell>
          <cell r="H44">
            <v>8839498752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42834880</v>
          </cell>
          <cell r="F52">
            <v>14638214</v>
          </cell>
          <cell r="G52">
            <v>3.494711165295E+16</v>
          </cell>
          <cell r="H52">
            <v>8839496704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32030220</v>
          </cell>
          <cell r="F60">
            <v>13586304</v>
          </cell>
          <cell r="G60">
            <v>3.31348437599518E+16</v>
          </cell>
          <cell r="H60">
            <v>8839498752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23842608</v>
          </cell>
          <cell r="F68">
            <v>12613951</v>
          </cell>
          <cell r="G68">
            <v>3.18758363741552E+16</v>
          </cell>
          <cell r="H68">
            <v>8839496704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17379504</v>
          </cell>
          <cell r="F76">
            <v>11703501</v>
          </cell>
          <cell r="G76">
            <v>3.08855693870366E+16</v>
          </cell>
          <cell r="H76">
            <v>8839496704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12065728</v>
          </cell>
          <cell r="F84">
            <v>10863739</v>
          </cell>
          <cell r="G84">
            <v>2.9944121145688E+16</v>
          </cell>
          <cell r="H84">
            <v>8839498752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8193432</v>
          </cell>
          <cell r="F92">
            <v>10085869</v>
          </cell>
          <cell r="G92">
            <v>2.92609722375208E+16</v>
          </cell>
          <cell r="H92">
            <v>8839498752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5362581</v>
          </cell>
          <cell r="F100">
            <v>9361031</v>
          </cell>
          <cell r="G100">
            <v>2.88549646840627E+16</v>
          </cell>
          <cell r="H100">
            <v>8839496704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3197871</v>
          </cell>
          <cell r="F108">
            <v>8689225</v>
          </cell>
          <cell r="G108">
            <v>2.90258421054177E+16</v>
          </cell>
          <cell r="H108">
            <v>8839496704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1505493</v>
          </cell>
          <cell r="F116">
            <v>8070467</v>
          </cell>
          <cell r="G116">
            <v>2.98792263373291E+16</v>
          </cell>
          <cell r="H116">
            <v>8839498752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891426</v>
          </cell>
          <cell r="F124">
            <v>7487050</v>
          </cell>
          <cell r="G124">
            <v>3.13564653064028E+16</v>
          </cell>
          <cell r="H124">
            <v>8839498752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4.1696426430388768E-2</v>
          </cell>
          <cell r="G6">
            <v>2.5420006084545511E-3</v>
          </cell>
          <cell r="H6">
            <v>20024499.157867666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2.2553595377187666E-2</v>
          </cell>
          <cell r="G7">
            <v>2.403998860069036E-3</v>
          </cell>
          <cell r="H7">
            <v>11147217.521476321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1.3057104478332074E-2</v>
          </cell>
          <cell r="G8">
            <v>2.2310003227984689E-3</v>
          </cell>
          <cell r="H8">
            <v>6729989.1117135147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1.0036676404874193E-2</v>
          </cell>
          <cell r="G9">
            <v>2.0710007156534145E-3</v>
          </cell>
          <cell r="H9">
            <v>5473689.6947330767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7.9227506208932683E-3</v>
          </cell>
          <cell r="G10">
            <v>1.9219999247595172E-3</v>
          </cell>
          <cell r="H10">
            <v>4823927.1507868981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6.3905012699073003E-3</v>
          </cell>
          <cell r="G11">
            <v>1.7840003650016918E-3</v>
          </cell>
          <cell r="H11">
            <v>4333858.9958656514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4.8458505539819476E-3</v>
          </cell>
          <cell r="G12">
            <v>1.656000843733105E-3</v>
          </cell>
          <cell r="H12">
            <v>3953518.2627689568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3.6235335168470872E-3</v>
          </cell>
          <cell r="G13">
            <v>1.5369993685361402E-3</v>
          </cell>
          <cell r="H13">
            <v>3748498.0415269365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2.6972811686451418E-3</v>
          </cell>
          <cell r="G14">
            <v>1.4269987785947139E-3</v>
          </cell>
          <cell r="H14">
            <v>3606069.1509428271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1.9661191787237755E-3</v>
          </cell>
          <cell r="G15">
            <v>1.3240008330682443E-3</v>
          </cell>
          <cell r="H15">
            <v>3494041.6203855174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1.3649787548496506E-3</v>
          </cell>
          <cell r="G16">
            <v>1.2289994381799083E-3</v>
          </cell>
          <cell r="H16">
            <v>3387536.1019665203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9.2691138150182751E-4</v>
          </cell>
          <cell r="G17">
            <v>1.1410001045271938E-3</v>
          </cell>
          <cell r="H17">
            <v>3310252.4315533498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6.0666134957359672E-4</v>
          </cell>
          <cell r="G18">
            <v>1.0590004514356567E-3</v>
          </cell>
          <cell r="H18">
            <v>3264322.1271868804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3.6177071015286617E-4</v>
          </cell>
          <cell r="G19">
            <v>9.8299997058294065E-4</v>
          </cell>
          <cell r="H19">
            <v>3283653.2528241216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1.7031429521491493E-4</v>
          </cell>
          <cell r="G20">
            <v>9.1300052485147973E-4</v>
          </cell>
          <cell r="H20">
            <v>3380194.6440196862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1.008457634318132E-4</v>
          </cell>
          <cell r="G21">
            <v>8.4699938424743842E-4</v>
          </cell>
          <cell r="H21">
            <v>3547312.6006503678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0</v>
          </cell>
          <cell r="C4">
            <v>0</v>
          </cell>
          <cell r="D4">
            <v>0</v>
          </cell>
          <cell r="E4">
            <v>416283872</v>
          </cell>
          <cell r="F4">
            <v>22470006</v>
          </cell>
          <cell r="G4">
            <v>2.1364215302324198E+17</v>
          </cell>
          <cell r="H4">
            <v>8839496704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223333376</v>
          </cell>
          <cell r="F12">
            <v>21250140</v>
          </cell>
          <cell r="G12">
            <v>1.2003949120009E+17</v>
          </cell>
          <cell r="H12">
            <v>8839496704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128204552</v>
          </cell>
          <cell r="F20">
            <v>19720920</v>
          </cell>
          <cell r="G20">
            <v>7.3328827048132608E+16</v>
          </cell>
          <cell r="H20">
            <v>8839496704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99102576</v>
          </cell>
          <cell r="F28">
            <v>18306604</v>
          </cell>
          <cell r="G28">
            <v>5.9894654677549E+16</v>
          </cell>
          <cell r="H28">
            <v>8839496704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76530128</v>
          </cell>
          <cell r="F36">
            <v>16989512</v>
          </cell>
          <cell r="G36">
            <v>5.2862384464723904E+16</v>
          </cell>
          <cell r="H36">
            <v>8839496704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61751888</v>
          </cell>
          <cell r="F44">
            <v>15769669</v>
          </cell>
          <cell r="G44">
            <v>4.7823722106585E+16</v>
          </cell>
          <cell r="H44">
            <v>8839498752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46756680</v>
          </cell>
          <cell r="F52">
            <v>14638214</v>
          </cell>
          <cell r="G52">
            <v>4.3702426108166096E+16</v>
          </cell>
          <cell r="H52">
            <v>8839496704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35024008</v>
          </cell>
          <cell r="F60">
            <v>13586304</v>
          </cell>
          <cell r="G60">
            <v>4.1812284015640496E+16</v>
          </cell>
          <cell r="H60">
            <v>8839498752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26135946</v>
          </cell>
          <cell r="F68">
            <v>12613951</v>
          </cell>
          <cell r="G68">
            <v>4.05777515009802E+16</v>
          </cell>
          <cell r="H68">
            <v>8839496704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19107682</v>
          </cell>
          <cell r="F76">
            <v>11703501</v>
          </cell>
          <cell r="G76">
            <v>3.9593564040069104E+16</v>
          </cell>
          <cell r="H76">
            <v>8839496704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13189733</v>
          </cell>
          <cell r="F84">
            <v>10863739</v>
          </cell>
          <cell r="G84">
            <v>3.8601078702342096E+16</v>
          </cell>
          <cell r="H84">
            <v>8839498752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8866804</v>
          </cell>
          <cell r="F92">
            <v>10085869</v>
          </cell>
          <cell r="G92">
            <v>3.7941736797896704E+16</v>
          </cell>
          <cell r="H92">
            <v>8839498752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5702143</v>
          </cell>
          <cell r="F100">
            <v>9361031</v>
          </cell>
          <cell r="G100">
            <v>3.76653427674972E+16</v>
          </cell>
          <cell r="H100">
            <v>8839496704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3233997</v>
          </cell>
          <cell r="F108">
            <v>8689225</v>
          </cell>
          <cell r="G108">
            <v>3.8219522397700096E+16</v>
          </cell>
          <cell r="H108">
            <v>8839496704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1438338</v>
          </cell>
          <cell r="F116">
            <v>8070467</v>
          </cell>
          <cell r="G116">
            <v>3.9735753227370496E+16</v>
          </cell>
          <cell r="H116">
            <v>8839498752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747999</v>
          </cell>
          <cell r="F124">
            <v>7487050</v>
          </cell>
          <cell r="G124">
            <v>4.19072070878494E+16</v>
          </cell>
          <cell r="H124">
            <v>8839498752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4.7093616971611692E-2</v>
          </cell>
          <cell r="G6">
            <v>2.5420006084545511E-3</v>
          </cell>
          <cell r="H6">
            <v>24169040.407760527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2.5265395019485489E-2</v>
          </cell>
          <cell r="G7">
            <v>2.403998860069036E-3</v>
          </cell>
          <cell r="H7">
            <v>13579901.121041246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1.4503603122787024E-2</v>
          </cell>
          <cell r="G8">
            <v>2.2310003227984689E-3</v>
          </cell>
          <cell r="H8">
            <v>8295588.4824245991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1.1211336948081518E-2</v>
          </cell>
          <cell r="G9">
            <v>2.0710007156534145E-3</v>
          </cell>
          <cell r="H9">
            <v>6775799.1979844058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8.6577472182742046E-3</v>
          </cell>
          <cell r="G10">
            <v>1.9219999247595172E-3</v>
          </cell>
          <cell r="H10">
            <v>5980248.2239518128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6.9859038088588669E-3</v>
          </cell>
          <cell r="G11">
            <v>1.7840003650016918E-3</v>
          </cell>
          <cell r="H11">
            <v>5410230.0875108493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5.2895183476726598E-3</v>
          </cell>
          <cell r="G12">
            <v>1.656000843733105E-3</v>
          </cell>
          <cell r="H12">
            <v>4943994.8417413989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3.9622165218446996E-3</v>
          </cell>
          <cell r="G13">
            <v>1.5369993685361402E-3</v>
          </cell>
          <cell r="H13">
            <v>4730164.592893932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2.9567233152734936E-3</v>
          </cell>
          <cell r="G14">
            <v>1.4269987785947139E-3</v>
          </cell>
          <cell r="H14">
            <v>4590504.7379697738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2.161625558540397E-3</v>
          </cell>
          <cell r="G15">
            <v>1.3240008330682443E-3</v>
          </cell>
          <cell r="H15">
            <v>4479164.9757788181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1.4921358518225627E-3</v>
          </cell>
          <cell r="G16">
            <v>1.2289994381799083E-3</v>
          </cell>
          <cell r="H16">
            <v>4366885.4745421307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1.003089004112798E-3</v>
          </cell>
          <cell r="G17">
            <v>1.1410001045271938E-3</v>
          </cell>
          <cell r="H17">
            <v>4292295.0568110114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6.4507552759420091E-4</v>
          </cell>
          <cell r="G18">
            <v>1.0590004514356567E-3</v>
          </cell>
          <cell r="H18">
            <v>4261027.9780355692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3.658575944189865E-4</v>
          </cell>
          <cell r="G19">
            <v>9.8299997058294065E-4</v>
          </cell>
          <cell r="H19">
            <v>4323721.5508440891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1.6271714498229504E-4</v>
          </cell>
          <cell r="G20">
            <v>9.1300052485147973E-4</v>
          </cell>
          <cell r="H20">
            <v>4495249.5998011194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8.4620069642609523E-5</v>
          </cell>
          <cell r="G21">
            <v>8.4699938424743842E-4</v>
          </cell>
          <cell r="H21">
            <v>4740903.1058879439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0</v>
          </cell>
          <cell r="C4">
            <v>0</v>
          </cell>
          <cell r="D4">
            <v>0</v>
          </cell>
          <cell r="E4">
            <v>416283872</v>
          </cell>
          <cell r="F4">
            <v>22470006</v>
          </cell>
          <cell r="G4">
            <v>2.1364215302324198E+17</v>
          </cell>
          <cell r="H4">
            <v>8839496704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223862896</v>
          </cell>
          <cell r="F12">
            <v>21250140</v>
          </cell>
          <cell r="G12">
            <v>1.1992137959945E+17</v>
          </cell>
          <cell r="H12">
            <v>8839496704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128788888</v>
          </cell>
          <cell r="F20">
            <v>19720920</v>
          </cell>
          <cell r="G20">
            <v>7.3144444102115296E+16</v>
          </cell>
          <cell r="H20">
            <v>8839496704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99299104</v>
          </cell>
          <cell r="F28">
            <v>18306604</v>
          </cell>
          <cell r="G28">
            <v>5.9674103811932096E+16</v>
          </cell>
          <cell r="H28">
            <v>8839496704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76911584</v>
          </cell>
          <cell r="F36">
            <v>16989512</v>
          </cell>
          <cell r="G36">
            <v>5.2576283808235504E+16</v>
          </cell>
          <cell r="H36">
            <v>8839496704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62366564</v>
          </cell>
          <cell r="F44">
            <v>15769669</v>
          </cell>
          <cell r="G44">
            <v>4.7520454465814496E+16</v>
          </cell>
          <cell r="H44">
            <v>8839498752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47493148</v>
          </cell>
          <cell r="F52">
            <v>14638214</v>
          </cell>
          <cell r="G52">
            <v>4.33992787264798E+16</v>
          </cell>
          <cell r="H52">
            <v>8839496704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35550540</v>
          </cell>
          <cell r="F60">
            <v>13586304</v>
          </cell>
          <cell r="G60">
            <v>4.1442255403220896E+16</v>
          </cell>
          <cell r="H60">
            <v>8839498752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26470076</v>
          </cell>
          <cell r="F68">
            <v>12613951</v>
          </cell>
          <cell r="G68">
            <v>4.0147846749487104E+16</v>
          </cell>
          <cell r="H68">
            <v>8839496704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19301006</v>
          </cell>
          <cell r="F76">
            <v>11703501</v>
          </cell>
          <cell r="G76">
            <v>3.9115358086365104E+16</v>
          </cell>
          <cell r="H76">
            <v>8839496704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13347497</v>
          </cell>
          <cell r="F84">
            <v>10863739</v>
          </cell>
          <cell r="G84">
            <v>3.8045481732931504E+16</v>
          </cell>
          <cell r="H84">
            <v>8839498752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9020952</v>
          </cell>
          <cell r="F92">
            <v>10085869</v>
          </cell>
          <cell r="G92">
            <v>3.73013614690304E+16</v>
          </cell>
          <cell r="H92">
            <v>8839498752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5839775</v>
          </cell>
          <cell r="F100">
            <v>9361031</v>
          </cell>
          <cell r="G100">
            <v>3.69644126947246E+16</v>
          </cell>
          <cell r="H100">
            <v>8839496704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3355887</v>
          </cell>
          <cell r="F108">
            <v>8689225</v>
          </cell>
          <cell r="G108">
            <v>3.7485125939757E+16</v>
          </cell>
          <cell r="H108">
            <v>8839496704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1509919</v>
          </cell>
          <cell r="F116">
            <v>8070467</v>
          </cell>
          <cell r="G116">
            <v>3.8969165989543904E+16</v>
          </cell>
          <cell r="H116">
            <v>8839498752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799332</v>
          </cell>
          <cell r="F124">
            <v>7487050</v>
          </cell>
          <cell r="G124">
            <v>4.10524098116976E+16</v>
          </cell>
          <cell r="H124">
            <v>8839498752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4.7093616971611692E-2</v>
          </cell>
          <cell r="G6">
            <v>2.5420006084545511E-3</v>
          </cell>
          <cell r="H6">
            <v>24169040.407760527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2.5325298882536922E-2</v>
          </cell>
          <cell r="G7">
            <v>2.403998860069036E-3</v>
          </cell>
          <cell r="H7">
            <v>13566539.319504904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1.4569708243877863E-2</v>
          </cell>
          <cell r="G8">
            <v>2.2310003227984689E-3</v>
          </cell>
          <cell r="H8">
            <v>8274729.4955171347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1.1233569888098462E-2</v>
          </cell>
          <cell r="G9">
            <v>2.0710007156534145E-3</v>
          </cell>
          <cell r="H9">
            <v>6750848.5845046705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8.7009008063995766E-3</v>
          </cell>
          <cell r="G10">
            <v>1.9219999247595172E-3</v>
          </cell>
          <cell r="H10">
            <v>5947882.0535612591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7.055441235951203E-3</v>
          </cell>
          <cell r="G11">
            <v>1.7840003650016918E-3</v>
          </cell>
          <cell r="H11">
            <v>5375921.8479512371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5.3728339508864421E-3</v>
          </cell>
          <cell r="G12">
            <v>1.656000843733105E-3</v>
          </cell>
          <cell r="H12">
            <v>4909700.1989763733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4.0217823428004259E-3</v>
          </cell>
          <cell r="G13">
            <v>1.5369993685361402E-3</v>
          </cell>
          <cell r="H13">
            <v>4688303.7789721154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2.9945229786693521E-3</v>
          </cell>
          <cell r="G14">
            <v>1.4269987785947139E-3</v>
          </cell>
          <cell r="H14">
            <v>4541870.2097959518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2.1834960344819195E-3</v>
          </cell>
          <cell r="G15">
            <v>1.3240008330682443E-3</v>
          </cell>
          <cell r="H15">
            <v>4425066.1996021606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1.5099834701577431E-3</v>
          </cell>
          <cell r="G16">
            <v>1.2289994381799083E-3</v>
          </cell>
          <cell r="H16">
            <v>4304031.5746776303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1.0205275494788598E-3</v>
          </cell>
          <cell r="G17">
            <v>1.1410001045271938E-3</v>
          </cell>
          <cell r="H17">
            <v>4219850.3009676542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6.6064564483150011E-4</v>
          </cell>
          <cell r="G18">
            <v>1.0590004514356567E-3</v>
          </cell>
          <cell r="H18">
            <v>4181732.731230916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3.7964684103354129E-4</v>
          </cell>
          <cell r="G19">
            <v>9.8299997058294065E-4</v>
          </cell>
          <cell r="H19">
            <v>4240640.2983095674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1.7081500233917337E-4</v>
          </cell>
          <cell r="G20">
            <v>9.1300052485147973E-4</v>
          </cell>
          <cell r="H20">
            <v>4408526.6690859422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9.0427299378162743E-5</v>
          </cell>
          <cell r="G21">
            <v>8.4699938424743842E-4</v>
          </cell>
          <cell r="H21">
            <v>4644201.0982137648</v>
          </cell>
        </row>
      </sheetData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dimension ref="B6:H21"/>
  <sheetViews>
    <sheetView workbookViewId="0">
      <selection sqref="A1:H5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6" spans="2:8" x14ac:dyDescent="0.25">
      <c r="B6" s="5"/>
      <c r="C6" s="5"/>
      <c r="D6" s="5"/>
      <c r="E6" s="5"/>
      <c r="F6" s="5"/>
      <c r="G6" s="5"/>
      <c r="H6" s="5"/>
    </row>
    <row r="7" spans="2:8" x14ac:dyDescent="0.25">
      <c r="B7" s="5"/>
      <c r="C7" s="5"/>
      <c r="D7" s="5"/>
      <c r="E7" s="5"/>
      <c r="F7" s="5"/>
      <c r="G7" s="5"/>
      <c r="H7" s="5"/>
    </row>
    <row r="8" spans="2:8" x14ac:dyDescent="0.25">
      <c r="B8" s="5"/>
      <c r="C8" s="5"/>
      <c r="D8" s="5"/>
      <c r="E8" s="5"/>
      <c r="F8" s="5"/>
      <c r="G8" s="5"/>
      <c r="H8" s="5"/>
    </row>
    <row r="9" spans="2:8" x14ac:dyDescent="0.25">
      <c r="B9" s="5"/>
      <c r="C9" s="5"/>
      <c r="D9" s="5"/>
      <c r="E9" s="5"/>
      <c r="F9" s="5"/>
      <c r="G9" s="5"/>
      <c r="H9" s="5"/>
    </row>
    <row r="10" spans="2:8" x14ac:dyDescent="0.25">
      <c r="B10" s="5"/>
      <c r="C10" s="5"/>
      <c r="D10" s="5"/>
      <c r="E10" s="5"/>
      <c r="F10" s="5"/>
      <c r="G10" s="5"/>
      <c r="H10" s="5"/>
    </row>
    <row r="11" spans="2:8" x14ac:dyDescent="0.25">
      <c r="B11" s="5"/>
      <c r="C11" s="5"/>
      <c r="D11" s="5"/>
      <c r="E11" s="5"/>
      <c r="F11" s="5"/>
      <c r="G11" s="5"/>
      <c r="H11" s="5"/>
    </row>
    <row r="12" spans="2:8" x14ac:dyDescent="0.25">
      <c r="B12" s="5"/>
      <c r="C12" s="5"/>
      <c r="D12" s="5"/>
      <c r="E12" s="5"/>
      <c r="F12" s="5"/>
      <c r="G12" s="5"/>
      <c r="H12" s="5"/>
    </row>
    <row r="13" spans="2:8" x14ac:dyDescent="0.25">
      <c r="B13" s="5"/>
      <c r="C13" s="5"/>
      <c r="D13" s="5"/>
      <c r="E13" s="5"/>
      <c r="F13" s="5"/>
      <c r="G13" s="5"/>
      <c r="H13" s="5"/>
    </row>
    <row r="14" spans="2:8" x14ac:dyDescent="0.25">
      <c r="B14" s="5"/>
      <c r="C14" s="5"/>
      <c r="D14" s="5"/>
      <c r="E14" s="5"/>
      <c r="F14" s="5"/>
      <c r="G14" s="5"/>
      <c r="H14" s="5"/>
    </row>
    <row r="15" spans="2:8" x14ac:dyDescent="0.25">
      <c r="B15" s="5"/>
      <c r="C15" s="5"/>
      <c r="D15" s="5"/>
      <c r="E15" s="5"/>
      <c r="F15" s="5"/>
      <c r="G15" s="5"/>
      <c r="H15" s="5"/>
    </row>
    <row r="16" spans="2:8" x14ac:dyDescent="0.25">
      <c r="B16" s="5"/>
      <c r="C16" s="5"/>
      <c r="D16" s="5"/>
      <c r="E16" s="5"/>
      <c r="F16" s="5"/>
      <c r="G16" s="5"/>
      <c r="H16" s="5"/>
    </row>
    <row r="17" spans="2:8" x14ac:dyDescent="0.25">
      <c r="B17" s="5"/>
      <c r="C17" s="5"/>
      <c r="D17" s="5"/>
      <c r="E17" s="5"/>
      <c r="F17" s="5"/>
      <c r="G17" s="5"/>
      <c r="H17" s="5"/>
    </row>
    <row r="18" spans="2:8" x14ac:dyDescent="0.25">
      <c r="B18" s="5"/>
      <c r="C18" s="5"/>
      <c r="D18" s="5"/>
      <c r="E18" s="5"/>
      <c r="F18" s="5"/>
      <c r="G18" s="5"/>
      <c r="H18" s="5"/>
    </row>
    <row r="19" spans="2:8" x14ac:dyDescent="0.25">
      <c r="B19" s="5"/>
      <c r="C19" s="5"/>
      <c r="D19" s="5"/>
      <c r="E19" s="5"/>
      <c r="F19" s="5"/>
      <c r="G19" s="5"/>
      <c r="H19" s="5"/>
    </row>
    <row r="20" spans="2:8" x14ac:dyDescent="0.25">
      <c r="B20" s="5"/>
      <c r="C20" s="5"/>
      <c r="D20" s="5"/>
      <c r="E20" s="5"/>
      <c r="F20" s="5"/>
      <c r="G20" s="5"/>
      <c r="H20" s="5"/>
    </row>
    <row r="21" spans="2:8" x14ac:dyDescent="0.25">
      <c r="B21" s="5"/>
      <c r="C21" s="5"/>
      <c r="D21" s="5"/>
      <c r="E21" s="5"/>
      <c r="F21" s="5"/>
      <c r="G21" s="5"/>
      <c r="H2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"/>
  <sheetViews>
    <sheetView workbookViewId="0">
      <selection activeCell="O31" sqref="O31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"/>
  <sheetViews>
    <sheetView workbookViewId="0">
      <selection activeCell="AA37" sqref="AA3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dimension ref="A2"/>
  <sheetViews>
    <sheetView workbookViewId="0">
      <selection activeCell="E14" sqref="E14"/>
    </sheetView>
  </sheetViews>
  <sheetFormatPr defaultRowHeight="15" x14ac:dyDescent="0.25"/>
  <sheetData>
    <row r="2" spans="1:1" x14ac:dyDescent="0.25">
      <c r="A2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sheetPr>
    <tabColor theme="4"/>
  </sheetPr>
  <dimension ref="A1:H21"/>
  <sheetViews>
    <sheetView tabSelected="1" workbookViewId="0">
      <selection activeCell="H28" sqref="H28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17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>
        <v>96145</v>
      </c>
      <c r="B2" s="1" t="s">
        <v>14</v>
      </c>
      <c r="C2" s="1" t="s">
        <v>13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8</v>
      </c>
      <c r="E5" s="4" t="s">
        <v>9</v>
      </c>
      <c r="F5" s="4" t="s">
        <v>10</v>
      </c>
      <c r="G5" s="4" t="s">
        <v>11</v>
      </c>
      <c r="H5" s="3" t="s">
        <v>12</v>
      </c>
    </row>
    <row r="6" spans="1:8" x14ac:dyDescent="0.25">
      <c r="B6" s="5">
        <v>1</v>
      </c>
      <c r="C6" s="5">
        <f>[1]Data!B4/[1]Data!H4</f>
        <v>0</v>
      </c>
      <c r="D6" s="5">
        <f>[1]Data!C4/[1]Data!H4</f>
        <v>0</v>
      </c>
      <c r="E6" s="5">
        <f>[1]Data!D4/[1]Data!H4</f>
        <v>0</v>
      </c>
      <c r="F6" s="5">
        <f>[1]Data!E4/[1]Data!H4</f>
        <v>4.1696426430388768E-2</v>
      </c>
      <c r="G6" s="5">
        <f>[1]Data!F4/[1]Data!H4</f>
        <v>2.5420006084545511E-3</v>
      </c>
      <c r="H6" s="5">
        <f>[1]Data!G4/[1]Data!H4</f>
        <v>20024499.157867666</v>
      </c>
    </row>
    <row r="7" spans="1:8" x14ac:dyDescent="0.25">
      <c r="B7" s="5">
        <v>2</v>
      </c>
      <c r="C7" s="5">
        <f>[1]Data!B12/[1]Data!H12</f>
        <v>0</v>
      </c>
      <c r="D7" s="5">
        <f>[1]Data!C12/[1]Data!H12</f>
        <v>0</v>
      </c>
      <c r="E7" s="5">
        <f>[1]Data!D12/[1]Data!H12</f>
        <v>0</v>
      </c>
      <c r="F7" s="5">
        <f>[1]Data!E12/[1]Data!H12</f>
        <v>2.2553595377187666E-2</v>
      </c>
      <c r="G7" s="5">
        <f>[1]Data!F12/[1]Data!H12</f>
        <v>2.403998860069036E-3</v>
      </c>
      <c r="H7" s="5">
        <f>[1]Data!G12/[1]Data!H12</f>
        <v>11147217.521476321</v>
      </c>
    </row>
    <row r="8" spans="1:8" x14ac:dyDescent="0.25">
      <c r="B8" s="5">
        <v>3</v>
      </c>
      <c r="C8" s="5">
        <f>[1]Data!B20/[1]Data!H20</f>
        <v>0</v>
      </c>
      <c r="D8" s="5">
        <f>[1]Data!C20/[1]Data!H20</f>
        <v>0</v>
      </c>
      <c r="E8" s="5">
        <f>[1]Data!D20/[1]Data!H20</f>
        <v>0</v>
      </c>
      <c r="F8" s="5">
        <f>[1]Data!E20/[1]Data!H20</f>
        <v>1.3057104478332074E-2</v>
      </c>
      <c r="G8" s="5">
        <f>[1]Data!F20/[1]Data!H20</f>
        <v>2.2310003227984689E-3</v>
      </c>
      <c r="H8" s="5">
        <f>[1]Data!G20/[1]Data!H20</f>
        <v>6729989.1117135147</v>
      </c>
    </row>
    <row r="9" spans="1:8" x14ac:dyDescent="0.25">
      <c r="B9" s="5">
        <v>4</v>
      </c>
      <c r="C9" s="5">
        <f>[1]Data!B28/[1]Data!H28</f>
        <v>0</v>
      </c>
      <c r="D9" s="5">
        <f>[1]Data!C28/[1]Data!H28</f>
        <v>0</v>
      </c>
      <c r="E9" s="5">
        <f>[1]Data!D28/[1]Data!H28</f>
        <v>0</v>
      </c>
      <c r="F9" s="5">
        <f>[1]Data!E28/[1]Data!H28</f>
        <v>1.0036676404874193E-2</v>
      </c>
      <c r="G9" s="5">
        <f>[1]Data!F28/[1]Data!H28</f>
        <v>2.0710007156534145E-3</v>
      </c>
      <c r="H9" s="5">
        <f>[1]Data!G28/[1]Data!H28</f>
        <v>5473689.6947330767</v>
      </c>
    </row>
    <row r="10" spans="1:8" x14ac:dyDescent="0.25">
      <c r="B10" s="5">
        <v>5</v>
      </c>
      <c r="C10" s="5">
        <f>[1]Data!B36/[1]Data!H36</f>
        <v>0</v>
      </c>
      <c r="D10" s="5">
        <f>[1]Data!C36/[1]Data!H36</f>
        <v>0</v>
      </c>
      <c r="E10" s="5">
        <f>[1]Data!D36/[1]Data!H36</f>
        <v>0</v>
      </c>
      <c r="F10" s="5">
        <f>[1]Data!E36/[1]Data!H36</f>
        <v>7.9227506208932683E-3</v>
      </c>
      <c r="G10" s="5">
        <f>[1]Data!F36/[1]Data!H36</f>
        <v>1.9219999247595172E-3</v>
      </c>
      <c r="H10" s="5">
        <f>[1]Data!G36/[1]Data!H36</f>
        <v>4823927.1507868981</v>
      </c>
    </row>
    <row r="11" spans="1:8" x14ac:dyDescent="0.25">
      <c r="B11" s="5">
        <v>6</v>
      </c>
      <c r="C11" s="5">
        <f>[1]Data!B44/[1]Data!H44</f>
        <v>0</v>
      </c>
      <c r="D11" s="5">
        <f>[1]Data!C44/[1]Data!H44</f>
        <v>0</v>
      </c>
      <c r="E11" s="5">
        <f>[1]Data!D44/[1]Data!H44</f>
        <v>0</v>
      </c>
      <c r="F11" s="5">
        <f>[1]Data!E44/[1]Data!H44</f>
        <v>6.3905012699073003E-3</v>
      </c>
      <c r="G11" s="5">
        <f>[1]Data!F44/[1]Data!H44</f>
        <v>1.7840003650016918E-3</v>
      </c>
      <c r="H11" s="5">
        <f>[1]Data!G44/[1]Data!H44</f>
        <v>4333858.9958656514</v>
      </c>
    </row>
    <row r="12" spans="1:8" x14ac:dyDescent="0.25">
      <c r="B12" s="5">
        <v>7</v>
      </c>
      <c r="C12" s="5">
        <f>[1]Data!B52/[1]Data!H52</f>
        <v>0</v>
      </c>
      <c r="D12" s="5">
        <f>[1]Data!C52/[1]Data!H52</f>
        <v>0</v>
      </c>
      <c r="E12" s="5">
        <f>[1]Data!D52/[1]Data!H52</f>
        <v>0</v>
      </c>
      <c r="F12" s="5">
        <f>[1]Data!E52/[1]Data!H52</f>
        <v>4.8458505539819476E-3</v>
      </c>
      <c r="G12" s="5">
        <f>[1]Data!F52/[1]Data!H52</f>
        <v>1.656000843733105E-3</v>
      </c>
      <c r="H12" s="5">
        <f>[1]Data!G52/[1]Data!H52</f>
        <v>3953518.2627689568</v>
      </c>
    </row>
    <row r="13" spans="1:8" x14ac:dyDescent="0.25">
      <c r="B13" s="5">
        <v>8</v>
      </c>
      <c r="C13" s="5">
        <f>[1]Data!B60/[1]Data!H60</f>
        <v>0</v>
      </c>
      <c r="D13" s="5">
        <f>[1]Data!C60/[1]Data!H60</f>
        <v>0</v>
      </c>
      <c r="E13" s="5">
        <f>[1]Data!D60/[1]Data!H60</f>
        <v>0</v>
      </c>
      <c r="F13" s="5">
        <f>[1]Data!E60/[1]Data!H60</f>
        <v>3.6235335168470872E-3</v>
      </c>
      <c r="G13" s="5">
        <f>[1]Data!F60/[1]Data!H60</f>
        <v>1.5369993685361402E-3</v>
      </c>
      <c r="H13" s="5">
        <f>[1]Data!G60/[1]Data!H60</f>
        <v>3748498.0415269365</v>
      </c>
    </row>
    <row r="14" spans="1:8" x14ac:dyDescent="0.25">
      <c r="B14" s="5">
        <v>9</v>
      </c>
      <c r="C14" s="5">
        <f>[1]Data!B68/[1]Data!H68</f>
        <v>0</v>
      </c>
      <c r="D14" s="5">
        <f>[1]Data!C68/[1]Data!H68</f>
        <v>0</v>
      </c>
      <c r="E14" s="5">
        <f>[1]Data!D68/[1]Data!H68</f>
        <v>0</v>
      </c>
      <c r="F14" s="5">
        <f>[1]Data!E68/[1]Data!H68</f>
        <v>2.6972811686451418E-3</v>
      </c>
      <c r="G14" s="5">
        <f>[1]Data!F68/[1]Data!H68</f>
        <v>1.4269987785947139E-3</v>
      </c>
      <c r="H14" s="5">
        <f>[1]Data!G68/[1]Data!H68</f>
        <v>3606069.1509428271</v>
      </c>
    </row>
    <row r="15" spans="1:8" x14ac:dyDescent="0.25">
      <c r="B15" s="5">
        <v>10</v>
      </c>
      <c r="C15" s="5">
        <f>[1]Data!B76/[1]Data!H76</f>
        <v>0</v>
      </c>
      <c r="D15" s="5">
        <f>[1]Data!C76/[1]Data!H76</f>
        <v>0</v>
      </c>
      <c r="E15" s="5">
        <f>[1]Data!D76/[1]Data!H76</f>
        <v>0</v>
      </c>
      <c r="F15" s="5">
        <f>[1]Data!E76/[1]Data!H76</f>
        <v>1.9661191787237755E-3</v>
      </c>
      <c r="G15" s="5">
        <f>[1]Data!F76/[1]Data!H76</f>
        <v>1.3240008330682443E-3</v>
      </c>
      <c r="H15" s="5">
        <f>[1]Data!G76/[1]Data!H76</f>
        <v>3494041.6203855174</v>
      </c>
    </row>
    <row r="16" spans="1:8" x14ac:dyDescent="0.25">
      <c r="B16" s="5">
        <v>11</v>
      </c>
      <c r="C16" s="5">
        <f>[1]Data!B84/[1]Data!H84</f>
        <v>0</v>
      </c>
      <c r="D16" s="5">
        <f>[1]Data!C84/[1]Data!H84</f>
        <v>0</v>
      </c>
      <c r="E16" s="5">
        <f>[1]Data!D84/[1]Data!H84</f>
        <v>0</v>
      </c>
      <c r="F16" s="5">
        <f>[1]Data!E84/[1]Data!H84</f>
        <v>1.3649787548496506E-3</v>
      </c>
      <c r="G16" s="5">
        <f>[1]Data!F84/[1]Data!H84</f>
        <v>1.2289994381799083E-3</v>
      </c>
      <c r="H16" s="5">
        <f>[1]Data!G84/[1]Data!H84</f>
        <v>3387536.1019665203</v>
      </c>
    </row>
    <row r="17" spans="2:8" x14ac:dyDescent="0.25">
      <c r="B17" s="5">
        <v>12</v>
      </c>
      <c r="C17" s="5">
        <f>[1]Data!B92/[1]Data!H92</f>
        <v>0</v>
      </c>
      <c r="D17" s="5">
        <f>[1]Data!C92/[1]Data!H92</f>
        <v>0</v>
      </c>
      <c r="E17" s="5">
        <f>[1]Data!D92/[1]Data!H92</f>
        <v>0</v>
      </c>
      <c r="F17" s="5">
        <f>[1]Data!E92/[1]Data!H92</f>
        <v>9.2691138150182751E-4</v>
      </c>
      <c r="G17" s="5">
        <f>[1]Data!F92/[1]Data!H92</f>
        <v>1.1410001045271938E-3</v>
      </c>
      <c r="H17" s="5">
        <f>[1]Data!G92/[1]Data!H92</f>
        <v>3310252.4315533498</v>
      </c>
    </row>
    <row r="18" spans="2:8" x14ac:dyDescent="0.25">
      <c r="B18" s="5">
        <v>13</v>
      </c>
      <c r="C18" s="5">
        <f>[1]Data!B100/[1]Data!H100</f>
        <v>0</v>
      </c>
      <c r="D18" s="5">
        <f>[1]Data!C100/[1]Data!H100</f>
        <v>0</v>
      </c>
      <c r="E18" s="5">
        <f>[1]Data!D100/[1]Data!H100</f>
        <v>0</v>
      </c>
      <c r="F18" s="5">
        <f>[1]Data!E100/[1]Data!H100</f>
        <v>6.0666134957359672E-4</v>
      </c>
      <c r="G18" s="5">
        <f>[1]Data!F100/[1]Data!H100</f>
        <v>1.0590004514356567E-3</v>
      </c>
      <c r="H18" s="5">
        <f>[1]Data!G100/[1]Data!H100</f>
        <v>3264322.1271868804</v>
      </c>
    </row>
    <row r="19" spans="2:8" x14ac:dyDescent="0.25">
      <c r="B19" s="5">
        <v>14</v>
      </c>
      <c r="C19" s="5">
        <f>[1]Data!B108/[1]Data!H108</f>
        <v>0</v>
      </c>
      <c r="D19" s="5">
        <f>[1]Data!C108/[1]Data!H108</f>
        <v>0</v>
      </c>
      <c r="E19" s="5">
        <f>[1]Data!D108/[1]Data!H108</f>
        <v>0</v>
      </c>
      <c r="F19" s="5">
        <f>[1]Data!E108/[1]Data!H108</f>
        <v>3.6177071015286617E-4</v>
      </c>
      <c r="G19" s="5">
        <f>[1]Data!F108/[1]Data!H108</f>
        <v>9.8299997058294065E-4</v>
      </c>
      <c r="H19" s="5">
        <f>[1]Data!G108/[1]Data!H108</f>
        <v>3283653.2528241216</v>
      </c>
    </row>
    <row r="20" spans="2:8" x14ac:dyDescent="0.25">
      <c r="B20" s="5">
        <v>15</v>
      </c>
      <c r="C20" s="5">
        <f>[1]Data!B116/[1]Data!H116</f>
        <v>0</v>
      </c>
      <c r="D20" s="5">
        <f>[1]Data!C116/[1]Data!H116</f>
        <v>0</v>
      </c>
      <c r="E20" s="5">
        <f>[1]Data!D116/[1]Data!H116</f>
        <v>0</v>
      </c>
      <c r="F20" s="5">
        <f>[1]Data!E116/[1]Data!H116</f>
        <v>1.7031429521491493E-4</v>
      </c>
      <c r="G20" s="5">
        <f>[1]Data!F116/[1]Data!H116</f>
        <v>9.1300052485147973E-4</v>
      </c>
      <c r="H20" s="5">
        <f>[1]Data!G116/[1]Data!H116</f>
        <v>3380194.6440196862</v>
      </c>
    </row>
    <row r="21" spans="2:8" x14ac:dyDescent="0.25">
      <c r="B21" s="5">
        <v>16</v>
      </c>
      <c r="C21" s="5">
        <f>[1]Data!B124/[1]Data!H124</f>
        <v>0</v>
      </c>
      <c r="D21" s="5">
        <f>[1]Data!C124/[1]Data!H124</f>
        <v>0</v>
      </c>
      <c r="E21" s="5">
        <f>[1]Data!D124/[1]Data!H124</f>
        <v>0</v>
      </c>
      <c r="F21" s="5">
        <f>[1]Data!E124/[1]Data!H124</f>
        <v>1.008457634318132E-4</v>
      </c>
      <c r="G21" s="5">
        <f>[1]Data!F124/[1]Data!H124</f>
        <v>8.4699938424743842E-4</v>
      </c>
      <c r="H21" s="5">
        <f>[1]Data!G124/[1]Data!H124</f>
        <v>3547312.6006503678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dimension ref="A1:H21"/>
  <sheetViews>
    <sheetView workbookViewId="0">
      <selection activeCell="E27" sqref="E27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15</v>
      </c>
      <c r="C2" s="1" t="s">
        <v>13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8</v>
      </c>
      <c r="E5" s="4" t="s">
        <v>9</v>
      </c>
      <c r="F5" s="4" t="s">
        <v>10</v>
      </c>
      <c r="G5" s="4" t="s">
        <v>11</v>
      </c>
      <c r="H5" s="3" t="s">
        <v>12</v>
      </c>
    </row>
    <row r="6" spans="1:8" x14ac:dyDescent="0.25">
      <c r="B6" s="5">
        <v>1</v>
      </c>
      <c r="C6" s="5">
        <f>[2]Data!B4/[2]Data!H4</f>
        <v>0</v>
      </c>
      <c r="D6" s="5">
        <f>[2]Data!C4/[2]Data!H4</f>
        <v>0</v>
      </c>
      <c r="E6" s="5">
        <f>[2]Data!D4/[2]Data!H4</f>
        <v>0</v>
      </c>
      <c r="F6" s="5">
        <f>[2]Data!E4/[2]Data!H4</f>
        <v>4.7093616971611692E-2</v>
      </c>
      <c r="G6" s="5">
        <f>[2]Data!F4/[2]Data!H4</f>
        <v>2.5420006084545511E-3</v>
      </c>
      <c r="H6" s="5">
        <f>[2]Data!G4/[2]Data!H4</f>
        <v>24169040.407760527</v>
      </c>
    </row>
    <row r="7" spans="1:8" x14ac:dyDescent="0.25">
      <c r="B7" s="5">
        <v>2</v>
      </c>
      <c r="C7" s="5">
        <f>[2]Data!B12/[2]Data!H12</f>
        <v>0</v>
      </c>
      <c r="D7" s="5">
        <f>[2]Data!C12/[2]Data!H12</f>
        <v>0</v>
      </c>
      <c r="E7" s="5">
        <f>[2]Data!D12/[2]Data!H12</f>
        <v>0</v>
      </c>
      <c r="F7" s="5">
        <f>[2]Data!E12/[2]Data!H12</f>
        <v>2.5265395019485489E-2</v>
      </c>
      <c r="G7" s="5">
        <f>[2]Data!F12/[2]Data!H12</f>
        <v>2.403998860069036E-3</v>
      </c>
      <c r="H7" s="5">
        <f>[2]Data!G12/[2]Data!H12</f>
        <v>13579901.121041246</v>
      </c>
    </row>
    <row r="8" spans="1:8" x14ac:dyDescent="0.25">
      <c r="B8" s="5">
        <v>3</v>
      </c>
      <c r="C8" s="5">
        <f>[2]Data!B20/[2]Data!H20</f>
        <v>0</v>
      </c>
      <c r="D8" s="5">
        <f>[2]Data!C20/[2]Data!H20</f>
        <v>0</v>
      </c>
      <c r="E8" s="5">
        <f>[2]Data!D20/[2]Data!H20</f>
        <v>0</v>
      </c>
      <c r="F8" s="5">
        <f>[2]Data!E20/[2]Data!H20</f>
        <v>1.4503603122787024E-2</v>
      </c>
      <c r="G8" s="5">
        <f>[2]Data!F20/[2]Data!H20</f>
        <v>2.2310003227984689E-3</v>
      </c>
      <c r="H8" s="5">
        <f>[2]Data!G20/[2]Data!H20</f>
        <v>8295588.4824245991</v>
      </c>
    </row>
    <row r="9" spans="1:8" x14ac:dyDescent="0.25">
      <c r="B9" s="5">
        <v>4</v>
      </c>
      <c r="C9" s="5">
        <f>[2]Data!B28/[2]Data!H28</f>
        <v>0</v>
      </c>
      <c r="D9" s="5">
        <f>[2]Data!C28/[2]Data!H28</f>
        <v>0</v>
      </c>
      <c r="E9" s="5">
        <f>[2]Data!D28/[2]Data!H28</f>
        <v>0</v>
      </c>
      <c r="F9" s="5">
        <f>[2]Data!E28/[2]Data!H28</f>
        <v>1.1211336948081518E-2</v>
      </c>
      <c r="G9" s="5">
        <f>[2]Data!F28/[2]Data!H28</f>
        <v>2.0710007156534145E-3</v>
      </c>
      <c r="H9" s="5">
        <f>[2]Data!G28/[2]Data!H28</f>
        <v>6775799.1979844058</v>
      </c>
    </row>
    <row r="10" spans="1:8" x14ac:dyDescent="0.25">
      <c r="B10" s="5">
        <v>5</v>
      </c>
      <c r="C10" s="5">
        <f>[2]Data!B36/[2]Data!H36</f>
        <v>0</v>
      </c>
      <c r="D10" s="5">
        <f>[2]Data!C36/[2]Data!H36</f>
        <v>0</v>
      </c>
      <c r="E10" s="5">
        <f>[2]Data!D36/[2]Data!H36</f>
        <v>0</v>
      </c>
      <c r="F10" s="5">
        <f>[2]Data!E36/[2]Data!H36</f>
        <v>8.6577472182742046E-3</v>
      </c>
      <c r="G10" s="5">
        <f>[2]Data!F36/[2]Data!H36</f>
        <v>1.9219999247595172E-3</v>
      </c>
      <c r="H10" s="5">
        <f>[2]Data!G36/[2]Data!H36</f>
        <v>5980248.2239518128</v>
      </c>
    </row>
    <row r="11" spans="1:8" x14ac:dyDescent="0.25">
      <c r="B11" s="5">
        <v>6</v>
      </c>
      <c r="C11" s="5">
        <f>[2]Data!B44/[2]Data!H44</f>
        <v>0</v>
      </c>
      <c r="D11" s="5">
        <f>[2]Data!C44/[2]Data!H44</f>
        <v>0</v>
      </c>
      <c r="E11" s="5">
        <f>[2]Data!D44/[2]Data!H44</f>
        <v>0</v>
      </c>
      <c r="F11" s="5">
        <f>[2]Data!E44/[2]Data!H44</f>
        <v>6.9859038088588669E-3</v>
      </c>
      <c r="G11" s="5">
        <f>[2]Data!F44/[2]Data!H44</f>
        <v>1.7840003650016918E-3</v>
      </c>
      <c r="H11" s="5">
        <f>[2]Data!G44/[2]Data!H44</f>
        <v>5410230.0875108493</v>
      </c>
    </row>
    <row r="12" spans="1:8" x14ac:dyDescent="0.25">
      <c r="B12" s="5">
        <v>7</v>
      </c>
      <c r="C12" s="5">
        <f>[2]Data!B52/[2]Data!H52</f>
        <v>0</v>
      </c>
      <c r="D12" s="5">
        <f>[2]Data!C52/[2]Data!H52</f>
        <v>0</v>
      </c>
      <c r="E12" s="5">
        <f>[2]Data!D52/[2]Data!H52</f>
        <v>0</v>
      </c>
      <c r="F12" s="5">
        <f>[2]Data!E52/[2]Data!H52</f>
        <v>5.2895183476726598E-3</v>
      </c>
      <c r="G12" s="5">
        <f>[2]Data!F52/[2]Data!H52</f>
        <v>1.656000843733105E-3</v>
      </c>
      <c r="H12" s="5">
        <f>[2]Data!G52/[2]Data!H52</f>
        <v>4943994.8417413989</v>
      </c>
    </row>
    <row r="13" spans="1:8" x14ac:dyDescent="0.25">
      <c r="B13" s="5">
        <v>8</v>
      </c>
      <c r="C13" s="5">
        <f>[2]Data!B60/[2]Data!H60</f>
        <v>0</v>
      </c>
      <c r="D13" s="5">
        <f>[2]Data!C60/[2]Data!H60</f>
        <v>0</v>
      </c>
      <c r="E13" s="5">
        <f>[2]Data!D60/[2]Data!H60</f>
        <v>0</v>
      </c>
      <c r="F13" s="5">
        <f>[2]Data!E60/[2]Data!H60</f>
        <v>3.9622165218446996E-3</v>
      </c>
      <c r="G13" s="5">
        <f>[2]Data!F60/[2]Data!H60</f>
        <v>1.5369993685361402E-3</v>
      </c>
      <c r="H13" s="5">
        <f>[2]Data!G60/[2]Data!H60</f>
        <v>4730164.592893932</v>
      </c>
    </row>
    <row r="14" spans="1:8" x14ac:dyDescent="0.25">
      <c r="B14" s="5">
        <v>9</v>
      </c>
      <c r="C14" s="5">
        <f>[2]Data!B68/[2]Data!H68</f>
        <v>0</v>
      </c>
      <c r="D14" s="5">
        <f>[2]Data!C68/[2]Data!H68</f>
        <v>0</v>
      </c>
      <c r="E14" s="5">
        <f>[2]Data!D68/[2]Data!H68</f>
        <v>0</v>
      </c>
      <c r="F14" s="5">
        <f>[2]Data!E68/[2]Data!H68</f>
        <v>2.9567233152734936E-3</v>
      </c>
      <c r="G14" s="5">
        <f>[2]Data!F68/[2]Data!H68</f>
        <v>1.4269987785947139E-3</v>
      </c>
      <c r="H14" s="5">
        <f>[2]Data!G68/[2]Data!H68</f>
        <v>4590504.7379697738</v>
      </c>
    </row>
    <row r="15" spans="1:8" x14ac:dyDescent="0.25">
      <c r="B15" s="5">
        <v>10</v>
      </c>
      <c r="C15" s="5">
        <f>[2]Data!B76/[2]Data!H76</f>
        <v>0</v>
      </c>
      <c r="D15" s="5">
        <f>[2]Data!C76/[2]Data!H76</f>
        <v>0</v>
      </c>
      <c r="E15" s="5">
        <f>[2]Data!D76/[2]Data!H76</f>
        <v>0</v>
      </c>
      <c r="F15" s="5">
        <f>[2]Data!E76/[2]Data!H76</f>
        <v>2.161625558540397E-3</v>
      </c>
      <c r="G15" s="5">
        <f>[2]Data!F76/[2]Data!H76</f>
        <v>1.3240008330682443E-3</v>
      </c>
      <c r="H15" s="5">
        <f>[2]Data!G76/[2]Data!H76</f>
        <v>4479164.9757788181</v>
      </c>
    </row>
    <row r="16" spans="1:8" x14ac:dyDescent="0.25">
      <c r="B16" s="5">
        <v>11</v>
      </c>
      <c r="C16" s="5">
        <f>[2]Data!B84/[2]Data!H84</f>
        <v>0</v>
      </c>
      <c r="D16" s="5">
        <f>[2]Data!C84/[2]Data!H84</f>
        <v>0</v>
      </c>
      <c r="E16" s="5">
        <f>[2]Data!D84/[2]Data!H84</f>
        <v>0</v>
      </c>
      <c r="F16" s="5">
        <f>[2]Data!E84/[2]Data!H84</f>
        <v>1.4921358518225627E-3</v>
      </c>
      <c r="G16" s="5">
        <f>[2]Data!F84/[2]Data!H84</f>
        <v>1.2289994381799083E-3</v>
      </c>
      <c r="H16" s="5">
        <f>[2]Data!G84/[2]Data!H84</f>
        <v>4366885.4745421307</v>
      </c>
    </row>
    <row r="17" spans="2:8" x14ac:dyDescent="0.25">
      <c r="B17" s="5">
        <v>12</v>
      </c>
      <c r="C17" s="5">
        <f>[2]Data!B92/[2]Data!H92</f>
        <v>0</v>
      </c>
      <c r="D17" s="5">
        <f>[2]Data!C92/[2]Data!H92</f>
        <v>0</v>
      </c>
      <c r="E17" s="5">
        <f>[2]Data!D92/[2]Data!H92</f>
        <v>0</v>
      </c>
      <c r="F17" s="5">
        <f>[2]Data!E92/[2]Data!H92</f>
        <v>1.003089004112798E-3</v>
      </c>
      <c r="G17" s="5">
        <f>[2]Data!F92/[2]Data!H92</f>
        <v>1.1410001045271938E-3</v>
      </c>
      <c r="H17" s="5">
        <f>[2]Data!G92/[2]Data!H92</f>
        <v>4292295.0568110114</v>
      </c>
    </row>
    <row r="18" spans="2:8" x14ac:dyDescent="0.25">
      <c r="B18" s="5">
        <v>13</v>
      </c>
      <c r="C18" s="5">
        <f>[2]Data!B100/[2]Data!H100</f>
        <v>0</v>
      </c>
      <c r="D18" s="5">
        <f>[2]Data!C100/[2]Data!H100</f>
        <v>0</v>
      </c>
      <c r="E18" s="5">
        <f>[2]Data!D100/[2]Data!H100</f>
        <v>0</v>
      </c>
      <c r="F18" s="5">
        <f>[2]Data!E100/[2]Data!H100</f>
        <v>6.4507552759420091E-4</v>
      </c>
      <c r="G18" s="5">
        <f>[2]Data!F100/[2]Data!H100</f>
        <v>1.0590004514356567E-3</v>
      </c>
      <c r="H18" s="5">
        <f>[2]Data!G100/[2]Data!H100</f>
        <v>4261027.9780355692</v>
      </c>
    </row>
    <row r="19" spans="2:8" x14ac:dyDescent="0.25">
      <c r="B19" s="5">
        <v>14</v>
      </c>
      <c r="C19" s="5">
        <f>[2]Data!B108/[2]Data!H108</f>
        <v>0</v>
      </c>
      <c r="D19" s="5">
        <f>[2]Data!C108/[2]Data!H108</f>
        <v>0</v>
      </c>
      <c r="E19" s="5">
        <f>[2]Data!D108/[2]Data!H108</f>
        <v>0</v>
      </c>
      <c r="F19" s="5">
        <f>[2]Data!E108/[2]Data!H108</f>
        <v>3.658575944189865E-4</v>
      </c>
      <c r="G19" s="5">
        <f>[2]Data!F108/[2]Data!H108</f>
        <v>9.8299997058294065E-4</v>
      </c>
      <c r="H19" s="5">
        <f>[2]Data!G108/[2]Data!H108</f>
        <v>4323721.5508440891</v>
      </c>
    </row>
    <row r="20" spans="2:8" x14ac:dyDescent="0.25">
      <c r="B20" s="5">
        <v>15</v>
      </c>
      <c r="C20" s="5">
        <f>[2]Data!B116/[2]Data!H116</f>
        <v>0</v>
      </c>
      <c r="D20" s="5">
        <f>[2]Data!C116/[2]Data!H116</f>
        <v>0</v>
      </c>
      <c r="E20" s="5">
        <f>[2]Data!D116/[2]Data!H116</f>
        <v>0</v>
      </c>
      <c r="F20" s="5">
        <f>[2]Data!E116/[2]Data!H116</f>
        <v>1.6271714498229504E-4</v>
      </c>
      <c r="G20" s="5">
        <f>[2]Data!F116/[2]Data!H116</f>
        <v>9.1300052485147973E-4</v>
      </c>
      <c r="H20" s="5">
        <f>[2]Data!G116/[2]Data!H116</f>
        <v>4495249.5998011194</v>
      </c>
    </row>
    <row r="21" spans="2:8" x14ac:dyDescent="0.25">
      <c r="B21" s="5">
        <v>16</v>
      </c>
      <c r="C21" s="5">
        <f>[2]Data!B124/[2]Data!H124</f>
        <v>0</v>
      </c>
      <c r="D21" s="5">
        <f>[2]Data!C124/[2]Data!H124</f>
        <v>0</v>
      </c>
      <c r="E21" s="5">
        <f>[2]Data!D124/[2]Data!H124</f>
        <v>0</v>
      </c>
      <c r="F21" s="5">
        <f>[2]Data!E124/[2]Data!H124</f>
        <v>8.4620069642609523E-5</v>
      </c>
      <c r="G21" s="5">
        <f>[2]Data!F124/[2]Data!H124</f>
        <v>8.4699938424743842E-4</v>
      </c>
      <c r="H21" s="5">
        <f>[2]Data!G124/[2]Data!H124</f>
        <v>4740903.1058879439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dimension ref="A1:H21"/>
  <sheetViews>
    <sheetView workbookViewId="0">
      <selection activeCell="G29" sqref="G29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16</v>
      </c>
      <c r="C2" s="1" t="s">
        <v>13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8</v>
      </c>
      <c r="E5" s="4" t="s">
        <v>9</v>
      </c>
      <c r="F5" s="4" t="s">
        <v>10</v>
      </c>
      <c r="G5" s="4" t="s">
        <v>11</v>
      </c>
      <c r="H5" s="3" t="s">
        <v>12</v>
      </c>
    </row>
    <row r="6" spans="1:8" x14ac:dyDescent="0.25">
      <c r="B6" s="5">
        <v>1</v>
      </c>
      <c r="C6" s="5">
        <f>[3]Data!B4/[3]Data!H4</f>
        <v>0</v>
      </c>
      <c r="D6" s="5">
        <f>[3]Data!C4/[3]Data!H4</f>
        <v>0</v>
      </c>
      <c r="E6" s="5">
        <f>[3]Data!D4/[3]Data!H4</f>
        <v>0</v>
      </c>
      <c r="F6" s="5">
        <f>[3]Data!E4/[3]Data!H4</f>
        <v>4.7093616971611692E-2</v>
      </c>
      <c r="G6" s="5">
        <f>[3]Data!F4/[3]Data!H4</f>
        <v>2.5420006084545511E-3</v>
      </c>
      <c r="H6" s="5">
        <f>[3]Data!G4/[3]Data!H4</f>
        <v>24169040.407760527</v>
      </c>
    </row>
    <row r="7" spans="1:8" x14ac:dyDescent="0.25">
      <c r="B7" s="5">
        <v>2</v>
      </c>
      <c r="C7" s="5">
        <f>[3]Data!B12/[3]Data!H12</f>
        <v>0</v>
      </c>
      <c r="D7" s="5">
        <f>[3]Data!C12/[3]Data!H12</f>
        <v>0</v>
      </c>
      <c r="E7" s="5">
        <f>[3]Data!D12/[3]Data!H12</f>
        <v>0</v>
      </c>
      <c r="F7" s="5">
        <f>[3]Data!E12/[3]Data!H12</f>
        <v>2.5325298882536922E-2</v>
      </c>
      <c r="G7" s="5">
        <f>[3]Data!F12/[3]Data!H12</f>
        <v>2.403998860069036E-3</v>
      </c>
      <c r="H7" s="5">
        <f>[3]Data!G12/[3]Data!H12</f>
        <v>13566539.319504904</v>
      </c>
    </row>
    <row r="8" spans="1:8" x14ac:dyDescent="0.25">
      <c r="B8" s="5">
        <v>3</v>
      </c>
      <c r="C8" s="5">
        <f>[3]Data!B20/[3]Data!H20</f>
        <v>0</v>
      </c>
      <c r="D8" s="5">
        <f>[3]Data!C20/[3]Data!H20</f>
        <v>0</v>
      </c>
      <c r="E8" s="5">
        <f>[3]Data!D20/[3]Data!H20</f>
        <v>0</v>
      </c>
      <c r="F8" s="5">
        <f>[3]Data!E20/[3]Data!H20</f>
        <v>1.4569708243877863E-2</v>
      </c>
      <c r="G8" s="5">
        <f>[3]Data!F20/[3]Data!H20</f>
        <v>2.2310003227984689E-3</v>
      </c>
      <c r="H8" s="5">
        <f>[3]Data!G20/[3]Data!H20</f>
        <v>8274729.4955171347</v>
      </c>
    </row>
    <row r="9" spans="1:8" x14ac:dyDescent="0.25">
      <c r="B9" s="5">
        <v>4</v>
      </c>
      <c r="C9" s="5">
        <f>[3]Data!B28/[3]Data!H28</f>
        <v>0</v>
      </c>
      <c r="D9" s="5">
        <f>[3]Data!C28/[3]Data!H28</f>
        <v>0</v>
      </c>
      <c r="E9" s="5">
        <f>[3]Data!D28/[3]Data!H28</f>
        <v>0</v>
      </c>
      <c r="F9" s="5">
        <f>[3]Data!E28/[3]Data!H28</f>
        <v>1.1233569888098462E-2</v>
      </c>
      <c r="G9" s="5">
        <f>[3]Data!F28/[3]Data!H28</f>
        <v>2.0710007156534145E-3</v>
      </c>
      <c r="H9" s="5">
        <f>[3]Data!G28/[3]Data!H28</f>
        <v>6750848.5845046705</v>
      </c>
    </row>
    <row r="10" spans="1:8" x14ac:dyDescent="0.25">
      <c r="B10" s="5">
        <v>5</v>
      </c>
      <c r="C10" s="5">
        <f>[3]Data!B36/[3]Data!H36</f>
        <v>0</v>
      </c>
      <c r="D10" s="5">
        <f>[3]Data!C36/[3]Data!H36</f>
        <v>0</v>
      </c>
      <c r="E10" s="5">
        <f>[3]Data!D36/[3]Data!H36</f>
        <v>0</v>
      </c>
      <c r="F10" s="5">
        <f>[3]Data!E36/[3]Data!H36</f>
        <v>8.7009008063995766E-3</v>
      </c>
      <c r="G10" s="5">
        <f>[3]Data!F36/[3]Data!H36</f>
        <v>1.9219999247595172E-3</v>
      </c>
      <c r="H10" s="5">
        <f>[3]Data!G36/[3]Data!H36</f>
        <v>5947882.0535612591</v>
      </c>
    </row>
    <row r="11" spans="1:8" x14ac:dyDescent="0.25">
      <c r="B11" s="5">
        <v>6</v>
      </c>
      <c r="C11" s="5">
        <f>[3]Data!B44/[3]Data!H44</f>
        <v>0</v>
      </c>
      <c r="D11" s="5">
        <f>[3]Data!C44/[3]Data!H44</f>
        <v>0</v>
      </c>
      <c r="E11" s="5">
        <f>[3]Data!D44/[3]Data!H44</f>
        <v>0</v>
      </c>
      <c r="F11" s="5">
        <f>[3]Data!E44/[3]Data!H44</f>
        <v>7.055441235951203E-3</v>
      </c>
      <c r="G11" s="5">
        <f>[3]Data!F44/[3]Data!H44</f>
        <v>1.7840003650016918E-3</v>
      </c>
      <c r="H11" s="5">
        <f>[3]Data!G44/[3]Data!H44</f>
        <v>5375921.8479512371</v>
      </c>
    </row>
    <row r="12" spans="1:8" x14ac:dyDescent="0.25">
      <c r="B12" s="5">
        <v>7</v>
      </c>
      <c r="C12" s="5">
        <f>[3]Data!B52/[3]Data!H52</f>
        <v>0</v>
      </c>
      <c r="D12" s="5">
        <f>[3]Data!C52/[3]Data!H52</f>
        <v>0</v>
      </c>
      <c r="E12" s="5">
        <f>[3]Data!D52/[3]Data!H52</f>
        <v>0</v>
      </c>
      <c r="F12" s="5">
        <f>[3]Data!E52/[3]Data!H52</f>
        <v>5.3728339508864421E-3</v>
      </c>
      <c r="G12" s="5">
        <f>[3]Data!F52/[3]Data!H52</f>
        <v>1.656000843733105E-3</v>
      </c>
      <c r="H12" s="5">
        <f>[3]Data!G52/[3]Data!H52</f>
        <v>4909700.1989763733</v>
      </c>
    </row>
    <row r="13" spans="1:8" x14ac:dyDescent="0.25">
      <c r="B13" s="5">
        <v>8</v>
      </c>
      <c r="C13" s="5">
        <f>[3]Data!B60/[3]Data!H60</f>
        <v>0</v>
      </c>
      <c r="D13" s="5">
        <f>[3]Data!C60/[3]Data!H60</f>
        <v>0</v>
      </c>
      <c r="E13" s="5">
        <f>[3]Data!D60/[3]Data!H60</f>
        <v>0</v>
      </c>
      <c r="F13" s="5">
        <f>[3]Data!E60/[3]Data!H60</f>
        <v>4.0217823428004259E-3</v>
      </c>
      <c r="G13" s="5">
        <f>[3]Data!F60/[3]Data!H60</f>
        <v>1.5369993685361402E-3</v>
      </c>
      <c r="H13" s="5">
        <f>[3]Data!G60/[3]Data!H60</f>
        <v>4688303.7789721154</v>
      </c>
    </row>
    <row r="14" spans="1:8" x14ac:dyDescent="0.25">
      <c r="B14" s="5">
        <v>9</v>
      </c>
      <c r="C14" s="5">
        <f>[3]Data!B68/[3]Data!H68</f>
        <v>0</v>
      </c>
      <c r="D14" s="5">
        <f>[3]Data!C68/[3]Data!H68</f>
        <v>0</v>
      </c>
      <c r="E14" s="5">
        <f>[3]Data!D68/[3]Data!H68</f>
        <v>0</v>
      </c>
      <c r="F14" s="5">
        <f>[3]Data!E68/[3]Data!H68</f>
        <v>2.9945229786693521E-3</v>
      </c>
      <c r="G14" s="5">
        <f>[3]Data!F68/[3]Data!H68</f>
        <v>1.4269987785947139E-3</v>
      </c>
      <c r="H14" s="5">
        <f>[3]Data!G68/[3]Data!H68</f>
        <v>4541870.2097959518</v>
      </c>
    </row>
    <row r="15" spans="1:8" x14ac:dyDescent="0.25">
      <c r="B15" s="5">
        <v>10</v>
      </c>
      <c r="C15" s="5">
        <f>[3]Data!B76/[3]Data!H76</f>
        <v>0</v>
      </c>
      <c r="D15" s="5">
        <f>[3]Data!C76/[3]Data!H76</f>
        <v>0</v>
      </c>
      <c r="E15" s="5">
        <f>[3]Data!D76/[3]Data!H76</f>
        <v>0</v>
      </c>
      <c r="F15" s="5">
        <f>[3]Data!E76/[3]Data!H76</f>
        <v>2.1834960344819195E-3</v>
      </c>
      <c r="G15" s="5">
        <f>[3]Data!F76/[3]Data!H76</f>
        <v>1.3240008330682443E-3</v>
      </c>
      <c r="H15" s="5">
        <f>[3]Data!G76/[3]Data!H76</f>
        <v>4425066.1996021606</v>
      </c>
    </row>
    <row r="16" spans="1:8" x14ac:dyDescent="0.25">
      <c r="B16" s="5">
        <v>11</v>
      </c>
      <c r="C16" s="5">
        <f>[3]Data!B84/[3]Data!H84</f>
        <v>0</v>
      </c>
      <c r="D16" s="5">
        <f>[3]Data!C84/[3]Data!H84</f>
        <v>0</v>
      </c>
      <c r="E16" s="5">
        <f>[3]Data!D84/[3]Data!H84</f>
        <v>0</v>
      </c>
      <c r="F16" s="5">
        <f>[3]Data!E84/[3]Data!H84</f>
        <v>1.5099834701577431E-3</v>
      </c>
      <c r="G16" s="5">
        <f>[3]Data!F84/[3]Data!H84</f>
        <v>1.2289994381799083E-3</v>
      </c>
      <c r="H16" s="5">
        <f>[3]Data!G84/[3]Data!H84</f>
        <v>4304031.5746776303</v>
      </c>
    </row>
    <row r="17" spans="2:8" x14ac:dyDescent="0.25">
      <c r="B17" s="5">
        <v>12</v>
      </c>
      <c r="C17" s="5">
        <f>[3]Data!B92/[3]Data!H92</f>
        <v>0</v>
      </c>
      <c r="D17" s="5">
        <f>[3]Data!C92/[3]Data!H92</f>
        <v>0</v>
      </c>
      <c r="E17" s="5">
        <f>[3]Data!D92/[3]Data!H92</f>
        <v>0</v>
      </c>
      <c r="F17" s="5">
        <f>[3]Data!E92/[3]Data!H92</f>
        <v>1.0205275494788598E-3</v>
      </c>
      <c r="G17" s="5">
        <f>[3]Data!F92/[3]Data!H92</f>
        <v>1.1410001045271938E-3</v>
      </c>
      <c r="H17" s="5">
        <f>[3]Data!G92/[3]Data!H92</f>
        <v>4219850.3009676542</v>
      </c>
    </row>
    <row r="18" spans="2:8" x14ac:dyDescent="0.25">
      <c r="B18" s="5">
        <v>13</v>
      </c>
      <c r="C18" s="5">
        <f>[3]Data!B100/[3]Data!H100</f>
        <v>0</v>
      </c>
      <c r="D18" s="5">
        <f>[3]Data!C100/[3]Data!H100</f>
        <v>0</v>
      </c>
      <c r="E18" s="5">
        <f>[3]Data!D100/[3]Data!H100</f>
        <v>0</v>
      </c>
      <c r="F18" s="5">
        <f>[3]Data!E100/[3]Data!H100</f>
        <v>6.6064564483150011E-4</v>
      </c>
      <c r="G18" s="5">
        <f>[3]Data!F100/[3]Data!H100</f>
        <v>1.0590004514356567E-3</v>
      </c>
      <c r="H18" s="5">
        <f>[3]Data!G100/[3]Data!H100</f>
        <v>4181732.731230916</v>
      </c>
    </row>
    <row r="19" spans="2:8" x14ac:dyDescent="0.25">
      <c r="B19" s="5">
        <v>14</v>
      </c>
      <c r="C19" s="5">
        <f>[3]Data!B108/[3]Data!H108</f>
        <v>0</v>
      </c>
      <c r="D19" s="5">
        <f>[3]Data!C108/[3]Data!H108</f>
        <v>0</v>
      </c>
      <c r="E19" s="5">
        <f>[3]Data!D108/[3]Data!H108</f>
        <v>0</v>
      </c>
      <c r="F19" s="5">
        <f>[3]Data!E108/[3]Data!H108</f>
        <v>3.7964684103354129E-4</v>
      </c>
      <c r="G19" s="5">
        <f>[3]Data!F108/[3]Data!H108</f>
        <v>9.8299997058294065E-4</v>
      </c>
      <c r="H19" s="5">
        <f>[3]Data!G108/[3]Data!H108</f>
        <v>4240640.2983095674</v>
      </c>
    </row>
    <row r="20" spans="2:8" x14ac:dyDescent="0.25">
      <c r="B20" s="5">
        <v>15</v>
      </c>
      <c r="C20" s="5">
        <f>[3]Data!B116/[3]Data!H116</f>
        <v>0</v>
      </c>
      <c r="D20" s="5">
        <f>[3]Data!C116/[3]Data!H116</f>
        <v>0</v>
      </c>
      <c r="E20" s="5">
        <f>[3]Data!D116/[3]Data!H116</f>
        <v>0</v>
      </c>
      <c r="F20" s="5">
        <f>[3]Data!E116/[3]Data!H116</f>
        <v>1.7081500233917337E-4</v>
      </c>
      <c r="G20" s="5">
        <f>[3]Data!F116/[3]Data!H116</f>
        <v>9.1300052485147973E-4</v>
      </c>
      <c r="H20" s="5">
        <f>[3]Data!G116/[3]Data!H116</f>
        <v>4408526.6690859422</v>
      </c>
    </row>
    <row r="21" spans="2:8" x14ac:dyDescent="0.25">
      <c r="B21" s="5">
        <v>16</v>
      </c>
      <c r="C21" s="5">
        <f>[3]Data!B124/[3]Data!H124</f>
        <v>0</v>
      </c>
      <c r="D21" s="5">
        <f>[3]Data!C124/[3]Data!H124</f>
        <v>0</v>
      </c>
      <c r="E21" s="5">
        <f>[3]Data!D124/[3]Data!H124</f>
        <v>0</v>
      </c>
      <c r="F21" s="5">
        <f>[3]Data!E124/[3]Data!H124</f>
        <v>9.0427299378162743E-5</v>
      </c>
      <c r="G21" s="5">
        <f>[3]Data!F124/[3]Data!H124</f>
        <v>8.4699938424743842E-4</v>
      </c>
      <c r="H21" s="5">
        <f>[3]Data!G124/[3]Data!H124</f>
        <v>4644201.0982137648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2023-07-28T15:06:22Z</dcterms:created>
  <dcterms:modified xsi:type="dcterms:W3CDTF">2023-07-28T17:57:05Z</dcterms:modified>
</cp:coreProperties>
</file>