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Buses_43_School Bus_Group 6/"/>
    </mc:Choice>
  </mc:AlternateContent>
  <xr:revisionPtr revIDLastSave="192" documentId="8_{0426F469-9BBB-45A1-8D94-3F6042E5D7AC}" xr6:coauthVersionLast="47" xr6:coauthVersionMax="47" xr10:uidLastSave="{AED7EA9B-4E33-4D11-A4A7-73CBDEC55BC5}"/>
  <bookViews>
    <workbookView xWindow="-120" yWindow="-120" windowWidth="29040" windowHeight="15840" tabRatio="844" activeTab="4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Fuel4" sheetId="17" r:id="rId6"/>
    <sheet name="SpeedBin" sheetId="2" r:id="rId7"/>
    <sheet name="FuelDescriptio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H9" i="17" s="1"/>
  <c r="F31" i="13"/>
  <c r="E31" i="13"/>
  <c r="D31" i="13"/>
  <c r="E9" i="17" s="1"/>
  <c r="C31" i="13"/>
  <c r="B31" i="13"/>
  <c r="C9" i="17" s="1"/>
  <c r="G23" i="13"/>
  <c r="H8" i="17" s="1"/>
  <c r="F23" i="13"/>
  <c r="G8" i="17" s="1"/>
  <c r="E23" i="13"/>
  <c r="F8" i="17" s="1"/>
  <c r="D23" i="13"/>
  <c r="E8" i="17" s="1"/>
  <c r="C23" i="13"/>
  <c r="B23" i="13"/>
  <c r="G15" i="13"/>
  <c r="H7" i="17" s="1"/>
  <c r="F15" i="13"/>
  <c r="G7" i="17" s="1"/>
  <c r="E15" i="13"/>
  <c r="F7" i="17" s="1"/>
  <c r="D15" i="13"/>
  <c r="E7" i="17" s="1"/>
  <c r="C15" i="13"/>
  <c r="D7" i="17" s="1"/>
  <c r="B15" i="13"/>
  <c r="G7" i="13"/>
  <c r="H6" i="17" s="1"/>
  <c r="F7" i="13"/>
  <c r="G6" i="17" s="1"/>
  <c r="E7" i="13"/>
  <c r="D7" i="13"/>
  <c r="E6" i="17" s="1"/>
  <c r="C7" i="13"/>
  <c r="B7" i="13"/>
  <c r="C6" i="17" s="1"/>
  <c r="G19" i="17"/>
  <c r="E19" i="17"/>
  <c r="C19" i="17"/>
  <c r="G18" i="17"/>
  <c r="H17" i="17"/>
  <c r="G11" i="17"/>
  <c r="E11" i="17"/>
  <c r="G9" i="17"/>
  <c r="F9" i="17"/>
  <c r="D9" i="17"/>
  <c r="D8" i="17"/>
  <c r="C8" i="17"/>
  <c r="C7" i="17"/>
  <c r="F6" i="17"/>
  <c r="D6" i="17"/>
  <c r="G127" i="13"/>
  <c r="H21" i="17" s="1"/>
  <c r="F127" i="13"/>
  <c r="G21" i="17" s="1"/>
  <c r="E127" i="13"/>
  <c r="F21" i="17" s="1"/>
  <c r="D127" i="13"/>
  <c r="E21" i="17" s="1"/>
  <c r="C127" i="13"/>
  <c r="D21" i="17" s="1"/>
  <c r="B127" i="13"/>
  <c r="C21" i="17" s="1"/>
  <c r="G119" i="13"/>
  <c r="H20" i="17" s="1"/>
  <c r="F119" i="13"/>
  <c r="G20" i="17" s="1"/>
  <c r="E119" i="13"/>
  <c r="F20" i="17" s="1"/>
  <c r="D119" i="13"/>
  <c r="E20" i="17" s="1"/>
  <c r="C119" i="13"/>
  <c r="D20" i="17" s="1"/>
  <c r="B119" i="13"/>
  <c r="C20" i="17" s="1"/>
  <c r="G111" i="13"/>
  <c r="H19" i="17" s="1"/>
  <c r="F111" i="13"/>
  <c r="E111" i="13"/>
  <c r="F19" i="17" s="1"/>
  <c r="D111" i="13"/>
  <c r="C111" i="13"/>
  <c r="D19" i="17" s="1"/>
  <c r="B111" i="13"/>
  <c r="G103" i="13"/>
  <c r="H18" i="17" s="1"/>
  <c r="F103" i="13"/>
  <c r="E103" i="13"/>
  <c r="F18" i="17" s="1"/>
  <c r="D103" i="13"/>
  <c r="E18" i="17" s="1"/>
  <c r="C103" i="13"/>
  <c r="D18" i="17" s="1"/>
  <c r="B103" i="13"/>
  <c r="C18" i="17" s="1"/>
  <c r="G95" i="13"/>
  <c r="F95" i="13"/>
  <c r="G17" i="17" s="1"/>
  <c r="E95" i="13"/>
  <c r="F17" i="17" s="1"/>
  <c r="D95" i="13"/>
  <c r="E17" i="17" s="1"/>
  <c r="C95" i="13"/>
  <c r="D17" i="17" s="1"/>
  <c r="B95" i="13"/>
  <c r="C17" i="17" s="1"/>
  <c r="G87" i="13"/>
  <c r="H16" i="17" s="1"/>
  <c r="F87" i="13"/>
  <c r="G16" i="17" s="1"/>
  <c r="E87" i="13"/>
  <c r="F16" i="17" s="1"/>
  <c r="D87" i="13"/>
  <c r="E16" i="17" s="1"/>
  <c r="C87" i="13"/>
  <c r="D16" i="17" s="1"/>
  <c r="B87" i="13"/>
  <c r="C16" i="17" s="1"/>
  <c r="G79" i="13"/>
  <c r="H15" i="17" s="1"/>
  <c r="F79" i="13"/>
  <c r="G15" i="17" s="1"/>
  <c r="E79" i="13"/>
  <c r="F15" i="17" s="1"/>
  <c r="D79" i="13"/>
  <c r="E15" i="17" s="1"/>
  <c r="C79" i="13"/>
  <c r="D15" i="17" s="1"/>
  <c r="B79" i="13"/>
  <c r="C15" i="17" s="1"/>
  <c r="G71" i="13"/>
  <c r="H14" i="17" s="1"/>
  <c r="F71" i="13"/>
  <c r="G14" i="17" s="1"/>
  <c r="E71" i="13"/>
  <c r="F14" i="17" s="1"/>
  <c r="D71" i="13"/>
  <c r="E14" i="17" s="1"/>
  <c r="C71" i="13"/>
  <c r="D14" i="17" s="1"/>
  <c r="B71" i="13"/>
  <c r="C14" i="17" s="1"/>
  <c r="G63" i="13"/>
  <c r="H13" i="17" s="1"/>
  <c r="F63" i="13"/>
  <c r="G13" i="17" s="1"/>
  <c r="E63" i="13"/>
  <c r="F13" i="17" s="1"/>
  <c r="D63" i="13"/>
  <c r="E13" i="17" s="1"/>
  <c r="C63" i="13"/>
  <c r="D13" i="17" s="1"/>
  <c r="B63" i="13"/>
  <c r="C13" i="17" s="1"/>
  <c r="G55" i="13"/>
  <c r="H12" i="17" s="1"/>
  <c r="F55" i="13"/>
  <c r="G12" i="17" s="1"/>
  <c r="E55" i="13"/>
  <c r="F12" i="17" s="1"/>
  <c r="D55" i="13"/>
  <c r="E12" i="17" s="1"/>
  <c r="C55" i="13"/>
  <c r="D12" i="17" s="1"/>
  <c r="B55" i="13"/>
  <c r="C12" i="17" s="1"/>
  <c r="G47" i="13"/>
  <c r="H11" i="17" s="1"/>
  <c r="F47" i="13"/>
  <c r="E47" i="13"/>
  <c r="F11" i="17" s="1"/>
  <c r="D47" i="13"/>
  <c r="C47" i="13"/>
  <c r="D11" i="17" s="1"/>
  <c r="B47" i="13"/>
  <c r="C11" i="17" s="1"/>
  <c r="G39" i="13"/>
  <c r="H10" i="17" s="1"/>
  <c r="F39" i="13"/>
  <c r="G10" i="17" s="1"/>
  <c r="E39" i="13"/>
  <c r="F10" i="17" s="1"/>
  <c r="D39" i="13"/>
  <c r="E10" i="17" s="1"/>
  <c r="C39" i="13"/>
  <c r="D10" i="17" s="1"/>
  <c r="B39" i="13"/>
  <c r="C10" i="17" s="1"/>
  <c r="D10" i="16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<sst xmlns="http://schemas.openxmlformats.org/spreadsheetml/2006/main" count="248" uniqueCount="78">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</sst>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5645.9369711855788</c:v>
                </c:pt>
                <c:pt idx="1">
                  <c:v>3303.0412702355243</c:v>
                </c:pt>
                <c:pt idx="2">
                  <c:v>2193.5628091817939</c:v>
                </c:pt>
                <c:pt idx="3">
                  <c:v>1841.9168707755216</c:v>
                </c:pt>
                <c:pt idx="4">
                  <c:v>1599.9161026362815</c:v>
                </c:pt>
                <c:pt idx="5">
                  <c:v>1409.4269911250019</c:v>
                </c:pt>
                <c:pt idx="6">
                  <c:v>1352.5414875683334</c:v>
                </c:pt>
                <c:pt idx="7">
                  <c:v>1256.1094161451829</c:v>
                </c:pt>
                <c:pt idx="8">
                  <c:v>1204.7412681656881</c:v>
                </c:pt>
                <c:pt idx="9">
                  <c:v>1165.8190733113011</c:v>
                </c:pt>
                <c:pt idx="10">
                  <c:v>1143.0295319640215</c:v>
                </c:pt>
                <c:pt idx="11">
                  <c:v>1124.383931631008</c:v>
                </c:pt>
                <c:pt idx="12">
                  <c:v>1085.8141792984175</c:v>
                </c:pt>
                <c:pt idx="13">
                  <c:v>1156.5612936016762</c:v>
                </c:pt>
                <c:pt idx="14">
                  <c:v>1225.6974313331816</c:v>
                </c:pt>
                <c:pt idx="15">
                  <c:v>1317.0933795136805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0.14396322205972309</c:v>
                </c:pt>
                <c:pt idx="1">
                  <c:v>0.13037469580307257</c:v>
                </c:pt>
                <c:pt idx="2">
                  <c:v>7.2324900654674326E-2</c:v>
                </c:pt>
                <c:pt idx="3">
                  <c:v>4.8098705026895484E-2</c:v>
                </c:pt>
                <c:pt idx="4">
                  <c:v>3.4427042611773574E-2</c:v>
                </c:pt>
                <c:pt idx="5">
                  <c:v>2.4476759281398478E-2</c:v>
                </c:pt>
                <c:pt idx="6">
                  <c:v>1.9400979591118257E-2</c:v>
                </c:pt>
                <c:pt idx="7">
                  <c:v>1.4621273908521621E-2</c:v>
                </c:pt>
                <c:pt idx="8">
                  <c:v>1.059019704773123E-2</c:v>
                </c:pt>
                <c:pt idx="9">
                  <c:v>7.4775968772782678E-3</c:v>
                </c:pt>
                <c:pt idx="10">
                  <c:v>5.1712377496101729E-3</c:v>
                </c:pt>
                <c:pt idx="11">
                  <c:v>3.28418997437338E-3</c:v>
                </c:pt>
                <c:pt idx="12">
                  <c:v>2.3264555612112427E-3</c:v>
                </c:pt>
                <c:pt idx="13">
                  <c:v>1.7577228247077582E-3</c:v>
                </c:pt>
                <c:pt idx="14">
                  <c:v>1.2857500150356528E-3</c:v>
                </c:pt>
                <c:pt idx="15">
                  <c:v>9.6334527873166568E-4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16000000000000003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4.6554415127773715E-3</c:v>
                </c:pt>
                <c:pt idx="1">
                  <c:v>4.4025308304227731E-3</c:v>
                </c:pt>
                <c:pt idx="2">
                  <c:v>4.0863970615200237E-3</c:v>
                </c:pt>
                <c:pt idx="3">
                  <c:v>3.7934218652130734E-3</c:v>
                </c:pt>
                <c:pt idx="4">
                  <c:v>3.5205981109352469E-3</c:v>
                </c:pt>
                <c:pt idx="5">
                  <c:v>3.2676874285806489E-3</c:v>
                </c:pt>
                <c:pt idx="6">
                  <c:v>3.0336813292397239E-3</c:v>
                </c:pt>
                <c:pt idx="7">
                  <c:v>2.8156276908317722E-3</c:v>
                </c:pt>
                <c:pt idx="8">
                  <c:v>2.6133248155748826E-3</c:v>
                </c:pt>
                <c:pt idx="9">
                  <c:v>2.4257092060735235E-3</c:v>
                </c:pt>
                <c:pt idx="10">
                  <c:v>2.2518090457421232E-3</c:v>
                </c:pt>
                <c:pt idx="11">
                  <c:v>2.0896256929235617E-3</c:v>
                </c:pt>
                <c:pt idx="12">
                  <c:v>1.9399476025834918E-3</c:v>
                </c:pt>
                <c:pt idx="13">
                  <c:v>1.8008494777127619E-3</c:v>
                </c:pt>
                <c:pt idx="14">
                  <c:v>1.671249484753848E-3</c:v>
                </c:pt>
                <c:pt idx="15">
                  <c:v>1.5511292875447587E-3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3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63349456.17806907</c:v>
                </c:pt>
                <c:pt idx="1">
                  <c:v>38505698.377342813</c:v>
                </c:pt>
                <c:pt idx="2">
                  <c:v>27010246.470157348</c:v>
                </c:pt>
                <c:pt idx="3">
                  <c:v>23988571.70513453</c:v>
                </c:pt>
                <c:pt idx="4">
                  <c:v>21366382.472877517</c:v>
                </c:pt>
                <c:pt idx="5">
                  <c:v>19172236.658370897</c:v>
                </c:pt>
                <c:pt idx="6">
                  <c:v>18232113.988707859</c:v>
                </c:pt>
                <c:pt idx="7">
                  <c:v>16707377.89407566</c:v>
                </c:pt>
                <c:pt idx="8">
                  <c:v>15971351.567022486</c:v>
                </c:pt>
                <c:pt idx="9">
                  <c:v>15413720.962715982</c:v>
                </c:pt>
                <c:pt idx="10">
                  <c:v>15087797.086372711</c:v>
                </c:pt>
                <c:pt idx="11">
                  <c:v>14821127.622022757</c:v>
                </c:pt>
                <c:pt idx="12">
                  <c:v>14470808.706476772</c:v>
                </c:pt>
                <c:pt idx="13">
                  <c:v>15057452.487798238</c:v>
                </c:pt>
                <c:pt idx="14">
                  <c:v>15632403.87756842</c:v>
                </c:pt>
                <c:pt idx="15">
                  <c:v>16177301.071248459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8000000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7525.5728313751642</c:v>
                </c:pt>
                <c:pt idx="1">
                  <c:v>4151.5117650911989</c:v>
                </c:pt>
                <c:pt idx="2">
                  <c:v>2593.5480447093714</c:v>
                </c:pt>
                <c:pt idx="3">
                  <c:v>2157.1903745035106</c:v>
                </c:pt>
                <c:pt idx="4">
                  <c:v>1835.7495370067111</c:v>
                </c:pt>
                <c:pt idx="5">
                  <c:v>1598.5480339905555</c:v>
                </c:pt>
                <c:pt idx="6">
                  <c:v>1485.0957440346813</c:v>
                </c:pt>
                <c:pt idx="7">
                  <c:v>1341.2620047758278</c:v>
                </c:pt>
                <c:pt idx="8">
                  <c:v>1255.68808722734</c:v>
                </c:pt>
                <c:pt idx="9">
                  <c:v>1189.920330615915</c:v>
                </c:pt>
                <c:pt idx="10">
                  <c:v>1143.7517903399651</c:v>
                </c:pt>
                <c:pt idx="11">
                  <c:v>1105.9700325732899</c:v>
                </c:pt>
                <c:pt idx="12">
                  <c:v>1068.1992508738813</c:v>
                </c:pt>
                <c:pt idx="13">
                  <c:v>1064.5033651126369</c:v>
                </c:pt>
                <c:pt idx="14">
                  <c:v>1063.6508143322476</c:v>
                </c:pt>
                <c:pt idx="15">
                  <c:v>1071.0684253464262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7.6486669961710012</c:v>
                </c:pt>
                <c:pt idx="1">
                  <c:v>3.7911629319533851</c:v>
                </c:pt>
                <c:pt idx="2">
                  <c:v>1.9750835174389176</c:v>
                </c:pt>
                <c:pt idx="3">
                  <c:v>1.4461004353030149</c:v>
                </c:pt>
                <c:pt idx="4">
                  <c:v>1.1344401503016155</c:v>
                </c:pt>
                <c:pt idx="5">
                  <c:v>0.91191634559843748</c:v>
                </c:pt>
                <c:pt idx="6">
                  <c:v>0.80542610269816406</c:v>
                </c:pt>
                <c:pt idx="7">
                  <c:v>0.71685414669294767</c:v>
                </c:pt>
                <c:pt idx="8">
                  <c:v>0.63464202133044323</c:v>
                </c:pt>
                <c:pt idx="9">
                  <c:v>0.57152963454793393</c:v>
                </c:pt>
                <c:pt idx="10">
                  <c:v>0.52776232812676782</c:v>
                </c:pt>
                <c:pt idx="11">
                  <c:v>0.49195314686563962</c:v>
                </c:pt>
                <c:pt idx="12">
                  <c:v>0.45411572748006596</c:v>
                </c:pt>
                <c:pt idx="13">
                  <c:v>0.42267863204092204</c:v>
                </c:pt>
                <c:pt idx="14">
                  <c:v>0.39583038069660392</c:v>
                </c:pt>
                <c:pt idx="15">
                  <c:v>0.37232997278611796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3.6913219277194528E-2</c:v>
                </c:pt>
                <c:pt idx="1">
                  <c:v>2.2052176812819704E-2</c:v>
                </c:pt>
                <c:pt idx="2">
                  <c:v>1.4417998082522971E-2</c:v>
                </c:pt>
                <c:pt idx="3">
                  <c:v>1.158346682228799E-2</c:v>
                </c:pt>
                <c:pt idx="4">
                  <c:v>9.3801547082397914E-3</c:v>
                </c:pt>
                <c:pt idx="5">
                  <c:v>7.7651864776185171E-3</c:v>
                </c:pt>
                <c:pt idx="6">
                  <c:v>6.7171244990442388E-3</c:v>
                </c:pt>
                <c:pt idx="7">
                  <c:v>5.7488581483841382E-3</c:v>
                </c:pt>
                <c:pt idx="8">
                  <c:v>5.0247425995510004E-3</c:v>
                </c:pt>
                <c:pt idx="9">
                  <c:v>4.4649822246306476E-3</c:v>
                </c:pt>
                <c:pt idx="10">
                  <c:v>4.0409935151165073E-3</c:v>
                </c:pt>
                <c:pt idx="11">
                  <c:v>3.6932274949532241E-3</c:v>
                </c:pt>
                <c:pt idx="12">
                  <c:v>3.2585199697491201E-3</c:v>
                </c:pt>
                <c:pt idx="13">
                  <c:v>3.025087983612122E-3</c:v>
                </c:pt>
                <c:pt idx="14">
                  <c:v>2.8369132192771944E-3</c:v>
                </c:pt>
                <c:pt idx="15">
                  <c:v>2.6880407791388026E-3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0.19546474998362404</c:v>
                </c:pt>
                <c:pt idx="1">
                  <c:v>0.16393118520327044</c:v>
                </c:pt>
                <c:pt idx="2">
                  <c:v>9.0457276587129085E-2</c:v>
                </c:pt>
                <c:pt idx="3">
                  <c:v>5.9246467256995519E-2</c:v>
                </c:pt>
                <c:pt idx="4">
                  <c:v>4.1773606702832748E-2</c:v>
                </c:pt>
                <c:pt idx="5">
                  <c:v>2.9111112434421691E-2</c:v>
                </c:pt>
                <c:pt idx="6">
                  <c:v>2.3093092914267338E-2</c:v>
                </c:pt>
                <c:pt idx="7">
                  <c:v>1.7646743564244415E-2</c:v>
                </c:pt>
                <c:pt idx="8">
                  <c:v>1.2712515408297554E-2</c:v>
                </c:pt>
                <c:pt idx="9">
                  <c:v>8.9061448588391521E-3</c:v>
                </c:pt>
                <c:pt idx="10">
                  <c:v>6.107342984237386E-3</c:v>
                </c:pt>
                <c:pt idx="11">
                  <c:v>3.8170893651483665E-3</c:v>
                </c:pt>
                <c:pt idx="12">
                  <c:v>2.602290253619089E-3</c:v>
                </c:pt>
                <c:pt idx="13">
                  <c:v>1.9484424965312721E-3</c:v>
                </c:pt>
                <c:pt idx="14">
                  <c:v>1.4148836710752759E-3</c:v>
                </c:pt>
                <c:pt idx="15">
                  <c:v>1.0694996099542067E-3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5.0842915756063572E-3</c:v>
                </c:pt>
                <c:pt idx="1">
                  <c:v>4.8067933471883954E-3</c:v>
                </c:pt>
                <c:pt idx="2">
                  <c:v>4.4626002655884329E-3</c:v>
                </c:pt>
                <c:pt idx="3">
                  <c:v>4.1422267744106143E-3</c:v>
                </c:pt>
                <c:pt idx="4">
                  <c:v>3.8444818941338302E-3</c:v>
                </c:pt>
                <c:pt idx="5">
                  <c:v>3.5693656247580822E-3</c:v>
                </c:pt>
                <c:pt idx="6">
                  <c:v>3.312114048198941E-3</c:v>
                </c:pt>
                <c:pt idx="7">
                  <c:v>3.0751091234986214E-3</c:v>
                </c:pt>
                <c:pt idx="8">
                  <c:v>2.8535869325726944E-3</c:v>
                </c:pt>
                <c:pt idx="9">
                  <c:v>2.6487384549422673E-3</c:v>
                </c:pt>
                <c:pt idx="10">
                  <c:v>2.4593727110862329E-3</c:v>
                </c:pt>
                <c:pt idx="11">
                  <c:v>2.28191676244127E-3</c:v>
                </c:pt>
                <c:pt idx="12">
                  <c:v>2.1175615885284851E-3</c:v>
                </c:pt>
                <c:pt idx="13">
                  <c:v>1.966307189347879E-3</c:v>
                </c:pt>
                <c:pt idx="14">
                  <c:v>1.8245806263361302E-3</c:v>
                </c:pt>
                <c:pt idx="15">
                  <c:v>1.6935728790143454E-3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127480086.61161324</c:v>
                </c:pt>
                <c:pt idx="1">
                  <c:v>70324882.539644733</c:v>
                </c:pt>
                <c:pt idx="2">
                  <c:v>43933624.123833284</c:v>
                </c:pt>
                <c:pt idx="3">
                  <c:v>36541896.700743765</c:v>
                </c:pt>
                <c:pt idx="4">
                  <c:v>31096834.458639067</c:v>
                </c:pt>
                <c:pt idx="5">
                  <c:v>27078735.735030875</c:v>
                </c:pt>
                <c:pt idx="6">
                  <c:v>25156899.842652548</c:v>
                </c:pt>
                <c:pt idx="7">
                  <c:v>22720420.059582323</c:v>
                </c:pt>
                <c:pt idx="8">
                  <c:v>21270832.690749068</c:v>
                </c:pt>
                <c:pt idx="9">
                  <c:v>20156746.682076354</c:v>
                </c:pt>
                <c:pt idx="10">
                  <c:v>19374672.795440931</c:v>
                </c:pt>
                <c:pt idx="11">
                  <c:v>18734677.338313214</c:v>
                </c:pt>
                <c:pt idx="12">
                  <c:v>18094842.980583459</c:v>
                </c:pt>
                <c:pt idx="13">
                  <c:v>18032246.498231992</c:v>
                </c:pt>
                <c:pt idx="14">
                  <c:v>18017801.252214924</c:v>
                </c:pt>
                <c:pt idx="15">
                  <c:v>18143442.54780056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9FB-88D2-E37E38D2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0.19955751500056346</c:v>
                </c:pt>
                <c:pt idx="1">
                  <c:v>0.16107695881255793</c:v>
                </c:pt>
                <c:pt idx="2">
                  <c:v>0.13224413948856645</c:v>
                </c:pt>
                <c:pt idx="3">
                  <c:v>0.11741031284425402</c:v>
                </c:pt>
                <c:pt idx="4">
                  <c:v>0.10118969589505471</c:v>
                </c:pt>
                <c:pt idx="5">
                  <c:v>8.8269317896954344E-2</c:v>
                </c:pt>
                <c:pt idx="6">
                  <c:v>8.3688080272850421E-2</c:v>
                </c:pt>
                <c:pt idx="7">
                  <c:v>7.5627217887065126E-2</c:v>
                </c:pt>
                <c:pt idx="8">
                  <c:v>7.2028002584995532E-2</c:v>
                </c:pt>
                <c:pt idx="9">
                  <c:v>6.9286619428403209E-2</c:v>
                </c:pt>
                <c:pt idx="10">
                  <c:v>6.7573254955533013E-2</c:v>
                </c:pt>
                <c:pt idx="11">
                  <c:v>6.617036592405541E-2</c:v>
                </c:pt>
                <c:pt idx="12">
                  <c:v>6.4719180712805621E-2</c:v>
                </c:pt>
                <c:pt idx="13">
                  <c:v>9.0063176002778175E-2</c:v>
                </c:pt>
                <c:pt idx="14">
                  <c:v>0.11393298790065706</c:v>
                </c:pt>
                <c:pt idx="15">
                  <c:v>0.14622013398740161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2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7E1-AE13-A8656894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CAD-9A82-79BD5EDF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F-4607-A045-CE9F2B65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E14-8D76-346752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D-44D1-853D-D6AE8369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5.0957069295818704E-2</c:v>
                </c:pt>
                <c:pt idx="1">
                  <c:v>2.9840139644954085E-2</c:v>
                </c:pt>
                <c:pt idx="2">
                  <c:v>2.0965141657294909E-2</c:v>
                </c:pt>
                <c:pt idx="3">
                  <c:v>1.8398544675116198E-2</c:v>
                </c:pt>
                <c:pt idx="4">
                  <c:v>1.6735776200102571E-2</c:v>
                </c:pt>
                <c:pt idx="5">
                  <c:v>1.4886722460253394E-2</c:v>
                </c:pt>
                <c:pt idx="6">
                  <c:v>1.4203676489189705E-2</c:v>
                </c:pt>
                <c:pt idx="7">
                  <c:v>1.277088982261503E-2</c:v>
                </c:pt>
                <c:pt idx="8">
                  <c:v>1.2156838394083028E-2</c:v>
                </c:pt>
                <c:pt idx="9">
                  <c:v>1.1689975322951955E-2</c:v>
                </c:pt>
                <c:pt idx="10">
                  <c:v>1.1411697334740822E-2</c:v>
                </c:pt>
                <c:pt idx="11">
                  <c:v>1.1184015344386259E-2</c:v>
                </c:pt>
                <c:pt idx="12">
                  <c:v>1.1243810614580386E-2</c:v>
                </c:pt>
                <c:pt idx="13">
                  <c:v>1.1234611342242828E-2</c:v>
                </c:pt>
                <c:pt idx="14">
                  <c:v>1.1218512615652102E-2</c:v>
                </c:pt>
                <c:pt idx="15">
                  <c:v>1.0427375194622106E-2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8.5408344199973785E-2</c:v>
                </c:pt>
                <c:pt idx="1">
                  <c:v>8.0436137501523633E-2</c:v>
                </c:pt>
                <c:pt idx="2">
                  <c:v>4.6941586920474593E-2</c:v>
                </c:pt>
                <c:pt idx="3">
                  <c:v>3.1141836680718554E-2</c:v>
                </c:pt>
                <c:pt idx="4">
                  <c:v>2.2416326868544698E-2</c:v>
                </c:pt>
                <c:pt idx="5">
                  <c:v>1.6055030047123272E-2</c:v>
                </c:pt>
                <c:pt idx="6">
                  <c:v>1.2511010379079014E-2</c:v>
                </c:pt>
                <c:pt idx="7">
                  <c:v>9.5258465055414118E-3</c:v>
                </c:pt>
                <c:pt idx="8">
                  <c:v>6.5866789936915989E-3</c:v>
                </c:pt>
                <c:pt idx="9">
                  <c:v>4.3443563614118125E-3</c:v>
                </c:pt>
                <c:pt idx="10">
                  <c:v>2.9000706044151909E-3</c:v>
                </c:pt>
                <c:pt idx="11">
                  <c:v>1.7179641090389751E-3</c:v>
                </c:pt>
                <c:pt idx="12">
                  <c:v>1.2074044943045006E-3</c:v>
                </c:pt>
                <c:pt idx="13">
                  <c:v>8.8542996248996704E-4</c:v>
                </c:pt>
                <c:pt idx="14">
                  <c:v>6.1405142853200308E-4</c:v>
                </c:pt>
                <c:pt idx="15">
                  <c:v>4.3696543603400972E-4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3.7992994754114948E-3</c:v>
                </c:pt>
                <c:pt idx="1">
                  <c:v>3.5923158478164377E-3</c:v>
                </c:pt>
                <c:pt idx="2">
                  <c:v>3.3347362223648111E-3</c:v>
                </c:pt>
                <c:pt idx="3">
                  <c:v>3.0955551415883004E-3</c:v>
                </c:pt>
                <c:pt idx="4">
                  <c:v>2.8747726054869061E-3</c:v>
                </c:pt>
                <c:pt idx="5">
                  <c:v>2.6677889778918486E-3</c:v>
                </c:pt>
                <c:pt idx="6">
                  <c:v>2.4769040768875183E-3</c:v>
                </c:pt>
                <c:pt idx="7">
                  <c:v>2.2975182663051352E-3</c:v>
                </c:pt>
                <c:pt idx="8">
                  <c:v>2.1319313642290893E-3</c:v>
                </c:pt>
                <c:pt idx="9">
                  <c:v>1.980143370659381E-3</c:v>
                </c:pt>
                <c:pt idx="10">
                  <c:v>1.8375546494272302E-3</c:v>
                </c:pt>
                <c:pt idx="11">
                  <c:v>1.7064650186170273E-3</c:v>
                </c:pt>
                <c:pt idx="12">
                  <c:v>1.582274842059993E-3</c:v>
                </c:pt>
                <c:pt idx="13">
                  <c:v>1.4695837559249064E-3</c:v>
                </c:pt>
                <c:pt idx="14">
                  <c:v>1.3637921240429883E-3</c:v>
                </c:pt>
                <c:pt idx="15">
                  <c:v>1.2648999464142385E-3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78561263.30766277</c:v>
                </c:pt>
                <c:pt idx="1">
                  <c:v>45960684.661804855</c:v>
                </c:pt>
                <c:pt idx="2">
                  <c:v>30522677.922160357</c:v>
                </c:pt>
                <c:pt idx="3">
                  <c:v>25629634.343385838</c:v>
                </c:pt>
                <c:pt idx="4">
                  <c:v>22262298.422076415</c:v>
                </c:pt>
                <c:pt idx="5">
                  <c:v>19611684.888934884</c:v>
                </c:pt>
                <c:pt idx="6">
                  <c:v>18820153.097307604</c:v>
                </c:pt>
                <c:pt idx="7">
                  <c:v>17478322.499442294</c:v>
                </c:pt>
                <c:pt idx="8">
                  <c:v>16763555.865387049</c:v>
                </c:pt>
                <c:pt idx="9">
                  <c:v>16221968.725896182</c:v>
                </c:pt>
                <c:pt idx="10">
                  <c:v>15904860.438998476</c:v>
                </c:pt>
                <c:pt idx="11">
                  <c:v>15645413.136947267</c:v>
                </c:pt>
                <c:pt idx="12">
                  <c:v>15108734.675010407</c:v>
                </c:pt>
                <c:pt idx="13">
                  <c:v>16093156.634740593</c:v>
                </c:pt>
                <c:pt idx="14">
                  <c:v>17055160.97396376</c:v>
                </c:pt>
                <c:pt idx="15">
                  <c:v>18326894.305898804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4666.3915213586952</c:v>
                </c:pt>
                <c:pt idx="1">
                  <c:v>2836.372434734265</c:v>
                </c:pt>
                <c:pt idx="2">
                  <c:v>1989.6057748642024</c:v>
                </c:pt>
                <c:pt idx="3">
                  <c:v>1767.0255864271328</c:v>
                </c:pt>
                <c:pt idx="4">
                  <c:v>1573.8715054575753</c:v>
                </c:pt>
                <c:pt idx="5">
                  <c:v>1412.2490232693231</c:v>
                </c:pt>
                <c:pt idx="6">
                  <c:v>1342.9979313875488</c:v>
                </c:pt>
                <c:pt idx="7">
                  <c:v>1230.6843073258101</c:v>
                </c:pt>
                <c:pt idx="8">
                  <c:v>1176.4680937579303</c:v>
                </c:pt>
                <c:pt idx="9">
                  <c:v>1135.3918613844828</c:v>
                </c:pt>
                <c:pt idx="10">
                  <c:v>1111.3837477061461</c:v>
                </c:pt>
                <c:pt idx="11">
                  <c:v>1091.7412576846855</c:v>
                </c:pt>
                <c:pt idx="12">
                  <c:v>1065.9364090166976</c:v>
                </c:pt>
                <c:pt idx="13">
                  <c:v>1109.1483999865045</c:v>
                </c:pt>
                <c:pt idx="14">
                  <c:v>1151.5017164114518</c:v>
                </c:pt>
                <c:pt idx="15">
                  <c:v>1191.6385364515565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9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14.754632521310288</c:v>
                </c:pt>
                <c:pt idx="1">
                  <c:v>7.8463406154789475</c:v>
                </c:pt>
                <c:pt idx="2">
                  <c:v>4.6847450466691996</c:v>
                </c:pt>
                <c:pt idx="3">
                  <c:v>3.6373764326043365</c:v>
                </c:pt>
                <c:pt idx="4">
                  <c:v>2.8956296858061972</c:v>
                </c:pt>
                <c:pt idx="5">
                  <c:v>2.3264716970337957</c:v>
                </c:pt>
                <c:pt idx="6">
                  <c:v>1.9708576776444047</c:v>
                </c:pt>
                <c:pt idx="7">
                  <c:v>1.6546845960103445</c:v>
                </c:pt>
                <c:pt idx="8">
                  <c:v>1.3976446099751656</c:v>
                </c:pt>
                <c:pt idx="9">
                  <c:v>1.1974576544674957</c:v>
                </c:pt>
                <c:pt idx="10">
                  <c:v>1.03512071795609</c:v>
                </c:pt>
                <c:pt idx="11">
                  <c:v>0.90229979478167499</c:v>
                </c:pt>
                <c:pt idx="12">
                  <c:v>0.78125728862439181</c:v>
                </c:pt>
                <c:pt idx="13">
                  <c:v>0.79110938180730017</c:v>
                </c:pt>
                <c:pt idx="14">
                  <c:v>0.80868628000346188</c:v>
                </c:pt>
                <c:pt idx="15">
                  <c:v>0.83337269496107602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5.0752131028746698E-2</c:v>
                </c:pt>
                <c:pt idx="1">
                  <c:v>3.6094844898072943E-2</c:v>
                </c:pt>
                <c:pt idx="2">
                  <c:v>2.650985458690094E-2</c:v>
                </c:pt>
                <c:pt idx="3">
                  <c:v>2.3153823529843204E-2</c:v>
                </c:pt>
                <c:pt idx="4">
                  <c:v>2.0430096682914952E-2</c:v>
                </c:pt>
                <c:pt idx="5">
                  <c:v>1.6715630331239101E-2</c:v>
                </c:pt>
                <c:pt idx="6">
                  <c:v>1.5338071153109886E-2</c:v>
                </c:pt>
                <c:pt idx="7">
                  <c:v>1.181833484178826E-2</c:v>
                </c:pt>
                <c:pt idx="8">
                  <c:v>9.91845175315712E-3</c:v>
                </c:pt>
                <c:pt idx="9">
                  <c:v>8.4568579446189229E-3</c:v>
                </c:pt>
                <c:pt idx="10">
                  <c:v>7.4176742998886625E-3</c:v>
                </c:pt>
                <c:pt idx="11">
                  <c:v>6.5674448044851716E-3</c:v>
                </c:pt>
                <c:pt idx="12">
                  <c:v>5.932316825408933E-3</c:v>
                </c:pt>
                <c:pt idx="13">
                  <c:v>6.7573707703975135E-3</c:v>
                </c:pt>
                <c:pt idx="14">
                  <c:v>7.5741184340037526E-3</c:v>
                </c:pt>
                <c:pt idx="15">
                  <c:v>8.5764647292922384E-3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5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0</xdr:row>
      <xdr:rowOff>47626</xdr:rowOff>
    </xdr:from>
    <xdr:to>
      <xdr:col>14</xdr:col>
      <xdr:colOff>285751</xdr:colOff>
      <xdr:row>12</xdr:row>
      <xdr:rowOff>14525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D6FC-B42F-47F6-9729-FD459C44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0</xdr:row>
      <xdr:rowOff>47625</xdr:rowOff>
    </xdr:from>
    <xdr:to>
      <xdr:col>20</xdr:col>
      <xdr:colOff>76200</xdr:colOff>
      <xdr:row>12</xdr:row>
      <xdr:rowOff>14524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0329C-83A6-44FB-955C-E2FAD238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12</xdr:row>
      <xdr:rowOff>95251</xdr:rowOff>
    </xdr:from>
    <xdr:to>
      <xdr:col>14</xdr:col>
      <xdr:colOff>285750</xdr:colOff>
      <xdr:row>24</xdr:row>
      <xdr:rowOff>109775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5CDE7-50DA-4AC0-92C0-D73824B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12</xdr:row>
      <xdr:rowOff>95250</xdr:rowOff>
    </xdr:from>
    <xdr:to>
      <xdr:col>20</xdr:col>
      <xdr:colOff>76199</xdr:colOff>
      <xdr:row>24</xdr:row>
      <xdr:rowOff>109774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83792-484B-4BE4-8F61-392E9145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25</xdr:row>
      <xdr:rowOff>1</xdr:rowOff>
    </xdr:from>
    <xdr:to>
      <xdr:col>14</xdr:col>
      <xdr:colOff>285750</xdr:colOff>
      <xdr:row>37</xdr:row>
      <xdr:rowOff>14525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98A36-3A06-4743-99F8-F39C3D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438149</xdr:colOff>
      <xdr:row>25</xdr:row>
      <xdr:rowOff>0</xdr:rowOff>
    </xdr:from>
    <xdr:to>
      <xdr:col>20</xdr:col>
      <xdr:colOff>76199</xdr:colOff>
      <xdr:row>37</xdr:row>
      <xdr:rowOff>14524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1BD0A-02B0-4A86-B837-5C6E1E77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L26" sqref="L26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7"/>
  <sheetViews>
    <sheetView topLeftCell="A88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2454949376</v>
      </c>
      <c r="C4" s="1">
        <v>86771</v>
      </c>
      <c r="D4" s="1">
        <v>22157</v>
      </c>
      <c r="E4" s="1">
        <v>37137</v>
      </c>
      <c r="F4" s="1">
        <v>1652</v>
      </c>
      <c r="G4" s="1">
        <v>34159772827648</v>
      </c>
      <c r="H4" s="1">
        <v>434817</v>
      </c>
    </row>
    <row r="5" spans="1:13" x14ac:dyDescent="0.25">
      <c r="A5" s="1">
        <v>2</v>
      </c>
      <c r="B5" s="1">
        <v>254491181056</v>
      </c>
      <c r="C5" s="1">
        <v>804673984</v>
      </c>
      <c r="D5" s="1">
        <v>2767871</v>
      </c>
      <c r="E5" s="1">
        <v>7851328</v>
      </c>
      <c r="F5" s="1">
        <v>253894</v>
      </c>
      <c r="G5" s="1">
        <v>3454891825561600</v>
      </c>
      <c r="H5" s="1">
        <v>54537040</v>
      </c>
    </row>
    <row r="6" spans="1:13" x14ac:dyDescent="0.25">
      <c r="A6" s="1">
        <v>3</v>
      </c>
      <c r="B6" s="1">
        <v>6318809600</v>
      </c>
      <c r="C6" s="1">
        <v>6422165</v>
      </c>
      <c r="D6" s="1">
        <v>30994</v>
      </c>
      <c r="E6" s="1">
        <v>164121</v>
      </c>
      <c r="F6" s="1">
        <v>4269</v>
      </c>
      <c r="G6" s="1">
        <v>107038017323008</v>
      </c>
      <c r="H6" s="1">
        <v>839645</v>
      </c>
    </row>
    <row r="7" spans="1:13" x14ac:dyDescent="0.25">
      <c r="B7" s="1" t="e">
        <f>((#REF!/#REF!)+(#REF!/#REF!))/2</f>
        <v>#REF!</v>
      </c>
      <c r="C7" s="1" t="e">
        <f>((#REF!/#REF!)+(#REF!/#REF!))/2</f>
        <v>#REF!</v>
      </c>
      <c r="D7" s="1" t="e">
        <f>((#REF!/#REF!)+(#REF!/#REF!))/2</f>
        <v>#REF!</v>
      </c>
      <c r="E7" s="1" t="e">
        <f>((#REF!/#REF!)+(#REF!/#REF!))/2</f>
        <v>#REF!</v>
      </c>
      <c r="F7" s="1" t="e">
        <f>((#REF!/#REF!)+(#REF!/#REF!))/2</f>
        <v>#REF!</v>
      </c>
      <c r="G7" s="1" t="e">
        <f>((#REF!/#REF!)+(#REF!/#REF!))/2</f>
        <v>#REF!</v>
      </c>
      <c r="H7" s="1">
        <v>1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1436218496</v>
      </c>
      <c r="C12" s="1">
        <v>70039</v>
      </c>
      <c r="D12" s="1">
        <v>12975</v>
      </c>
      <c r="E12" s="1">
        <v>34975</v>
      </c>
      <c r="F12" s="1">
        <v>1562</v>
      </c>
      <c r="G12" s="1">
        <v>19984487022592</v>
      </c>
      <c r="H12" s="1">
        <v>434817</v>
      </c>
    </row>
    <row r="13" spans="1:13" x14ac:dyDescent="0.25">
      <c r="A13" s="1">
        <v>2</v>
      </c>
      <c r="B13" s="1">
        <v>154687356928</v>
      </c>
      <c r="C13" s="1">
        <v>427916192</v>
      </c>
      <c r="D13" s="1">
        <v>1968506</v>
      </c>
      <c r="E13" s="1">
        <v>7110250</v>
      </c>
      <c r="F13" s="1">
        <v>240101</v>
      </c>
      <c r="G13" s="1">
        <v>2099986812633080</v>
      </c>
      <c r="H13" s="1">
        <v>54537040</v>
      </c>
    </row>
    <row r="14" spans="1:13" x14ac:dyDescent="0.25">
      <c r="A14" s="1">
        <v>3</v>
      </c>
      <c r="B14" s="1">
        <v>3485796096</v>
      </c>
      <c r="C14" s="1">
        <v>3183231</v>
      </c>
      <c r="D14" s="1">
        <v>18516</v>
      </c>
      <c r="E14" s="1">
        <v>137644</v>
      </c>
      <c r="F14" s="1">
        <v>4036</v>
      </c>
      <c r="G14" s="1">
        <v>59047936000000</v>
      </c>
      <c r="H14" s="1">
        <v>839645</v>
      </c>
    </row>
    <row r="15" spans="1:13" x14ac:dyDescent="0.25">
      <c r="B15" s="1" t="e">
        <f>((#REF!/#REF!)+(#REF!/#REF!))/2</f>
        <v>#REF!</v>
      </c>
      <c r="C15" s="1" t="e">
        <f>((#REF!/#REF!)+(#REF!/#REF!))/2</f>
        <v>#REF!</v>
      </c>
      <c r="D15" s="1" t="e">
        <f>((#REF!/#REF!)+(#REF!/#REF!))/2</f>
        <v>#REF!</v>
      </c>
      <c r="E15" s="1" t="e">
        <f>((#REF!/#REF!)+(#REF!/#REF!))/2</f>
        <v>#REF!</v>
      </c>
      <c r="F15" s="1" t="e">
        <f>((#REF!/#REF!)+(#REF!/#REF!))/2</f>
        <v>#REF!</v>
      </c>
      <c r="G15" s="1" t="e">
        <f>((#REF!/#REF!)+(#REF!/#REF!))/2</f>
        <v>#REF!</v>
      </c>
      <c r="H15" s="1">
        <v>1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953798400</v>
      </c>
      <c r="C20" s="1">
        <v>57502</v>
      </c>
      <c r="D20" s="1">
        <v>9116</v>
      </c>
      <c r="E20" s="1">
        <v>20411</v>
      </c>
      <c r="F20" s="1">
        <v>1450</v>
      </c>
      <c r="G20" s="1">
        <v>13271779246080</v>
      </c>
      <c r="H20" s="1">
        <v>434817</v>
      </c>
    </row>
    <row r="21" spans="1:8" x14ac:dyDescent="0.25">
      <c r="A21" s="1">
        <v>2</v>
      </c>
      <c r="B21" s="1">
        <v>108507209728</v>
      </c>
      <c r="C21" s="1">
        <v>255492128</v>
      </c>
      <c r="D21" s="1">
        <v>1445769</v>
      </c>
      <c r="E21" s="1">
        <v>3944386</v>
      </c>
      <c r="F21" s="1">
        <v>222860</v>
      </c>
      <c r="G21" s="1">
        <v>1473058892152830</v>
      </c>
      <c r="H21" s="1">
        <v>54537040</v>
      </c>
    </row>
    <row r="22" spans="1:8" x14ac:dyDescent="0.25">
      <c r="A22" s="1">
        <v>3</v>
      </c>
      <c r="B22" s="1">
        <v>2177659648</v>
      </c>
      <c r="C22" s="1">
        <v>1658369</v>
      </c>
      <c r="D22" s="1">
        <v>12106</v>
      </c>
      <c r="E22" s="1">
        <v>75952</v>
      </c>
      <c r="F22" s="1">
        <v>3747</v>
      </c>
      <c r="G22" s="1">
        <v>36888647827456</v>
      </c>
      <c r="H22" s="1">
        <v>839645</v>
      </c>
    </row>
    <row r="23" spans="1:8" x14ac:dyDescent="0.25">
      <c r="B23" s="1" t="e">
        <f>((#REF!/#REF!)+(#REF!/#REF!))/2</f>
        <v>#REF!</v>
      </c>
      <c r="C23" s="1" t="e">
        <f>((#REF!/#REF!)+(#REF!/#REF!))/2</f>
        <v>#REF!</v>
      </c>
      <c r="D23" s="1" t="e">
        <f>((#REF!/#REF!)+(#REF!/#REF!))/2</f>
        <v>#REF!</v>
      </c>
      <c r="E23" s="1" t="e">
        <f>((#REF!/#REF!)+(#REF!/#REF!))/2</f>
        <v>#REF!</v>
      </c>
      <c r="F23" s="1" t="e">
        <f>((#REF!/#REF!)+(#REF!/#REF!))/2</f>
        <v>#REF!</v>
      </c>
      <c r="G23" s="1" t="e">
        <f>((#REF!/#REF!)+(#REF!/#REF!))/2</f>
        <v>#REF!</v>
      </c>
      <c r="H23" s="1">
        <v>1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800896768</v>
      </c>
      <c r="C28" s="1">
        <v>51052</v>
      </c>
      <c r="D28" s="1">
        <v>8000</v>
      </c>
      <c r="E28" s="1">
        <v>13541</v>
      </c>
      <c r="F28" s="1">
        <v>1346</v>
      </c>
      <c r="G28" s="1">
        <v>11144200716288</v>
      </c>
      <c r="H28" s="1">
        <v>434817</v>
      </c>
    </row>
    <row r="29" spans="1:8" x14ac:dyDescent="0.25">
      <c r="A29" s="1">
        <v>2</v>
      </c>
      <c r="B29" s="1">
        <v>96368345088</v>
      </c>
      <c r="C29" s="1">
        <v>198371744</v>
      </c>
      <c r="D29" s="1">
        <v>1262741</v>
      </c>
      <c r="E29" s="1">
        <v>2623161</v>
      </c>
      <c r="F29" s="1">
        <v>206882</v>
      </c>
      <c r="G29" s="1">
        <v>1308265694625790</v>
      </c>
      <c r="H29" s="1">
        <v>54537040</v>
      </c>
    </row>
    <row r="30" spans="1:8" x14ac:dyDescent="0.25">
      <c r="A30" s="1">
        <v>3</v>
      </c>
      <c r="B30" s="1">
        <v>1811274112</v>
      </c>
      <c r="C30" s="1">
        <v>1214211</v>
      </c>
      <c r="D30" s="1">
        <v>9726</v>
      </c>
      <c r="E30" s="1">
        <v>49746</v>
      </c>
      <c r="F30" s="1">
        <v>3478</v>
      </c>
      <c r="G30" s="1">
        <v>30682220855296</v>
      </c>
      <c r="H30" s="1">
        <v>839645</v>
      </c>
    </row>
    <row r="31" spans="1:8" x14ac:dyDescent="0.25">
      <c r="B31" s="1" t="e">
        <f>((#REF!/#REF!)+(#REF!/#REF!))/2</f>
        <v>#REF!</v>
      </c>
      <c r="C31" s="1" t="e">
        <f>((#REF!/#REF!)+(#REF!/#REF!))/2</f>
        <v>#REF!</v>
      </c>
      <c r="D31" s="1" t="e">
        <f>((#REF!/#REF!)+(#REF!/#REF!))/2</f>
        <v>#REF!</v>
      </c>
      <c r="E31" s="1" t="e">
        <f>((#REF!/#REF!)+(#REF!/#REF!))/2</f>
        <v>#REF!</v>
      </c>
      <c r="F31" s="1" t="e">
        <f>((#REF!/#REF!)+(#REF!/#REF!))/2</f>
        <v>#REF!</v>
      </c>
      <c r="G31" s="1" t="e">
        <f>((#REF!/#REF!)+(#REF!/#REF!))/2</f>
        <v>#REF!</v>
      </c>
      <c r="H31" s="1">
        <v>1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695670720</v>
      </c>
      <c r="C36" s="1">
        <v>43999</v>
      </c>
      <c r="D36" s="1">
        <v>7277</v>
      </c>
      <c r="E36" s="1">
        <v>9747</v>
      </c>
      <c r="F36" s="1">
        <v>1250</v>
      </c>
      <c r="G36" s="1">
        <v>9680025812992</v>
      </c>
      <c r="H36" s="1">
        <v>434817</v>
      </c>
    </row>
    <row r="37" spans="1:8" x14ac:dyDescent="0.25">
      <c r="A37" s="1">
        <v>2</v>
      </c>
      <c r="B37" s="1">
        <v>85834293248</v>
      </c>
      <c r="C37" s="1">
        <v>157919072</v>
      </c>
      <c r="D37" s="1">
        <v>1114197</v>
      </c>
      <c r="E37" s="1">
        <v>1877549</v>
      </c>
      <c r="F37" s="1">
        <v>192003</v>
      </c>
      <c r="G37" s="1">
        <v>1165259255578620</v>
      </c>
      <c r="H37" s="1">
        <v>54537040</v>
      </c>
    </row>
    <row r="38" spans="1:8" x14ac:dyDescent="0.25">
      <c r="A38" s="1">
        <v>3</v>
      </c>
      <c r="B38" s="1">
        <v>1541377920</v>
      </c>
      <c r="C38" s="1">
        <v>952527</v>
      </c>
      <c r="D38" s="1">
        <v>7876</v>
      </c>
      <c r="E38" s="1">
        <v>35075</v>
      </c>
      <c r="F38" s="1">
        <v>3228</v>
      </c>
      <c r="G38" s="1">
        <v>26110301569024</v>
      </c>
      <c r="H38" s="1">
        <v>839645</v>
      </c>
    </row>
    <row r="39" spans="1:8" x14ac:dyDescent="0.25">
      <c r="B39" s="1" t="e">
        <f>((#REF!/#REF!)+(#REF!/#REF!))/2</f>
        <v>#REF!</v>
      </c>
      <c r="C39" s="1" t="e">
        <f>((#REF!/#REF!)+(#REF!/#REF!))/2</f>
        <v>#REF!</v>
      </c>
      <c r="D39" s="1" t="e">
        <f>((#REF!/#REF!)+(#REF!/#REF!))/2</f>
        <v>#REF!</v>
      </c>
      <c r="E39" s="1" t="e">
        <f>((#REF!/#REF!)+(#REF!/#REF!))/2</f>
        <v>#REF!</v>
      </c>
      <c r="F39" s="1" t="e">
        <f>((#REF!/#REF!)+(#REF!/#REF!))/2</f>
        <v>#REF!</v>
      </c>
      <c r="G39" s="1" t="e">
        <f>((#REF!/#REF!)+(#REF!/#REF!))/2</f>
        <v>#REF!</v>
      </c>
      <c r="H39" s="1">
        <v>1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612842816</v>
      </c>
      <c r="C44" s="1">
        <v>38381</v>
      </c>
      <c r="D44" s="1">
        <v>6473</v>
      </c>
      <c r="E44" s="1">
        <v>6981</v>
      </c>
      <c r="F44" s="1">
        <v>1160</v>
      </c>
      <c r="G44" s="1">
        <v>8527493988352</v>
      </c>
      <c r="H44" s="1">
        <v>434817</v>
      </c>
    </row>
    <row r="45" spans="1:8" x14ac:dyDescent="0.25">
      <c r="A45" s="1">
        <v>2</v>
      </c>
      <c r="B45" s="1">
        <v>77019881472</v>
      </c>
      <c r="C45" s="1">
        <v>126878880</v>
      </c>
      <c r="D45" s="1">
        <v>911621</v>
      </c>
      <c r="E45" s="1">
        <v>1334890</v>
      </c>
      <c r="F45" s="1">
        <v>178210</v>
      </c>
      <c r="G45" s="1">
        <v>1045597037527040</v>
      </c>
      <c r="H45" s="1">
        <v>54537040</v>
      </c>
    </row>
    <row r="46" spans="1:8" x14ac:dyDescent="0.25">
      <c r="A46" s="1">
        <v>3</v>
      </c>
      <c r="B46" s="1">
        <v>1342212864</v>
      </c>
      <c r="C46" s="1">
        <v>765686</v>
      </c>
      <c r="D46" s="1">
        <v>6520</v>
      </c>
      <c r="E46" s="1">
        <v>24443</v>
      </c>
      <c r="F46" s="1">
        <v>2997</v>
      </c>
      <c r="G46" s="1">
        <v>22736525066240</v>
      </c>
      <c r="H46" s="1">
        <v>839645</v>
      </c>
    </row>
    <row r="47" spans="1:8" x14ac:dyDescent="0.25">
      <c r="B47" s="1" t="e">
        <f>((#REF!/#REF!)+(#REF!/#REF!))/2</f>
        <v>#REF!</v>
      </c>
      <c r="C47" s="1" t="e">
        <f>((#REF!/#REF!)+(#REF!/#REF!))/2</f>
        <v>#REF!</v>
      </c>
      <c r="D47" s="1" t="e">
        <f>((#REF!/#REF!)+(#REF!/#REF!))/2</f>
        <v>#REF!</v>
      </c>
      <c r="E47" s="1" t="e">
        <f>((#REF!/#REF!)+(#REF!/#REF!))/2</f>
        <v>#REF!</v>
      </c>
      <c r="F47" s="1" t="e">
        <f>((#REF!/#REF!)+(#REF!/#REF!))/2</f>
        <v>#REF!</v>
      </c>
      <c r="G47" s="1" t="e">
        <f>((#REF!/#REF!)+(#REF!/#REF!))/2</f>
        <v>#REF!</v>
      </c>
      <c r="H47" s="1">
        <v>1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588108032</v>
      </c>
      <c r="C52" s="1">
        <v>36389</v>
      </c>
      <c r="D52" s="1">
        <v>6176</v>
      </c>
      <c r="E52" s="1">
        <v>5440</v>
      </c>
      <c r="F52" s="1">
        <v>1077</v>
      </c>
      <c r="G52" s="1">
        <v>8183322509312</v>
      </c>
      <c r="H52" s="1">
        <v>434817</v>
      </c>
    </row>
    <row r="53" spans="1:8" x14ac:dyDescent="0.25">
      <c r="A53" s="1">
        <v>2</v>
      </c>
      <c r="B53" s="1">
        <v>73243131904</v>
      </c>
      <c r="C53" s="1">
        <v>107484744</v>
      </c>
      <c r="D53" s="1">
        <v>836493</v>
      </c>
      <c r="E53" s="1">
        <v>1058072</v>
      </c>
      <c r="F53" s="1">
        <v>165448</v>
      </c>
      <c r="G53" s="1">
        <v>994325529886720</v>
      </c>
      <c r="H53" s="1">
        <v>54537040</v>
      </c>
    </row>
    <row r="54" spans="1:8" x14ac:dyDescent="0.25">
      <c r="A54" s="1">
        <v>3</v>
      </c>
      <c r="B54" s="1">
        <v>1246953216</v>
      </c>
      <c r="C54" s="1">
        <v>676272</v>
      </c>
      <c r="D54" s="1">
        <v>5640</v>
      </c>
      <c r="E54" s="1">
        <v>19390</v>
      </c>
      <c r="F54" s="1">
        <v>2781</v>
      </c>
      <c r="G54" s="1">
        <v>21122865168384</v>
      </c>
      <c r="H54" s="1">
        <v>839645</v>
      </c>
    </row>
    <row r="55" spans="1:8" x14ac:dyDescent="0.25">
      <c r="B55" s="1" t="e">
        <f>((#REF!/#REF!)+(#REF!/#REF!))/2</f>
        <v>#REF!</v>
      </c>
      <c r="C55" s="1" t="e">
        <f>((#REF!/#REF!)+(#REF!/#REF!))/2</f>
        <v>#REF!</v>
      </c>
      <c r="D55" s="1" t="e">
        <f>((#REF!/#REF!)+(#REF!/#REF!))/2</f>
        <v>#REF!</v>
      </c>
      <c r="E55" s="1" t="e">
        <f>((#REF!/#REF!)+(#REF!/#REF!))/2</f>
        <v>#REF!</v>
      </c>
      <c r="F55" s="1" t="e">
        <f>((#REF!/#REF!)+(#REF!/#REF!))/2</f>
        <v>#REF!</v>
      </c>
      <c r="G55" s="1" t="e">
        <f>((#REF!/#REF!)+(#REF!/#REF!))/2</f>
        <v>#REF!</v>
      </c>
      <c r="H55" s="1">
        <v>1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546177728</v>
      </c>
      <c r="C60" s="1">
        <v>32884</v>
      </c>
      <c r="D60" s="1">
        <v>5553</v>
      </c>
      <c r="E60" s="1">
        <v>4142</v>
      </c>
      <c r="F60" s="1">
        <v>999</v>
      </c>
      <c r="G60" s="1">
        <v>7599871754240</v>
      </c>
      <c r="H60" s="1">
        <v>434817</v>
      </c>
    </row>
    <row r="61" spans="1:8" x14ac:dyDescent="0.25">
      <c r="A61" s="1">
        <v>2</v>
      </c>
      <c r="B61" s="1">
        <v>67117879296</v>
      </c>
      <c r="C61" s="1">
        <v>90241600</v>
      </c>
      <c r="D61" s="1">
        <v>644537</v>
      </c>
      <c r="E61" s="1">
        <v>797401</v>
      </c>
      <c r="F61" s="1">
        <v>153556</v>
      </c>
      <c r="G61" s="1">
        <v>911170936504320</v>
      </c>
      <c r="H61" s="1">
        <v>54537040</v>
      </c>
    </row>
    <row r="62" spans="1:8" x14ac:dyDescent="0.25">
      <c r="A62" s="1">
        <v>3</v>
      </c>
      <c r="B62" s="1">
        <v>1126183936</v>
      </c>
      <c r="C62" s="1">
        <v>601903</v>
      </c>
      <c r="D62" s="1">
        <v>4827</v>
      </c>
      <c r="E62" s="1">
        <v>14817</v>
      </c>
      <c r="F62" s="1">
        <v>2582</v>
      </c>
      <c r="G62" s="1">
        <v>19077087100928</v>
      </c>
      <c r="H62" s="1">
        <v>839645</v>
      </c>
    </row>
    <row r="63" spans="1:8" x14ac:dyDescent="0.25">
      <c r="B63" s="1" t="e">
        <f>((#REF!/#REF!)+(#REF!/#REF!))/2</f>
        <v>#REF!</v>
      </c>
      <c r="C63" s="1" t="e">
        <f>((#REF!/#REF!)+(#REF!/#REF!))/2</f>
        <v>#REF!</v>
      </c>
      <c r="D63" s="1" t="e">
        <f>((#REF!/#REF!)+(#REF!/#REF!))/2</f>
        <v>#REF!</v>
      </c>
      <c r="E63" s="1" t="e">
        <f>((#REF!/#REF!)+(#REF!/#REF!))/2</f>
        <v>#REF!</v>
      </c>
      <c r="F63" s="1" t="e">
        <f>((#REF!/#REF!)+(#REF!/#REF!))/2</f>
        <v>#REF!</v>
      </c>
      <c r="G63" s="1" t="e">
        <f>((#REF!/#REF!)+(#REF!/#REF!))/2</f>
        <v>#REF!</v>
      </c>
      <c r="H63" s="1">
        <v>1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523841984</v>
      </c>
      <c r="C68" s="1">
        <v>31319</v>
      </c>
      <c r="D68" s="1">
        <v>5286</v>
      </c>
      <c r="E68" s="1">
        <v>2864</v>
      </c>
      <c r="F68" s="1">
        <v>927</v>
      </c>
      <c r="G68" s="1">
        <v>7289079070720</v>
      </c>
      <c r="H68" s="1">
        <v>434817</v>
      </c>
    </row>
    <row r="69" spans="1:8" x14ac:dyDescent="0.25">
      <c r="A69" s="1">
        <v>2</v>
      </c>
      <c r="B69" s="1">
        <v>64161087488</v>
      </c>
      <c r="C69" s="1">
        <v>76223400</v>
      </c>
      <c r="D69" s="1">
        <v>540923</v>
      </c>
      <c r="E69" s="1">
        <v>577558</v>
      </c>
      <c r="F69" s="1">
        <v>142523</v>
      </c>
      <c r="G69" s="1">
        <v>871030239264768</v>
      </c>
      <c r="H69" s="1">
        <v>54537040</v>
      </c>
    </row>
    <row r="70" spans="1:8" x14ac:dyDescent="0.25">
      <c r="A70" s="1">
        <v>3</v>
      </c>
      <c r="B70" s="1">
        <v>1054332224</v>
      </c>
      <c r="C70" s="1">
        <v>532874</v>
      </c>
      <c r="D70" s="1">
        <v>4219</v>
      </c>
      <c r="E70" s="1">
        <v>10674</v>
      </c>
      <c r="F70" s="1">
        <v>2396</v>
      </c>
      <c r="G70" s="1">
        <v>17859948314624</v>
      </c>
      <c r="H70" s="1">
        <v>839645</v>
      </c>
    </row>
    <row r="71" spans="1:8" x14ac:dyDescent="0.25">
      <c r="B71" s="1" t="e">
        <f>((#REF!/#REF!)+(#REF!/#REF!))/2</f>
        <v>#REF!</v>
      </c>
      <c r="C71" s="1" t="e">
        <f>((#REF!/#REF!)+(#REF!/#REF!))/2</f>
        <v>#REF!</v>
      </c>
      <c r="D71" s="1" t="e">
        <f>((#REF!/#REF!)+(#REF!/#REF!))/2</f>
        <v>#REF!</v>
      </c>
      <c r="E71" s="1" t="e">
        <f>((#REF!/#REF!)+(#REF!/#REF!))/2</f>
        <v>#REF!</v>
      </c>
      <c r="F71" s="1" t="e">
        <f>((#REF!/#REF!)+(#REF!/#REF!))/2</f>
        <v>#REF!</v>
      </c>
      <c r="G71" s="1" t="e">
        <f>((#REF!/#REF!)+(#REF!/#REF!))/2</f>
        <v>#REF!</v>
      </c>
      <c r="H71" s="1">
        <v>1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506917952</v>
      </c>
      <c r="C76" s="1">
        <v>30127</v>
      </c>
      <c r="D76" s="1">
        <v>5083</v>
      </c>
      <c r="E76" s="1">
        <v>1889</v>
      </c>
      <c r="F76" s="1">
        <v>861</v>
      </c>
      <c r="G76" s="1">
        <v>7053587775488</v>
      </c>
      <c r="H76" s="1">
        <v>434817</v>
      </c>
    </row>
    <row r="77" spans="1:8" x14ac:dyDescent="0.25">
      <c r="A77" s="1">
        <v>2</v>
      </c>
      <c r="B77" s="1">
        <v>61920911360</v>
      </c>
      <c r="C77" s="1">
        <v>65305796</v>
      </c>
      <c r="D77" s="1">
        <v>461212</v>
      </c>
      <c r="E77" s="1">
        <v>407806</v>
      </c>
      <c r="F77" s="1">
        <v>132291</v>
      </c>
      <c r="G77" s="1">
        <v>840618716692480</v>
      </c>
      <c r="H77" s="1">
        <v>54537040</v>
      </c>
    </row>
    <row r="78" spans="1:8" x14ac:dyDescent="0.25">
      <c r="A78" s="1">
        <v>3</v>
      </c>
      <c r="B78" s="1">
        <v>999110656</v>
      </c>
      <c r="C78" s="1">
        <v>479882</v>
      </c>
      <c r="D78" s="1">
        <v>3749</v>
      </c>
      <c r="E78" s="1">
        <v>7478</v>
      </c>
      <c r="F78" s="1">
        <v>2224</v>
      </c>
      <c r="G78" s="1">
        <v>16924511567872</v>
      </c>
      <c r="H78" s="1">
        <v>839645</v>
      </c>
    </row>
    <row r="79" spans="1:8" x14ac:dyDescent="0.25">
      <c r="B79" s="1" t="e">
        <f>((#REF!/#REF!)+(#REF!/#REF!))/2</f>
        <v>#REF!</v>
      </c>
      <c r="C79" s="1" t="e">
        <f>((#REF!/#REF!)+(#REF!/#REF!))/2</f>
        <v>#REF!</v>
      </c>
      <c r="D79" s="1" t="e">
        <f>((#REF!/#REF!)+(#REF!/#REF!))/2</f>
        <v>#REF!</v>
      </c>
      <c r="E79" s="1" t="e">
        <f>((#REF!/#REF!)+(#REF!/#REF!))/2</f>
        <v>#REF!</v>
      </c>
      <c r="F79" s="1" t="e">
        <f>((#REF!/#REF!)+(#REF!/#REF!))/2</f>
        <v>#REF!</v>
      </c>
      <c r="G79" s="1" t="e">
        <f>((#REF!/#REF!)+(#REF!/#REF!))/2</f>
        <v>#REF!</v>
      </c>
      <c r="H79" s="1">
        <v>1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497008672</v>
      </c>
      <c r="C84" s="1">
        <v>29382</v>
      </c>
      <c r="D84" s="1">
        <v>4962</v>
      </c>
      <c r="E84" s="1">
        <v>1261</v>
      </c>
      <c r="F84" s="1">
        <v>799</v>
      </c>
      <c r="G84" s="1">
        <v>6915703701504</v>
      </c>
      <c r="H84" s="1">
        <v>434817</v>
      </c>
    </row>
    <row r="85" spans="1:8" x14ac:dyDescent="0.25">
      <c r="A85" s="1">
        <v>2</v>
      </c>
      <c r="B85" s="1">
        <v>60611579904</v>
      </c>
      <c r="C85" s="1">
        <v>56452420</v>
      </c>
      <c r="D85" s="1">
        <v>404538</v>
      </c>
      <c r="E85" s="1">
        <v>282024</v>
      </c>
      <c r="F85" s="1">
        <v>122807</v>
      </c>
      <c r="G85" s="1">
        <v>822843793211392</v>
      </c>
      <c r="H85" s="1">
        <v>54537040</v>
      </c>
    </row>
    <row r="86" spans="1:8" x14ac:dyDescent="0.25">
      <c r="A86" s="1">
        <v>3</v>
      </c>
      <c r="B86" s="1">
        <v>960345472</v>
      </c>
      <c r="C86" s="1">
        <v>443133</v>
      </c>
      <c r="D86" s="1">
        <v>3393</v>
      </c>
      <c r="E86" s="1">
        <v>5128</v>
      </c>
      <c r="F86" s="1">
        <v>2065</v>
      </c>
      <c r="G86" s="1">
        <v>16267847139328</v>
      </c>
      <c r="H86" s="1">
        <v>839645</v>
      </c>
    </row>
    <row r="87" spans="1:8" x14ac:dyDescent="0.25">
      <c r="B87" s="1" t="e">
        <f>((#REF!/#REF!)+(#REF!/#REF!))/2</f>
        <v>#REF!</v>
      </c>
      <c r="C87" s="1" t="e">
        <f>((#REF!/#REF!)+(#REF!/#REF!))/2</f>
        <v>#REF!</v>
      </c>
      <c r="D87" s="1" t="e">
        <f>((#REF!/#REF!)+(#REF!/#REF!))/2</f>
        <v>#REF!</v>
      </c>
      <c r="E87" s="1" t="e">
        <f>((#REF!/#REF!)+(#REF!/#REF!))/2</f>
        <v>#REF!</v>
      </c>
      <c r="F87" s="1" t="e">
        <f>((#REF!/#REF!)+(#REF!/#REF!))/2</f>
        <v>#REF!</v>
      </c>
      <c r="G87" s="1" t="e">
        <f>((#REF!/#REF!)+(#REF!/#REF!))/2</f>
        <v>#REF!</v>
      </c>
      <c r="H87" s="1">
        <v>1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488901248</v>
      </c>
      <c r="C92" s="1">
        <v>28772</v>
      </c>
      <c r="D92" s="1">
        <v>4863</v>
      </c>
      <c r="E92" s="1">
        <v>747</v>
      </c>
      <c r="F92" s="1">
        <v>742</v>
      </c>
      <c r="G92" s="1">
        <v>6802891603968</v>
      </c>
      <c r="H92" s="1">
        <v>434817</v>
      </c>
    </row>
    <row r="93" spans="1:8" x14ac:dyDescent="0.25">
      <c r="A93" s="1">
        <v>2</v>
      </c>
      <c r="B93" s="1">
        <v>59540336640</v>
      </c>
      <c r="C93" s="1">
        <v>49208760</v>
      </c>
      <c r="D93" s="1">
        <v>358169</v>
      </c>
      <c r="E93" s="1">
        <v>179110</v>
      </c>
      <c r="F93" s="1">
        <v>113962</v>
      </c>
      <c r="G93" s="1">
        <v>808300429967360</v>
      </c>
      <c r="H93" s="1">
        <v>54537040</v>
      </c>
    </row>
    <row r="94" spans="1:8" x14ac:dyDescent="0.25">
      <c r="A94" s="1">
        <v>3</v>
      </c>
      <c r="B94" s="1">
        <v>928622208</v>
      </c>
      <c r="C94" s="1">
        <v>413066</v>
      </c>
      <c r="D94" s="1">
        <v>3101</v>
      </c>
      <c r="E94" s="1">
        <v>3205</v>
      </c>
      <c r="F94" s="1">
        <v>1916</v>
      </c>
      <c r="G94" s="1">
        <v>15730478153728</v>
      </c>
      <c r="H94" s="1">
        <v>839645</v>
      </c>
    </row>
    <row r="95" spans="1:8" x14ac:dyDescent="0.25">
      <c r="B95" s="1" t="e">
        <f>((#REF!/#REF!)+(#REF!/#REF!))/2</f>
        <v>#REF!</v>
      </c>
      <c r="C95" s="1" t="e">
        <f>((#REF!/#REF!)+(#REF!/#REF!))/2</f>
        <v>#REF!</v>
      </c>
      <c r="D95" s="1" t="e">
        <f>((#REF!/#REF!)+(#REF!/#REF!))/2</f>
        <v>#REF!</v>
      </c>
      <c r="E95" s="1" t="e">
        <f>((#REF!/#REF!)+(#REF!/#REF!))/2</f>
        <v>#REF!</v>
      </c>
      <c r="F95" s="1" t="e">
        <f>((#REF!/#REF!)+(#REF!/#REF!))/2</f>
        <v>#REF!</v>
      </c>
      <c r="G95" s="1" t="e">
        <f>((#REF!/#REF!)+(#REF!/#REF!))/2</f>
        <v>#REF!</v>
      </c>
      <c r="H95" s="1">
        <v>1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472130464</v>
      </c>
      <c r="C100" s="1">
        <v>28141</v>
      </c>
      <c r="D100" s="1">
        <v>4889</v>
      </c>
      <c r="E100" s="1">
        <v>525</v>
      </c>
      <c r="F100" s="1">
        <v>688</v>
      </c>
      <c r="G100" s="1">
        <v>6569534685184</v>
      </c>
      <c r="H100" s="1">
        <v>434817</v>
      </c>
    </row>
    <row r="101" spans="1:8" x14ac:dyDescent="0.25">
      <c r="A101" s="1">
        <v>2</v>
      </c>
      <c r="B101" s="1">
        <v>58133016576</v>
      </c>
      <c r="C101" s="1">
        <v>42607460</v>
      </c>
      <c r="D101" s="1">
        <v>323531</v>
      </c>
      <c r="E101" s="1">
        <v>126878</v>
      </c>
      <c r="F101" s="1">
        <v>105799</v>
      </c>
      <c r="G101" s="1">
        <v>789195073257472</v>
      </c>
      <c r="H101" s="1">
        <v>54537040</v>
      </c>
    </row>
    <row r="102" spans="1:8" x14ac:dyDescent="0.25">
      <c r="A102" s="1">
        <v>3</v>
      </c>
      <c r="B102" s="1">
        <v>896908160</v>
      </c>
      <c r="C102" s="1">
        <v>381296</v>
      </c>
      <c r="D102" s="1">
        <v>2736</v>
      </c>
      <c r="E102" s="1">
        <v>2185</v>
      </c>
      <c r="F102" s="1">
        <v>1778</v>
      </c>
      <c r="G102" s="1">
        <v>15193244434432</v>
      </c>
      <c r="H102" s="1">
        <v>839645</v>
      </c>
    </row>
    <row r="103" spans="1:8" x14ac:dyDescent="0.25">
      <c r="B103" s="1" t="e">
        <f>((#REF!/#REF!)+(#REF!/#REF!))/2</f>
        <v>#REF!</v>
      </c>
      <c r="C103" s="1" t="e">
        <f>((#REF!/#REF!)+(#REF!/#REF!))/2</f>
        <v>#REF!</v>
      </c>
      <c r="D103" s="1" t="e">
        <f>((#REF!/#REF!)+(#REF!/#REF!))/2</f>
        <v>#REF!</v>
      </c>
      <c r="E103" s="1" t="e">
        <f>((#REF!/#REF!)+(#REF!/#REF!))/2</f>
        <v>#REF!</v>
      </c>
      <c r="F103" s="1" t="e">
        <f>((#REF!/#REF!)+(#REF!/#REF!))/2</f>
        <v>#REF!</v>
      </c>
      <c r="G103" s="1" t="e">
        <f>((#REF!/#REF!)+(#REF!/#REF!))/2</f>
        <v>#REF!</v>
      </c>
      <c r="H103" s="1">
        <v>1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502892512</v>
      </c>
      <c r="C108" s="1">
        <v>39161</v>
      </c>
      <c r="D108" s="1">
        <v>4885</v>
      </c>
      <c r="E108" s="1">
        <v>385</v>
      </c>
      <c r="F108" s="1">
        <v>639</v>
      </c>
      <c r="G108" s="1">
        <v>6997578088448</v>
      </c>
      <c r="H108" s="1">
        <v>434817</v>
      </c>
    </row>
    <row r="109" spans="1:8" x14ac:dyDescent="0.25">
      <c r="A109" s="1">
        <v>2</v>
      </c>
      <c r="B109" s="1">
        <v>60489670656</v>
      </c>
      <c r="C109" s="1">
        <v>43144764</v>
      </c>
      <c r="D109" s="1">
        <v>368527</v>
      </c>
      <c r="E109" s="1">
        <v>95861</v>
      </c>
      <c r="F109" s="1">
        <v>98213</v>
      </c>
      <c r="G109" s="1">
        <v>821188888625152</v>
      </c>
      <c r="H109" s="1">
        <v>54537040</v>
      </c>
    </row>
    <row r="110" spans="1:8" x14ac:dyDescent="0.25">
      <c r="A110" s="1">
        <v>3</v>
      </c>
      <c r="B110" s="1">
        <v>893804928</v>
      </c>
      <c r="C110" s="1">
        <v>354900</v>
      </c>
      <c r="D110" s="1">
        <v>2540</v>
      </c>
      <c r="E110" s="1">
        <v>1636</v>
      </c>
      <c r="F110" s="1">
        <v>1651</v>
      </c>
      <c r="G110" s="1">
        <v>15140685611008</v>
      </c>
      <c r="H110" s="1">
        <v>839645</v>
      </c>
    </row>
    <row r="111" spans="1:8" x14ac:dyDescent="0.25">
      <c r="B111" s="1" t="e">
        <f>((#REF!/#REF!)+(#REF!/#REF!))/2</f>
        <v>#REF!</v>
      </c>
      <c r="C111" s="1" t="e">
        <f>((#REF!/#REF!)+(#REF!/#REF!))/2</f>
        <v>#REF!</v>
      </c>
      <c r="D111" s="1" t="e">
        <f>((#REF!/#REF!)+(#REF!/#REF!))/2</f>
        <v>#REF!</v>
      </c>
      <c r="E111" s="1" t="e">
        <f>((#REF!/#REF!)+(#REF!/#REF!))/2</f>
        <v>#REF!</v>
      </c>
      <c r="F111" s="1" t="e">
        <f>((#REF!/#REF!)+(#REF!/#REF!))/2</f>
        <v>#REF!</v>
      </c>
      <c r="G111" s="1" t="e">
        <f>((#REF!/#REF!)+(#REF!/#REF!))/2</f>
        <v>#REF!</v>
      </c>
      <c r="H111" s="1">
        <v>1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532954080</v>
      </c>
      <c r="C116" s="1">
        <v>49540</v>
      </c>
      <c r="D116" s="1">
        <v>4878</v>
      </c>
      <c r="E116" s="1">
        <v>267</v>
      </c>
      <c r="F116" s="1">
        <v>593</v>
      </c>
      <c r="G116" s="1">
        <v>7415873929216</v>
      </c>
      <c r="H116" s="1">
        <v>434817</v>
      </c>
    </row>
    <row r="117" spans="1:8" x14ac:dyDescent="0.25">
      <c r="A117" s="1">
        <v>2</v>
      </c>
      <c r="B117" s="1">
        <v>62799495168</v>
      </c>
      <c r="C117" s="1">
        <v>44103356</v>
      </c>
      <c r="D117" s="1">
        <v>413070</v>
      </c>
      <c r="E117" s="1">
        <v>70121</v>
      </c>
      <c r="F117" s="1">
        <v>91145</v>
      </c>
      <c r="G117" s="1">
        <v>852545035567104</v>
      </c>
      <c r="H117" s="1">
        <v>54537040</v>
      </c>
    </row>
    <row r="118" spans="1:8" x14ac:dyDescent="0.25">
      <c r="A118" s="1">
        <v>3</v>
      </c>
      <c r="B118" s="1">
        <v>893089088</v>
      </c>
      <c r="C118" s="1">
        <v>332357</v>
      </c>
      <c r="D118" s="1">
        <v>2382</v>
      </c>
      <c r="E118" s="1">
        <v>1188</v>
      </c>
      <c r="F118" s="1">
        <v>1532</v>
      </c>
      <c r="G118" s="1">
        <v>15128556732416</v>
      </c>
      <c r="H118" s="1">
        <v>839645</v>
      </c>
    </row>
    <row r="119" spans="1:8" x14ac:dyDescent="0.25">
      <c r="B119" s="1" t="e">
        <f>((#REF!/#REF!)+(#REF!/#REF!))/2</f>
        <v>#REF!</v>
      </c>
      <c r="C119" s="1" t="e">
        <f>((#REF!/#REF!)+(#REF!/#REF!))/2</f>
        <v>#REF!</v>
      </c>
      <c r="D119" s="1" t="e">
        <f>((#REF!/#REF!)+(#REF!/#REF!))/2</f>
        <v>#REF!</v>
      </c>
      <c r="E119" s="1" t="e">
        <f>((#REF!/#REF!)+(#REF!/#REF!))/2</f>
        <v>#REF!</v>
      </c>
      <c r="F119" s="1" t="e">
        <f>((#REF!/#REF!)+(#REF!/#REF!))/2</f>
        <v>#REF!</v>
      </c>
      <c r="G119" s="1" t="e">
        <f>((#REF!/#REF!)+(#REF!/#REF!))/2</f>
        <v>#REF!</v>
      </c>
      <c r="H119" s="1">
        <v>1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572694592</v>
      </c>
      <c r="C124" s="1">
        <v>63579</v>
      </c>
      <c r="D124" s="1">
        <v>4534</v>
      </c>
      <c r="E124" s="1">
        <v>190</v>
      </c>
      <c r="F124" s="1">
        <v>550</v>
      </c>
      <c r="G124" s="1">
        <v>7968845201408</v>
      </c>
      <c r="H124" s="1">
        <v>434817</v>
      </c>
    </row>
    <row r="125" spans="1:8" x14ac:dyDescent="0.25">
      <c r="A125" s="1">
        <v>2</v>
      </c>
      <c r="B125" s="1">
        <v>64988438528</v>
      </c>
      <c r="C125" s="1">
        <v>45449680</v>
      </c>
      <c r="D125" s="1">
        <v>467735</v>
      </c>
      <c r="E125" s="1">
        <v>52538</v>
      </c>
      <c r="F125" s="1">
        <v>84594</v>
      </c>
      <c r="G125" s="1">
        <v>882262115614720</v>
      </c>
      <c r="H125" s="1">
        <v>54537040</v>
      </c>
    </row>
    <row r="126" spans="1:8" x14ac:dyDescent="0.25">
      <c r="A126" s="1">
        <v>3</v>
      </c>
      <c r="B126" s="1">
        <v>899317248</v>
      </c>
      <c r="C126" s="1">
        <v>312625</v>
      </c>
      <c r="D126" s="1">
        <v>2257</v>
      </c>
      <c r="E126" s="1">
        <v>898</v>
      </c>
      <c r="F126" s="1">
        <v>1422</v>
      </c>
      <c r="G126" s="1">
        <v>15234050818048</v>
      </c>
      <c r="H126" s="1">
        <v>839645</v>
      </c>
    </row>
    <row r="127" spans="1:8" x14ac:dyDescent="0.25">
      <c r="B127" s="1" t="e">
        <f>((#REF!/#REF!)+(#REF!/#REF!))/2</f>
        <v>#REF!</v>
      </c>
      <c r="C127" s="1" t="e">
        <f>((#REF!/#REF!)+(#REF!/#REF!))/2</f>
        <v>#REF!</v>
      </c>
      <c r="D127" s="1" t="e">
        <f>((#REF!/#REF!)+(#REF!/#REF!))/2</f>
        <v>#REF!</v>
      </c>
      <c r="E127" s="1" t="e">
        <f>((#REF!/#REF!)+(#REF!/#REF!))/2</f>
        <v>#REF!</v>
      </c>
      <c r="F127" s="1" t="e">
        <f>((#REF!/#REF!)+(#REF!/#REF!))/2</f>
        <v>#REF!</v>
      </c>
      <c r="G127" s="1" t="e">
        <f>((#REF!/#REF!)+(#REF!/#REF!))/2</f>
        <v>#REF!</v>
      </c>
      <c r="H127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opLeftCell="C2" zoomScaleNormal="10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5645.9369711855788</v>
      </c>
      <c r="D6" s="1">
        <f>Data!C4/Data!H4</f>
        <v>0.19955751500056346</v>
      </c>
      <c r="E6" s="1">
        <f>Data!D4/Data!H4</f>
        <v>5.0957069295818704E-2</v>
      </c>
      <c r="F6" s="1">
        <f>Data!E4/Data!H4</f>
        <v>8.5408344199973785E-2</v>
      </c>
      <c r="G6" s="1">
        <f>Data!F4/Data!H4</f>
        <v>3.7992994754114948E-3</v>
      </c>
      <c r="H6" s="1">
        <f>Data!G4/Data!H4</f>
        <v>78561263.30766277</v>
      </c>
    </row>
    <row r="7" spans="1:8" x14ac:dyDescent="0.25">
      <c r="B7" s="1">
        <v>2</v>
      </c>
      <c r="C7" s="1">
        <f>Data!B12/Data!H12</f>
        <v>3303.0412702355243</v>
      </c>
      <c r="D7" s="1">
        <f>Data!C12/Data!H12</f>
        <v>0.16107695881255793</v>
      </c>
      <c r="E7" s="1">
        <f>Data!D12/Data!H12</f>
        <v>2.9840139644954085E-2</v>
      </c>
      <c r="F7" s="1">
        <f>Data!E12/Data!H12</f>
        <v>8.0436137501523633E-2</v>
      </c>
      <c r="G7" s="1">
        <f>Data!F12/Data!H12</f>
        <v>3.5923158478164377E-3</v>
      </c>
      <c r="H7" s="1">
        <f>Data!G12/Data!H12</f>
        <v>45960684.661804855</v>
      </c>
    </row>
    <row r="8" spans="1:8" x14ac:dyDescent="0.25">
      <c r="B8" s="1">
        <v>3</v>
      </c>
      <c r="C8" s="1">
        <f>Data!B20/Data!H20</f>
        <v>2193.5628091817939</v>
      </c>
      <c r="D8" s="1">
        <f>Data!C20/Data!H20</f>
        <v>0.13224413948856645</v>
      </c>
      <c r="E8" s="1">
        <f>Data!D20/Data!H20</f>
        <v>2.0965141657294909E-2</v>
      </c>
      <c r="F8" s="1">
        <f>Data!E20/Data!H20</f>
        <v>4.6941586920474593E-2</v>
      </c>
      <c r="G8" s="1">
        <f>Data!F20/Data!H20</f>
        <v>3.3347362223648111E-3</v>
      </c>
      <c r="H8" s="1">
        <f>Data!G20/Data!H20</f>
        <v>30522677.922160357</v>
      </c>
    </row>
    <row r="9" spans="1:8" x14ac:dyDescent="0.25">
      <c r="B9" s="1">
        <v>4</v>
      </c>
      <c r="C9" s="1">
        <f>Data!B28/Data!H28</f>
        <v>1841.9168707755216</v>
      </c>
      <c r="D9" s="1">
        <f>Data!C28/Data!H28</f>
        <v>0.11741031284425402</v>
      </c>
      <c r="E9" s="1">
        <f>Data!D28/Data!H28</f>
        <v>1.8398544675116198E-2</v>
      </c>
      <c r="F9" s="1">
        <f>Data!E28/Data!H28</f>
        <v>3.1141836680718554E-2</v>
      </c>
      <c r="G9" s="1">
        <f>Data!F28/Data!H28</f>
        <v>3.0955551415883004E-3</v>
      </c>
      <c r="H9" s="1">
        <f>Data!G28/Data!H28</f>
        <v>25629634.343385838</v>
      </c>
    </row>
    <row r="10" spans="1:8" x14ac:dyDescent="0.25">
      <c r="B10" s="1">
        <v>5</v>
      </c>
      <c r="C10" s="1">
        <f>Data!B36/Data!H36</f>
        <v>1599.9161026362815</v>
      </c>
      <c r="D10" s="1">
        <f>Data!C36/Data!H36</f>
        <v>0.10118969589505471</v>
      </c>
      <c r="E10" s="1">
        <f>Data!D36/Data!H36</f>
        <v>1.6735776200102571E-2</v>
      </c>
      <c r="F10" s="1">
        <f>Data!E36/Data!H36</f>
        <v>2.2416326868544698E-2</v>
      </c>
      <c r="G10" s="1">
        <f>Data!F36/Data!H36</f>
        <v>2.8747726054869061E-3</v>
      </c>
      <c r="H10" s="1">
        <f>Data!G36/Data!H36</f>
        <v>22262298.422076415</v>
      </c>
    </row>
    <row r="11" spans="1:8" x14ac:dyDescent="0.25">
      <c r="B11" s="1">
        <v>6</v>
      </c>
      <c r="C11" s="1">
        <f>Data!B44/Data!H44</f>
        <v>1409.4269911250019</v>
      </c>
      <c r="D11" s="1">
        <f>Data!C44/Data!H44</f>
        <v>8.8269317896954344E-2</v>
      </c>
      <c r="E11" s="1">
        <f>Data!D44/Data!H44</f>
        <v>1.4886722460253394E-2</v>
      </c>
      <c r="F11" s="1">
        <f>Data!E44/Data!H44</f>
        <v>1.6055030047123272E-2</v>
      </c>
      <c r="G11" s="1">
        <f>Data!F44/Data!H44</f>
        <v>2.6677889778918486E-3</v>
      </c>
      <c r="H11" s="1">
        <f>Data!G44/Data!H44</f>
        <v>19611684.888934884</v>
      </c>
    </row>
    <row r="12" spans="1:8" x14ac:dyDescent="0.25">
      <c r="B12" s="1">
        <v>7</v>
      </c>
      <c r="C12" s="1">
        <f>Data!B52/Data!H52</f>
        <v>1352.5414875683334</v>
      </c>
      <c r="D12" s="1">
        <f>Data!C52/Data!H52</f>
        <v>8.3688080272850421E-2</v>
      </c>
      <c r="E12" s="1">
        <f>Data!D52/Data!H52</f>
        <v>1.4203676489189705E-2</v>
      </c>
      <c r="F12" s="1">
        <f>Data!E52/Data!H52</f>
        <v>1.2511010379079014E-2</v>
      </c>
      <c r="G12" s="1">
        <f>Data!F52/Data!H52</f>
        <v>2.4769040768875183E-3</v>
      </c>
      <c r="H12" s="1">
        <f>Data!G52/Data!H52</f>
        <v>18820153.097307604</v>
      </c>
    </row>
    <row r="13" spans="1:8" x14ac:dyDescent="0.25">
      <c r="B13" s="1">
        <v>8</v>
      </c>
      <c r="C13" s="1">
        <f>Data!B60/Data!H60</f>
        <v>1256.1094161451829</v>
      </c>
      <c r="D13" s="1">
        <f>Data!C60/Data!H60</f>
        <v>7.5627217887065126E-2</v>
      </c>
      <c r="E13" s="1">
        <f>Data!D60/Data!H60</f>
        <v>1.277088982261503E-2</v>
      </c>
      <c r="F13" s="1">
        <f>Data!E60/Data!H60</f>
        <v>9.5258465055414118E-3</v>
      </c>
      <c r="G13" s="1">
        <f>Data!F60/Data!H60</f>
        <v>2.2975182663051352E-3</v>
      </c>
      <c r="H13" s="1">
        <f>Data!G60/Data!H60</f>
        <v>17478322.499442294</v>
      </c>
    </row>
    <row r="14" spans="1:8" x14ac:dyDescent="0.25">
      <c r="B14" s="1">
        <v>9</v>
      </c>
      <c r="C14" s="1">
        <f>Data!B68/Data!H68</f>
        <v>1204.7412681656881</v>
      </c>
      <c r="D14" s="1">
        <f>Data!C68/Data!H68</f>
        <v>7.2028002584995532E-2</v>
      </c>
      <c r="E14" s="1">
        <f>Data!D68/Data!H68</f>
        <v>1.2156838394083028E-2</v>
      </c>
      <c r="F14" s="1">
        <f>Data!E68/Data!H68</f>
        <v>6.5866789936915989E-3</v>
      </c>
      <c r="G14" s="1">
        <f>Data!F68/Data!H68</f>
        <v>2.1319313642290893E-3</v>
      </c>
      <c r="H14" s="1">
        <f>Data!G68/Data!H68</f>
        <v>16763555.865387049</v>
      </c>
    </row>
    <row r="15" spans="1:8" x14ac:dyDescent="0.25">
      <c r="B15" s="1">
        <v>10</v>
      </c>
      <c r="C15" s="1">
        <f>Data!B76/Data!H76</f>
        <v>1165.8190733113011</v>
      </c>
      <c r="D15" s="1">
        <f>Data!C76/Data!H76</f>
        <v>6.9286619428403209E-2</v>
      </c>
      <c r="E15" s="1">
        <f>Data!D76/Data!H76</f>
        <v>1.1689975322951955E-2</v>
      </c>
      <c r="F15" s="1">
        <f>Data!E76/Data!H76</f>
        <v>4.3443563614118125E-3</v>
      </c>
      <c r="G15" s="1">
        <f>Data!F76/Data!H76</f>
        <v>1.980143370659381E-3</v>
      </c>
      <c r="H15" s="1">
        <f>Data!G76/Data!H76</f>
        <v>16221968.725896182</v>
      </c>
    </row>
    <row r="16" spans="1:8" x14ac:dyDescent="0.25">
      <c r="B16" s="1">
        <v>11</v>
      </c>
      <c r="C16" s="1">
        <f>Data!B84/Data!H84</f>
        <v>1143.0295319640215</v>
      </c>
      <c r="D16" s="1">
        <f>Data!C84/Data!H84</f>
        <v>6.7573254955533013E-2</v>
      </c>
      <c r="E16" s="1">
        <f>Data!D84/Data!H84</f>
        <v>1.1411697334740822E-2</v>
      </c>
      <c r="F16" s="1">
        <f>Data!E84/Data!H84</f>
        <v>2.9000706044151909E-3</v>
      </c>
      <c r="G16" s="1">
        <f>Data!F84/Data!H84</f>
        <v>1.8375546494272302E-3</v>
      </c>
      <c r="H16" s="1">
        <f>Data!G84/Data!H84</f>
        <v>15904860.438998476</v>
      </c>
    </row>
    <row r="17" spans="2:8" x14ac:dyDescent="0.25">
      <c r="B17" s="1">
        <v>12</v>
      </c>
      <c r="C17" s="1">
        <f>Data!B92/Data!H92</f>
        <v>1124.383931631008</v>
      </c>
      <c r="D17" s="1">
        <f>Data!C92/Data!H92</f>
        <v>6.617036592405541E-2</v>
      </c>
      <c r="E17" s="1">
        <f>Data!D92/Data!H92</f>
        <v>1.1184015344386259E-2</v>
      </c>
      <c r="F17" s="1">
        <f>Data!E92/Data!H92</f>
        <v>1.7179641090389751E-3</v>
      </c>
      <c r="G17" s="1">
        <f>Data!F92/Data!H92</f>
        <v>1.7064650186170273E-3</v>
      </c>
      <c r="H17" s="1">
        <f>Data!G92/Data!H92</f>
        <v>15645413.136947267</v>
      </c>
    </row>
    <row r="18" spans="2:8" x14ac:dyDescent="0.25">
      <c r="B18" s="1">
        <v>13</v>
      </c>
      <c r="C18" s="1">
        <f>Data!B100/Data!H100</f>
        <v>1085.8141792984175</v>
      </c>
      <c r="D18" s="1">
        <f>Data!C100/Data!H100</f>
        <v>6.4719180712805621E-2</v>
      </c>
      <c r="E18" s="1">
        <f>Data!D100/Data!H100</f>
        <v>1.1243810614580386E-2</v>
      </c>
      <c r="F18" s="1">
        <f>Data!E100/Data!H100</f>
        <v>1.2074044943045006E-3</v>
      </c>
      <c r="G18" s="1">
        <f>Data!F100/Data!H100</f>
        <v>1.582274842059993E-3</v>
      </c>
      <c r="H18" s="1">
        <f>Data!G100/Data!H100</f>
        <v>15108734.675010407</v>
      </c>
    </row>
    <row r="19" spans="2:8" x14ac:dyDescent="0.25">
      <c r="B19" s="1">
        <v>14</v>
      </c>
      <c r="C19" s="1">
        <f>Data!B108/Data!H108</f>
        <v>1156.5612936016762</v>
      </c>
      <c r="D19" s="1">
        <f>Data!C108/Data!H108</f>
        <v>9.0063176002778175E-2</v>
      </c>
      <c r="E19" s="1">
        <f>Data!D108/Data!H108</f>
        <v>1.1234611342242828E-2</v>
      </c>
      <c r="F19" s="1">
        <f>Data!E108/Data!H108</f>
        <v>8.8542996248996704E-4</v>
      </c>
      <c r="G19" s="1">
        <f>Data!F108/Data!H108</f>
        <v>1.4695837559249064E-3</v>
      </c>
      <c r="H19" s="1">
        <f>Data!G108/Data!H108</f>
        <v>16093156.634740593</v>
      </c>
    </row>
    <row r="20" spans="2:8" x14ac:dyDescent="0.25">
      <c r="B20" s="1">
        <v>15</v>
      </c>
      <c r="C20" s="1">
        <f>Data!B116/Data!H116</f>
        <v>1225.6974313331816</v>
      </c>
      <c r="D20" s="1">
        <f>Data!C116/Data!H116</f>
        <v>0.11393298790065706</v>
      </c>
      <c r="E20" s="1">
        <f>Data!D116/Data!H116</f>
        <v>1.1218512615652102E-2</v>
      </c>
      <c r="F20" s="1">
        <f>Data!E116/Data!H116</f>
        <v>6.1405142853200308E-4</v>
      </c>
      <c r="G20" s="1">
        <f>Data!F116/Data!H116</f>
        <v>1.3637921240429883E-3</v>
      </c>
      <c r="H20" s="1">
        <f>Data!G116/Data!H116</f>
        <v>17055160.97396376</v>
      </c>
    </row>
    <row r="21" spans="2:8" x14ac:dyDescent="0.25">
      <c r="B21" s="1">
        <v>16</v>
      </c>
      <c r="C21" s="1">
        <f>Data!B124/Data!H124</f>
        <v>1317.0933795136805</v>
      </c>
      <c r="D21" s="1">
        <f>Data!C124/Data!H124</f>
        <v>0.14622013398740161</v>
      </c>
      <c r="E21" s="1">
        <f>Data!D124/Data!H124</f>
        <v>1.0427375194622106E-2</v>
      </c>
      <c r="F21" s="1">
        <f>Data!E124/Data!H124</f>
        <v>4.3696543603400972E-4</v>
      </c>
      <c r="G21" s="1">
        <f>Data!F124/Data!H124</f>
        <v>1.2648999464142385E-3</v>
      </c>
      <c r="H21" s="1">
        <f>Data!G124/Data!H124</f>
        <v>18326894.305898804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4666.3915213586952</v>
      </c>
      <c r="D6" s="1">
        <f>Data!C5/Data!H5</f>
        <v>14.754632521310288</v>
      </c>
      <c r="E6" s="1">
        <f>Data!D5/Data!H5</f>
        <v>5.0752131028746698E-2</v>
      </c>
      <c r="F6" s="1">
        <f>Data!E5/Data!H5</f>
        <v>0.14396322205972309</v>
      </c>
      <c r="G6" s="1">
        <f>Data!F5/Data!H5</f>
        <v>4.6554415127773715E-3</v>
      </c>
      <c r="H6" s="1">
        <f>Data!G5/Data!H5</f>
        <v>63349456.17806907</v>
      </c>
    </row>
    <row r="7" spans="1:8" x14ac:dyDescent="0.25">
      <c r="B7" s="1">
        <v>2</v>
      </c>
      <c r="C7" s="1">
        <f>Data!B13/Data!H13</f>
        <v>2836.372434734265</v>
      </c>
      <c r="D7" s="1">
        <f>Data!C13/Data!H13</f>
        <v>7.8463406154789475</v>
      </c>
      <c r="E7" s="1">
        <f>Data!D13/Data!H13</f>
        <v>3.6094844898072943E-2</v>
      </c>
      <c r="F7" s="1">
        <f>Data!E13/Data!H13</f>
        <v>0.13037469580307257</v>
      </c>
      <c r="G7" s="1">
        <f>Data!F13/Data!H13</f>
        <v>4.4025308304227731E-3</v>
      </c>
      <c r="H7" s="1">
        <f>Data!G13/Data!H13</f>
        <v>38505698.377342813</v>
      </c>
    </row>
    <row r="8" spans="1:8" x14ac:dyDescent="0.25">
      <c r="B8" s="1">
        <v>3</v>
      </c>
      <c r="C8" s="1">
        <f>Data!B21/Data!H21</f>
        <v>1989.6057748642024</v>
      </c>
      <c r="D8" s="1">
        <f>Data!C21/Data!H21</f>
        <v>4.6847450466691996</v>
      </c>
      <c r="E8" s="1">
        <f>Data!D21/Data!H21</f>
        <v>2.650985458690094E-2</v>
      </c>
      <c r="F8" s="1">
        <f>Data!E21/Data!H21</f>
        <v>7.2324900654674326E-2</v>
      </c>
      <c r="G8" s="1">
        <f>Data!F21/Data!H21</f>
        <v>4.0863970615200237E-3</v>
      </c>
      <c r="H8" s="1">
        <f>Data!G21/Data!H21</f>
        <v>27010246.470157348</v>
      </c>
    </row>
    <row r="9" spans="1:8" x14ac:dyDescent="0.25">
      <c r="B9" s="1">
        <v>4</v>
      </c>
      <c r="C9" s="1">
        <f>Data!B29/Data!H29</f>
        <v>1767.0255864271328</v>
      </c>
      <c r="D9" s="1">
        <f>Data!C29/Data!H29</f>
        <v>3.6373764326043365</v>
      </c>
      <c r="E9" s="1">
        <f>Data!D29/Data!H29</f>
        <v>2.3153823529843204E-2</v>
      </c>
      <c r="F9" s="1">
        <f>Data!E29/Data!H29</f>
        <v>4.8098705026895484E-2</v>
      </c>
      <c r="G9" s="1">
        <f>Data!F29/Data!H29</f>
        <v>3.7934218652130734E-3</v>
      </c>
      <c r="H9" s="1">
        <f>Data!G29/Data!H29</f>
        <v>23988571.70513453</v>
      </c>
    </row>
    <row r="10" spans="1:8" x14ac:dyDescent="0.25">
      <c r="B10" s="1">
        <v>5</v>
      </c>
      <c r="C10" s="1">
        <f>Data!B37/Data!H37</f>
        <v>1573.8715054575753</v>
      </c>
      <c r="D10" s="1">
        <f>Data!C37/Data!H37</f>
        <v>2.8956296858061972</v>
      </c>
      <c r="E10" s="1">
        <f>Data!D37/Data!H37</f>
        <v>2.0430096682914952E-2</v>
      </c>
      <c r="F10" s="1">
        <f>Data!E37/Data!H37</f>
        <v>3.4427042611773574E-2</v>
      </c>
      <c r="G10" s="1">
        <f>Data!F37/Data!H37</f>
        <v>3.5205981109352469E-3</v>
      </c>
      <c r="H10" s="1">
        <f>Data!G37/Data!H37</f>
        <v>21366382.472877517</v>
      </c>
    </row>
    <row r="11" spans="1:8" x14ac:dyDescent="0.25">
      <c r="B11" s="1">
        <v>6</v>
      </c>
      <c r="C11" s="1">
        <f>Data!B45/Data!H45</f>
        <v>1412.2490232693231</v>
      </c>
      <c r="D11" s="1">
        <f>Data!C45/Data!H45</f>
        <v>2.3264716970337957</v>
      </c>
      <c r="E11" s="1">
        <f>Data!D45/Data!H45</f>
        <v>1.6715630331239101E-2</v>
      </c>
      <c r="F11" s="1">
        <f>Data!E45/Data!H45</f>
        <v>2.4476759281398478E-2</v>
      </c>
      <c r="G11" s="1">
        <f>Data!F45/Data!H45</f>
        <v>3.2676874285806489E-3</v>
      </c>
      <c r="H11" s="1">
        <f>Data!G45/Data!H45</f>
        <v>19172236.658370897</v>
      </c>
    </row>
    <row r="12" spans="1:8" x14ac:dyDescent="0.25">
      <c r="B12" s="1">
        <v>7</v>
      </c>
      <c r="C12" s="1">
        <f>Data!B53/Data!H53</f>
        <v>1342.9979313875488</v>
      </c>
      <c r="D12" s="1">
        <f>Data!C53/Data!H53</f>
        <v>1.9708576776444047</v>
      </c>
      <c r="E12" s="1">
        <f>Data!D53/Data!H53</f>
        <v>1.5338071153109886E-2</v>
      </c>
      <c r="F12" s="1">
        <f>Data!E53/Data!H53</f>
        <v>1.9400979591118257E-2</v>
      </c>
      <c r="G12" s="1">
        <f>Data!F53/Data!H53</f>
        <v>3.0336813292397239E-3</v>
      </c>
      <c r="H12" s="1">
        <f>Data!G53/Data!H53</f>
        <v>18232113.988707859</v>
      </c>
    </row>
    <row r="13" spans="1:8" x14ac:dyDescent="0.25">
      <c r="B13" s="1">
        <v>8</v>
      </c>
      <c r="C13" s="1">
        <f>Data!B61/Data!H61</f>
        <v>1230.6843073258101</v>
      </c>
      <c r="D13" s="1">
        <f>Data!C61/Data!H61</f>
        <v>1.6546845960103445</v>
      </c>
      <c r="E13" s="1">
        <f>Data!D61/Data!H61</f>
        <v>1.181833484178826E-2</v>
      </c>
      <c r="F13" s="1">
        <f>Data!E61/Data!H61</f>
        <v>1.4621273908521621E-2</v>
      </c>
      <c r="G13" s="1">
        <f>Data!F61/Data!H61</f>
        <v>2.8156276908317722E-3</v>
      </c>
      <c r="H13" s="1">
        <f>Data!G61/Data!H61</f>
        <v>16707377.89407566</v>
      </c>
    </row>
    <row r="14" spans="1:8" x14ac:dyDescent="0.25">
      <c r="B14" s="1">
        <v>9</v>
      </c>
      <c r="C14" s="1">
        <f>Data!B69/Data!H69</f>
        <v>1176.4680937579303</v>
      </c>
      <c r="D14" s="1">
        <f>Data!C69/Data!H69</f>
        <v>1.3976446099751656</v>
      </c>
      <c r="E14" s="1">
        <f>Data!D69/Data!H69</f>
        <v>9.91845175315712E-3</v>
      </c>
      <c r="F14" s="1">
        <f>Data!E69/Data!H69</f>
        <v>1.059019704773123E-2</v>
      </c>
      <c r="G14" s="1">
        <f>Data!F69/Data!H69</f>
        <v>2.6133248155748826E-3</v>
      </c>
      <c r="H14" s="1">
        <f>Data!G69/Data!H69</f>
        <v>15971351.567022486</v>
      </c>
    </row>
    <row r="15" spans="1:8" x14ac:dyDescent="0.25">
      <c r="B15" s="1">
        <v>10</v>
      </c>
      <c r="C15" s="1">
        <f>Data!B77/Data!H77</f>
        <v>1135.3918613844828</v>
      </c>
      <c r="D15" s="1">
        <f>Data!C77/Data!H77</f>
        <v>1.1974576544674957</v>
      </c>
      <c r="E15" s="1">
        <f>Data!D77/Data!H77</f>
        <v>8.4568579446189229E-3</v>
      </c>
      <c r="F15" s="1">
        <f>Data!E77/Data!H77</f>
        <v>7.4775968772782678E-3</v>
      </c>
      <c r="G15" s="1">
        <f>Data!F77/Data!H77</f>
        <v>2.4257092060735235E-3</v>
      </c>
      <c r="H15" s="1">
        <f>Data!G77/Data!H77</f>
        <v>15413720.962715982</v>
      </c>
    </row>
    <row r="16" spans="1:8" x14ac:dyDescent="0.25">
      <c r="B16" s="1">
        <v>11</v>
      </c>
      <c r="C16" s="1">
        <f>Data!B85/Data!H85</f>
        <v>1111.3837477061461</v>
      </c>
      <c r="D16" s="1">
        <f>Data!C85/Data!H85</f>
        <v>1.03512071795609</v>
      </c>
      <c r="E16" s="1">
        <f>Data!D85/Data!H85</f>
        <v>7.4176742998886625E-3</v>
      </c>
      <c r="F16" s="1">
        <f>Data!E85/Data!H85</f>
        <v>5.1712377496101729E-3</v>
      </c>
      <c r="G16" s="1">
        <f>Data!F85/Data!H85</f>
        <v>2.2518090457421232E-3</v>
      </c>
      <c r="H16" s="1">
        <f>Data!G85/Data!H85</f>
        <v>15087797.086372711</v>
      </c>
    </row>
    <row r="17" spans="2:8" x14ac:dyDescent="0.25">
      <c r="B17" s="1">
        <v>12</v>
      </c>
      <c r="C17" s="1">
        <f>Data!B93/Data!H93</f>
        <v>1091.7412576846855</v>
      </c>
      <c r="D17" s="1">
        <f>Data!C93/Data!H93</f>
        <v>0.90229979478167499</v>
      </c>
      <c r="E17" s="1">
        <f>Data!D93/Data!H93</f>
        <v>6.5674448044851716E-3</v>
      </c>
      <c r="F17" s="1">
        <f>Data!E93/Data!H93</f>
        <v>3.28418997437338E-3</v>
      </c>
      <c r="G17" s="1">
        <f>Data!F93/Data!H93</f>
        <v>2.0896256929235617E-3</v>
      </c>
      <c r="H17" s="1">
        <f>Data!G93/Data!H93</f>
        <v>14821127.622022757</v>
      </c>
    </row>
    <row r="18" spans="2:8" x14ac:dyDescent="0.25">
      <c r="B18" s="1">
        <v>13</v>
      </c>
      <c r="C18" s="1">
        <f>Data!B101/Data!H101</f>
        <v>1065.9364090166976</v>
      </c>
      <c r="D18" s="1">
        <f>Data!C101/Data!H101</f>
        <v>0.78125728862439181</v>
      </c>
      <c r="E18" s="1">
        <f>Data!D101/Data!H101</f>
        <v>5.932316825408933E-3</v>
      </c>
      <c r="F18" s="1">
        <f>Data!E101/Data!H101</f>
        <v>2.3264555612112427E-3</v>
      </c>
      <c r="G18" s="1">
        <f>Data!F101/Data!H101</f>
        <v>1.9399476025834918E-3</v>
      </c>
      <c r="H18" s="1">
        <f>Data!G101/Data!H101</f>
        <v>14470808.706476772</v>
      </c>
    </row>
    <row r="19" spans="2:8" x14ac:dyDescent="0.25">
      <c r="B19" s="1">
        <v>14</v>
      </c>
      <c r="C19" s="1">
        <f>Data!B109/Data!H109</f>
        <v>1109.1483999865045</v>
      </c>
      <c r="D19" s="1">
        <f>Data!C109/Data!H109</f>
        <v>0.79110938180730017</v>
      </c>
      <c r="E19" s="1">
        <f>Data!D109/Data!H109</f>
        <v>6.7573707703975135E-3</v>
      </c>
      <c r="F19" s="1">
        <f>Data!E109/Data!H109</f>
        <v>1.7577228247077582E-3</v>
      </c>
      <c r="G19" s="1">
        <f>Data!F109/Data!H109</f>
        <v>1.8008494777127619E-3</v>
      </c>
      <c r="H19" s="1">
        <f>Data!G109/Data!H109</f>
        <v>15057452.487798238</v>
      </c>
    </row>
    <row r="20" spans="2:8" x14ac:dyDescent="0.25">
      <c r="B20" s="1">
        <v>15</v>
      </c>
      <c r="C20" s="1">
        <f>Data!B117/Data!H117</f>
        <v>1151.5017164114518</v>
      </c>
      <c r="D20" s="1">
        <f>Data!C117/Data!H117</f>
        <v>0.80868628000346188</v>
      </c>
      <c r="E20" s="1">
        <f>Data!D117/Data!H117</f>
        <v>7.5741184340037526E-3</v>
      </c>
      <c r="F20" s="1">
        <f>Data!E117/Data!H117</f>
        <v>1.2857500150356528E-3</v>
      </c>
      <c r="G20" s="1">
        <f>Data!F117/Data!H117</f>
        <v>1.671249484753848E-3</v>
      </c>
      <c r="H20" s="1">
        <f>Data!G117/Data!H117</f>
        <v>15632403.87756842</v>
      </c>
    </row>
    <row r="21" spans="2:8" x14ac:dyDescent="0.25">
      <c r="B21" s="1">
        <v>16</v>
      </c>
      <c r="C21" s="1">
        <f>Data!B125/Data!H125</f>
        <v>1191.6385364515565</v>
      </c>
      <c r="D21" s="1">
        <f>Data!C125/Data!H125</f>
        <v>0.83337269496107602</v>
      </c>
      <c r="E21" s="1">
        <f>Data!D125/Data!H125</f>
        <v>8.5764647292922384E-3</v>
      </c>
      <c r="F21" s="1">
        <f>Data!E125/Data!H125</f>
        <v>9.6334527873166568E-4</v>
      </c>
      <c r="G21" s="1">
        <f>Data!F125/Data!H125</f>
        <v>1.5511292875447587E-3</v>
      </c>
      <c r="H21" s="1">
        <f>Data!G125/Data!H125</f>
        <v>16177301.071248459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abSelected="1" topLeftCell="C1" zoomScale="90" zoomScaleNormal="90" workbookViewId="0">
      <selection activeCell="Z32" sqref="Z3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7525.5728313751642</v>
      </c>
      <c r="D6" s="1">
        <f>Data!C6/Data!H6</f>
        <v>7.6486669961710012</v>
      </c>
      <c r="E6" s="1">
        <f>Data!D6/Data!H6</f>
        <v>3.6913219277194528E-2</v>
      </c>
      <c r="F6" s="1">
        <f>Data!E6/Data!H6</f>
        <v>0.19546474998362404</v>
      </c>
      <c r="G6" s="1">
        <f>Data!F6/Data!H6</f>
        <v>5.0842915756063572E-3</v>
      </c>
      <c r="H6" s="1">
        <f>Data!G6/Data!H6</f>
        <v>127480086.61161324</v>
      </c>
    </row>
    <row r="7" spans="1:8" x14ac:dyDescent="0.25">
      <c r="B7" s="1">
        <v>2</v>
      </c>
      <c r="C7" s="1">
        <f>Data!B14/Data!H14</f>
        <v>4151.5117650911989</v>
      </c>
      <c r="D7" s="1">
        <f>Data!C14/Data!H14</f>
        <v>3.7911629319533851</v>
      </c>
      <c r="E7" s="1">
        <f>Data!D14/Data!H14</f>
        <v>2.2052176812819704E-2</v>
      </c>
      <c r="F7" s="1">
        <f>Data!E14/Data!H14</f>
        <v>0.16393118520327044</v>
      </c>
      <c r="G7" s="1">
        <f>Data!F14/Data!H14</f>
        <v>4.8067933471883954E-3</v>
      </c>
      <c r="H7" s="1">
        <f>Data!G14/Data!H14</f>
        <v>70324882.539644733</v>
      </c>
    </row>
    <row r="8" spans="1:8" x14ac:dyDescent="0.25">
      <c r="B8" s="1">
        <v>3</v>
      </c>
      <c r="C8" s="1">
        <f>Data!B22/Data!H22</f>
        <v>2593.5480447093714</v>
      </c>
      <c r="D8" s="1">
        <f>Data!C22/Data!H22</f>
        <v>1.9750835174389176</v>
      </c>
      <c r="E8" s="1">
        <f>Data!D22/Data!H22</f>
        <v>1.4417998082522971E-2</v>
      </c>
      <c r="F8" s="1">
        <f>Data!E22/Data!H22</f>
        <v>9.0457276587129085E-2</v>
      </c>
      <c r="G8" s="1">
        <f>Data!F22/Data!H22</f>
        <v>4.4626002655884329E-3</v>
      </c>
      <c r="H8" s="1">
        <f>Data!G22/Data!H22</f>
        <v>43933624.123833284</v>
      </c>
    </row>
    <row r="9" spans="1:8" x14ac:dyDescent="0.25">
      <c r="B9" s="1">
        <v>4</v>
      </c>
      <c r="C9" s="1">
        <f>Data!B30/Data!H30</f>
        <v>2157.1903745035106</v>
      </c>
      <c r="D9" s="1">
        <f>Data!C30/Data!H30</f>
        <v>1.4461004353030149</v>
      </c>
      <c r="E9" s="1">
        <f>Data!D30/Data!H30</f>
        <v>1.158346682228799E-2</v>
      </c>
      <c r="F9" s="1">
        <f>Data!E30/Data!H30</f>
        <v>5.9246467256995519E-2</v>
      </c>
      <c r="G9" s="1">
        <f>Data!F30/Data!H30</f>
        <v>4.1422267744106143E-3</v>
      </c>
      <c r="H9" s="1">
        <f>Data!G30/Data!H30</f>
        <v>36541896.700743765</v>
      </c>
    </row>
    <row r="10" spans="1:8" x14ac:dyDescent="0.25">
      <c r="B10" s="1">
        <v>5</v>
      </c>
      <c r="C10" s="1">
        <f>Data!B38/Data!H38</f>
        <v>1835.7495370067111</v>
      </c>
      <c r="D10" s="1">
        <f>Data!C38/Data!H38</f>
        <v>1.1344401503016155</v>
      </c>
      <c r="E10" s="1">
        <f>Data!D38/Data!H38</f>
        <v>9.3801547082397914E-3</v>
      </c>
      <c r="F10" s="1">
        <f>Data!E38/Data!H38</f>
        <v>4.1773606702832748E-2</v>
      </c>
      <c r="G10" s="1">
        <f>Data!F38/Data!H38</f>
        <v>3.8444818941338302E-3</v>
      </c>
      <c r="H10" s="1">
        <f>Data!G38/Data!H38</f>
        <v>31096834.458639067</v>
      </c>
    </row>
    <row r="11" spans="1:8" x14ac:dyDescent="0.25">
      <c r="B11" s="1">
        <v>6</v>
      </c>
      <c r="C11" s="1">
        <f>Data!B46/Data!H46</f>
        <v>1598.5480339905555</v>
      </c>
      <c r="D11" s="1">
        <f>Data!C46/Data!H46</f>
        <v>0.91191634559843748</v>
      </c>
      <c r="E11" s="1">
        <f>Data!D46/Data!H46</f>
        <v>7.7651864776185171E-3</v>
      </c>
      <c r="F11" s="1">
        <f>Data!E46/Data!H46</f>
        <v>2.9111112434421691E-2</v>
      </c>
      <c r="G11" s="1">
        <f>Data!F46/Data!H46</f>
        <v>3.5693656247580822E-3</v>
      </c>
      <c r="H11" s="1">
        <f>Data!G46/Data!H46</f>
        <v>27078735.735030875</v>
      </c>
    </row>
    <row r="12" spans="1:8" x14ac:dyDescent="0.25">
      <c r="B12" s="1">
        <v>7</v>
      </c>
      <c r="C12" s="1">
        <f>Data!B54/Data!H54</f>
        <v>1485.0957440346813</v>
      </c>
      <c r="D12" s="1">
        <f>Data!C54/Data!H54</f>
        <v>0.80542610269816406</v>
      </c>
      <c r="E12" s="1">
        <f>Data!D54/Data!H54</f>
        <v>6.7171244990442388E-3</v>
      </c>
      <c r="F12" s="1">
        <f>Data!E54/Data!H54</f>
        <v>2.3093092914267338E-2</v>
      </c>
      <c r="G12" s="1">
        <f>Data!F54/Data!H54</f>
        <v>3.312114048198941E-3</v>
      </c>
      <c r="H12" s="1">
        <f>Data!G54/Data!H54</f>
        <v>25156899.842652548</v>
      </c>
    </row>
    <row r="13" spans="1:8" x14ac:dyDescent="0.25">
      <c r="B13" s="1">
        <v>8</v>
      </c>
      <c r="C13" s="1">
        <f>Data!B62/Data!H62</f>
        <v>1341.2620047758278</v>
      </c>
      <c r="D13" s="1">
        <f>Data!C62/Data!H62</f>
        <v>0.71685414669294767</v>
      </c>
      <c r="E13" s="1">
        <f>Data!D62/Data!H62</f>
        <v>5.7488581483841382E-3</v>
      </c>
      <c r="F13" s="1">
        <f>Data!E62/Data!H62</f>
        <v>1.7646743564244415E-2</v>
      </c>
      <c r="G13" s="1">
        <f>Data!F62/Data!H62</f>
        <v>3.0751091234986214E-3</v>
      </c>
      <c r="H13" s="1">
        <f>Data!G62/Data!H62</f>
        <v>22720420.059582323</v>
      </c>
    </row>
    <row r="14" spans="1:8" x14ac:dyDescent="0.25">
      <c r="B14" s="1">
        <v>9</v>
      </c>
      <c r="C14" s="1">
        <f>Data!B70/Data!H70</f>
        <v>1255.68808722734</v>
      </c>
      <c r="D14" s="1">
        <f>Data!C70/Data!H70</f>
        <v>0.63464202133044323</v>
      </c>
      <c r="E14" s="1">
        <f>Data!D70/Data!H70</f>
        <v>5.0247425995510004E-3</v>
      </c>
      <c r="F14" s="1">
        <f>Data!E70/Data!H70</f>
        <v>1.2712515408297554E-2</v>
      </c>
      <c r="G14" s="1">
        <f>Data!F70/Data!H70</f>
        <v>2.8535869325726944E-3</v>
      </c>
      <c r="H14" s="1">
        <f>Data!G70/Data!H70</f>
        <v>21270832.690749068</v>
      </c>
    </row>
    <row r="15" spans="1:8" x14ac:dyDescent="0.25">
      <c r="B15" s="1">
        <v>10</v>
      </c>
      <c r="C15" s="1">
        <f>Data!B78/Data!H78</f>
        <v>1189.920330615915</v>
      </c>
      <c r="D15" s="1">
        <f>Data!C78/Data!H78</f>
        <v>0.57152963454793393</v>
      </c>
      <c r="E15" s="1">
        <f>Data!D78/Data!H78</f>
        <v>4.4649822246306476E-3</v>
      </c>
      <c r="F15" s="1">
        <f>Data!E78/Data!H78</f>
        <v>8.9061448588391521E-3</v>
      </c>
      <c r="G15" s="1">
        <f>Data!F78/Data!H78</f>
        <v>2.6487384549422673E-3</v>
      </c>
      <c r="H15" s="1">
        <f>Data!G78/Data!H78</f>
        <v>20156746.682076354</v>
      </c>
    </row>
    <row r="16" spans="1:8" x14ac:dyDescent="0.25">
      <c r="B16" s="1">
        <v>11</v>
      </c>
      <c r="C16" s="1">
        <f>Data!B86/Data!H86</f>
        <v>1143.7517903399651</v>
      </c>
      <c r="D16" s="1">
        <f>Data!C86/Data!H86</f>
        <v>0.52776232812676782</v>
      </c>
      <c r="E16" s="1">
        <f>Data!D86/Data!H86</f>
        <v>4.0409935151165073E-3</v>
      </c>
      <c r="F16" s="1">
        <f>Data!E86/Data!H86</f>
        <v>6.107342984237386E-3</v>
      </c>
      <c r="G16" s="1">
        <f>Data!F86/Data!H86</f>
        <v>2.4593727110862329E-3</v>
      </c>
      <c r="H16" s="1">
        <f>Data!G86/Data!H86</f>
        <v>19374672.795440931</v>
      </c>
    </row>
    <row r="17" spans="2:8" x14ac:dyDescent="0.25">
      <c r="B17" s="1">
        <v>12</v>
      </c>
      <c r="C17" s="1">
        <f>Data!B94/Data!H94</f>
        <v>1105.9700325732899</v>
      </c>
      <c r="D17" s="1">
        <f>Data!C94/Data!H94</f>
        <v>0.49195314686563962</v>
      </c>
      <c r="E17" s="1">
        <f>Data!D94/Data!H94</f>
        <v>3.6932274949532241E-3</v>
      </c>
      <c r="F17" s="1">
        <f>Data!E94/Data!H94</f>
        <v>3.8170893651483665E-3</v>
      </c>
      <c r="G17" s="1">
        <f>Data!F94/Data!H94</f>
        <v>2.28191676244127E-3</v>
      </c>
      <c r="H17" s="1">
        <f>Data!G94/Data!H94</f>
        <v>18734677.338313214</v>
      </c>
    </row>
    <row r="18" spans="2:8" x14ac:dyDescent="0.25">
      <c r="B18" s="1">
        <v>13</v>
      </c>
      <c r="C18" s="1">
        <f>Data!B102/Data!H102</f>
        <v>1068.1992508738813</v>
      </c>
      <c r="D18" s="1">
        <f>Data!C102/Data!H102</f>
        <v>0.45411572748006596</v>
      </c>
      <c r="E18" s="1">
        <f>Data!D102/Data!H102</f>
        <v>3.2585199697491201E-3</v>
      </c>
      <c r="F18" s="1">
        <f>Data!E102/Data!H102</f>
        <v>2.602290253619089E-3</v>
      </c>
      <c r="G18" s="1">
        <f>Data!F102/Data!H102</f>
        <v>2.1175615885284851E-3</v>
      </c>
      <c r="H18" s="1">
        <f>Data!G102/Data!H102</f>
        <v>18094842.980583459</v>
      </c>
    </row>
    <row r="19" spans="2:8" x14ac:dyDescent="0.25">
      <c r="B19" s="1">
        <v>14</v>
      </c>
      <c r="C19" s="1">
        <f>Data!B110/Data!H110</f>
        <v>1064.5033651126369</v>
      </c>
      <c r="D19" s="1">
        <f>Data!C110/Data!H110</f>
        <v>0.42267863204092204</v>
      </c>
      <c r="E19" s="1">
        <f>Data!D110/Data!H110</f>
        <v>3.025087983612122E-3</v>
      </c>
      <c r="F19" s="1">
        <f>Data!E110/Data!H110</f>
        <v>1.9484424965312721E-3</v>
      </c>
      <c r="G19" s="1">
        <f>Data!F110/Data!H110</f>
        <v>1.966307189347879E-3</v>
      </c>
      <c r="H19" s="1">
        <f>Data!G110/Data!H110</f>
        <v>18032246.498231992</v>
      </c>
    </row>
    <row r="20" spans="2:8" x14ac:dyDescent="0.25">
      <c r="B20" s="1">
        <v>15</v>
      </c>
      <c r="C20" s="1">
        <f>Data!B118/Data!H118</f>
        <v>1063.6508143322476</v>
      </c>
      <c r="D20" s="1">
        <f>Data!C118/Data!H118</f>
        <v>0.39583038069660392</v>
      </c>
      <c r="E20" s="1">
        <f>Data!D118/Data!H118</f>
        <v>2.8369132192771944E-3</v>
      </c>
      <c r="F20" s="1">
        <f>Data!E118/Data!H118</f>
        <v>1.4148836710752759E-3</v>
      </c>
      <c r="G20" s="1">
        <f>Data!F118/Data!H118</f>
        <v>1.8245806263361302E-3</v>
      </c>
      <c r="H20" s="1">
        <f>Data!G118/Data!H118</f>
        <v>18017801.252214924</v>
      </c>
    </row>
    <row r="21" spans="2:8" x14ac:dyDescent="0.25">
      <c r="B21" s="1">
        <v>16</v>
      </c>
      <c r="C21" s="1">
        <f>Data!B126/Data!H126</f>
        <v>1071.0684253464262</v>
      </c>
      <c r="D21" s="1">
        <f>Data!C126/Data!H126</f>
        <v>0.37232997278611796</v>
      </c>
      <c r="E21" s="1">
        <f>Data!D126/Data!H126</f>
        <v>2.6880407791388026E-3</v>
      </c>
      <c r="F21" s="1">
        <f>Data!E126/Data!H126</f>
        <v>1.0694996099542067E-3</v>
      </c>
      <c r="G21" s="1">
        <f>Data!F126/Data!H126</f>
        <v>1.6935728790143454E-3</v>
      </c>
      <c r="H21" s="1">
        <f>Data!G126/Data!H126</f>
        <v>18143442.54780056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1A8D-A5FE-4B23-9065-98E9A28DFCEF}">
  <dimension ref="A1:H21"/>
  <sheetViews>
    <sheetView workbookViewId="0">
      <selection activeCell="G25" sqref="G25"/>
    </sheetView>
  </sheetViews>
  <sheetFormatPr defaultRowHeight="15" x14ac:dyDescent="0.25"/>
  <cols>
    <col min="2" max="2" width="31.140625" customWidth="1"/>
    <col min="3" max="3" width="18.7109375" customWidth="1"/>
    <col min="4" max="4" width="13.7109375" customWidth="1"/>
    <col min="5" max="5" width="15.7109375" customWidth="1"/>
    <col min="6" max="6" width="16.42578125" customWidth="1"/>
    <col min="7" max="7" width="15.85546875" customWidth="1"/>
    <col min="8" max="8" width="34.570312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>
        <v>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t="e">
        <f>Data!B7/Data!H7</f>
        <v>#REF!</v>
      </c>
      <c r="D6" t="e">
        <f>Data!C7/Data!H7</f>
        <v>#REF!</v>
      </c>
      <c r="E6" t="e">
        <f>Data!D7/Data!H7</f>
        <v>#REF!</v>
      </c>
      <c r="F6" t="e">
        <f>Data!E7/Data!H7</f>
        <v>#REF!</v>
      </c>
      <c r="G6" t="e">
        <f>Data!F7/Data!H7</f>
        <v>#REF!</v>
      </c>
      <c r="H6" t="e">
        <f>Data!G7/Data!H7</f>
        <v>#REF!</v>
      </c>
    </row>
    <row r="7" spans="1:8" x14ac:dyDescent="0.25">
      <c r="B7" s="1">
        <v>2</v>
      </c>
      <c r="C7" t="e">
        <f>Data!B15/Data!H15</f>
        <v>#REF!</v>
      </c>
      <c r="D7" t="e">
        <f>Data!C15/Data!H15</f>
        <v>#REF!</v>
      </c>
      <c r="E7" t="e">
        <f>Data!D15/Data!H15</f>
        <v>#REF!</v>
      </c>
      <c r="F7" t="e">
        <f>Data!E15/Data!H15</f>
        <v>#REF!</v>
      </c>
      <c r="G7" t="e">
        <f>Data!F15/Data!H15</f>
        <v>#REF!</v>
      </c>
      <c r="H7" t="e">
        <f>Data!G15/Data!H15</f>
        <v>#REF!</v>
      </c>
    </row>
    <row r="8" spans="1:8" x14ac:dyDescent="0.25">
      <c r="B8" s="1">
        <v>3</v>
      </c>
      <c r="C8" t="e">
        <f>Data!B23/Data!H23</f>
        <v>#REF!</v>
      </c>
      <c r="D8" t="e">
        <f>Data!C23/Data!H23</f>
        <v>#REF!</v>
      </c>
      <c r="E8" t="e">
        <f>Data!D23/Data!H23</f>
        <v>#REF!</v>
      </c>
      <c r="F8" t="e">
        <f>Data!E23/Data!H23</f>
        <v>#REF!</v>
      </c>
      <c r="G8" t="e">
        <f>Data!F23/Data!H23</f>
        <v>#REF!</v>
      </c>
      <c r="H8" t="e">
        <f>Data!G23/Data!H23</f>
        <v>#REF!</v>
      </c>
    </row>
    <row r="9" spans="1:8" x14ac:dyDescent="0.25">
      <c r="B9" s="1">
        <v>4</v>
      </c>
      <c r="C9" t="e">
        <f>Data!B31/Data!H31</f>
        <v>#REF!</v>
      </c>
      <c r="D9" t="e">
        <f>Data!C31/Data!H31</f>
        <v>#REF!</v>
      </c>
      <c r="E9" t="e">
        <f>Data!D31/Data!H31</f>
        <v>#REF!</v>
      </c>
      <c r="F9" t="e">
        <f>Data!E31/Data!H31</f>
        <v>#REF!</v>
      </c>
      <c r="G9" t="e">
        <f>Data!F31/Data!H31</f>
        <v>#REF!</v>
      </c>
      <c r="H9" t="e">
        <f>Data!G31/Data!H31</f>
        <v>#REF!</v>
      </c>
    </row>
    <row r="10" spans="1:8" x14ac:dyDescent="0.25">
      <c r="B10" s="1">
        <v>5</v>
      </c>
      <c r="C10" t="e">
        <f>Data!B39/Data!H39</f>
        <v>#REF!</v>
      </c>
      <c r="D10" t="e">
        <f>Data!C39/Data!H39</f>
        <v>#REF!</v>
      </c>
      <c r="E10" t="e">
        <f>Data!D39/Data!H39</f>
        <v>#REF!</v>
      </c>
      <c r="F10" t="e">
        <f>Data!E39/Data!H39</f>
        <v>#REF!</v>
      </c>
      <c r="G10" t="e">
        <f>Data!F39/Data!H39</f>
        <v>#REF!</v>
      </c>
      <c r="H10" t="e">
        <f>Data!G39/Data!H39</f>
        <v>#REF!</v>
      </c>
    </row>
    <row r="11" spans="1:8" x14ac:dyDescent="0.25">
      <c r="B11" s="1">
        <v>6</v>
      </c>
      <c r="C11" t="e">
        <f>Data!B47/Data!H47</f>
        <v>#REF!</v>
      </c>
      <c r="D11" t="e">
        <f>Data!C47/Data!H47</f>
        <v>#REF!</v>
      </c>
      <c r="E11" t="e">
        <f>Data!D47/Data!H47</f>
        <v>#REF!</v>
      </c>
      <c r="F11" t="e">
        <f>Data!E47/Data!H47</f>
        <v>#REF!</v>
      </c>
      <c r="G11" t="e">
        <f>Data!F47/Data!H47</f>
        <v>#REF!</v>
      </c>
      <c r="H11" t="e">
        <f>Data!G47/Data!H47</f>
        <v>#REF!</v>
      </c>
    </row>
    <row r="12" spans="1:8" x14ac:dyDescent="0.25">
      <c r="B12" s="1">
        <v>7</v>
      </c>
      <c r="C12" t="e">
        <f>Data!B55/Data!H55</f>
        <v>#REF!</v>
      </c>
      <c r="D12" t="e">
        <f>Data!C55/Data!H55</f>
        <v>#REF!</v>
      </c>
      <c r="E12" t="e">
        <f>Data!D55/Data!H55</f>
        <v>#REF!</v>
      </c>
      <c r="F12" t="e">
        <f>Data!E55/Data!H55</f>
        <v>#REF!</v>
      </c>
      <c r="G12" t="e">
        <f>Data!F55/Data!H55</f>
        <v>#REF!</v>
      </c>
      <c r="H12" t="e">
        <f>Data!G55/Data!H55</f>
        <v>#REF!</v>
      </c>
    </row>
    <row r="13" spans="1:8" x14ac:dyDescent="0.25">
      <c r="B13" s="1">
        <v>8</v>
      </c>
      <c r="C13" t="e">
        <f>Data!B63/Data!H63</f>
        <v>#REF!</v>
      </c>
      <c r="D13" t="e">
        <f>Data!C63/Data!H63</f>
        <v>#REF!</v>
      </c>
      <c r="E13" t="e">
        <f>Data!D63/Data!H63</f>
        <v>#REF!</v>
      </c>
      <c r="F13" t="e">
        <f>Data!E63/Data!H63</f>
        <v>#REF!</v>
      </c>
      <c r="G13" t="e">
        <f>Data!F63/Data!H63</f>
        <v>#REF!</v>
      </c>
      <c r="H13" t="e">
        <f>Data!G63/Data!H63</f>
        <v>#REF!</v>
      </c>
    </row>
    <row r="14" spans="1:8" x14ac:dyDescent="0.25">
      <c r="B14" s="1">
        <v>9</v>
      </c>
      <c r="C14" t="e">
        <f>Data!B71/Data!H71</f>
        <v>#REF!</v>
      </c>
      <c r="D14" t="e">
        <f>Data!C71/Data!H71</f>
        <v>#REF!</v>
      </c>
      <c r="E14" t="e">
        <f>Data!D71/Data!H71</f>
        <v>#REF!</v>
      </c>
      <c r="F14" t="e">
        <f>Data!E71/Data!H71</f>
        <v>#REF!</v>
      </c>
      <c r="G14" t="e">
        <f>Data!F71/Data!H71</f>
        <v>#REF!</v>
      </c>
      <c r="H14" t="e">
        <f>Data!G71/Data!H71</f>
        <v>#REF!</v>
      </c>
    </row>
    <row r="15" spans="1:8" x14ac:dyDescent="0.25">
      <c r="B15" s="1">
        <v>10</v>
      </c>
      <c r="C15" t="e">
        <f>Data!B79/Data!H79</f>
        <v>#REF!</v>
      </c>
      <c r="D15" t="e">
        <f>Data!C79/Data!H79</f>
        <v>#REF!</v>
      </c>
      <c r="E15" t="e">
        <f>Data!D79/Data!H79</f>
        <v>#REF!</v>
      </c>
      <c r="F15" t="e">
        <f>Data!E79/Data!H79</f>
        <v>#REF!</v>
      </c>
      <c r="G15" t="e">
        <f>Data!F79/Data!H79</f>
        <v>#REF!</v>
      </c>
      <c r="H15" t="e">
        <f>Data!G79/Data!H79</f>
        <v>#REF!</v>
      </c>
    </row>
    <row r="16" spans="1:8" x14ac:dyDescent="0.25">
      <c r="B16" s="1">
        <v>11</v>
      </c>
      <c r="C16" t="e">
        <f>Data!B87/Data!H87</f>
        <v>#REF!</v>
      </c>
      <c r="D16" t="e">
        <f>Data!C87/Data!H87</f>
        <v>#REF!</v>
      </c>
      <c r="E16" t="e">
        <f>Data!D87/Data!H87</f>
        <v>#REF!</v>
      </c>
      <c r="F16" t="e">
        <f>Data!E87/Data!H87</f>
        <v>#REF!</v>
      </c>
      <c r="G16" t="e">
        <f>Data!F87/Data!H87</f>
        <v>#REF!</v>
      </c>
      <c r="H16" t="e">
        <f>Data!G87/Data!H87</f>
        <v>#REF!</v>
      </c>
    </row>
    <row r="17" spans="2:8" x14ac:dyDescent="0.25">
      <c r="B17" s="1">
        <v>12</v>
      </c>
      <c r="C17" t="e">
        <f>Data!B95/Data!H95</f>
        <v>#REF!</v>
      </c>
      <c r="D17" t="e">
        <f>Data!C95/Data!H95</f>
        <v>#REF!</v>
      </c>
      <c r="E17" t="e">
        <f>Data!D95/Data!H95</f>
        <v>#REF!</v>
      </c>
      <c r="F17" t="e">
        <f>Data!E95/Data!H95</f>
        <v>#REF!</v>
      </c>
      <c r="G17" t="e">
        <f>Data!F95/Data!H95</f>
        <v>#REF!</v>
      </c>
      <c r="H17" t="e">
        <f>Data!G95/Data!H95</f>
        <v>#REF!</v>
      </c>
    </row>
    <row r="18" spans="2:8" x14ac:dyDescent="0.25">
      <c r="B18" s="1">
        <v>13</v>
      </c>
      <c r="C18" t="e">
        <f>Data!B103/Data!H103</f>
        <v>#REF!</v>
      </c>
      <c r="D18" t="e">
        <f>Data!C103/Data!H103</f>
        <v>#REF!</v>
      </c>
      <c r="E18" t="e">
        <f>Data!D103/Data!H103</f>
        <v>#REF!</v>
      </c>
      <c r="F18" t="e">
        <f>Data!E103/Data!H103</f>
        <v>#REF!</v>
      </c>
      <c r="G18" t="e">
        <f>Data!F103/Data!H103</f>
        <v>#REF!</v>
      </c>
      <c r="H18" t="e">
        <f>Data!G103/Data!H103</f>
        <v>#REF!</v>
      </c>
    </row>
    <row r="19" spans="2:8" x14ac:dyDescent="0.25">
      <c r="B19" s="1">
        <v>14</v>
      </c>
      <c r="C19" t="e">
        <f>Data!B111/Data!H111</f>
        <v>#REF!</v>
      </c>
      <c r="D19" t="e">
        <f>Data!C111/Data!H111</f>
        <v>#REF!</v>
      </c>
      <c r="E19" t="e">
        <f>Data!D111/Data!H111</f>
        <v>#REF!</v>
      </c>
      <c r="F19" t="e">
        <f>Data!E111/Data!H111</f>
        <v>#REF!</v>
      </c>
      <c r="G19" t="e">
        <f>Data!F111/Data!H111</f>
        <v>#REF!</v>
      </c>
      <c r="H19" t="e">
        <f>Data!G111/Data!H111</f>
        <v>#REF!</v>
      </c>
    </row>
    <row r="20" spans="2:8" x14ac:dyDescent="0.25">
      <c r="B20" s="1">
        <v>15</v>
      </c>
      <c r="C20" t="e">
        <f>Data!B119/Data!H119</f>
        <v>#REF!</v>
      </c>
      <c r="D20" t="e">
        <f>Data!C119/Data!H119</f>
        <v>#REF!</v>
      </c>
      <c r="E20" t="e">
        <f>Data!D119/Data!H119</f>
        <v>#REF!</v>
      </c>
      <c r="F20" t="e">
        <f>Data!E119/Data!H119</f>
        <v>#REF!</v>
      </c>
      <c r="G20" t="e">
        <f>Data!F119/Data!H119</f>
        <v>#REF!</v>
      </c>
      <c r="H20" t="e">
        <f>Data!G119/Data!H119</f>
        <v>#REF!</v>
      </c>
    </row>
    <row r="21" spans="2:8" x14ac:dyDescent="0.25">
      <c r="B21" s="1">
        <v>16</v>
      </c>
      <c r="C21" t="e">
        <f>Data!B127/Data!H127</f>
        <v>#REF!</v>
      </c>
      <c r="D21" t="e">
        <f>Data!C127/Data!H127</f>
        <v>#REF!</v>
      </c>
      <c r="E21" t="e">
        <f>Data!D127/Data!H127</f>
        <v>#REF!</v>
      </c>
      <c r="F21" t="e">
        <f>Data!E127/Data!H127</f>
        <v>#REF!</v>
      </c>
      <c r="G21" t="e">
        <f>Data!F127/Data!H127</f>
        <v>#REF!</v>
      </c>
      <c r="H21" t="e">
        <f>Data!G127/Data!H127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CompressedNaturalGas(CNG)3</vt:lpstr>
      <vt:lpstr>Fuel4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2023-07-12T17:55:10Z</dcterms:modified>
</cp:coreProperties>
</file>