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kennesawedu-my.sharepoint.com/personal/schowdho_students_kennesaw_edu/Documents/Documents/Dropbox/Faysal/Papers/Energy Efficiency/Data/Moves/Results/Test results/COLORADO_adams_2023/"/>
    </mc:Choice>
  </mc:AlternateContent>
  <xr:revisionPtr revIDLastSave="2" documentId="13_ncr:1_{26CDBC69-6763-4D8D-9AAE-9C0F4F6ABF50}" xr6:coauthVersionLast="47" xr6:coauthVersionMax="47" xr10:uidLastSave="{E4E6F76B-8984-4951-8196-E16CF1626317}"/>
  <bookViews>
    <workbookView minimized="1" xWindow="7104" yWindow="3852" windowWidth="17280" windowHeight="8880" xr2:uid="{00000000-000D-0000-FFFF-FFFF00000000}"/>
  </bookViews>
  <sheets>
    <sheet name="PlotBarChart" sheetId="1" r:id="rId1"/>
    <sheet name="Calcu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E4" i="2"/>
</calcChain>
</file>

<file path=xl/sharedStrings.xml><?xml version="1.0" encoding="utf-8"?>
<sst xmlns="http://schemas.openxmlformats.org/spreadsheetml/2006/main" count="55" uniqueCount="22">
  <si>
    <t>Model Year</t>
  </si>
  <si>
    <t>Vehicles</t>
  </si>
  <si>
    <t>&lt;2009</t>
  </si>
  <si>
    <t>2017</t>
  </si>
  <si>
    <t>2018</t>
  </si>
  <si>
    <t>2019</t>
  </si>
  <si>
    <t>2016</t>
  </si>
  <si>
    <t>2015</t>
  </si>
  <si>
    <t>2021</t>
  </si>
  <si>
    <t>2022</t>
  </si>
  <si>
    <t>2020</t>
  </si>
  <si>
    <t>2014</t>
  </si>
  <si>
    <t>2013</t>
  </si>
  <si>
    <t>2012</t>
  </si>
  <si>
    <t>2008</t>
  </si>
  <si>
    <t>2011</t>
  </si>
  <si>
    <t>2010</t>
  </si>
  <si>
    <t>2009</t>
  </si>
  <si>
    <t>2023</t>
  </si>
  <si>
    <t>vehicles</t>
  </si>
  <si>
    <t>Total Vehicles</t>
  </si>
  <si>
    <t>2. Bar chart of the number of " Gas – LDV" of different years (1988 (or older) - 2023)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</si>
</sst>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PlotBarChart!$B$1</c:f>
              <c:strCache>
                <c:ptCount val="1"/>
                <c:pt idx="0">
                  <c:v>Vehicles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PlotBarChart!$A$2:$A$17</c:f>
              <c:strCache>
                <c:ptCount val="16"/>
                <c:pt idx="0">
                  <c:v>&lt;2009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strCache>
            </c:strRef>
          </c:cat>
          <c:val>
            <c:numRef>
              <c:f>PlotBarChart!$B$2:$B$17</c:f>
              <c:numCache>
                <c:formatCode>General</c:formatCode>
                <c:ptCount val="16"/>
                <c:pt idx="0">
                  <c:v>10218703</c:v>
                </c:pt>
                <c:pt idx="1">
                  <c:v>679060</c:v>
                </c:pt>
                <c:pt idx="2">
                  <c:v>833485</c:v>
                </c:pt>
                <c:pt idx="3">
                  <c:v>940651</c:v>
                </c:pt>
                <c:pt idx="4">
                  <c:v>1165530</c:v>
                </c:pt>
                <c:pt idx="5">
                  <c:v>1432952</c:v>
                </c:pt>
                <c:pt idx="6">
                  <c:v>1460308</c:v>
                </c:pt>
                <c:pt idx="7">
                  <c:v>1804883</c:v>
                </c:pt>
                <c:pt idx="8">
                  <c:v>1826666</c:v>
                </c:pt>
                <c:pt idx="9">
                  <c:v>1910370</c:v>
                </c:pt>
                <c:pt idx="10">
                  <c:v>1874910</c:v>
                </c:pt>
                <c:pt idx="11">
                  <c:v>1851890</c:v>
                </c:pt>
                <c:pt idx="12">
                  <c:v>1558047</c:v>
                </c:pt>
                <c:pt idx="13">
                  <c:v>1673630</c:v>
                </c:pt>
                <c:pt idx="14">
                  <c:v>1605534</c:v>
                </c:pt>
                <c:pt idx="15">
                  <c:v>277211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5-4DE8-A075-AFAA1DCB3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247056"/>
        <c:axId val="30238896"/>
      </c:barChart>
      <c:catAx>
        <c:axId val="3024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8896"/>
        <c:crosses val="autoZero"/>
        <c:auto val="1"/>
        <c:lblAlgn val="ctr"/>
        <c:lblOffset val="100"/>
        <c:noMultiLvlLbl val="0"/>
      </c:catAx>
      <c:valAx>
        <c:axId val="302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321945</xdr:colOff>
      <xdr:row>5</xdr:row>
      <xdr:rowOff>141922</xdr:rowOff>
    </xdr:from>
    <xdr:to>
      <xdr:col>13</xdr:col>
      <xdr:colOff>493395</xdr:colOff>
      <xdr:row>20</xdr:row>
      <xdr:rowOff>172402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5BEF3-5C0D-5C3D-B9DF-E77D749ED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workbookViewId="0">
      <selection activeCell="T9" sqref="T9"/>
    </sheetView>
  </sheetViews>
  <sheetFormatPr defaultRowHeight="14.4" x14ac:dyDescent="0.3"/>
  <cols>
    <col min="1" max="1" width="15.6640625" customWidth="1"/>
    <col min="2" max="2" width="11.109375" customWidth="1"/>
    <col min="8" max="8" width="11.109375" customWidth="1"/>
  </cols>
  <sheetData>
    <row r="1" spans="1:16" x14ac:dyDescent="0.3">
      <c r="A1" s="1" t="s">
        <v>0</v>
      </c>
      <c r="B1" s="1" t="s">
        <v>1</v>
      </c>
      <c r="G1" s="4" t="s">
        <v>21</v>
      </c>
      <c r="H1" s="4"/>
      <c r="I1" s="4"/>
      <c r="J1" s="4"/>
      <c r="K1" s="4"/>
      <c r="L1" s="4"/>
      <c r="M1" s="4"/>
      <c r="N1" s="4"/>
      <c r="O1" s="2"/>
      <c r="P1" s="2"/>
    </row>
    <row r="2" spans="1:16" x14ac:dyDescent="0.3">
      <c r="A2" s="1" t="s">
        <v>2</v>
      </c>
      <c r="B2" s="2">
        <v>10218703</v>
      </c>
    </row>
    <row r="3" spans="1:16" x14ac:dyDescent="0.3">
      <c r="A3" s="1">
        <v>2009</v>
      </c>
      <c r="B3" s="2">
        <v>679060</v>
      </c>
    </row>
    <row r="4" spans="1:16" x14ac:dyDescent="0.3">
      <c r="A4" s="1" t="s">
        <v>16</v>
      </c>
      <c r="B4" s="2">
        <v>833485</v>
      </c>
    </row>
    <row r="5" spans="1:16" x14ac:dyDescent="0.3">
      <c r="A5" s="1" t="s">
        <v>15</v>
      </c>
      <c r="B5" s="2">
        <v>940651</v>
      </c>
    </row>
    <row r="6" spans="1:16" x14ac:dyDescent="0.3">
      <c r="A6" s="1" t="s">
        <v>13</v>
      </c>
      <c r="B6" s="2">
        <v>1165530</v>
      </c>
    </row>
    <row r="7" spans="1:16" x14ac:dyDescent="0.3">
      <c r="A7" s="1" t="s">
        <v>12</v>
      </c>
      <c r="B7" s="2">
        <v>1432952</v>
      </c>
    </row>
    <row r="8" spans="1:16" x14ac:dyDescent="0.3">
      <c r="A8" s="1" t="s">
        <v>11</v>
      </c>
      <c r="B8" s="2">
        <v>1460308</v>
      </c>
    </row>
    <row r="9" spans="1:16" x14ac:dyDescent="0.3">
      <c r="A9" s="1" t="s">
        <v>7</v>
      </c>
      <c r="B9" s="2">
        <v>1804883</v>
      </c>
    </row>
    <row r="10" spans="1:16" x14ac:dyDescent="0.3">
      <c r="A10" s="1" t="s">
        <v>6</v>
      </c>
      <c r="B10" s="2">
        <v>1826666</v>
      </c>
    </row>
    <row r="11" spans="1:16" x14ac:dyDescent="0.3">
      <c r="A11" s="1" t="s">
        <v>3</v>
      </c>
      <c r="B11" s="2">
        <v>1910370</v>
      </c>
    </row>
    <row r="12" spans="1:16" x14ac:dyDescent="0.3">
      <c r="A12" s="1" t="s">
        <v>4</v>
      </c>
      <c r="B12" s="2">
        <v>1874910</v>
      </c>
    </row>
    <row r="13" spans="1:16" x14ac:dyDescent="0.3">
      <c r="A13" s="1" t="s">
        <v>5</v>
      </c>
      <c r="B13" s="2">
        <v>1851890</v>
      </c>
    </row>
    <row r="14" spans="1:16" x14ac:dyDescent="0.3">
      <c r="A14" s="1" t="s">
        <v>10</v>
      </c>
      <c r="B14" s="2">
        <v>1558047</v>
      </c>
    </row>
    <row r="15" spans="1:16" x14ac:dyDescent="0.3">
      <c r="A15" s="1" t="s">
        <v>8</v>
      </c>
      <c r="B15" s="2">
        <v>1673630</v>
      </c>
    </row>
    <row r="16" spans="1:16" x14ac:dyDescent="0.3">
      <c r="A16" s="1" t="s">
        <v>9</v>
      </c>
      <c r="B16" s="2">
        <v>1605534</v>
      </c>
    </row>
    <row r="17" spans="1:2" x14ac:dyDescent="0.3">
      <c r="A17" s="1" t="s">
        <v>18</v>
      </c>
      <c r="B17" s="2">
        <v>277211</v>
      </c>
    </row>
    <row r="18" spans="1:2" x14ac:dyDescent="0.3">
      <c r="A18" s="1"/>
    </row>
    <row r="23" spans="1:2" x14ac:dyDescent="0.3">
      <c r="A23" s="3" t="s">
        <v>20</v>
      </c>
      <c r="B23" s="2">
        <f>SUM(B2:B17)</f>
        <v>31113830</v>
      </c>
    </row>
  </sheetData>
  <phoneticPr fontId="4" type="noConversion"/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C3B3-99CD-496F-98BB-939AC715C0DB}">
  <dimension ref="B3:E20"/>
  <sheetViews>
    <sheetView workbookViewId="0">
      <selection activeCell="M16" sqref="M16"/>
    </sheetView>
  </sheetViews>
  <sheetFormatPr defaultRowHeight="14.4" x14ac:dyDescent="0.3"/>
  <sheetData>
    <row r="3" spans="2:5" x14ac:dyDescent="0.3">
      <c r="B3" s="1" t="s">
        <v>0</v>
      </c>
      <c r="C3" s="1" t="s">
        <v>1</v>
      </c>
      <c r="D3" t="s">
        <v>0</v>
      </c>
      <c r="E3" t="s">
        <v>19</v>
      </c>
    </row>
    <row r="4" spans="2:5" x14ac:dyDescent="0.3">
      <c r="B4" s="1" t="s">
        <v>2</v>
      </c>
      <c r="C4">
        <v>9252986</v>
      </c>
      <c r="D4" s="1" t="s">
        <v>2</v>
      </c>
      <c r="E4">
        <f>C16+C4</f>
        <v>10218703</v>
      </c>
    </row>
    <row r="5" spans="2:5" x14ac:dyDescent="0.3">
      <c r="B5" s="1" t="s">
        <v>3</v>
      </c>
      <c r="C5">
        <v>1910370</v>
      </c>
      <c r="D5" s="1">
        <v>2009</v>
      </c>
      <c r="E5">
        <v>679060</v>
      </c>
    </row>
    <row r="6" spans="2:5" x14ac:dyDescent="0.3">
      <c r="B6" s="1" t="s">
        <v>4</v>
      </c>
      <c r="C6">
        <v>1874910</v>
      </c>
      <c r="D6" s="1" t="s">
        <v>16</v>
      </c>
      <c r="E6">
        <v>833485</v>
      </c>
    </row>
    <row r="7" spans="2:5" x14ac:dyDescent="0.3">
      <c r="B7" s="1" t="s">
        <v>5</v>
      </c>
      <c r="C7">
        <v>1851890</v>
      </c>
      <c r="D7" s="1" t="s">
        <v>15</v>
      </c>
      <c r="E7">
        <v>940651</v>
      </c>
    </row>
    <row r="8" spans="2:5" x14ac:dyDescent="0.3">
      <c r="B8" s="1" t="s">
        <v>6</v>
      </c>
      <c r="C8">
        <v>1826666</v>
      </c>
      <c r="D8" s="1" t="s">
        <v>13</v>
      </c>
      <c r="E8">
        <v>1165530</v>
      </c>
    </row>
    <row r="9" spans="2:5" x14ac:dyDescent="0.3">
      <c r="B9" s="1" t="s">
        <v>7</v>
      </c>
      <c r="C9">
        <v>1804883</v>
      </c>
      <c r="D9" s="1" t="s">
        <v>12</v>
      </c>
      <c r="E9">
        <v>1432952</v>
      </c>
    </row>
    <row r="10" spans="2:5" x14ac:dyDescent="0.3">
      <c r="B10" s="1" t="s">
        <v>8</v>
      </c>
      <c r="C10">
        <v>1673630</v>
      </c>
      <c r="D10" s="1" t="s">
        <v>11</v>
      </c>
      <c r="E10">
        <v>1460308</v>
      </c>
    </row>
    <row r="11" spans="2:5" x14ac:dyDescent="0.3">
      <c r="B11" s="1" t="s">
        <v>9</v>
      </c>
      <c r="C11">
        <v>1605534</v>
      </c>
      <c r="D11" s="1" t="s">
        <v>7</v>
      </c>
      <c r="E11">
        <v>1804883</v>
      </c>
    </row>
    <row r="12" spans="2:5" x14ac:dyDescent="0.3">
      <c r="B12" s="1" t="s">
        <v>10</v>
      </c>
      <c r="C12">
        <v>1558047</v>
      </c>
      <c r="D12" s="1" t="s">
        <v>6</v>
      </c>
      <c r="E12">
        <v>1826666</v>
      </c>
    </row>
    <row r="13" spans="2:5" x14ac:dyDescent="0.3">
      <c r="B13" s="1" t="s">
        <v>11</v>
      </c>
      <c r="C13">
        <v>1460308</v>
      </c>
      <c r="D13" s="1" t="s">
        <v>3</v>
      </c>
      <c r="E13">
        <v>1910370</v>
      </c>
    </row>
    <row r="14" spans="2:5" x14ac:dyDescent="0.3">
      <c r="B14" s="1" t="s">
        <v>12</v>
      </c>
      <c r="C14">
        <v>1432952</v>
      </c>
      <c r="D14" s="1" t="s">
        <v>4</v>
      </c>
      <c r="E14">
        <v>1874910</v>
      </c>
    </row>
    <row r="15" spans="2:5" x14ac:dyDescent="0.3">
      <c r="B15" s="1" t="s">
        <v>13</v>
      </c>
      <c r="C15">
        <v>1165530</v>
      </c>
      <c r="D15" s="1" t="s">
        <v>5</v>
      </c>
      <c r="E15">
        <v>1851890</v>
      </c>
    </row>
    <row r="16" spans="2:5" x14ac:dyDescent="0.3">
      <c r="B16" s="1" t="s">
        <v>14</v>
      </c>
      <c r="C16">
        <v>965717</v>
      </c>
      <c r="D16" s="1" t="s">
        <v>10</v>
      </c>
      <c r="E16">
        <v>1558047</v>
      </c>
    </row>
    <row r="17" spans="2:5" x14ac:dyDescent="0.3">
      <c r="B17" s="1" t="s">
        <v>15</v>
      </c>
      <c r="C17">
        <v>940651</v>
      </c>
      <c r="D17" s="1" t="s">
        <v>8</v>
      </c>
      <c r="E17">
        <v>1673630</v>
      </c>
    </row>
    <row r="18" spans="2:5" x14ac:dyDescent="0.3">
      <c r="B18" s="1" t="s">
        <v>16</v>
      </c>
      <c r="C18">
        <v>833485</v>
      </c>
      <c r="D18" s="1" t="s">
        <v>9</v>
      </c>
      <c r="E18">
        <v>1605534</v>
      </c>
    </row>
    <row r="19" spans="2:5" x14ac:dyDescent="0.3">
      <c r="B19" s="1" t="s">
        <v>17</v>
      </c>
      <c r="C19">
        <v>679060</v>
      </c>
      <c r="D19" s="1" t="s">
        <v>18</v>
      </c>
      <c r="E19">
        <v>277211</v>
      </c>
    </row>
    <row r="20" spans="2:5" x14ac:dyDescent="0.3">
      <c r="B20" s="1" t="s">
        <v>18</v>
      </c>
      <c r="C20">
        <v>277211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PlotBarChart</vt:lpstr>
      <vt:lpstr>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sheela sheela</cp:lastModifiedBy>
  <dcterms:created xsi:type="dcterms:W3CDTF">2023-07-20T06:32:36Z</dcterms:created>
  <dcterms:modified xsi:type="dcterms:W3CDTF">2023-07-24T00:43:02Z</dcterms:modified>
</cp:coreProperties>
</file>