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Q4 - Test " sheetId="1" r:id="rId1"/>
  </sheets>
  <definedNames>
    <definedName name="_xlchart.v1.0" hidden="1">'Q4 - Test '!$C$6:$C$19</definedName>
    <definedName name="_xlchart.v1.1" hidden="1">'Q4 - Test '!$D$5</definedName>
    <definedName name="_xlchart.v1.2" hidden="1">'Q4 - Test '!$D$6:$D$19</definedName>
    <definedName name="_xlchart.v1.3" hidden="1">'Q4 - Test '!$C$6:$C$19</definedName>
    <definedName name="_xlchart.v1.4" hidden="1">'Q4 - Test '!$D$5</definedName>
    <definedName name="_xlchart.v1.5" hidden="1">'Q4 - Test '!$D$6:$D$19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I24" i="1" l="1"/>
  <c r="I25" i="1"/>
  <c r="E8" i="1" l="1"/>
  <c r="F16" i="1"/>
  <c r="D20" i="1"/>
  <c r="E7" i="1" l="1"/>
  <c r="H7" i="1" s="1"/>
  <c r="E19" i="1"/>
  <c r="H19" i="1" s="1"/>
  <c r="E17" i="1"/>
  <c r="H17" i="1" s="1"/>
  <c r="F13" i="1"/>
  <c r="E13" i="1"/>
  <c r="E16" i="1"/>
  <c r="E6" i="1"/>
  <c r="F17" i="1"/>
  <c r="H8" i="1"/>
  <c r="E12" i="1"/>
  <c r="F9" i="1"/>
  <c r="F6" i="1"/>
  <c r="E15" i="1"/>
  <c r="E11" i="1"/>
  <c r="E9" i="1"/>
  <c r="F7" i="1"/>
  <c r="F11" i="1"/>
  <c r="F15" i="1"/>
  <c r="F19" i="1"/>
  <c r="F10" i="1"/>
  <c r="F14" i="1"/>
  <c r="F18" i="1"/>
  <c r="E18" i="1"/>
  <c r="E14" i="1"/>
  <c r="E10" i="1"/>
  <c r="F8" i="1"/>
  <c r="F12" i="1"/>
  <c r="G13" i="1" l="1"/>
  <c r="H13" i="1"/>
  <c r="G19" i="1"/>
  <c r="G7" i="1"/>
  <c r="G8" i="1"/>
  <c r="G17" i="1"/>
  <c r="H11" i="1"/>
  <c r="G11" i="1"/>
  <c r="G12" i="1"/>
  <c r="H12" i="1"/>
  <c r="H10" i="1"/>
  <c r="G10" i="1"/>
  <c r="H15" i="1"/>
  <c r="G15" i="1"/>
  <c r="G16" i="1"/>
  <c r="H16" i="1"/>
  <c r="H14" i="1"/>
  <c r="G14" i="1"/>
  <c r="F20" i="1"/>
  <c r="G6" i="1"/>
  <c r="H6" i="1"/>
  <c r="H18" i="1"/>
  <c r="G18" i="1"/>
  <c r="E20" i="1"/>
  <c r="G9" i="1"/>
  <c r="H9" i="1"/>
  <c r="H20" i="1" l="1"/>
  <c r="G20" i="1"/>
</calcChain>
</file>

<file path=xl/sharedStrings.xml><?xml version="1.0" encoding="utf-8"?>
<sst xmlns="http://schemas.openxmlformats.org/spreadsheetml/2006/main" count="11" uniqueCount="11">
  <si>
    <t>X</t>
  </si>
  <si>
    <t>Y</t>
  </si>
  <si>
    <t>X̅ = SUM Of X / total number of X =&gt; 661/14</t>
  </si>
  <si>
    <t>Y̅ = SUM Of Y / total number of Y =&gt; 746 14</t>
  </si>
  <si>
    <t>X= Test 1 and Y = Test 2</t>
  </si>
  <si>
    <t>Sum</t>
  </si>
  <si>
    <r>
      <t>Yi-Y</t>
    </r>
    <r>
      <rPr>
        <b/>
        <sz val="11"/>
        <color theme="1"/>
        <rFont val="Assistant ExtraLight"/>
        <charset val="177"/>
      </rPr>
      <t>̅</t>
    </r>
  </si>
  <si>
    <t xml:space="preserve">(Xi-X̅)- (Yi-Y̅) </t>
  </si>
  <si>
    <r>
      <t>(Xi-X</t>
    </r>
    <r>
      <rPr>
        <b/>
        <sz val="11"/>
        <color theme="1"/>
        <rFont val="Assistant ExtraLight"/>
        <charset val="177"/>
      </rPr>
      <t>̅</t>
    </r>
    <r>
      <rPr>
        <b/>
        <sz val="11"/>
        <color theme="1"/>
        <rFont val="Calibri"/>
        <family val="2"/>
        <scheme val="minor"/>
      </rPr>
      <t>)^2</t>
    </r>
  </si>
  <si>
    <r>
      <t>X</t>
    </r>
    <r>
      <rPr>
        <b/>
        <sz val="10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</t>
    </r>
    <r>
      <rPr>
        <b/>
        <sz val="11"/>
        <color theme="1"/>
        <rFont val="Assistant ExtraLight"/>
        <charset val="177"/>
      </rPr>
      <t>̅</t>
    </r>
  </si>
  <si>
    <r>
      <rPr>
        <b/>
        <sz val="11"/>
        <color theme="1"/>
        <rFont val="Calibri"/>
        <family val="2"/>
        <scheme val="minor"/>
      </rPr>
      <t xml:space="preserve">E(Y) = b0+b1(X)
b1 = SUM ((Xi-X̅)- (Yi-Y̅) )/ SUM((Xi-X̅))^2
</t>
    </r>
    <r>
      <rPr>
        <sz val="11"/>
        <color theme="1"/>
        <rFont val="Calibri"/>
        <family val="2"/>
        <scheme val="minor"/>
      </rPr>
      <t xml:space="preserve">b1 = 1003.14 /1006.36 = 0.996806
</t>
    </r>
    <r>
      <rPr>
        <b/>
        <sz val="11"/>
        <color theme="1"/>
        <rFont val="Calibri"/>
        <family val="2"/>
        <scheme val="minor"/>
      </rPr>
      <t xml:space="preserve">b0 = Y̅ -b1* X̅
</t>
    </r>
    <r>
      <rPr>
        <sz val="11"/>
        <color theme="1"/>
        <rFont val="Calibri"/>
        <family val="2"/>
        <scheme val="minor"/>
      </rPr>
      <t xml:space="preserve">b0 = 53.28 - 0.99*47.21 = 6.55
</t>
    </r>
    <r>
      <rPr>
        <b/>
        <sz val="11"/>
        <color theme="1"/>
        <rFont val="Calibri"/>
        <family val="2"/>
        <scheme val="minor"/>
      </rPr>
      <t>E(Y) = b0+b1*X</t>
    </r>
    <r>
      <rPr>
        <sz val="11"/>
        <color theme="1"/>
        <rFont val="Calibri"/>
        <family val="2"/>
        <scheme val="minor"/>
      </rPr>
      <t xml:space="preserve">
E(Y)  = 6.55+0.99*46 = 52.09 
</t>
    </r>
    <r>
      <rPr>
        <b/>
        <sz val="11"/>
        <rFont val="Calibri"/>
        <family val="2"/>
        <scheme val="minor"/>
      </rPr>
      <t>52.09 is the predicted test 2 marks when test 1 have 46.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</si>
</sst>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ssistant ExtraLight"/>
      <charset val="177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Alignment="1"/>
    <xf numFmtId="2" fontId="0" fillId="0" borderId="10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1" fillId="0" borderId="12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2" fontId="0" fillId="0" borderId="0" xfId="0" applyNumberFormat="1" applyBorder="1"/>
    <xf numFmtId="2" fontId="0" fillId="0" borderId="1" xfId="0" applyNumberForma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1"/>
  <sheetViews>
    <sheetView showGridLines="0" tabSelected="1" zoomScale="90" zoomScaleNormal="90" workbookViewId="0">
      <selection activeCell="K21" sqref="K21"/>
    </sheetView>
  </sheetViews>
  <sheetFormatPr defaultRowHeight="15"/>
  <cols>
    <col min="3" max="3" width="10.5703125" customWidth="1"/>
    <col min="4" max="4" width="12.140625" customWidth="1"/>
    <col min="5" max="5" width="15.5703125" customWidth="1"/>
    <col min="6" max="6" width="13.85546875" customWidth="1"/>
    <col min="7" max="7" width="17" customWidth="1"/>
    <col min="8" max="8" width="18.85546875" customWidth="1"/>
    <col min="9" max="9" width="6.85546875" customWidth="1"/>
    <col min="10" max="10" width="16.7109375" customWidth="1"/>
    <col min="11" max="11" width="11.140625" customWidth="1"/>
    <col min="12" max="12" width="13.7109375" customWidth="1"/>
    <col min="13" max="13" width="10.7109375" customWidth="1"/>
  </cols>
  <sheetData>
    <row r="3" spans="2:20" ht="15" customHeight="1">
      <c r="Q3" s="15"/>
      <c r="R3" s="15"/>
      <c r="S3" s="15"/>
      <c r="T3" s="15"/>
    </row>
    <row r="4" spans="2:20">
      <c r="Q4" s="15"/>
      <c r="R4" s="15"/>
      <c r="S4" s="15"/>
      <c r="T4" s="15"/>
    </row>
    <row r="5" spans="2:20">
      <c r="C5" s="2" t="s">
        <v>0</v>
      </c>
      <c r="D5" s="2" t="s">
        <v>1</v>
      </c>
      <c r="E5" s="2" t="s">
        <v>9</v>
      </c>
      <c r="F5" s="2" t="s">
        <v>6</v>
      </c>
      <c r="G5" s="2" t="s">
        <v>7</v>
      </c>
      <c r="H5" s="2" t="s">
        <v>8</v>
      </c>
      <c r="I5" s="14"/>
      <c r="Q5" s="15"/>
      <c r="R5" s="15"/>
      <c r="S5" s="15"/>
      <c r="T5" s="15"/>
    </row>
    <row r="6" spans="2:20">
      <c r="B6">
        <v>1</v>
      </c>
      <c r="C6" s="3">
        <v>59</v>
      </c>
      <c r="D6" s="3">
        <v>56</v>
      </c>
      <c r="E6" s="7">
        <f>(C6-I24)</f>
        <v>11.785714285714285</v>
      </c>
      <c r="F6" s="7">
        <f>(D6-I25)</f>
        <v>2.7142857142857153</v>
      </c>
      <c r="G6" s="7">
        <f>(E6*F6)</f>
        <v>31.989795918367356</v>
      </c>
      <c r="H6" s="7">
        <f>(E6*E6)</f>
        <v>138.90306122448976</v>
      </c>
      <c r="I6" s="16"/>
      <c r="Q6" s="15"/>
      <c r="R6" s="15"/>
      <c r="S6" s="15"/>
      <c r="T6" s="15"/>
    </row>
    <row r="7" spans="2:20">
      <c r="B7">
        <v>2</v>
      </c>
      <c r="C7" s="3">
        <v>52</v>
      </c>
      <c r="D7" s="3">
        <v>63</v>
      </c>
      <c r="E7" s="7">
        <f>(C7-I24)</f>
        <v>4.7857142857142847</v>
      </c>
      <c r="F7" s="7">
        <f>(D7-I25)</f>
        <v>9.7142857142857153</v>
      </c>
      <c r="G7" s="7">
        <f t="shared" ref="G7:G19" si="0">(E7*F7)</f>
        <v>46.489795918367342</v>
      </c>
      <c r="H7" s="7">
        <f t="shared" ref="H7:H19" si="1">(E7*E7)</f>
        <v>22.903061224489786</v>
      </c>
      <c r="I7" s="16"/>
      <c r="Q7" s="15"/>
      <c r="R7" s="15"/>
      <c r="S7" s="15"/>
      <c r="T7" s="15"/>
    </row>
    <row r="8" spans="2:20">
      <c r="B8">
        <v>3</v>
      </c>
      <c r="C8" s="3">
        <v>44</v>
      </c>
      <c r="D8" s="3">
        <v>55</v>
      </c>
      <c r="E8" s="7">
        <f>(C8-I24)</f>
        <v>-3.2142857142857153</v>
      </c>
      <c r="F8" s="7">
        <f>(D8-I25)</f>
        <v>1.7142857142857153</v>
      </c>
      <c r="G8" s="7">
        <f t="shared" si="0"/>
        <v>-5.5102040816326578</v>
      </c>
      <c r="H8" s="7">
        <f t="shared" si="1"/>
        <v>10.331632653061231</v>
      </c>
      <c r="I8" s="16"/>
      <c r="Q8" s="15"/>
      <c r="R8" s="15"/>
      <c r="S8" s="15"/>
      <c r="T8" s="15"/>
    </row>
    <row r="9" spans="2:20">
      <c r="B9">
        <v>4</v>
      </c>
      <c r="C9" s="3">
        <v>51</v>
      </c>
      <c r="D9" s="3">
        <v>50</v>
      </c>
      <c r="E9" s="7">
        <f>(C9-I24)</f>
        <v>3.7857142857142847</v>
      </c>
      <c r="F9" s="7">
        <f>(D9-I25)</f>
        <v>-3.2857142857142847</v>
      </c>
      <c r="G9" s="7">
        <f t="shared" si="0"/>
        <v>-12.438775510204074</v>
      </c>
      <c r="H9" s="7">
        <f t="shared" si="1"/>
        <v>14.331632653061217</v>
      </c>
      <c r="I9" s="16"/>
      <c r="Q9" s="15"/>
      <c r="R9" s="15"/>
      <c r="S9" s="15"/>
      <c r="T9" s="15"/>
    </row>
    <row r="10" spans="2:20">
      <c r="B10">
        <v>5</v>
      </c>
      <c r="C10" s="3">
        <v>42</v>
      </c>
      <c r="D10" s="3">
        <v>66</v>
      </c>
      <c r="E10" s="7">
        <f>(C10-I24)</f>
        <v>-5.2142857142857153</v>
      </c>
      <c r="F10" s="7">
        <f>(D10-I25)</f>
        <v>12.714285714285715</v>
      </c>
      <c r="G10" s="7">
        <f t="shared" si="0"/>
        <v>-66.295918367346957</v>
      </c>
      <c r="H10" s="7">
        <f t="shared" si="1"/>
        <v>27.188775510204092</v>
      </c>
      <c r="I10" s="16"/>
      <c r="Q10" s="15"/>
      <c r="R10" s="15"/>
      <c r="S10" s="15"/>
      <c r="T10" s="15"/>
    </row>
    <row r="11" spans="2:20">
      <c r="B11">
        <v>6</v>
      </c>
      <c r="C11" s="3">
        <v>42</v>
      </c>
      <c r="D11" s="3">
        <v>48</v>
      </c>
      <c r="E11" s="7">
        <f>(C11-I24)</f>
        <v>-5.2142857142857153</v>
      </c>
      <c r="F11" s="7">
        <f>(D11-I25)</f>
        <v>-5.2857142857142847</v>
      </c>
      <c r="G11" s="7">
        <f t="shared" si="0"/>
        <v>27.561224489795919</v>
      </c>
      <c r="H11" s="7">
        <f t="shared" si="1"/>
        <v>27.188775510204092</v>
      </c>
      <c r="I11" s="16"/>
      <c r="Q11" s="15"/>
      <c r="R11" s="15"/>
      <c r="S11" s="15"/>
      <c r="T11" s="15"/>
    </row>
    <row r="12" spans="2:20">
      <c r="B12">
        <v>7</v>
      </c>
      <c r="C12" s="3">
        <v>41</v>
      </c>
      <c r="D12" s="3">
        <v>58</v>
      </c>
      <c r="E12" s="7">
        <f>(C12-I24)</f>
        <v>-6.2142857142857153</v>
      </c>
      <c r="F12" s="7">
        <f>(D12-I25)</f>
        <v>4.7142857142857153</v>
      </c>
      <c r="G12" s="7">
        <f t="shared" si="0"/>
        <v>-29.29591836734695</v>
      </c>
      <c r="H12" s="7">
        <f t="shared" si="1"/>
        <v>38.617346938775526</v>
      </c>
      <c r="I12" s="16"/>
      <c r="Q12" s="15"/>
      <c r="R12" s="15"/>
      <c r="S12" s="15"/>
      <c r="T12" s="15"/>
    </row>
    <row r="13" spans="2:20">
      <c r="B13">
        <v>8</v>
      </c>
      <c r="C13" s="3">
        <v>45</v>
      </c>
      <c r="D13" s="3">
        <v>36</v>
      </c>
      <c r="E13" s="7">
        <f>(C13-I24)</f>
        <v>-2.2142857142857153</v>
      </c>
      <c r="F13" s="7">
        <f>(D13-I25)</f>
        <v>-17.285714285714285</v>
      </c>
      <c r="G13" s="7">
        <f t="shared" si="0"/>
        <v>38.275510204081648</v>
      </c>
      <c r="H13" s="7">
        <f t="shared" si="1"/>
        <v>4.9030612244898002</v>
      </c>
      <c r="I13" s="16"/>
      <c r="Q13" s="15"/>
      <c r="R13" s="15"/>
      <c r="S13" s="15"/>
      <c r="T13" s="15"/>
    </row>
    <row r="14" spans="2:20">
      <c r="B14">
        <v>9</v>
      </c>
      <c r="C14" s="3">
        <v>27</v>
      </c>
      <c r="D14" s="3">
        <v>13</v>
      </c>
      <c r="E14" s="7">
        <f>(C14-I24)</f>
        <v>-20.214285714285715</v>
      </c>
      <c r="F14" s="7">
        <f>(D14-I25)</f>
        <v>-40.285714285714285</v>
      </c>
      <c r="G14" s="7">
        <f t="shared" si="0"/>
        <v>814.34693877551024</v>
      </c>
      <c r="H14" s="7">
        <f t="shared" si="1"/>
        <v>408.61734693877554</v>
      </c>
      <c r="I14" s="16"/>
      <c r="Q14" s="15"/>
      <c r="R14" s="15"/>
      <c r="S14" s="15"/>
      <c r="T14" s="15"/>
    </row>
    <row r="15" spans="2:20">
      <c r="B15">
        <v>10</v>
      </c>
      <c r="C15" s="3">
        <v>63</v>
      </c>
      <c r="D15" s="3">
        <v>50</v>
      </c>
      <c r="E15" s="7">
        <f>(C15-I24)</f>
        <v>15.785714285714285</v>
      </c>
      <c r="F15" s="7">
        <f>(D15-I25)</f>
        <v>-3.2857142857142847</v>
      </c>
      <c r="G15" s="7">
        <f t="shared" si="0"/>
        <v>-51.867346938775491</v>
      </c>
      <c r="H15" s="7">
        <f t="shared" si="1"/>
        <v>249.18877551020404</v>
      </c>
      <c r="I15" s="16"/>
      <c r="Q15" s="15"/>
      <c r="R15" s="15"/>
      <c r="S15" s="15"/>
      <c r="T15" s="15"/>
    </row>
    <row r="16" spans="2:20">
      <c r="B16">
        <v>11</v>
      </c>
      <c r="C16" s="3">
        <v>54</v>
      </c>
      <c r="D16" s="3">
        <v>81</v>
      </c>
      <c r="E16" s="7">
        <f>(C16-I24)</f>
        <v>6.7857142857142847</v>
      </c>
      <c r="F16" s="7">
        <f>(D16-I25)</f>
        <v>27.714285714285715</v>
      </c>
      <c r="G16" s="7">
        <f t="shared" si="0"/>
        <v>188.0612244897959</v>
      </c>
      <c r="H16" s="7">
        <f t="shared" si="1"/>
        <v>46.045918367346928</v>
      </c>
      <c r="I16" s="15"/>
      <c r="J16" s="15"/>
    </row>
    <row r="17" spans="2:10">
      <c r="B17">
        <v>12</v>
      </c>
      <c r="C17" s="3">
        <v>44</v>
      </c>
      <c r="D17" s="3">
        <v>56</v>
      </c>
      <c r="E17" s="7">
        <f>(C17-I24)</f>
        <v>-3.2142857142857153</v>
      </c>
      <c r="F17" s="7">
        <f>(D17-I25)</f>
        <v>2.7142857142857153</v>
      </c>
      <c r="G17" s="7">
        <f t="shared" si="0"/>
        <v>-8.7244897959183731</v>
      </c>
      <c r="H17" s="7">
        <f t="shared" si="1"/>
        <v>10.331632653061231</v>
      </c>
      <c r="I17" s="15"/>
      <c r="J17" s="15"/>
    </row>
    <row r="18" spans="2:10">
      <c r="B18">
        <v>13</v>
      </c>
      <c r="C18" s="3">
        <v>50</v>
      </c>
      <c r="D18" s="3">
        <v>64</v>
      </c>
      <c r="E18" s="7">
        <f>(C18-I24)</f>
        <v>2.7857142857142847</v>
      </c>
      <c r="F18" s="7">
        <f>(D18-I25)</f>
        <v>10.714285714285715</v>
      </c>
      <c r="G18" s="7">
        <f t="shared" si="0"/>
        <v>29.846938775510196</v>
      </c>
      <c r="H18" s="7">
        <f t="shared" si="1"/>
        <v>7.7602040816326472</v>
      </c>
      <c r="I18" s="15"/>
      <c r="J18" s="15"/>
    </row>
    <row r="19" spans="2:10" ht="15.75" thickBot="1">
      <c r="B19">
        <v>14</v>
      </c>
      <c r="C19" s="4">
        <v>47</v>
      </c>
      <c r="D19" s="4">
        <v>50</v>
      </c>
      <c r="E19" s="8">
        <f>(C19-I24)</f>
        <v>-0.2142857142857153</v>
      </c>
      <c r="F19" s="8">
        <f>(D19-I25)</f>
        <v>-3.2857142857142847</v>
      </c>
      <c r="G19" s="7">
        <f t="shared" si="0"/>
        <v>0.70408163265306434</v>
      </c>
      <c r="H19" s="7">
        <f t="shared" si="1"/>
        <v>4.5918367346939208E-2</v>
      </c>
      <c r="I19" s="15"/>
      <c r="J19" s="15"/>
    </row>
    <row r="20" spans="2:10" ht="15.75" thickBot="1">
      <c r="B20" s="13" t="s">
        <v>5</v>
      </c>
      <c r="C20" s="5">
        <f t="shared" ref="C20:H20" si="2">SUM(C6:C19)</f>
        <v>661</v>
      </c>
      <c r="D20" s="5">
        <f t="shared" si="2"/>
        <v>746</v>
      </c>
      <c r="E20" s="9">
        <f t="shared" si="2"/>
        <v>-1.4210854715202004E-14</v>
      </c>
      <c r="F20" s="9">
        <f t="shared" si="2"/>
        <v>1.4210854715202004E-14</v>
      </c>
      <c r="G20" s="10">
        <f t="shared" si="2"/>
        <v>1003.1428571428572</v>
      </c>
      <c r="H20" s="17">
        <f t="shared" si="2"/>
        <v>1006.357142857143</v>
      </c>
      <c r="I20" s="15"/>
      <c r="J20" s="15"/>
    </row>
    <row r="21" spans="2:10">
      <c r="I21" s="15"/>
      <c r="J21" s="15"/>
    </row>
    <row r="23" spans="2:10">
      <c r="C23" s="28" t="s">
        <v>4</v>
      </c>
      <c r="D23" s="28"/>
      <c r="E23" s="28"/>
      <c r="F23" s="28"/>
    </row>
    <row r="24" spans="2:10">
      <c r="C24" s="27" t="s">
        <v>2</v>
      </c>
      <c r="D24" s="27"/>
      <c r="E24" s="27"/>
      <c r="F24" s="27"/>
      <c r="G24" s="27"/>
      <c r="H24" s="27"/>
      <c r="I24" s="11">
        <f>661/14</f>
        <v>47.214285714285715</v>
      </c>
    </row>
    <row r="25" spans="2:10">
      <c r="C25" s="27" t="s">
        <v>3</v>
      </c>
      <c r="D25" s="27"/>
      <c r="E25" s="27"/>
      <c r="F25" s="27"/>
      <c r="G25" s="27"/>
      <c r="H25" s="27"/>
      <c r="I25" s="12">
        <f xml:space="preserve"> 746/14</f>
        <v>53.285714285714285</v>
      </c>
    </row>
    <row r="28" spans="2:10" ht="15.75" thickBot="1">
      <c r="C28" s="6"/>
      <c r="D28" s="6"/>
      <c r="E28" s="6"/>
    </row>
    <row r="29" spans="2:10">
      <c r="C29" s="6"/>
      <c r="D29" s="18" t="s">
        <v>10</v>
      </c>
      <c r="E29" s="19"/>
      <c r="F29" s="19"/>
      <c r="G29" s="19"/>
      <c r="H29" s="20"/>
      <c r="I29" s="15"/>
    </row>
    <row r="30" spans="2:10">
      <c r="D30" s="21"/>
      <c r="E30" s="22"/>
      <c r="F30" s="22"/>
      <c r="G30" s="22"/>
      <c r="H30" s="23"/>
      <c r="I30" s="15"/>
    </row>
    <row r="31" spans="2:10">
      <c r="D31" s="21"/>
      <c r="E31" s="22"/>
      <c r="F31" s="22"/>
      <c r="G31" s="22"/>
      <c r="H31" s="23"/>
      <c r="I31" s="15"/>
    </row>
    <row r="32" spans="2:10">
      <c r="C32" s="1"/>
      <c r="D32" s="21"/>
      <c r="E32" s="22"/>
      <c r="F32" s="22"/>
      <c r="G32" s="22"/>
      <c r="H32" s="23"/>
      <c r="I32" s="15"/>
    </row>
    <row r="33" spans="4:9">
      <c r="D33" s="21"/>
      <c r="E33" s="22"/>
      <c r="F33" s="22"/>
      <c r="G33" s="22"/>
      <c r="H33" s="23"/>
      <c r="I33" s="15"/>
    </row>
    <row r="34" spans="4:9">
      <c r="D34" s="21"/>
      <c r="E34" s="22"/>
      <c r="F34" s="22"/>
      <c r="G34" s="22"/>
      <c r="H34" s="23"/>
      <c r="I34" s="15"/>
    </row>
    <row r="35" spans="4:9">
      <c r="D35" s="21"/>
      <c r="E35" s="22"/>
      <c r="F35" s="22"/>
      <c r="G35" s="22"/>
      <c r="H35" s="23"/>
      <c r="I35" s="15"/>
    </row>
    <row r="36" spans="4:9">
      <c r="D36" s="21"/>
      <c r="E36" s="22"/>
      <c r="F36" s="22"/>
      <c r="G36" s="22"/>
      <c r="H36" s="23"/>
      <c r="I36" s="15"/>
    </row>
    <row r="37" spans="4:9">
      <c r="D37" s="21"/>
      <c r="E37" s="22"/>
      <c r="F37" s="22"/>
      <c r="G37" s="22"/>
      <c r="H37" s="23"/>
      <c r="I37" s="15"/>
    </row>
    <row r="38" spans="4:9">
      <c r="D38" s="21"/>
      <c r="E38" s="22"/>
      <c r="F38" s="22"/>
      <c r="G38" s="22"/>
      <c r="H38" s="23"/>
      <c r="I38" s="15"/>
    </row>
    <row r="39" spans="4:9">
      <c r="D39" s="21"/>
      <c r="E39" s="22"/>
      <c r="F39" s="22"/>
      <c r="G39" s="22"/>
      <c r="H39" s="23"/>
      <c r="I39" s="15"/>
    </row>
    <row r="40" spans="4:9" ht="15.75" thickBot="1">
      <c r="D40" s="24"/>
      <c r="E40" s="25"/>
      <c r="F40" s="25"/>
      <c r="G40" s="25"/>
      <c r="H40" s="26"/>
      <c r="I40" s="15"/>
    </row>
    <row r="41" spans="4:9">
      <c r="D41" s="15"/>
      <c r="E41" s="15"/>
      <c r="F41" s="15"/>
      <c r="G41" s="15"/>
      <c r="H41" s="15"/>
      <c r="I41" s="15"/>
    </row>
  </sheetData>
  <mergeCells count="4">
    <mergeCell ref="D29:H40"/>
    <mergeCell ref="C24:H24"/>
    <mergeCell ref="C25:H25"/>
    <mergeCell ref="C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Test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Modi</dc:creator>
  <cp:lastModifiedBy>Faysal Mazed</cp:lastModifiedBy>
  <dcterms:created xsi:type="dcterms:W3CDTF">2023-03-28T00:44:19Z</dcterms:created>
  <dcterms:modified xsi:type="dcterms:W3CDTF">2023-04-09T07:32:21Z</dcterms:modified>
</cp:coreProperties>
</file>