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35" windowWidth="12825" windowHeight="8310" activeTab="3"/>
  </bookViews>
  <sheets>
    <sheet name="listaDeTarefasComEstimativas" sheetId="2" r:id="rId1"/>
    <sheet name="tarefas copiadas do cara" sheetId="1" r:id="rId2"/>
    <sheet name="timeLineDoProjeto" sheetId="3" r:id="rId3"/>
    <sheet name="horasTrabalhadas" sheetId="4" r:id="rId4"/>
    <sheet name="mercado" sheetId="5" r:id="rId5"/>
    <sheet name="inimigosArea1" sheetId="6" r:id="rId6"/>
  </sheets>
  <calcPr calcId="144525"/>
</workbook>
</file>

<file path=xl/calcChain.xml><?xml version="1.0" encoding="utf-8"?>
<calcChain xmlns="http://schemas.openxmlformats.org/spreadsheetml/2006/main">
  <c r="D35" i="2" l="1"/>
</calcChain>
</file>

<file path=xl/sharedStrings.xml><?xml version="1.0" encoding="utf-8"?>
<sst xmlns="http://schemas.openxmlformats.org/spreadsheetml/2006/main" count="271" uniqueCount="211">
  <si>
    <t>Definir o escopo</t>
  </si>
  <si>
    <t>pesquisa de mercado</t>
  </si>
  <si>
    <t>definição de sentimento/experiencia/audiencia</t>
  </si>
  <si>
    <t>mecanica central</t>
  </si>
  <si>
    <t>Definição de como será o game loop</t>
  </si>
  <si>
    <t>fluxo de telas</t>
  </si>
  <si>
    <t>monetização</t>
  </si>
  <si>
    <t>controles</t>
  </si>
  <si>
    <t>direção de arte</t>
  </si>
  <si>
    <t>sound design</t>
  </si>
  <si>
    <t>level design</t>
  </si>
  <si>
    <t>HUD</t>
  </si>
  <si>
    <t>tela Iap - Shop</t>
  </si>
  <si>
    <t>Tela Option</t>
  </si>
  <si>
    <t>personagens</t>
  </si>
  <si>
    <t>tela creditos/sobre</t>
  </si>
  <si>
    <t>tipografia</t>
  </si>
  <si>
    <t>UI de Menus</t>
  </si>
  <si>
    <t>Analytics</t>
  </si>
  <si>
    <t>Rating</t>
  </si>
  <si>
    <t>nome do jogo</t>
  </si>
  <si>
    <t>balanceamento</t>
  </si>
  <si>
    <t>back key</t>
  </si>
  <si>
    <t>localização</t>
  </si>
  <si>
    <t>savegame</t>
  </si>
  <si>
    <t>logotipo</t>
  </si>
  <si>
    <t>teste com usuario</t>
  </si>
  <si>
    <t>teste exploratório</t>
  </si>
  <si>
    <t>teste guiado</t>
  </si>
  <si>
    <t>press kit</t>
  </si>
  <si>
    <t>popup base</t>
  </si>
  <si>
    <t>bundles</t>
  </si>
  <si>
    <t>achievements</t>
  </si>
  <si>
    <t>customização</t>
  </si>
  <si>
    <t>sistema de Gatcha</t>
  </si>
  <si>
    <t>integração com facebook</t>
  </si>
  <si>
    <t>mecanicas secundarias</t>
  </si>
  <si>
    <t>tutorial</t>
  </si>
  <si>
    <t>sistema de notificações</t>
  </si>
  <si>
    <t>ajustar publicação web</t>
  </si>
  <si>
    <t>publicação web</t>
  </si>
  <si>
    <t>daily Reward (Recompensa diaria)</t>
  </si>
  <si>
    <t>Jogo em si</t>
  </si>
  <si>
    <t>vídeo teaser</t>
  </si>
  <si>
    <t>imagens para goolge play</t>
  </si>
  <si>
    <t>icone</t>
  </si>
  <si>
    <t>descrição do jogo</t>
  </si>
  <si>
    <t>teste do jogo final</t>
  </si>
  <si>
    <t>publicar google play</t>
  </si>
  <si>
    <t>publicar jogo em social media</t>
  </si>
  <si>
    <t>preparar conteudo de P&amp;P</t>
  </si>
  <si>
    <t>estimativa de tempo(h)</t>
  </si>
  <si>
    <t>estimativa de tempo(d)</t>
  </si>
  <si>
    <t>inicio</t>
  </si>
  <si>
    <t>fim</t>
  </si>
  <si>
    <t>horas gastas</t>
  </si>
  <si>
    <t>Tarefa</t>
  </si>
  <si>
    <t>Numero</t>
  </si>
  <si>
    <t>Março</t>
  </si>
  <si>
    <t>Fevereiro</t>
  </si>
  <si>
    <t>Abril</t>
  </si>
  <si>
    <t>Maio</t>
  </si>
  <si>
    <t>Junho</t>
  </si>
  <si>
    <t>DownArrowJump</t>
  </si>
  <si>
    <t>9h45 - 10h</t>
  </si>
  <si>
    <t>10h30min - 11h30min</t>
  </si>
  <si>
    <t>Total</t>
  </si>
  <si>
    <t>DashMovement</t>
  </si>
  <si>
    <t>DoubleJump</t>
  </si>
  <si>
    <t>planejamento UI de opções</t>
  </si>
  <si>
    <t>planejamento UI de menus</t>
  </si>
  <si>
    <t>implementação UI de opções</t>
  </si>
  <si>
    <t>implementação UI de menus</t>
  </si>
  <si>
    <t>tarefa</t>
  </si>
  <si>
    <t>planejamento do game loop</t>
  </si>
  <si>
    <t>implementação do game loop</t>
  </si>
  <si>
    <t>planejamento do Fluxo de Telas</t>
  </si>
  <si>
    <t>13h30min - 14h30min</t>
  </si>
  <si>
    <t>2h15min</t>
  </si>
  <si>
    <t>10h15min -  11h30min</t>
  </si>
  <si>
    <t>13h - 14h</t>
  </si>
  <si>
    <t>espadas MultiColoridas</t>
  </si>
  <si>
    <t>10h-11h</t>
  </si>
  <si>
    <t>1h15min</t>
  </si>
  <si>
    <t>1h</t>
  </si>
  <si>
    <t>9h30min - 11h30min</t>
  </si>
  <si>
    <t>2h</t>
  </si>
  <si>
    <t>12h - 14h30min</t>
  </si>
  <si>
    <t>9h30min - 10h45min</t>
  </si>
  <si>
    <t>11h15min - 11h45min</t>
  </si>
  <si>
    <t>12h-12h15</t>
  </si>
  <si>
    <t>12h15min - 15h</t>
  </si>
  <si>
    <t>9h45min - 11h30min</t>
  </si>
  <si>
    <t>18h-19</t>
  </si>
  <si>
    <t>19h-20h</t>
  </si>
  <si>
    <t>10h11h20min</t>
  </si>
  <si>
    <t>implementação do game loop(gameDates)</t>
  </si>
  <si>
    <t>12h-13h30min</t>
  </si>
  <si>
    <t>8h20min</t>
  </si>
  <si>
    <t>14h30min-15h30min</t>
  </si>
  <si>
    <t>10h11h30min</t>
  </si>
  <si>
    <t>Area 1</t>
  </si>
  <si>
    <t>Area 2</t>
  </si>
  <si>
    <t>Area 3</t>
  </si>
  <si>
    <t>Area 4</t>
  </si>
  <si>
    <t>Area 5</t>
  </si>
  <si>
    <t>Area 6</t>
  </si>
  <si>
    <t>Area 7</t>
  </si>
  <si>
    <t>Area 8</t>
  </si>
  <si>
    <t>Area 9</t>
  </si>
  <si>
    <t>Area 10</t>
  </si>
  <si>
    <t>Area 11</t>
  </si>
  <si>
    <t>9h30min11h30min</t>
  </si>
  <si>
    <t>11h30min</t>
  </si>
  <si>
    <t>implementação do menu de pause</t>
  </si>
  <si>
    <t>15h - 17h</t>
  </si>
  <si>
    <t>10h-11h30min</t>
  </si>
  <si>
    <t>15h30 - 17h</t>
  </si>
  <si>
    <t>12h30min-13h30min</t>
  </si>
  <si>
    <t>18h15min-20h45min</t>
  </si>
  <si>
    <t>12h30min - 13h30min</t>
  </si>
  <si>
    <t>12h30min</t>
  </si>
  <si>
    <t>Jogos Testados</t>
  </si>
  <si>
    <t>produtor</t>
  </si>
  <si>
    <t>Dungeon Vs Dungeon</t>
  </si>
  <si>
    <t>Playone</t>
  </si>
  <si>
    <t>Notas Google Play</t>
  </si>
  <si>
    <t>Impressões de Jogabilidade</t>
  </si>
  <si>
    <t>A jogabiliade é lenta com pulos baixos, como a maioria dos jogos de android a jogabilidade é bastante imprecisa</t>
  </si>
  <si>
    <t>qualidade</t>
  </si>
  <si>
    <t>A inserção de propagandas como armadilhas e para obtenção de itens foi bastante interessante. A historia a pesar de extremamente cliche cativa. O balanceamento do jogo estava bom até o segundo chefe.</t>
  </si>
  <si>
    <t>Defeitos</t>
  </si>
  <si>
    <t>Desisti do jogo no segundo chefe pois não tinha a menor chance de vence-lo. Talvez tenha se devido a eu ter evitado baus de propaganda que ofereciam moedas de updates, essas moedas devem ter feito extrema falta para enfrentar esse chefe</t>
  </si>
  <si>
    <t>Tiny Dangerous Dungeons</t>
  </si>
  <si>
    <t>Adventure Islands</t>
  </si>
  <si>
    <t>A jogabilidade é boa e cumpre bem o seu papel, a escolha de design de evitar combates dibrou a impressisão da jogabilidade com botões na tela</t>
  </si>
  <si>
    <t>Mapa claro, com conexões bem explicitas, sistema de updates simples e de fácil compreenção</t>
  </si>
  <si>
    <t>O botão de pulo é o mesmo de ação ocasionando interações indesejadas. Hitbox as vezes nos confunde</t>
  </si>
  <si>
    <t>baixado</t>
  </si>
  <si>
    <t>Twisted Tales : Night Night Scarlett (não lançado)</t>
  </si>
  <si>
    <t>Very Long Call</t>
  </si>
  <si>
    <t>N/H</t>
  </si>
  <si>
    <t>Os botões na tela responderam bem nos momentos em que eu testei. O pulo é alto e interessante, peca um ppouco na visibilidade do cenario</t>
  </si>
  <si>
    <t>A resposta dos comandos é boa, o ataque é interessante, o pulo é alto com mais sensação de mobilidade, ideias padrões de coletáveis implementadas de maneira tradicional</t>
  </si>
  <si>
    <t>inimigos em fases iniciais com comportamentos agressivos de mais. Level design não deixa claro o que pisavel ou não e isso é usado para criar armadilhas para o jogador. A quatidade de vida em comparação com o nivel de desafio inicial parece desequilibrada.</t>
  </si>
  <si>
    <t>+1.000</t>
  </si>
  <si>
    <t>+100.000</t>
  </si>
  <si>
    <t>Tales of a Lost Mine (não lançado)</t>
  </si>
  <si>
    <t>Fire Slime</t>
  </si>
  <si>
    <t>Os botões na tela não são muito exigidos mas respondem bem. O botão de ação acabou me confundinco pois o visual do jogo era parecido com o que a ação era o pulo.</t>
  </si>
  <si>
    <t>Movimentação lenta, pulo baixo e lento, problemas de design: o visual do jogo não deixa claro quando vai tomar dano, inimigos muito grandes para pular por eles sem tomar dano, design de armadilhas injusto</t>
  </si>
  <si>
    <t>Não tem caracteristicas de metroidvania</t>
  </si>
  <si>
    <t>Os defeitos de design me irritaram</t>
  </si>
  <si>
    <t>Fin &amp; Ancient Mystery: platformer adventure</t>
  </si>
  <si>
    <t>fenechGames</t>
  </si>
  <si>
    <t>Meu celular deu Lag nesse jogo isso deve ter prejudicado a experiencia. Os comandos também sofreram atraso e os pulos ficaram completamente impressisos, claro que tudo isso deve ser devido ao Lag</t>
  </si>
  <si>
    <t>Graficos com qualidade supeior aos outros jogos testados. Textos de tutorial bastante explicativos</t>
  </si>
  <si>
    <t>Plataformas temporizadas demoradas de mais. Level Design não muito claro (portas são abertas em algum lugar do mapa com um lerp de camera que ocorre rapido demais). Inimigos causam dano não evitável (talvez por Lag). Dano de espinhos também dificil de evitar (talvez também por lag)</t>
  </si>
  <si>
    <t>+500</t>
  </si>
  <si>
    <t>+1.000.000</t>
  </si>
  <si>
    <t>Os defeitos, talvez causados por lag, talvez por design prejudicaram muito a experiencia</t>
  </si>
  <si>
    <t>Resposta boa dos comandos, implementação de um gesto para descer plataformas</t>
  </si>
  <si>
    <t>20h-22h30min</t>
  </si>
  <si>
    <t>O que Acelera</t>
  </si>
  <si>
    <t>Investidor</t>
  </si>
  <si>
    <t>Estocador</t>
  </si>
  <si>
    <t>pulador</t>
  </si>
  <si>
    <t>circulador</t>
  </si>
  <si>
    <t>atirador</t>
  </si>
  <si>
    <t>reprodutor</t>
  </si>
  <si>
    <t>fortão</t>
  </si>
  <si>
    <t>defensor</t>
  </si>
  <si>
    <t>voador perseguidor</t>
  </si>
  <si>
    <t>voador zig zag</t>
  </si>
  <si>
    <t>Caracteristica</t>
  </si>
  <si>
    <t>Nome</t>
  </si>
  <si>
    <t>Pontos de Vida</t>
  </si>
  <si>
    <t>Dinheiro que cai</t>
  </si>
  <si>
    <t>Inimigo Comum</t>
  </si>
  <si>
    <t>Voador Comum</t>
  </si>
  <si>
    <t>Attack</t>
  </si>
  <si>
    <t>10h - 12h</t>
  </si>
  <si>
    <t>10h30min-11h30min</t>
  </si>
  <si>
    <t>18h - 21h</t>
  </si>
  <si>
    <t>21h30min-22h30min</t>
  </si>
  <si>
    <t>13h-14h30min</t>
  </si>
  <si>
    <t>15h - 16h30min</t>
  </si>
  <si>
    <t>15h30min - 17h</t>
  </si>
  <si>
    <t>19h30min - 23h</t>
  </si>
  <si>
    <t>10h-12</t>
  </si>
  <si>
    <t>14h-16h</t>
  </si>
  <si>
    <t>15h-18h</t>
  </si>
  <si>
    <t>12h30min - 16h</t>
  </si>
  <si>
    <t>18h30-21h</t>
  </si>
  <si>
    <t>9h-11h30min</t>
  </si>
  <si>
    <t>15h-16h</t>
  </si>
  <si>
    <t>9h-11h</t>
  </si>
  <si>
    <t>10h30min - 11h45min</t>
  </si>
  <si>
    <t>12h30min - 15h30min</t>
  </si>
  <si>
    <t>16h-17h30min</t>
  </si>
  <si>
    <t>20h-21h</t>
  </si>
  <si>
    <t>23h30min-0h30min</t>
  </si>
  <si>
    <t>14h-15h30min</t>
  </si>
  <si>
    <t>Inserção de Audio</t>
  </si>
  <si>
    <t>12h30min  -13h</t>
  </si>
  <si>
    <t>13h-14h45min</t>
  </si>
  <si>
    <t>55h30min</t>
  </si>
  <si>
    <t>15h-17h</t>
  </si>
  <si>
    <t>9h30min-11h30min</t>
  </si>
  <si>
    <t>14h-15h</t>
  </si>
  <si>
    <t>6h45min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</si>
</sst>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 \ mmm\ \ yyyy"/>
  </numFmts>
  <fonts count="6" x14ac:knownFonts="1">
    <font>
      <sz val="11"/>
      <color theme="1"/>
      <name val="Calibri"/>
      <family val="2"/>
      <scheme val="minor"/>
    </font>
    <font>
      <b/>
      <sz val="11"/>
      <color rgb="FF3F3F3F"/>
      <name val="Calibri"/>
      <family val="2"/>
      <scheme val="minor"/>
    </font>
    <font>
      <b/>
      <sz val="11"/>
      <color theme="3"/>
      <name val="Calibri"/>
      <family val="2"/>
      <scheme val="minor"/>
    </font>
    <font>
      <b/>
      <sz val="11"/>
      <color theme="0"/>
      <name val="Calibri"/>
      <family val="2"/>
      <scheme val="minor"/>
    </font>
    <font>
      <sz val="11"/>
      <color theme="1"/>
      <name val="Calibri"/>
      <family val="2"/>
      <scheme val="minor"/>
    </font>
    <font>
      <sz val="11"/>
      <color rgb="FF3F3F76"/>
      <name val="Calibri"/>
      <family val="2"/>
      <scheme val="minor"/>
    </font>
  </fonts>
  <fills count="11">
    <fill>
      <patternFill patternType="none"/>
    </fill>
    <fill>
      <patternFill patternType="gray125"/>
    </fill>
    <fill>
      <patternFill patternType="solid">
        <fgColor rgb="FFF2F2F2"/>
      </patternFill>
    </fill>
    <fill>
      <patternFill patternType="solid">
        <fgColor rgb="FFA5A5A5"/>
      </patternFill>
    </fill>
    <fill>
      <patternFill patternType="solid">
        <fgColor theme="6" tint="0.59999389629810485"/>
        <bgColor indexed="65"/>
      </patternFill>
    </fill>
    <fill>
      <patternFill patternType="solid">
        <fgColor rgb="FFFFFFCC"/>
      </patternFill>
    </fill>
    <fill>
      <patternFill patternType="solid">
        <fgColor rgb="FFA1D07E"/>
        <bgColor indexed="64"/>
      </patternFill>
    </fill>
    <fill>
      <patternFill patternType="solid">
        <fgColor rgb="FFFFCC99"/>
      </patternFill>
    </fill>
    <fill>
      <patternFill patternType="solid">
        <fgColor theme="4" tint="0.79998168889431442"/>
        <bgColor indexed="65"/>
      </patternFill>
    </fill>
    <fill>
      <patternFill patternType="solid">
        <fgColor rgb="FFC6EFCE"/>
        <bgColor indexed="64"/>
      </patternFill>
    </fill>
    <fill>
      <patternFill patternType="solid">
        <fgColor theme="5" tint="0.79998168889431442"/>
        <bgColor indexed="64"/>
      </patternFill>
    </fill>
  </fills>
  <borders count="19">
    <border>
      <left/>
      <right/>
      <top/>
      <bottom/>
      <diagonal/>
    </border>
    <border>
      <left style="thin">
        <color rgb="FF3F3F3F"/>
      </left>
      <right style="thin">
        <color rgb="FF3F3F3F"/>
      </right>
      <top style="thin">
        <color rgb="FF3F3F3F"/>
      </top>
      <bottom style="thin">
        <color rgb="FF3F3F3F"/>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diagonal/>
    </border>
    <border>
      <left style="thin">
        <color rgb="FF3F3F3F"/>
      </left>
      <right style="thin">
        <color rgb="FF3F3F3F"/>
      </right>
      <top style="thin">
        <color rgb="FF3F3F3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top style="thin">
        <color rgb="FFB2B2B2"/>
      </top>
      <bottom style="thin">
        <color rgb="FFB2B2B2"/>
      </bottom>
      <diagonal/>
    </border>
    <border>
      <left/>
      <right/>
      <top style="thin">
        <color theme="0" tint="-0.499984740745262"/>
      </top>
      <bottom/>
      <diagonal/>
    </border>
    <border>
      <left style="thin">
        <color rgb="FFB2B2B2"/>
      </left>
      <right style="thin">
        <color rgb="FFB2B2B2"/>
      </right>
      <top style="thin">
        <color rgb="FFB2B2B2"/>
      </top>
      <bottom/>
      <diagonal/>
    </border>
    <border>
      <left style="thin">
        <color rgb="FFB2B2B2"/>
      </left>
      <right style="thin">
        <color rgb="FFB2B2B2"/>
      </right>
      <top/>
      <bottom/>
      <diagonal/>
    </border>
    <border>
      <left style="thin">
        <color rgb="FFB2B2B2"/>
      </left>
      <right style="thin">
        <color rgb="FFB2B2B2"/>
      </right>
      <top/>
      <bottom style="thin">
        <color rgb="FFB2B2B2"/>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1BBCC"/>
      </left>
      <right style="thin">
        <color rgb="FFB1BBCC"/>
      </right>
      <top style="thin">
        <color rgb="FFB1BBCC"/>
      </top>
      <bottom style="thin">
        <color rgb="FFB1BBCC"/>
      </bottom>
      <diagonal/>
    </border>
    <border>
      <left/>
      <right style="thin">
        <color theme="0" tint="-0.499984740745262"/>
      </right>
      <top/>
      <bottom/>
      <diagonal/>
    </border>
  </borders>
  <cellStyleXfs count="9">
    <xf numFmtId="0" fontId="0" fillId="0" borderId="0"/>
    <xf numFmtId="0" fontId="1" fillId="2" borderId="1" applyNumberFormat="0" applyAlignment="0" applyProtection="0"/>
    <xf numFmtId="0" fontId="2" fillId="0" borderId="0" applyNumberFormat="0" applyFill="0" applyBorder="0" applyAlignment="0" applyProtection="0"/>
    <xf numFmtId="0" fontId="3" fillId="3" borderId="3" applyNumberFormat="0" applyAlignment="0" applyProtection="0"/>
    <xf numFmtId="0" fontId="4" fillId="4" borderId="0" applyNumberFormat="0" applyBorder="0" applyAlignment="0" applyProtection="0"/>
    <xf numFmtId="0" fontId="4" fillId="5" borderId="4" applyNumberFormat="0" applyFont="0" applyAlignment="0" applyProtection="0"/>
    <xf numFmtId="0" fontId="4" fillId="6" borderId="7" applyNumberFormat="0"/>
    <xf numFmtId="0" fontId="5" fillId="7" borderId="16" applyNumberFormat="0" applyAlignment="0" applyProtection="0"/>
    <xf numFmtId="0" fontId="4" fillId="8" borderId="0" applyNumberFormat="0" applyBorder="0" applyAlignment="0" applyProtection="0"/>
  </cellStyleXfs>
  <cellXfs count="60">
    <xf numFmtId="0" fontId="0" fillId="0" borderId="0" xfId="0"/>
    <xf numFmtId="0" fontId="0" fillId="0" borderId="2" xfId="0" applyBorder="1"/>
    <xf numFmtId="0" fontId="1" fillId="2" borderId="1" xfId="1"/>
    <xf numFmtId="14" fontId="0" fillId="0" borderId="0" xfId="0" applyNumberFormat="1"/>
    <xf numFmtId="0" fontId="1" fillId="2" borderId="1" xfId="1" applyAlignment="1">
      <alignment horizontal="center" wrapText="1"/>
    </xf>
    <xf numFmtId="0" fontId="1" fillId="2" borderId="1" xfId="1" applyAlignment="1">
      <alignment horizontal="center"/>
    </xf>
    <xf numFmtId="0" fontId="2" fillId="0" borderId="0" xfId="2"/>
    <xf numFmtId="16" fontId="1" fillId="2" borderId="1" xfId="1" applyNumberFormat="1"/>
    <xf numFmtId="0" fontId="0" fillId="0" borderId="0" xfId="0" applyFill="1" applyBorder="1"/>
    <xf numFmtId="0" fontId="3" fillId="3" borderId="5" xfId="3" applyBorder="1"/>
    <xf numFmtId="0" fontId="4" fillId="6" borderId="7" xfId="4" applyFill="1" applyBorder="1"/>
    <xf numFmtId="0" fontId="4" fillId="6" borderId="7" xfId="6"/>
    <xf numFmtId="0" fontId="0" fillId="6" borderId="7" xfId="6" applyFont="1"/>
    <xf numFmtId="0" fontId="4" fillId="5" borderId="8" xfId="5" applyBorder="1" applyAlignment="1">
      <alignment horizontal="center" vertical="center"/>
    </xf>
    <xf numFmtId="0" fontId="4" fillId="5" borderId="4" xfId="5" applyAlignment="1">
      <alignment horizontal="center" vertical="center"/>
    </xf>
    <xf numFmtId="0" fontId="0" fillId="5" borderId="4" xfId="5" applyFont="1" applyAlignment="1">
      <alignment horizontal="center" vertical="center"/>
    </xf>
    <xf numFmtId="0" fontId="0" fillId="5" borderId="4" xfId="5" applyFont="1"/>
    <xf numFmtId="16" fontId="1" fillId="2" borderId="1" xfId="1" applyNumberFormat="1" applyAlignment="1">
      <alignment horizontal="center"/>
    </xf>
    <xf numFmtId="16" fontId="1" fillId="2" borderId="1" xfId="1" applyNumberFormat="1" applyAlignment="1">
      <alignment horizontal="center"/>
    </xf>
    <xf numFmtId="0" fontId="3" fillId="3" borderId="3" xfId="3"/>
    <xf numFmtId="0" fontId="0" fillId="5" borderId="4" xfId="5" applyFont="1" applyAlignment="1">
      <alignment vertical="center"/>
    </xf>
    <xf numFmtId="0" fontId="1" fillId="2" borderId="1" xfId="1" applyAlignment="1">
      <alignment vertical="center"/>
    </xf>
    <xf numFmtId="0" fontId="0" fillId="5" borderId="4" xfId="5" applyFont="1" applyAlignment="1">
      <alignment vertical="center" wrapText="1"/>
    </xf>
    <xf numFmtId="0" fontId="0" fillId="5" borderId="4" xfId="5" applyFont="1" applyAlignment="1">
      <alignment horizontal="left" vertical="center" wrapText="1"/>
    </xf>
    <xf numFmtId="49" fontId="0" fillId="5" borderId="4" xfId="5" applyNumberFormat="1" applyFont="1" applyAlignment="1">
      <alignment horizontal="center" vertical="center"/>
    </xf>
    <xf numFmtId="3" fontId="0" fillId="5" borderId="4" xfId="5" applyNumberFormat="1" applyFont="1" applyAlignment="1">
      <alignment horizontal="center" vertical="center"/>
    </xf>
    <xf numFmtId="0" fontId="0" fillId="5" borderId="0" xfId="5" applyFont="1" applyBorder="1" applyAlignment="1">
      <alignment vertical="center"/>
    </xf>
    <xf numFmtId="0" fontId="5" fillId="7" borderId="16" xfId="7" applyAlignment="1">
      <alignment horizontal="center" vertical="center" wrapText="1"/>
    </xf>
    <xf numFmtId="0" fontId="0" fillId="5" borderId="0" xfId="5" applyFont="1" applyBorder="1" applyAlignment="1">
      <alignment vertical="center" wrapText="1"/>
    </xf>
    <xf numFmtId="0" fontId="1" fillId="2" borderId="1" xfId="1" applyAlignment="1">
      <alignment horizontal="center"/>
    </xf>
    <xf numFmtId="0" fontId="3" fillId="3" borderId="3" xfId="3" applyAlignment="1">
      <alignment vertical="center" wrapText="1"/>
    </xf>
    <xf numFmtId="0" fontId="4" fillId="8" borderId="0" xfId="8"/>
    <xf numFmtId="0" fontId="4" fillId="8" borderId="17" xfId="8" applyBorder="1" applyAlignment="1">
      <alignment vertical="center" wrapText="1"/>
    </xf>
    <xf numFmtId="0" fontId="0" fillId="9" borderId="4" xfId="5" applyFont="1" applyFill="1"/>
    <xf numFmtId="0" fontId="0" fillId="10" borderId="4" xfId="0" applyFill="1" applyBorder="1"/>
    <xf numFmtId="16" fontId="1" fillId="2" borderId="1" xfId="1" applyNumberFormat="1" applyAlignment="1">
      <alignment horizontal="center" vertical="center"/>
    </xf>
    <xf numFmtId="0" fontId="4" fillId="6" borderId="18" xfId="6" applyBorder="1"/>
    <xf numFmtId="0" fontId="0" fillId="6" borderId="18" xfId="6" applyFont="1" applyBorder="1"/>
    <xf numFmtId="16" fontId="1" fillId="2" borderId="1" xfId="1" applyNumberFormat="1" applyAlignment="1">
      <alignment horizontal="center"/>
    </xf>
    <xf numFmtId="16" fontId="1" fillId="2" borderId="1" xfId="1" applyNumberFormat="1" applyAlignment="1">
      <alignment horizontal="center"/>
    </xf>
    <xf numFmtId="0" fontId="0" fillId="0" borderId="0" xfId="0" applyAlignment="1">
      <alignment horizontal="center"/>
    </xf>
    <xf numFmtId="0" fontId="0" fillId="5" borderId="11" xfId="5" applyFont="1" applyBorder="1"/>
    <xf numFmtId="0" fontId="1" fillId="2" borderId="13" xfId="1" applyBorder="1" applyAlignment="1">
      <alignment horizontal="center" vertical="center"/>
    </xf>
    <xf numFmtId="0" fontId="1" fillId="2" borderId="15" xfId="1" applyBorder="1" applyAlignment="1">
      <alignment horizontal="center" vertical="center"/>
    </xf>
    <xf numFmtId="0" fontId="1" fillId="2" borderId="14" xfId="1" applyBorder="1" applyAlignment="1">
      <alignment horizontal="center" vertical="center"/>
    </xf>
    <xf numFmtId="164" fontId="1" fillId="2" borderId="13" xfId="1" applyNumberFormat="1" applyBorder="1" applyAlignment="1">
      <alignment horizontal="center" vertical="center" wrapText="1"/>
    </xf>
    <xf numFmtId="164" fontId="1" fillId="2" borderId="14" xfId="1" applyNumberFormat="1" applyBorder="1" applyAlignment="1">
      <alignment horizontal="center" vertical="center" wrapText="1"/>
    </xf>
    <xf numFmtId="0" fontId="1" fillId="2" borderId="1" xfId="1" applyAlignment="1">
      <alignment horizontal="center"/>
    </xf>
    <xf numFmtId="0" fontId="1" fillId="2" borderId="1" xfId="1" applyAlignment="1">
      <alignment horizontal="center" vertical="center"/>
    </xf>
    <xf numFmtId="16" fontId="1" fillId="2" borderId="1" xfId="1" applyNumberFormat="1" applyAlignment="1">
      <alignment horizontal="center"/>
    </xf>
    <xf numFmtId="16" fontId="1" fillId="2" borderId="13" xfId="1" applyNumberFormat="1" applyBorder="1" applyAlignment="1">
      <alignment horizontal="center"/>
    </xf>
    <xf numFmtId="16" fontId="1" fillId="2" borderId="14" xfId="1" applyNumberFormat="1" applyBorder="1" applyAlignment="1">
      <alignment horizontal="center"/>
    </xf>
    <xf numFmtId="0" fontId="4" fillId="5" borderId="10" xfId="5" applyFont="1" applyBorder="1" applyAlignment="1">
      <alignment horizontal="center" vertical="center"/>
    </xf>
    <xf numFmtId="0" fontId="4" fillId="5" borderId="11" xfId="5" applyFont="1" applyBorder="1" applyAlignment="1">
      <alignment horizontal="center" vertical="center"/>
    </xf>
    <xf numFmtId="0" fontId="4" fillId="5" borderId="12" xfId="5" applyFont="1" applyBorder="1" applyAlignment="1">
      <alignment horizontal="center" vertical="center"/>
    </xf>
    <xf numFmtId="0" fontId="4" fillId="6" borderId="9" xfId="4" applyFill="1" applyBorder="1" applyAlignment="1">
      <alignment horizontal="center" vertical="center"/>
    </xf>
    <xf numFmtId="0" fontId="4" fillId="6" borderId="0" xfId="4" applyFill="1" applyBorder="1" applyAlignment="1">
      <alignment horizontal="center" vertical="center"/>
    </xf>
    <xf numFmtId="16" fontId="1" fillId="2" borderId="15" xfId="1" applyNumberFormat="1" applyBorder="1" applyAlignment="1">
      <alignment horizontal="center"/>
    </xf>
    <xf numFmtId="16" fontId="1" fillId="2" borderId="6" xfId="1" applyNumberFormat="1" applyBorder="1" applyAlignment="1">
      <alignment horizontal="center"/>
    </xf>
    <xf numFmtId="0" fontId="4" fillId="6" borderId="0" xfId="6" applyBorder="1"/>
  </cellXfs>
  <cellStyles count="9">
    <cellStyle name="20% - Ênfase1" xfId="8" builtinId="30"/>
    <cellStyle name="40% - Ênfase3" xfId="4" builtinId="39"/>
    <cellStyle name="Célula de Verificação" xfId="3" builtinId="23"/>
    <cellStyle name="Entrada" xfId="7" builtinId="20"/>
    <cellStyle name="Normal" xfId="0" builtinId="0"/>
    <cellStyle name="Nota" xfId="5" builtinId="10"/>
    <cellStyle name="Saída" xfId="1" builtinId="21"/>
    <cellStyle name="Título 4" xfId="2" builtinId="19"/>
    <cellStyle name="verdinhoDaTabela" xfId="6"/>
  </cellStyles>
  <dxfs count="0"/>
  <tableStyles count="0" defaultTableStyle="TableStyleMedium2" defaultPivotStyle="PivotStyleLight16"/>
  <colors>
    <mruColors>
      <color rgb="FFC6EFCE"/>
      <color rgb="FFA1D07E"/>
      <color rgb="FF82C77C"/>
      <color rgb="FF66FF66"/>
      <color rgb="FFD3F0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35"/>
  <sheetViews>
    <sheetView topLeftCell="B1" workbookViewId="0">
      <selection activeCell="E16" sqref="E16"/>
    </sheetView>
  </sheetViews>
  <sheetFormatPr defaultRowHeight="15" x14ac:dyDescent="0.25"/>
  <cols>
    <col min="3" max="3" width="44.28515625" customWidth="1"/>
    <col min="4" max="4" width="13.5703125" customWidth="1"/>
    <col min="5" max="5" width="13.42578125" customWidth="1"/>
    <col min="6" max="6" width="10.7109375" bestFit="1" customWidth="1"/>
    <col min="7" max="7" width="12.140625" customWidth="1"/>
  </cols>
  <sheetData>
    <row r="3" spans="2:8" ht="14.25" customHeight="1" x14ac:dyDescent="0.25"/>
    <row r="4" spans="2:8" ht="30" customHeight="1" x14ac:dyDescent="0.25">
      <c r="B4" s="2" t="s">
        <v>57</v>
      </c>
      <c r="C4" s="2" t="s">
        <v>56</v>
      </c>
      <c r="D4" s="4" t="s">
        <v>51</v>
      </c>
      <c r="E4" s="4" t="s">
        <v>52</v>
      </c>
      <c r="F4" s="5" t="s">
        <v>53</v>
      </c>
      <c r="G4" s="5" t="s">
        <v>54</v>
      </c>
      <c r="H4" s="4" t="s">
        <v>55</v>
      </c>
    </row>
    <row r="5" spans="2:8" ht="20.25" customHeight="1" x14ac:dyDescent="0.25">
      <c r="B5" s="1">
        <v>0</v>
      </c>
      <c r="C5" s="1" t="s">
        <v>0</v>
      </c>
      <c r="D5">
        <v>1</v>
      </c>
      <c r="E5">
        <v>1</v>
      </c>
    </row>
    <row r="6" spans="2:8" ht="20.25" customHeight="1" x14ac:dyDescent="0.25">
      <c r="B6" s="1">
        <v>1</v>
      </c>
      <c r="C6" s="1" t="s">
        <v>1</v>
      </c>
      <c r="D6">
        <v>1</v>
      </c>
      <c r="E6">
        <v>1</v>
      </c>
    </row>
    <row r="7" spans="2:8" ht="20.25" customHeight="1" x14ac:dyDescent="0.25">
      <c r="B7" s="1">
        <v>2</v>
      </c>
      <c r="C7" s="1" t="s">
        <v>2</v>
      </c>
      <c r="D7">
        <v>1</v>
      </c>
      <c r="E7">
        <v>1</v>
      </c>
    </row>
    <row r="8" spans="2:8" ht="20.25" customHeight="1" x14ac:dyDescent="0.25">
      <c r="B8" s="1">
        <v>3</v>
      </c>
      <c r="C8" s="1" t="s">
        <v>3</v>
      </c>
      <c r="D8">
        <v>60</v>
      </c>
      <c r="E8">
        <v>15</v>
      </c>
      <c r="F8" s="3">
        <v>43511</v>
      </c>
    </row>
    <row r="9" spans="2:8" ht="20.25" customHeight="1" x14ac:dyDescent="0.25">
      <c r="B9" s="1">
        <v>4</v>
      </c>
      <c r="C9" s="1" t="s">
        <v>4</v>
      </c>
      <c r="D9">
        <v>60</v>
      </c>
      <c r="E9">
        <v>15</v>
      </c>
    </row>
    <row r="10" spans="2:8" ht="20.25" customHeight="1" x14ac:dyDescent="0.25">
      <c r="B10" s="1">
        <v>5</v>
      </c>
      <c r="C10" s="1" t="s">
        <v>5</v>
      </c>
      <c r="D10">
        <v>16</v>
      </c>
      <c r="E10">
        <v>4</v>
      </c>
    </row>
    <row r="11" spans="2:8" ht="20.25" customHeight="1" x14ac:dyDescent="0.25">
      <c r="B11" s="1">
        <v>6</v>
      </c>
      <c r="C11" s="1" t="s">
        <v>6</v>
      </c>
      <c r="D11">
        <v>4</v>
      </c>
      <c r="E11">
        <v>1</v>
      </c>
    </row>
    <row r="12" spans="2:8" ht="20.25" customHeight="1" x14ac:dyDescent="0.25">
      <c r="B12" s="1">
        <v>7</v>
      </c>
      <c r="C12" s="1" t="s">
        <v>7</v>
      </c>
      <c r="D12">
        <v>8</v>
      </c>
      <c r="E12">
        <v>2</v>
      </c>
      <c r="F12" s="3">
        <v>43503</v>
      </c>
      <c r="G12" s="3">
        <v>43511</v>
      </c>
      <c r="H12">
        <v>24</v>
      </c>
    </row>
    <row r="13" spans="2:8" ht="20.25" customHeight="1" x14ac:dyDescent="0.25">
      <c r="B13" s="1">
        <v>8</v>
      </c>
      <c r="C13" s="1" t="s">
        <v>8</v>
      </c>
    </row>
    <row r="14" spans="2:8" ht="20.25" customHeight="1" x14ac:dyDescent="0.25">
      <c r="B14" s="1">
        <v>9</v>
      </c>
      <c r="C14" s="1" t="s">
        <v>9</v>
      </c>
    </row>
    <row r="15" spans="2:8" ht="20.25" customHeight="1" x14ac:dyDescent="0.25">
      <c r="B15" s="1">
        <v>10</v>
      </c>
      <c r="C15" s="1" t="s">
        <v>10</v>
      </c>
      <c r="D15">
        <v>60</v>
      </c>
      <c r="E15">
        <v>15</v>
      </c>
    </row>
    <row r="16" spans="2:8" ht="20.25" customHeight="1" x14ac:dyDescent="0.25">
      <c r="B16" s="1">
        <v>11</v>
      </c>
      <c r="C16" s="1" t="s">
        <v>11</v>
      </c>
      <c r="D16">
        <v>20</v>
      </c>
      <c r="E16">
        <v>5</v>
      </c>
    </row>
    <row r="17" spans="2:5" ht="20.25" customHeight="1" x14ac:dyDescent="0.25">
      <c r="B17" s="1">
        <v>12</v>
      </c>
      <c r="C17" s="1" t="s">
        <v>12</v>
      </c>
      <c r="D17">
        <v>20</v>
      </c>
      <c r="E17">
        <v>5</v>
      </c>
    </row>
    <row r="18" spans="2:5" ht="20.25" customHeight="1" x14ac:dyDescent="0.25">
      <c r="B18" s="1">
        <v>13</v>
      </c>
      <c r="C18" s="1" t="s">
        <v>13</v>
      </c>
      <c r="D18">
        <v>20</v>
      </c>
      <c r="E18">
        <v>5</v>
      </c>
    </row>
    <row r="19" spans="2:5" ht="20.25" customHeight="1" x14ac:dyDescent="0.25">
      <c r="B19" s="1">
        <v>14</v>
      </c>
      <c r="C19" s="1" t="s">
        <v>14</v>
      </c>
    </row>
    <row r="20" spans="2:5" ht="20.25" customHeight="1" x14ac:dyDescent="0.25">
      <c r="B20" s="1">
        <v>15</v>
      </c>
      <c r="C20" s="1" t="s">
        <v>15</v>
      </c>
      <c r="D20">
        <v>4</v>
      </c>
      <c r="E20">
        <v>1</v>
      </c>
    </row>
    <row r="21" spans="2:5" ht="20.25" customHeight="1" x14ac:dyDescent="0.25">
      <c r="B21" s="1">
        <v>16</v>
      </c>
      <c r="C21" s="1" t="s">
        <v>16</v>
      </c>
    </row>
    <row r="22" spans="2:5" ht="20.25" customHeight="1" x14ac:dyDescent="0.25">
      <c r="B22" s="1">
        <v>17</v>
      </c>
      <c r="C22" s="1" t="s">
        <v>17</v>
      </c>
      <c r="D22">
        <v>28</v>
      </c>
      <c r="E22">
        <v>7</v>
      </c>
    </row>
    <row r="23" spans="2:5" ht="20.25" customHeight="1" x14ac:dyDescent="0.25">
      <c r="B23" s="1">
        <v>18</v>
      </c>
      <c r="C23" s="1" t="s">
        <v>18</v>
      </c>
    </row>
    <row r="24" spans="2:5" ht="20.25" customHeight="1" x14ac:dyDescent="0.25">
      <c r="B24" s="1">
        <v>19</v>
      </c>
      <c r="C24" s="1" t="s">
        <v>19</v>
      </c>
    </row>
    <row r="25" spans="2:5" ht="20.25" customHeight="1" x14ac:dyDescent="0.25">
      <c r="B25" s="1">
        <v>20</v>
      </c>
      <c r="C25" s="1" t="s">
        <v>20</v>
      </c>
      <c r="D25">
        <v>1</v>
      </c>
      <c r="E25">
        <v>1</v>
      </c>
    </row>
    <row r="26" spans="2:5" ht="20.25" customHeight="1" x14ac:dyDescent="0.25">
      <c r="B26" s="1">
        <v>21</v>
      </c>
      <c r="C26" s="1" t="s">
        <v>21</v>
      </c>
      <c r="D26">
        <v>5</v>
      </c>
      <c r="E26">
        <v>5</v>
      </c>
    </row>
    <row r="27" spans="2:5" ht="20.25" customHeight="1" x14ac:dyDescent="0.25">
      <c r="B27" s="1">
        <v>22</v>
      </c>
      <c r="C27" s="1" t="s">
        <v>22</v>
      </c>
      <c r="D27">
        <v>12</v>
      </c>
      <c r="E27">
        <v>3</v>
      </c>
    </row>
    <row r="28" spans="2:5" ht="20.25" customHeight="1" x14ac:dyDescent="0.25">
      <c r="B28" s="1">
        <v>23</v>
      </c>
      <c r="C28" s="1" t="s">
        <v>23</v>
      </c>
    </row>
    <row r="29" spans="2:5" ht="20.25" customHeight="1" x14ac:dyDescent="0.25">
      <c r="B29" s="1">
        <v>24</v>
      </c>
      <c r="C29" s="1" t="s">
        <v>24</v>
      </c>
      <c r="D29">
        <v>4</v>
      </c>
      <c r="E29">
        <v>1</v>
      </c>
    </row>
    <row r="30" spans="2:5" ht="20.25" customHeight="1" x14ac:dyDescent="0.25">
      <c r="B30" s="1">
        <v>25</v>
      </c>
      <c r="C30" s="1" t="s">
        <v>25</v>
      </c>
    </row>
    <row r="31" spans="2:5" ht="20.25" customHeight="1" x14ac:dyDescent="0.25">
      <c r="B31" s="1">
        <v>26</v>
      </c>
      <c r="C31" s="1" t="s">
        <v>26</v>
      </c>
      <c r="D31">
        <v>4</v>
      </c>
      <c r="E31">
        <v>4</v>
      </c>
    </row>
    <row r="32" spans="2:5" ht="20.25" customHeight="1" x14ac:dyDescent="0.25">
      <c r="B32" s="1">
        <v>27</v>
      </c>
      <c r="C32" s="1" t="s">
        <v>27</v>
      </c>
      <c r="D32">
        <v>4</v>
      </c>
      <c r="E32">
        <v>4</v>
      </c>
    </row>
    <row r="33" spans="2:5" ht="20.25" customHeight="1" x14ac:dyDescent="0.25">
      <c r="B33" s="1">
        <v>28</v>
      </c>
      <c r="C33" s="1" t="s">
        <v>28</v>
      </c>
      <c r="D33">
        <v>4</v>
      </c>
      <c r="E33">
        <v>4</v>
      </c>
    </row>
    <row r="34" spans="2:5" ht="20.25" customHeight="1" x14ac:dyDescent="0.25">
      <c r="B34" s="1">
        <v>29</v>
      </c>
      <c r="C34" s="1" t="s">
        <v>29</v>
      </c>
      <c r="D34">
        <v>4</v>
      </c>
      <c r="E34">
        <v>4</v>
      </c>
    </row>
    <row r="35" spans="2:5" x14ac:dyDescent="0.25">
      <c r="D35">
        <f>SUM(D5:D34)</f>
        <v>341</v>
      </c>
    </row>
  </sheetData>
  <conditionalFormatting sqref="B5:B34">
    <cfRule type="colorScale" priority="1">
      <colorScale>
        <cfvo type="min"/>
        <cfvo type="percentile" val="50"/>
        <cfvo type="max"/>
        <color rgb="FF63BE7B"/>
        <color rgb="FFFFEB84"/>
        <color rgb="FFF8696B"/>
      </colorScale>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33"/>
  <sheetViews>
    <sheetView workbookViewId="0">
      <selection activeCell="E5" sqref="E5"/>
    </sheetView>
  </sheetViews>
  <sheetFormatPr defaultRowHeight="15" x14ac:dyDescent="0.25"/>
  <cols>
    <col min="3" max="3" width="48.140625" customWidth="1"/>
    <col min="5" max="5" width="41.140625" customWidth="1"/>
    <col min="7" max="7" width="35.85546875" customWidth="1"/>
  </cols>
  <sheetData>
    <row r="4" spans="2:7" x14ac:dyDescent="0.25">
      <c r="B4">
        <v>0</v>
      </c>
      <c r="C4" t="s">
        <v>0</v>
      </c>
      <c r="D4">
        <v>0</v>
      </c>
      <c r="E4" t="s">
        <v>41</v>
      </c>
      <c r="G4" t="s">
        <v>42</v>
      </c>
    </row>
    <row r="5" spans="2:7" x14ac:dyDescent="0.25">
      <c r="B5">
        <v>1</v>
      </c>
      <c r="C5" t="s">
        <v>1</v>
      </c>
      <c r="D5">
        <v>1</v>
      </c>
      <c r="E5" t="s">
        <v>30</v>
      </c>
      <c r="G5" t="s">
        <v>43</v>
      </c>
    </row>
    <row r="6" spans="2:7" x14ac:dyDescent="0.25">
      <c r="B6">
        <v>2</v>
      </c>
      <c r="C6" t="s">
        <v>2</v>
      </c>
      <c r="D6">
        <v>2</v>
      </c>
      <c r="E6" t="s">
        <v>31</v>
      </c>
      <c r="G6" t="s">
        <v>44</v>
      </c>
    </row>
    <row r="7" spans="2:7" x14ac:dyDescent="0.25">
      <c r="B7">
        <v>3</v>
      </c>
      <c r="C7" t="s">
        <v>3</v>
      </c>
      <c r="D7">
        <v>3</v>
      </c>
      <c r="E7" t="s">
        <v>32</v>
      </c>
      <c r="G7" t="s">
        <v>45</v>
      </c>
    </row>
    <row r="8" spans="2:7" x14ac:dyDescent="0.25">
      <c r="B8">
        <v>4</v>
      </c>
      <c r="C8" t="s">
        <v>4</v>
      </c>
      <c r="D8">
        <v>4</v>
      </c>
      <c r="E8" t="s">
        <v>33</v>
      </c>
      <c r="G8" t="s">
        <v>46</v>
      </c>
    </row>
    <row r="9" spans="2:7" x14ac:dyDescent="0.25">
      <c r="B9">
        <v>5</v>
      </c>
      <c r="C9" t="s">
        <v>5</v>
      </c>
      <c r="D9">
        <v>5</v>
      </c>
      <c r="E9" t="s">
        <v>34</v>
      </c>
      <c r="G9" t="s">
        <v>47</v>
      </c>
    </row>
    <row r="10" spans="2:7" x14ac:dyDescent="0.25">
      <c r="B10">
        <v>6</v>
      </c>
      <c r="C10" t="s">
        <v>6</v>
      </c>
      <c r="D10">
        <v>6</v>
      </c>
      <c r="E10" t="s">
        <v>35</v>
      </c>
      <c r="G10" t="s">
        <v>48</v>
      </c>
    </row>
    <row r="11" spans="2:7" x14ac:dyDescent="0.25">
      <c r="B11">
        <v>7</v>
      </c>
      <c r="C11" t="s">
        <v>7</v>
      </c>
      <c r="D11">
        <v>7</v>
      </c>
      <c r="E11" t="s">
        <v>36</v>
      </c>
      <c r="G11" t="s">
        <v>49</v>
      </c>
    </row>
    <row r="12" spans="2:7" x14ac:dyDescent="0.25">
      <c r="B12">
        <v>8</v>
      </c>
      <c r="C12" t="s">
        <v>8</v>
      </c>
      <c r="D12">
        <v>8</v>
      </c>
      <c r="E12" t="s">
        <v>37</v>
      </c>
      <c r="G12" t="s">
        <v>50</v>
      </c>
    </row>
    <row r="13" spans="2:7" x14ac:dyDescent="0.25">
      <c r="B13">
        <v>9</v>
      </c>
      <c r="C13" t="s">
        <v>9</v>
      </c>
      <c r="D13">
        <v>9</v>
      </c>
      <c r="E13" t="s">
        <v>38</v>
      </c>
    </row>
    <row r="14" spans="2:7" x14ac:dyDescent="0.25">
      <c r="B14">
        <v>10</v>
      </c>
      <c r="C14" t="s">
        <v>10</v>
      </c>
      <c r="D14">
        <v>10</v>
      </c>
      <c r="E14" t="s">
        <v>39</v>
      </c>
    </row>
    <row r="15" spans="2:7" x14ac:dyDescent="0.25">
      <c r="B15">
        <v>11</v>
      </c>
      <c r="C15" t="s">
        <v>11</v>
      </c>
      <c r="D15">
        <v>11</v>
      </c>
      <c r="E15" t="s">
        <v>40</v>
      </c>
    </row>
    <row r="16" spans="2:7" x14ac:dyDescent="0.25">
      <c r="B16">
        <v>12</v>
      </c>
      <c r="C16" t="s">
        <v>12</v>
      </c>
    </row>
    <row r="17" spans="2:3" x14ac:dyDescent="0.25">
      <c r="B17">
        <v>13</v>
      </c>
      <c r="C17" t="s">
        <v>13</v>
      </c>
    </row>
    <row r="18" spans="2:3" x14ac:dyDescent="0.25">
      <c r="B18">
        <v>14</v>
      </c>
      <c r="C18" t="s">
        <v>14</v>
      </c>
    </row>
    <row r="19" spans="2:3" x14ac:dyDescent="0.25">
      <c r="B19">
        <v>15</v>
      </c>
      <c r="C19" t="s">
        <v>15</v>
      </c>
    </row>
    <row r="20" spans="2:3" x14ac:dyDescent="0.25">
      <c r="B20">
        <v>16</v>
      </c>
      <c r="C20" t="s">
        <v>16</v>
      </c>
    </row>
    <row r="21" spans="2:3" x14ac:dyDescent="0.25">
      <c r="B21">
        <v>17</v>
      </c>
      <c r="C21" t="s">
        <v>17</v>
      </c>
    </row>
    <row r="22" spans="2:3" x14ac:dyDescent="0.25">
      <c r="B22">
        <v>18</v>
      </c>
      <c r="C22" t="s">
        <v>18</v>
      </c>
    </row>
    <row r="23" spans="2:3" x14ac:dyDescent="0.25">
      <c r="B23">
        <v>19</v>
      </c>
      <c r="C23" t="s">
        <v>19</v>
      </c>
    </row>
    <row r="24" spans="2:3" x14ac:dyDescent="0.25">
      <c r="B24">
        <v>20</v>
      </c>
      <c r="C24" t="s">
        <v>20</v>
      </c>
    </row>
    <row r="25" spans="2:3" x14ac:dyDescent="0.25">
      <c r="B25">
        <v>21</v>
      </c>
      <c r="C25" t="s">
        <v>21</v>
      </c>
    </row>
    <row r="26" spans="2:3" x14ac:dyDescent="0.25">
      <c r="B26">
        <v>22</v>
      </c>
      <c r="C26" t="s">
        <v>22</v>
      </c>
    </row>
    <row r="27" spans="2:3" x14ac:dyDescent="0.25">
      <c r="B27">
        <v>23</v>
      </c>
      <c r="C27" t="s">
        <v>23</v>
      </c>
    </row>
    <row r="28" spans="2:3" x14ac:dyDescent="0.25">
      <c r="B28">
        <v>24</v>
      </c>
      <c r="C28" t="s">
        <v>24</v>
      </c>
    </row>
    <row r="29" spans="2:3" x14ac:dyDescent="0.25">
      <c r="B29">
        <v>25</v>
      </c>
      <c r="C29" t="s">
        <v>25</v>
      </c>
    </row>
    <row r="30" spans="2:3" x14ac:dyDescent="0.25">
      <c r="B30">
        <v>26</v>
      </c>
      <c r="C30" t="s">
        <v>26</v>
      </c>
    </row>
    <row r="31" spans="2:3" x14ac:dyDescent="0.25">
      <c r="B31">
        <v>27</v>
      </c>
      <c r="C31" t="s">
        <v>27</v>
      </c>
    </row>
    <row r="32" spans="2:3" x14ac:dyDescent="0.25">
      <c r="B32">
        <v>28</v>
      </c>
      <c r="C32" t="s">
        <v>28</v>
      </c>
    </row>
    <row r="33" spans="2:3" x14ac:dyDescent="0.25">
      <c r="B33">
        <v>29</v>
      </c>
      <c r="C33" t="s">
        <v>29</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T17"/>
  <sheetViews>
    <sheetView zoomScaleNormal="100" workbookViewId="0">
      <pane xSplit="2" topLeftCell="AG1" activePane="topRight" state="frozen"/>
      <selection activeCell="A2" sqref="A2"/>
      <selection pane="topRight" activeCell="AY17" sqref="AY17"/>
    </sheetView>
  </sheetViews>
  <sheetFormatPr defaultRowHeight="15" x14ac:dyDescent="0.25"/>
  <cols>
    <col min="2" max="2" width="44.42578125" customWidth="1"/>
    <col min="3" max="124" width="5.42578125" customWidth="1"/>
  </cols>
  <sheetData>
    <row r="3" spans="2:124" ht="28.5" customHeight="1" x14ac:dyDescent="0.25">
      <c r="C3" s="45" t="s">
        <v>59</v>
      </c>
      <c r="D3" s="46"/>
      <c r="E3" s="42" t="s">
        <v>58</v>
      </c>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4"/>
      <c r="AJ3" s="47" t="s">
        <v>60</v>
      </c>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8" t="s">
        <v>61</v>
      </c>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t="s">
        <v>62</v>
      </c>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row>
    <row r="4" spans="2:124" x14ac:dyDescent="0.25">
      <c r="C4" s="6">
        <v>27</v>
      </c>
      <c r="D4" s="6">
        <v>28</v>
      </c>
      <c r="E4" s="6">
        <v>1</v>
      </c>
      <c r="F4" s="6">
        <v>2</v>
      </c>
      <c r="G4" s="6">
        <v>3</v>
      </c>
      <c r="H4" s="6">
        <v>4</v>
      </c>
      <c r="I4" s="6">
        <v>5</v>
      </c>
      <c r="J4" s="6">
        <v>6</v>
      </c>
      <c r="K4" s="6">
        <v>7</v>
      </c>
      <c r="L4" s="6">
        <v>8</v>
      </c>
      <c r="M4" s="6">
        <v>9</v>
      </c>
      <c r="N4" s="6">
        <v>10</v>
      </c>
      <c r="O4" s="6">
        <v>11</v>
      </c>
      <c r="P4" s="6">
        <v>12</v>
      </c>
      <c r="Q4" s="6">
        <v>13</v>
      </c>
      <c r="R4" s="6">
        <v>14</v>
      </c>
      <c r="S4" s="6">
        <v>15</v>
      </c>
      <c r="T4" s="6">
        <v>16</v>
      </c>
      <c r="U4" s="6">
        <v>17</v>
      </c>
      <c r="V4" s="6">
        <v>18</v>
      </c>
      <c r="W4" s="6">
        <v>19</v>
      </c>
      <c r="X4" s="6">
        <v>20</v>
      </c>
      <c r="Y4" s="6">
        <v>21</v>
      </c>
      <c r="Z4" s="6">
        <v>22</v>
      </c>
      <c r="AA4" s="6">
        <v>23</v>
      </c>
      <c r="AB4" s="6">
        <v>24</v>
      </c>
      <c r="AC4" s="6">
        <v>25</v>
      </c>
      <c r="AD4" s="6">
        <v>26</v>
      </c>
      <c r="AE4" s="6">
        <v>27</v>
      </c>
      <c r="AF4" s="6">
        <v>28</v>
      </c>
      <c r="AG4" s="6">
        <v>29</v>
      </c>
      <c r="AH4" s="6">
        <v>30</v>
      </c>
      <c r="AI4" s="6">
        <v>31</v>
      </c>
      <c r="AJ4" s="6">
        <v>1</v>
      </c>
      <c r="AK4" s="6">
        <v>2</v>
      </c>
      <c r="AL4" s="6">
        <v>3</v>
      </c>
      <c r="AM4" s="6">
        <v>4</v>
      </c>
      <c r="AN4" s="6">
        <v>5</v>
      </c>
      <c r="AO4" s="6">
        <v>6</v>
      </c>
      <c r="AP4" s="6">
        <v>7</v>
      </c>
      <c r="AQ4" s="6">
        <v>8</v>
      </c>
      <c r="AR4" s="6">
        <v>9</v>
      </c>
      <c r="AS4" s="6">
        <v>10</v>
      </c>
      <c r="AT4" s="6">
        <v>11</v>
      </c>
      <c r="AU4" s="6">
        <v>12</v>
      </c>
      <c r="AV4" s="6">
        <v>13</v>
      </c>
      <c r="AW4" s="6">
        <v>14</v>
      </c>
      <c r="AX4" s="6">
        <v>15</v>
      </c>
      <c r="AY4" s="6">
        <v>16</v>
      </c>
      <c r="AZ4" s="6">
        <v>17</v>
      </c>
      <c r="BA4" s="6">
        <v>18</v>
      </c>
      <c r="BB4" s="6">
        <v>19</v>
      </c>
      <c r="BC4" s="6">
        <v>20</v>
      </c>
      <c r="BD4" s="6">
        <v>21</v>
      </c>
      <c r="BE4" s="6">
        <v>22</v>
      </c>
      <c r="BF4" s="6">
        <v>23</v>
      </c>
      <c r="BG4" s="6">
        <v>24</v>
      </c>
      <c r="BH4" s="6">
        <v>25</v>
      </c>
      <c r="BI4" s="6">
        <v>26</v>
      </c>
      <c r="BJ4" s="6">
        <v>27</v>
      </c>
      <c r="BK4" s="6">
        <v>28</v>
      </c>
      <c r="BL4" s="6">
        <v>29</v>
      </c>
      <c r="BM4" s="6">
        <v>30</v>
      </c>
      <c r="BN4" s="6">
        <v>1</v>
      </c>
      <c r="BO4" s="6">
        <v>2</v>
      </c>
      <c r="BP4" s="6">
        <v>3</v>
      </c>
      <c r="BQ4" s="6">
        <v>4</v>
      </c>
      <c r="BR4" s="6">
        <v>5</v>
      </c>
      <c r="BS4" s="6">
        <v>6</v>
      </c>
      <c r="BT4" s="6">
        <v>7</v>
      </c>
      <c r="BU4" s="6">
        <v>8</v>
      </c>
      <c r="BV4" s="6">
        <v>9</v>
      </c>
      <c r="BW4" s="6">
        <v>10</v>
      </c>
      <c r="BX4" s="6">
        <v>11</v>
      </c>
      <c r="BY4" s="6">
        <v>12</v>
      </c>
      <c r="BZ4" s="6">
        <v>13</v>
      </c>
      <c r="CA4" s="6">
        <v>14</v>
      </c>
      <c r="CB4" s="6">
        <v>15</v>
      </c>
      <c r="CC4" s="6">
        <v>16</v>
      </c>
      <c r="CD4" s="6">
        <v>17</v>
      </c>
      <c r="CE4" s="6">
        <v>18</v>
      </c>
      <c r="CF4" s="6">
        <v>19</v>
      </c>
      <c r="CG4" s="6">
        <v>20</v>
      </c>
      <c r="CH4" s="6">
        <v>21</v>
      </c>
      <c r="CI4" s="6">
        <v>22</v>
      </c>
      <c r="CJ4" s="6">
        <v>23</v>
      </c>
      <c r="CK4" s="6">
        <v>24</v>
      </c>
      <c r="CL4" s="6">
        <v>25</v>
      </c>
      <c r="CM4" s="6">
        <v>26</v>
      </c>
      <c r="CN4" s="6">
        <v>27</v>
      </c>
      <c r="CO4" s="6">
        <v>28</v>
      </c>
      <c r="CP4" s="6">
        <v>29</v>
      </c>
      <c r="CQ4" s="6">
        <v>30</v>
      </c>
      <c r="CR4" s="6">
        <v>31</v>
      </c>
      <c r="CS4" s="6">
        <v>1</v>
      </c>
      <c r="CT4" s="6">
        <v>2</v>
      </c>
      <c r="CU4" s="6">
        <v>3</v>
      </c>
      <c r="CV4" s="6">
        <v>4</v>
      </c>
      <c r="CW4" s="6">
        <v>5</v>
      </c>
      <c r="CX4" s="6">
        <v>6</v>
      </c>
      <c r="CY4" s="6">
        <v>7</v>
      </c>
      <c r="CZ4" s="6">
        <v>8</v>
      </c>
      <c r="DA4" s="6">
        <v>9</v>
      </c>
      <c r="DB4" s="6">
        <v>10</v>
      </c>
      <c r="DC4" s="6">
        <v>11</v>
      </c>
      <c r="DD4" s="6">
        <v>12</v>
      </c>
      <c r="DE4" s="6">
        <v>13</v>
      </c>
      <c r="DF4" s="6">
        <v>14</v>
      </c>
      <c r="DG4" s="6">
        <v>15</v>
      </c>
      <c r="DH4" s="6">
        <v>16</v>
      </c>
      <c r="DI4" s="6">
        <v>17</v>
      </c>
      <c r="DJ4" s="6">
        <v>18</v>
      </c>
      <c r="DK4" s="6">
        <v>19</v>
      </c>
      <c r="DL4" s="6">
        <v>20</v>
      </c>
      <c r="DM4" s="6">
        <v>21</v>
      </c>
      <c r="DN4" s="6">
        <v>22</v>
      </c>
      <c r="DO4" s="6">
        <v>23</v>
      </c>
      <c r="DP4" s="6">
        <v>24</v>
      </c>
      <c r="DQ4" s="6">
        <v>25</v>
      </c>
      <c r="DR4" s="6">
        <v>26</v>
      </c>
      <c r="DS4" s="6">
        <v>27</v>
      </c>
      <c r="DT4" s="6">
        <v>28</v>
      </c>
    </row>
    <row r="5" spans="2:124" x14ac:dyDescent="0.25">
      <c r="B5" t="s">
        <v>63</v>
      </c>
      <c r="C5" s="11"/>
    </row>
    <row r="6" spans="2:124" x14ac:dyDescent="0.25">
      <c r="B6" t="s">
        <v>67</v>
      </c>
      <c r="D6" s="11"/>
    </row>
    <row r="7" spans="2:124" x14ac:dyDescent="0.25">
      <c r="B7" t="s">
        <v>68</v>
      </c>
      <c r="D7" s="11"/>
    </row>
    <row r="8" spans="2:124" x14ac:dyDescent="0.25">
      <c r="B8" s="8" t="s">
        <v>81</v>
      </c>
      <c r="E8" s="11"/>
    </row>
    <row r="9" spans="2:124" x14ac:dyDescent="0.25">
      <c r="B9" t="s">
        <v>69</v>
      </c>
      <c r="H9" s="11"/>
    </row>
    <row r="10" spans="2:124" x14ac:dyDescent="0.25">
      <c r="B10" t="s">
        <v>70</v>
      </c>
      <c r="H10" s="11"/>
    </row>
    <row r="11" spans="2:124" x14ac:dyDescent="0.25">
      <c r="B11" t="s">
        <v>74</v>
      </c>
      <c r="H11" s="11"/>
    </row>
    <row r="12" spans="2:124" x14ac:dyDescent="0.25">
      <c r="B12" t="s">
        <v>76</v>
      </c>
      <c r="H12" s="11"/>
    </row>
    <row r="13" spans="2:124" x14ac:dyDescent="0.25">
      <c r="B13" t="s">
        <v>71</v>
      </c>
      <c r="I13" s="11"/>
      <c r="J13" s="11"/>
      <c r="K13" s="11"/>
      <c r="L13" s="11"/>
    </row>
    <row r="14" spans="2:124" x14ac:dyDescent="0.25">
      <c r="B14" t="s">
        <v>96</v>
      </c>
      <c r="I14" s="11"/>
      <c r="J14" s="11"/>
      <c r="K14" s="11"/>
      <c r="L14" s="11"/>
      <c r="M14" s="11"/>
      <c r="O14" s="11"/>
      <c r="P14" s="11"/>
      <c r="Q14" s="11"/>
    </row>
    <row r="15" spans="2:124" x14ac:dyDescent="0.25">
      <c r="B15" t="s">
        <v>114</v>
      </c>
      <c r="R15" s="11"/>
      <c r="S15" s="11"/>
      <c r="V15" s="11"/>
      <c r="W15" s="11"/>
      <c r="X15" s="11"/>
    </row>
    <row r="16" spans="2:124" x14ac:dyDescent="0.25">
      <c r="B16" t="s">
        <v>101</v>
      </c>
      <c r="Y16" s="11"/>
      <c r="Z16" s="11"/>
      <c r="AA16" s="11"/>
      <c r="AC16" s="11"/>
      <c r="AD16" s="11"/>
      <c r="AE16" s="11"/>
      <c r="AF16" s="11"/>
      <c r="AG16" s="11"/>
      <c r="AJ16" s="11"/>
      <c r="AK16" s="11"/>
      <c r="AL16" s="11"/>
      <c r="AM16" s="11"/>
      <c r="AN16" s="11"/>
      <c r="AQ16" s="11"/>
      <c r="AR16" s="11"/>
      <c r="AS16" s="11"/>
      <c r="AT16" s="11"/>
      <c r="AU16" s="11"/>
    </row>
    <row r="17" spans="2:51" x14ac:dyDescent="0.25">
      <c r="B17" t="s">
        <v>203</v>
      </c>
      <c r="AV17" s="11"/>
      <c r="AX17" s="11"/>
      <c r="AY17" s="11"/>
    </row>
  </sheetData>
  <mergeCells count="5">
    <mergeCell ref="E3:AI3"/>
    <mergeCell ref="C3:D3"/>
    <mergeCell ref="AJ3:BM3"/>
    <mergeCell ref="BN3:CR3"/>
    <mergeCell ref="CS3:DT3"/>
  </mergeCells>
  <conditionalFormatting sqref="B6">
    <cfRule type="colorScale" priority="8">
      <colorScale>
        <cfvo type="min"/>
        <cfvo type="percentile" val="50"/>
        <cfvo type="max"/>
        <color rgb="FFF8696B"/>
        <color rgb="FFFFEB84"/>
        <color rgb="FF63BE7B"/>
      </colorScale>
    </cfRule>
  </conditionalFormatting>
  <conditionalFormatting sqref="B7">
    <cfRule type="colorScale" priority="7">
      <colorScale>
        <cfvo type="min"/>
        <cfvo type="percentile" val="50"/>
        <cfvo type="max"/>
        <color rgb="FFF8696B"/>
        <color rgb="FFFFEB84"/>
        <color rgb="FF63BE7B"/>
      </colorScale>
    </cfRule>
  </conditionalFormatting>
  <conditionalFormatting sqref="B8">
    <cfRule type="colorScale" priority="6">
      <colorScale>
        <cfvo type="min"/>
        <cfvo type="percentile" val="50"/>
        <cfvo type="max"/>
        <color rgb="FFF8696B"/>
        <color rgb="FFFFEB84"/>
        <color rgb="FF63BE7B"/>
      </colorScale>
    </cfRule>
  </conditionalFormatting>
  <conditionalFormatting sqref="B9:B12 B15:B16">
    <cfRule type="colorScale" priority="4">
      <colorScale>
        <cfvo type="min"/>
        <cfvo type="percentile" val="50"/>
        <cfvo type="max"/>
        <color rgb="FFF8696B"/>
        <color rgb="FFFFEB84"/>
        <color rgb="FF63BE7B"/>
      </colorScale>
    </cfRule>
  </conditionalFormatting>
  <conditionalFormatting sqref="B13">
    <cfRule type="colorScale" priority="3">
      <colorScale>
        <cfvo type="min"/>
        <cfvo type="percentile" val="50"/>
        <cfvo type="max"/>
        <color rgb="FFF8696B"/>
        <color rgb="FFFFEB84"/>
        <color rgb="FF63BE7B"/>
      </colorScale>
    </cfRule>
  </conditionalFormatting>
  <conditionalFormatting sqref="B14">
    <cfRule type="colorScale" priority="2">
      <colorScale>
        <cfvo type="min"/>
        <cfvo type="percentile" val="50"/>
        <cfvo type="max"/>
        <color rgb="FFF8696B"/>
        <color rgb="FFFFEB84"/>
        <color rgb="FF63BE7B"/>
      </colorScale>
    </cfRule>
  </conditionalFormatting>
  <conditionalFormatting sqref="B17">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Q39"/>
  <sheetViews>
    <sheetView tabSelected="1" workbookViewId="0">
      <pane xSplit="3" topLeftCell="BF1" activePane="topRight" state="frozen"/>
      <selection pane="topRight" activeCell="C18" sqref="C18"/>
    </sheetView>
  </sheetViews>
  <sheetFormatPr defaultRowHeight="15" x14ac:dyDescent="0.25"/>
  <cols>
    <col min="2" max="2" width="39.85546875" bestFit="1" customWidth="1"/>
    <col min="3" max="3" width="11.140625" customWidth="1"/>
    <col min="4" max="48" width="17.85546875" customWidth="1"/>
    <col min="49" max="50" width="12.5703125" customWidth="1"/>
    <col min="51" max="51" width="10.5703125" customWidth="1"/>
    <col min="52" max="52" width="19.85546875" customWidth="1"/>
    <col min="54" max="54" width="18.85546875" customWidth="1"/>
    <col min="55" max="55" width="19.5703125" customWidth="1"/>
    <col min="56" max="59" width="18.42578125" customWidth="1"/>
    <col min="60" max="60" width="18.5703125" customWidth="1"/>
    <col min="61" max="61" width="17.5703125" customWidth="1"/>
    <col min="62" max="63" width="17.85546875" customWidth="1"/>
    <col min="64" max="64" width="18.5703125" customWidth="1"/>
    <col min="65" max="65" width="14.85546875" customWidth="1"/>
    <col min="66" max="66" width="13.7109375" customWidth="1"/>
    <col min="68" max="68" width="18.140625" customWidth="1"/>
    <col min="69" max="69" width="11.7109375" customWidth="1"/>
  </cols>
  <sheetData>
    <row r="3" spans="1:69" ht="15.75" thickBot="1" x14ac:dyDescent="0.3"/>
    <row r="4" spans="1:69" ht="15.75" thickTop="1" x14ac:dyDescent="0.25">
      <c r="B4" s="2" t="s">
        <v>73</v>
      </c>
      <c r="C4" s="9" t="s">
        <v>66</v>
      </c>
      <c r="D4" s="58">
        <v>43523</v>
      </c>
      <c r="E4" s="58"/>
      <c r="F4" s="58"/>
      <c r="G4" s="49">
        <v>43524</v>
      </c>
      <c r="H4" s="49"/>
      <c r="I4" s="7">
        <v>43525</v>
      </c>
      <c r="J4" s="7">
        <v>43528</v>
      </c>
      <c r="K4" s="7">
        <v>43529</v>
      </c>
      <c r="L4" s="50">
        <v>43530</v>
      </c>
      <c r="M4" s="57"/>
      <c r="N4" s="57"/>
      <c r="O4" s="51"/>
      <c r="P4" s="49">
        <v>43531</v>
      </c>
      <c r="Q4" s="49"/>
      <c r="R4" s="49">
        <v>43532</v>
      </c>
      <c r="S4" s="49"/>
      <c r="T4" s="7">
        <v>43533</v>
      </c>
      <c r="U4" s="7">
        <v>43535</v>
      </c>
      <c r="V4" s="7">
        <v>43536</v>
      </c>
      <c r="W4" s="7">
        <v>43537</v>
      </c>
      <c r="X4" s="7">
        <v>43538</v>
      </c>
      <c r="Y4" s="7">
        <v>43539</v>
      </c>
      <c r="Z4" s="49">
        <v>43542</v>
      </c>
      <c r="AA4" s="49"/>
      <c r="AB4" s="49">
        <v>43543</v>
      </c>
      <c r="AC4" s="49"/>
      <c r="AD4" s="49"/>
      <c r="AE4" s="17">
        <v>43544</v>
      </c>
      <c r="AF4" s="18">
        <v>43545</v>
      </c>
      <c r="AG4" s="49">
        <v>43546</v>
      </c>
      <c r="AH4" s="49"/>
      <c r="AI4" s="35">
        <v>43547</v>
      </c>
      <c r="AJ4" s="49">
        <v>43549</v>
      </c>
      <c r="AK4" s="49"/>
      <c r="AL4" s="49"/>
      <c r="AM4" s="49"/>
      <c r="AN4" s="49">
        <v>43550</v>
      </c>
      <c r="AO4" s="49"/>
      <c r="AP4" s="49"/>
      <c r="AQ4" s="50">
        <v>43551</v>
      </c>
      <c r="AR4" s="51"/>
      <c r="AS4" s="7">
        <v>43552</v>
      </c>
      <c r="AT4" s="49">
        <v>43553</v>
      </c>
      <c r="AU4" s="49"/>
      <c r="AV4" s="49"/>
      <c r="AW4" s="50">
        <v>43556</v>
      </c>
      <c r="AX4" s="51"/>
      <c r="AY4" s="38">
        <v>43557</v>
      </c>
      <c r="AZ4" s="38">
        <v>43558</v>
      </c>
      <c r="BA4" s="7">
        <v>43559</v>
      </c>
      <c r="BB4" s="49">
        <v>43560</v>
      </c>
      <c r="BC4" s="49"/>
      <c r="BD4" s="39">
        <v>43563</v>
      </c>
      <c r="BE4" s="49">
        <v>43564</v>
      </c>
      <c r="BF4" s="49"/>
      <c r="BG4" s="49"/>
      <c r="BH4" s="49">
        <v>43565</v>
      </c>
      <c r="BI4" s="49"/>
      <c r="BJ4" s="49">
        <v>43566</v>
      </c>
      <c r="BK4" s="49"/>
      <c r="BL4" s="49">
        <v>43567</v>
      </c>
      <c r="BM4" s="49"/>
      <c r="BN4" s="7">
        <v>43568</v>
      </c>
      <c r="BO4" s="7">
        <v>43570</v>
      </c>
      <c r="BP4" s="49">
        <v>43571</v>
      </c>
      <c r="BQ4" s="49"/>
    </row>
    <row r="5" spans="1:69" ht="23.25" customHeight="1" x14ac:dyDescent="0.25">
      <c r="A5">
        <v>1</v>
      </c>
      <c r="B5" t="s">
        <v>63</v>
      </c>
      <c r="C5" s="13" t="s">
        <v>78</v>
      </c>
      <c r="D5" s="10" t="s">
        <v>64</v>
      </c>
      <c r="E5" s="10" t="s">
        <v>65</v>
      </c>
      <c r="F5" s="10" t="s">
        <v>77</v>
      </c>
      <c r="BD5" s="40"/>
      <c r="BE5" s="40"/>
    </row>
    <row r="6" spans="1:69" ht="23.25" customHeight="1" x14ac:dyDescent="0.25">
      <c r="A6">
        <v>2</v>
      </c>
      <c r="B6" t="s">
        <v>67</v>
      </c>
      <c r="C6" s="14" t="s">
        <v>83</v>
      </c>
      <c r="G6" s="10" t="s">
        <v>79</v>
      </c>
    </row>
    <row r="7" spans="1:69" ht="23.25" customHeight="1" x14ac:dyDescent="0.25">
      <c r="A7">
        <v>3</v>
      </c>
      <c r="B7" t="s">
        <v>68</v>
      </c>
      <c r="C7" s="14" t="s">
        <v>84</v>
      </c>
      <c r="H7" s="10" t="s">
        <v>80</v>
      </c>
    </row>
    <row r="8" spans="1:69" ht="23.25" customHeight="1" x14ac:dyDescent="0.25">
      <c r="A8">
        <v>4</v>
      </c>
      <c r="B8" s="8" t="s">
        <v>81</v>
      </c>
      <c r="C8" s="14" t="s">
        <v>84</v>
      </c>
      <c r="I8" s="10" t="s">
        <v>82</v>
      </c>
    </row>
    <row r="9" spans="1:69" ht="23.25" customHeight="1" x14ac:dyDescent="0.25">
      <c r="A9">
        <v>5</v>
      </c>
      <c r="B9" t="s">
        <v>69</v>
      </c>
      <c r="C9" s="52" t="s">
        <v>86</v>
      </c>
      <c r="J9" s="55" t="s">
        <v>85</v>
      </c>
    </row>
    <row r="10" spans="1:69" ht="23.25" customHeight="1" x14ac:dyDescent="0.25">
      <c r="A10">
        <v>6</v>
      </c>
      <c r="B10" t="s">
        <v>70</v>
      </c>
      <c r="C10" s="53"/>
      <c r="J10" s="56"/>
    </row>
    <row r="11" spans="1:69" ht="23.25" customHeight="1" x14ac:dyDescent="0.25">
      <c r="A11">
        <v>7</v>
      </c>
      <c r="B11" t="s">
        <v>74</v>
      </c>
      <c r="C11" s="54"/>
      <c r="J11" s="56"/>
    </row>
    <row r="12" spans="1:69" ht="23.25" customHeight="1" x14ac:dyDescent="0.25">
      <c r="A12">
        <v>8</v>
      </c>
      <c r="B12" t="s">
        <v>76</v>
      </c>
      <c r="C12" s="15" t="s">
        <v>84</v>
      </c>
      <c r="I12" s="11" t="s">
        <v>82</v>
      </c>
    </row>
    <row r="13" spans="1:69" ht="23.25" customHeight="1" x14ac:dyDescent="0.25">
      <c r="A13">
        <v>9</v>
      </c>
      <c r="B13" t="s">
        <v>71</v>
      </c>
      <c r="C13" s="15" t="s">
        <v>98</v>
      </c>
      <c r="K13" s="12" t="s">
        <v>87</v>
      </c>
      <c r="L13" s="11" t="s">
        <v>88</v>
      </c>
      <c r="M13" s="11" t="s">
        <v>89</v>
      </c>
      <c r="N13" s="11" t="s">
        <v>90</v>
      </c>
      <c r="P13" s="11" t="s">
        <v>94</v>
      </c>
      <c r="R13" s="11" t="s">
        <v>95</v>
      </c>
      <c r="S13" s="11" t="s">
        <v>97</v>
      </c>
    </row>
    <row r="14" spans="1:69" ht="23.25" customHeight="1" x14ac:dyDescent="0.25">
      <c r="A14">
        <v>10</v>
      </c>
      <c r="B14" t="s">
        <v>72</v>
      </c>
      <c r="C14" s="16" t="s">
        <v>121</v>
      </c>
      <c r="X14" s="11" t="s">
        <v>115</v>
      </c>
      <c r="Y14" s="11" t="s">
        <v>116</v>
      </c>
      <c r="Z14" s="11" t="s">
        <v>116</v>
      </c>
      <c r="AA14" s="11" t="s">
        <v>117</v>
      </c>
      <c r="AB14" s="11" t="s">
        <v>116</v>
      </c>
      <c r="AC14" s="11" t="s">
        <v>118</v>
      </c>
      <c r="AD14" s="11" t="s">
        <v>119</v>
      </c>
      <c r="AE14" s="11" t="s">
        <v>120</v>
      </c>
    </row>
    <row r="15" spans="1:69" ht="23.25" customHeight="1" x14ac:dyDescent="0.25">
      <c r="A15">
        <v>11</v>
      </c>
      <c r="B15" t="s">
        <v>75</v>
      </c>
      <c r="C15" s="16" t="s">
        <v>113</v>
      </c>
      <c r="O15" s="12" t="s">
        <v>91</v>
      </c>
      <c r="P15" s="11" t="s">
        <v>92</v>
      </c>
      <c r="Q15" s="11" t="s">
        <v>93</v>
      </c>
      <c r="T15" s="11" t="s">
        <v>99</v>
      </c>
      <c r="U15" s="11" t="s">
        <v>100</v>
      </c>
      <c r="V15" s="11" t="s">
        <v>100</v>
      </c>
      <c r="W15" s="11" t="s">
        <v>112</v>
      </c>
    </row>
    <row r="16" spans="1:69" ht="23.25" customHeight="1" x14ac:dyDescent="0.25">
      <c r="A16">
        <v>12</v>
      </c>
      <c r="B16" t="s">
        <v>101</v>
      </c>
      <c r="C16" s="16" t="s">
        <v>206</v>
      </c>
      <c r="AF16" s="11" t="s">
        <v>162</v>
      </c>
      <c r="AG16" s="11" t="s">
        <v>182</v>
      </c>
      <c r="AH16" s="11" t="s">
        <v>183</v>
      </c>
      <c r="AI16" s="11" t="s">
        <v>181</v>
      </c>
      <c r="AJ16" s="36" t="s">
        <v>182</v>
      </c>
      <c r="AK16" s="37" t="s">
        <v>185</v>
      </c>
      <c r="AL16" s="37" t="s">
        <v>186</v>
      </c>
      <c r="AM16" s="36" t="s">
        <v>184</v>
      </c>
      <c r="AN16" s="36" t="s">
        <v>82</v>
      </c>
      <c r="AO16" s="36" t="s">
        <v>187</v>
      </c>
      <c r="AP16" s="36" t="s">
        <v>188</v>
      </c>
      <c r="AQ16" s="36" t="s">
        <v>189</v>
      </c>
      <c r="AR16" s="36" t="s">
        <v>190</v>
      </c>
      <c r="AS16" s="37" t="s">
        <v>191</v>
      </c>
      <c r="AT16" s="37" t="s">
        <v>112</v>
      </c>
      <c r="AU16" s="37" t="s">
        <v>192</v>
      </c>
      <c r="AV16" s="37" t="s">
        <v>193</v>
      </c>
      <c r="AW16" s="37" t="s">
        <v>194</v>
      </c>
      <c r="AX16" s="37" t="s">
        <v>195</v>
      </c>
      <c r="AY16" s="37" t="s">
        <v>196</v>
      </c>
      <c r="AZ16" s="37" t="s">
        <v>197</v>
      </c>
      <c r="BA16" s="37" t="s">
        <v>82</v>
      </c>
      <c r="BB16" s="37" t="s">
        <v>182</v>
      </c>
      <c r="BC16" s="37" t="s">
        <v>198</v>
      </c>
      <c r="BD16" s="37" t="s">
        <v>182</v>
      </c>
      <c r="BE16" s="37" t="s">
        <v>182</v>
      </c>
      <c r="BF16" s="37" t="s">
        <v>199</v>
      </c>
      <c r="BG16" s="37" t="s">
        <v>200</v>
      </c>
      <c r="BH16" s="37" t="s">
        <v>182</v>
      </c>
      <c r="BI16" s="37" t="s">
        <v>201</v>
      </c>
      <c r="BJ16" s="37" t="s">
        <v>182</v>
      </c>
      <c r="BK16" s="37" t="s">
        <v>202</v>
      </c>
      <c r="BL16" s="37" t="s">
        <v>182</v>
      </c>
      <c r="BM16" s="37" t="s">
        <v>204</v>
      </c>
    </row>
    <row r="17" spans="1:69" ht="23.25" customHeight="1" x14ac:dyDescent="0.25">
      <c r="A17">
        <v>13</v>
      </c>
      <c r="B17" t="s">
        <v>203</v>
      </c>
      <c r="C17" s="41" t="s">
        <v>210</v>
      </c>
      <c r="BN17" s="11" t="s">
        <v>205</v>
      </c>
      <c r="BO17" s="11" t="s">
        <v>207</v>
      </c>
      <c r="BP17" s="11" t="s">
        <v>208</v>
      </c>
      <c r="BQ17" s="59" t="s">
        <v>209</v>
      </c>
    </row>
    <row r="18" spans="1:69" ht="23.25" customHeight="1" x14ac:dyDescent="0.25">
      <c r="A18">
        <v>14</v>
      </c>
      <c r="B18" s="8" t="s">
        <v>102</v>
      </c>
    </row>
    <row r="19" spans="1:69" ht="23.25" customHeight="1" x14ac:dyDescent="0.25">
      <c r="A19">
        <v>15</v>
      </c>
      <c r="B19" s="8" t="s">
        <v>103</v>
      </c>
    </row>
    <row r="20" spans="1:69" ht="23.25" customHeight="1" x14ac:dyDescent="0.25">
      <c r="A20">
        <v>16</v>
      </c>
      <c r="B20" t="s">
        <v>104</v>
      </c>
    </row>
    <row r="21" spans="1:69" ht="23.25" customHeight="1" x14ac:dyDescent="0.25">
      <c r="A21">
        <v>17</v>
      </c>
      <c r="B21" s="8" t="s">
        <v>105</v>
      </c>
    </row>
    <row r="22" spans="1:69" ht="23.25" customHeight="1" x14ac:dyDescent="0.25">
      <c r="A22">
        <v>18</v>
      </c>
      <c r="B22" s="8" t="s">
        <v>106</v>
      </c>
    </row>
    <row r="23" spans="1:69" ht="23.25" customHeight="1" x14ac:dyDescent="0.25">
      <c r="A23">
        <v>19</v>
      </c>
      <c r="B23" t="s">
        <v>107</v>
      </c>
    </row>
    <row r="24" spans="1:69" ht="23.25" customHeight="1" x14ac:dyDescent="0.25">
      <c r="A24">
        <v>20</v>
      </c>
      <c r="B24" s="8" t="s">
        <v>108</v>
      </c>
    </row>
    <row r="25" spans="1:69" ht="23.25" customHeight="1" x14ac:dyDescent="0.25">
      <c r="A25">
        <v>21</v>
      </c>
      <c r="B25" t="s">
        <v>109</v>
      </c>
    </row>
    <row r="26" spans="1:69" ht="23.25" customHeight="1" x14ac:dyDescent="0.25">
      <c r="A26">
        <v>22</v>
      </c>
      <c r="B26" s="8" t="s">
        <v>110</v>
      </c>
    </row>
    <row r="27" spans="1:69" ht="23.25" customHeight="1" x14ac:dyDescent="0.25">
      <c r="B27" s="8" t="s">
        <v>111</v>
      </c>
    </row>
    <row r="28" spans="1:69" ht="23.25" customHeight="1" x14ac:dyDescent="0.25"/>
    <row r="29" spans="1:69" ht="23.25" customHeight="1" x14ac:dyDescent="0.25"/>
    <row r="30" spans="1:69" ht="23.25" customHeight="1" x14ac:dyDescent="0.25"/>
    <row r="31" spans="1:69" ht="23.25" customHeight="1" x14ac:dyDescent="0.25"/>
    <row r="32" spans="1:69" ht="23.25" customHeight="1" x14ac:dyDescent="0.25"/>
    <row r="33" ht="23.25" customHeight="1" x14ac:dyDescent="0.25"/>
    <row r="34" ht="23.25" customHeight="1" x14ac:dyDescent="0.25"/>
    <row r="35" ht="23.25" customHeight="1" x14ac:dyDescent="0.25"/>
    <row r="36" ht="23.25" customHeight="1" x14ac:dyDescent="0.25"/>
    <row r="37" ht="23.25" customHeight="1" x14ac:dyDescent="0.25"/>
    <row r="38" ht="23.25" customHeight="1" x14ac:dyDescent="0.25"/>
    <row r="39" ht="23.25" customHeight="1" x14ac:dyDescent="0.25"/>
  </sheetData>
  <mergeCells count="21">
    <mergeCell ref="BL4:BM4"/>
    <mergeCell ref="BJ4:BK4"/>
    <mergeCell ref="BP4:BQ4"/>
    <mergeCell ref="C9:C11"/>
    <mergeCell ref="J9:J11"/>
    <mergeCell ref="L4:O4"/>
    <mergeCell ref="AB4:AD4"/>
    <mergeCell ref="Z4:AA4"/>
    <mergeCell ref="R4:S4"/>
    <mergeCell ref="P4:Q4"/>
    <mergeCell ref="D4:F4"/>
    <mergeCell ref="G4:H4"/>
    <mergeCell ref="AG4:AH4"/>
    <mergeCell ref="BH4:BI4"/>
    <mergeCell ref="BE4:BG4"/>
    <mergeCell ref="BB4:BC4"/>
    <mergeCell ref="AW4:AX4"/>
    <mergeCell ref="AT4:AV4"/>
    <mergeCell ref="AN4:AP4"/>
    <mergeCell ref="AQ4:AR4"/>
    <mergeCell ref="AJ4:AM4"/>
  </mergeCells>
  <conditionalFormatting sqref="A5:A26">
    <cfRule type="colorScale" priority="8">
      <colorScale>
        <cfvo type="min"/>
        <cfvo type="percentile" val="50"/>
        <cfvo type="max"/>
        <color rgb="FF63BE7B"/>
        <color rgb="FFFFEB84"/>
        <color rgb="FFF8696B"/>
      </colorScale>
    </cfRule>
  </conditionalFormatting>
  <conditionalFormatting sqref="B5:B27">
    <cfRule type="colorScale" priority="15">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9"/>
  <sheetViews>
    <sheetView topLeftCell="A7" workbookViewId="0">
      <selection activeCell="B8" sqref="B8"/>
    </sheetView>
  </sheetViews>
  <sheetFormatPr defaultRowHeight="15" x14ac:dyDescent="0.25"/>
  <cols>
    <col min="2" max="2" width="45.28515625" bestFit="1" customWidth="1"/>
    <col min="3" max="4" width="17.28515625" bestFit="1" customWidth="1"/>
    <col min="5" max="5" width="26" bestFit="1" customWidth="1"/>
    <col min="6" max="6" width="26.7109375" customWidth="1"/>
    <col min="7" max="7" width="29.140625" customWidth="1"/>
    <col min="8" max="8" width="13.7109375" customWidth="1"/>
    <col min="9" max="9" width="16.7109375" customWidth="1"/>
    <col min="10" max="10" width="17.5703125" customWidth="1"/>
  </cols>
  <sheetData>
    <row r="3" spans="2:10" ht="15.75" thickBot="1" x14ac:dyDescent="0.3"/>
    <row r="4" spans="2:10" ht="16.5" thickTop="1" thickBot="1" x14ac:dyDescent="0.3">
      <c r="B4" s="19" t="s">
        <v>122</v>
      </c>
      <c r="C4" s="2" t="s">
        <v>123</v>
      </c>
      <c r="D4" s="2" t="s">
        <v>126</v>
      </c>
      <c r="E4" s="2" t="s">
        <v>127</v>
      </c>
      <c r="F4" s="2" t="s">
        <v>129</v>
      </c>
      <c r="G4" s="2" t="s">
        <v>131</v>
      </c>
      <c r="H4" s="2" t="s">
        <v>138</v>
      </c>
    </row>
    <row r="5" spans="2:10" ht="135.75" thickTop="1" x14ac:dyDescent="0.25">
      <c r="B5" s="21" t="s">
        <v>124</v>
      </c>
      <c r="C5" s="20" t="s">
        <v>125</v>
      </c>
      <c r="D5" s="15">
        <v>4.4000000000000004</v>
      </c>
      <c r="E5" s="22" t="s">
        <v>128</v>
      </c>
      <c r="F5" s="22" t="s">
        <v>130</v>
      </c>
      <c r="G5" s="22" t="s">
        <v>132</v>
      </c>
      <c r="H5" s="24" t="s">
        <v>146</v>
      </c>
    </row>
    <row r="6" spans="2:10" ht="105" x14ac:dyDescent="0.25">
      <c r="B6" s="21" t="s">
        <v>133</v>
      </c>
      <c r="C6" s="20" t="s">
        <v>134</v>
      </c>
      <c r="D6" s="15">
        <v>4.4000000000000004</v>
      </c>
      <c r="E6" s="22" t="s">
        <v>135</v>
      </c>
      <c r="F6" s="22" t="s">
        <v>136</v>
      </c>
      <c r="G6" s="22" t="s">
        <v>137</v>
      </c>
      <c r="H6" s="25">
        <v>100000</v>
      </c>
    </row>
    <row r="7" spans="2:10" ht="150" x14ac:dyDescent="0.25">
      <c r="B7" s="21" t="s">
        <v>139</v>
      </c>
      <c r="C7" s="20" t="s">
        <v>140</v>
      </c>
      <c r="D7" s="15" t="s">
        <v>141</v>
      </c>
      <c r="E7" s="23" t="s">
        <v>142</v>
      </c>
      <c r="F7" s="23" t="s">
        <v>143</v>
      </c>
      <c r="G7" s="23" t="s">
        <v>144</v>
      </c>
      <c r="H7" s="24" t="s">
        <v>145</v>
      </c>
      <c r="I7" s="27" t="s">
        <v>151</v>
      </c>
      <c r="J7" s="27" t="s">
        <v>152</v>
      </c>
    </row>
    <row r="8" spans="2:10" ht="120" x14ac:dyDescent="0.25">
      <c r="B8" s="21" t="s">
        <v>147</v>
      </c>
      <c r="C8" s="20" t="s">
        <v>148</v>
      </c>
      <c r="D8" s="15" t="s">
        <v>141</v>
      </c>
      <c r="E8" s="22" t="s">
        <v>149</v>
      </c>
      <c r="F8" s="22" t="s">
        <v>161</v>
      </c>
      <c r="G8" s="22" t="s">
        <v>150</v>
      </c>
      <c r="H8" s="24" t="s">
        <v>158</v>
      </c>
      <c r="J8" s="27" t="s">
        <v>152</v>
      </c>
    </row>
    <row r="9" spans="2:10" ht="150" x14ac:dyDescent="0.25">
      <c r="B9" s="21" t="s">
        <v>153</v>
      </c>
      <c r="C9" s="26" t="s">
        <v>154</v>
      </c>
      <c r="D9" s="15">
        <v>4.5</v>
      </c>
      <c r="E9" s="28" t="s">
        <v>155</v>
      </c>
      <c r="F9" s="28" t="s">
        <v>156</v>
      </c>
      <c r="G9" s="28" t="s">
        <v>157</v>
      </c>
      <c r="H9" s="24" t="s">
        <v>159</v>
      </c>
      <c r="I9" s="27" t="s">
        <v>151</v>
      </c>
      <c r="J9" s="27" t="s">
        <v>160</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17"/>
  <sheetViews>
    <sheetView workbookViewId="0">
      <selection activeCell="J7" sqref="J7"/>
    </sheetView>
  </sheetViews>
  <sheetFormatPr defaultRowHeight="15" x14ac:dyDescent="0.25"/>
  <cols>
    <col min="3" max="3" width="38.85546875" customWidth="1"/>
    <col min="4" max="7" width="15.7109375" customWidth="1"/>
  </cols>
  <sheetData>
    <row r="3" spans="3:7" ht="15.75" thickBot="1" x14ac:dyDescent="0.3"/>
    <row r="4" spans="3:7" ht="16.5" thickTop="1" thickBot="1" x14ac:dyDescent="0.3">
      <c r="C4" s="30" t="s">
        <v>174</v>
      </c>
      <c r="D4" s="29" t="s">
        <v>175</v>
      </c>
      <c r="E4" s="29" t="s">
        <v>176</v>
      </c>
      <c r="F4" s="29" t="s">
        <v>177</v>
      </c>
      <c r="G4" s="29" t="s">
        <v>180</v>
      </c>
    </row>
    <row r="5" spans="3:7" ht="28.5" customHeight="1" thickTop="1" x14ac:dyDescent="0.25">
      <c r="C5" s="32" t="s">
        <v>178</v>
      </c>
      <c r="D5" s="16"/>
      <c r="E5" s="16"/>
      <c r="F5" s="33"/>
      <c r="G5" s="34"/>
    </row>
    <row r="6" spans="3:7" ht="28.5" customHeight="1" x14ac:dyDescent="0.25">
      <c r="C6" s="31" t="s">
        <v>179</v>
      </c>
      <c r="D6" s="16"/>
      <c r="E6" s="16"/>
      <c r="F6" s="33"/>
      <c r="G6" s="34"/>
    </row>
    <row r="7" spans="3:7" ht="28.5" customHeight="1" x14ac:dyDescent="0.25">
      <c r="C7" s="32" t="s">
        <v>163</v>
      </c>
      <c r="D7" s="16"/>
      <c r="E7" s="16"/>
      <c r="F7" s="33"/>
      <c r="G7" s="34"/>
    </row>
    <row r="8" spans="3:7" ht="28.5" customHeight="1" x14ac:dyDescent="0.25">
      <c r="C8" s="32" t="s">
        <v>164</v>
      </c>
      <c r="D8" s="16"/>
      <c r="E8" s="16"/>
      <c r="F8" s="33"/>
      <c r="G8" s="34"/>
    </row>
    <row r="9" spans="3:7" ht="28.5" customHeight="1" x14ac:dyDescent="0.25">
      <c r="C9" s="32" t="s">
        <v>165</v>
      </c>
      <c r="D9" s="16"/>
      <c r="E9" s="16"/>
      <c r="F9" s="33"/>
      <c r="G9" s="34"/>
    </row>
    <row r="10" spans="3:7" ht="28.5" customHeight="1" x14ac:dyDescent="0.25">
      <c r="C10" s="32" t="s">
        <v>166</v>
      </c>
      <c r="D10" s="16"/>
      <c r="E10" s="16"/>
      <c r="F10" s="33"/>
      <c r="G10" s="34"/>
    </row>
    <row r="11" spans="3:7" ht="28.5" customHeight="1" x14ac:dyDescent="0.25">
      <c r="C11" s="32" t="s">
        <v>167</v>
      </c>
      <c r="D11" s="16"/>
      <c r="E11" s="16"/>
      <c r="F11" s="33"/>
      <c r="G11" s="34"/>
    </row>
    <row r="12" spans="3:7" ht="28.5" customHeight="1" x14ac:dyDescent="0.25">
      <c r="C12" s="32" t="s">
        <v>168</v>
      </c>
      <c r="D12" s="16"/>
      <c r="E12" s="16"/>
      <c r="F12" s="33"/>
      <c r="G12" s="34"/>
    </row>
    <row r="13" spans="3:7" ht="28.5" customHeight="1" x14ac:dyDescent="0.25">
      <c r="C13" s="32" t="s">
        <v>169</v>
      </c>
      <c r="D13" s="16"/>
      <c r="E13" s="16"/>
      <c r="F13" s="33"/>
      <c r="G13" s="34"/>
    </row>
    <row r="14" spans="3:7" ht="28.5" customHeight="1" x14ac:dyDescent="0.25">
      <c r="C14" s="32" t="s">
        <v>170</v>
      </c>
      <c r="D14" s="16"/>
      <c r="E14" s="16"/>
      <c r="F14" s="33"/>
      <c r="G14" s="34"/>
    </row>
    <row r="15" spans="3:7" ht="28.5" customHeight="1" x14ac:dyDescent="0.25">
      <c r="C15" s="32" t="s">
        <v>171</v>
      </c>
      <c r="D15" s="16"/>
      <c r="E15" s="16"/>
      <c r="F15" s="33"/>
      <c r="G15" s="34"/>
    </row>
    <row r="16" spans="3:7" ht="28.5" customHeight="1" x14ac:dyDescent="0.25">
      <c r="C16" s="32" t="s">
        <v>172</v>
      </c>
      <c r="D16" s="16"/>
      <c r="E16" s="16"/>
      <c r="F16" s="33"/>
      <c r="G16" s="34"/>
    </row>
    <row r="17" spans="3:7" ht="28.5" customHeight="1" x14ac:dyDescent="0.25">
      <c r="C17" s="32" t="s">
        <v>173</v>
      </c>
      <c r="D17" s="16"/>
      <c r="E17" s="16"/>
      <c r="F17" s="33"/>
      <c r="G17" s="34"/>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listaDeTarefasComEstimativas</vt:lpstr>
      <vt:lpstr>tarefas copiadas do cara</vt:lpstr>
      <vt:lpstr>timeLineDoProjeto</vt:lpstr>
      <vt:lpstr>horasTrabalhadas</vt:lpstr>
      <vt:lpstr>mercado</vt:lpstr>
      <vt:lpstr>inimigosArea1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2019-02-26T14:57:42Z</dcterms:created>
  <dcterms:modified xsi:type="dcterms:W3CDTF">2019-04-16T23:52:00Z</dcterms:modified>
</cp:coreProperties>
</file>