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135" windowWidth="12825" windowHeight="8310" activeTab="2"/>
  </bookViews>
  <sheets>
    <sheet name="listaDeTarefasComEstimativas" sheetId="2" r:id="rId1"/>
    <sheet name="tarefas copiadas do cara" sheetId="1" r:id="rId2"/>
    <sheet name="timeLineDoProjeto" sheetId="3" r:id="rId3"/>
    <sheet name="horasTrabalhadas" sheetId="4" r:id="rId4"/>
    <sheet name="mercado" sheetId="5" r:id="rId5"/>
    <sheet name="inimigosArea1" sheetId="6" r:id="rId6"/>
  </sheets>
  <calcPr calcId="144525"/>
</workbook>
</file>

<file path=xl/calcChain.xml><?xml version="1.0" encoding="utf-8"?>
<calcChain xmlns="http://schemas.openxmlformats.org/spreadsheetml/2006/main">
  <c r="D35" i="2" l="1"/>
</calcChain>
</file>

<file path=xl/sharedStrings.xml><?xml version="1.0" encoding="utf-8"?>
<sst xmlns="http://schemas.openxmlformats.org/spreadsheetml/2006/main" count="311" uniqueCount="237">
  <si>
    <t>Definir o escopo</t>
  </si>
  <si>
    <t>pesquisa de mercado</t>
  </si>
  <si>
    <t>definição de sentimento/experiencia/audiencia</t>
  </si>
  <si>
    <t>mecanica central</t>
  </si>
  <si>
    <t>Definição de como será o game loop</t>
  </si>
  <si>
    <t>fluxo de telas</t>
  </si>
  <si>
    <t>monetização</t>
  </si>
  <si>
    <t>controles</t>
  </si>
  <si>
    <t>direção de arte</t>
  </si>
  <si>
    <t>sound design</t>
  </si>
  <si>
    <t>level design</t>
  </si>
  <si>
    <t>HUD</t>
  </si>
  <si>
    <t>tela Iap - Shop</t>
  </si>
  <si>
    <t>Tela Option</t>
  </si>
  <si>
    <t>personagens</t>
  </si>
  <si>
    <t>tela creditos/sobre</t>
  </si>
  <si>
    <t>tipografia</t>
  </si>
  <si>
    <t>UI de Menus</t>
  </si>
  <si>
    <t>Analytics</t>
  </si>
  <si>
    <t>Rating</t>
  </si>
  <si>
    <t>nome do jogo</t>
  </si>
  <si>
    <t>balanceamento</t>
  </si>
  <si>
    <t>back key</t>
  </si>
  <si>
    <t>localização</t>
  </si>
  <si>
    <t>savegame</t>
  </si>
  <si>
    <t>logotipo</t>
  </si>
  <si>
    <t>teste com usuario</t>
  </si>
  <si>
    <t>teste exploratório</t>
  </si>
  <si>
    <t>teste guiado</t>
  </si>
  <si>
    <t>press kit</t>
  </si>
  <si>
    <t>popup base</t>
  </si>
  <si>
    <t>bundles</t>
  </si>
  <si>
    <t>achievements</t>
  </si>
  <si>
    <t>customização</t>
  </si>
  <si>
    <t>sistema de Gatcha</t>
  </si>
  <si>
    <t>integração com facebook</t>
  </si>
  <si>
    <t>mecanicas secundarias</t>
  </si>
  <si>
    <t>tutorial</t>
  </si>
  <si>
    <t>sistema de notificações</t>
  </si>
  <si>
    <t>ajustar publicação web</t>
  </si>
  <si>
    <t>publicação web</t>
  </si>
  <si>
    <t>daily Reward (Recompensa diaria)</t>
  </si>
  <si>
    <t>Jogo em si</t>
  </si>
  <si>
    <t>vídeo teaser</t>
  </si>
  <si>
    <t>imagens para goolge play</t>
  </si>
  <si>
    <t>icone</t>
  </si>
  <si>
    <t>descrição do jogo</t>
  </si>
  <si>
    <t>teste do jogo final</t>
  </si>
  <si>
    <t>publicar google play</t>
  </si>
  <si>
    <t>publicar jogo em social media</t>
  </si>
  <si>
    <t>preparar conteudo de P&amp;P</t>
  </si>
  <si>
    <t>estimativa de tempo(h)</t>
  </si>
  <si>
    <t>estimativa de tempo(d)</t>
  </si>
  <si>
    <t>inicio</t>
  </si>
  <si>
    <t>fim</t>
  </si>
  <si>
    <t>horas gastas</t>
  </si>
  <si>
    <t>Tarefa</t>
  </si>
  <si>
    <t>Numero</t>
  </si>
  <si>
    <t>Março</t>
  </si>
  <si>
    <t>Fevereiro</t>
  </si>
  <si>
    <t>Abril</t>
  </si>
  <si>
    <t>Maio</t>
  </si>
  <si>
    <t>Junho</t>
  </si>
  <si>
    <t>DownArrowJump</t>
  </si>
  <si>
    <t>9h45 - 10h</t>
  </si>
  <si>
    <t>10h30min - 11h30min</t>
  </si>
  <si>
    <t>Total</t>
  </si>
  <si>
    <t>DashMovement</t>
  </si>
  <si>
    <t>DoubleJump</t>
  </si>
  <si>
    <t>planejamento UI de opções</t>
  </si>
  <si>
    <t>planejamento UI de menus</t>
  </si>
  <si>
    <t>implementação UI de opções</t>
  </si>
  <si>
    <t>implementação UI de menus</t>
  </si>
  <si>
    <t>tarefa</t>
  </si>
  <si>
    <t>planejamento do game loop</t>
  </si>
  <si>
    <t>implementação do game loop</t>
  </si>
  <si>
    <t>planejamento do Fluxo de Telas</t>
  </si>
  <si>
    <t>13h30min - 14h30min</t>
  </si>
  <si>
    <t>2h15min</t>
  </si>
  <si>
    <t>10h15min -  11h30min</t>
  </si>
  <si>
    <t>13h - 14h</t>
  </si>
  <si>
    <t>espadas MultiColoridas</t>
  </si>
  <si>
    <t>10h-11h</t>
  </si>
  <si>
    <t>1h15min</t>
  </si>
  <si>
    <t>1h</t>
  </si>
  <si>
    <t>9h30min - 11h30min</t>
  </si>
  <si>
    <t>2h</t>
  </si>
  <si>
    <t>12h - 14h30min</t>
  </si>
  <si>
    <t>9h30min - 10h45min</t>
  </si>
  <si>
    <t>11h15min - 11h45min</t>
  </si>
  <si>
    <t>12h-12h15</t>
  </si>
  <si>
    <t>12h15min - 15h</t>
  </si>
  <si>
    <t>9h45min - 11h30min</t>
  </si>
  <si>
    <t>18h-19</t>
  </si>
  <si>
    <t>19h-20h</t>
  </si>
  <si>
    <t>10h11h20min</t>
  </si>
  <si>
    <t>implementação do game loop(gameDates)</t>
  </si>
  <si>
    <t>12h-13h30min</t>
  </si>
  <si>
    <t>8h20min</t>
  </si>
  <si>
    <t>14h30min-15h30min</t>
  </si>
  <si>
    <t>10h11h30min</t>
  </si>
  <si>
    <t>Area 1</t>
  </si>
  <si>
    <t>Area 2</t>
  </si>
  <si>
    <t>Area 3</t>
  </si>
  <si>
    <t>Area 4</t>
  </si>
  <si>
    <t>Area 5</t>
  </si>
  <si>
    <t>Area 6</t>
  </si>
  <si>
    <t>Area 7</t>
  </si>
  <si>
    <t>Area 8</t>
  </si>
  <si>
    <t>Area 9</t>
  </si>
  <si>
    <t>Area 10</t>
  </si>
  <si>
    <t>Area 11</t>
  </si>
  <si>
    <t>9h30min11h30min</t>
  </si>
  <si>
    <t>11h30min</t>
  </si>
  <si>
    <t>implementação do menu de pause</t>
  </si>
  <si>
    <t>15h - 17h</t>
  </si>
  <si>
    <t>10h-11h30min</t>
  </si>
  <si>
    <t>15h30 - 17h</t>
  </si>
  <si>
    <t>12h30min-13h30min</t>
  </si>
  <si>
    <t>18h15min-20h45min</t>
  </si>
  <si>
    <t>12h30min - 13h30min</t>
  </si>
  <si>
    <t>12h30min</t>
  </si>
  <si>
    <t>Jogos Testados</t>
  </si>
  <si>
    <t>produtor</t>
  </si>
  <si>
    <t>Dungeon Vs Dungeon</t>
  </si>
  <si>
    <t>Playone</t>
  </si>
  <si>
    <t>Notas Google Play</t>
  </si>
  <si>
    <t>Impressões de Jogabilidade</t>
  </si>
  <si>
    <t>A jogabiliade é lenta com pulos baixos, como a maioria dos jogos de android a jogabilidade é bastante imprecisa</t>
  </si>
  <si>
    <t>qualidade</t>
  </si>
  <si>
    <t>A inserção de propagandas como armadilhas e para obtenção de itens foi bastante interessante. A historia a pesar de extremamente cliche cativa. O balanceamento do jogo estava bom até o segundo chefe.</t>
  </si>
  <si>
    <t>Defeitos</t>
  </si>
  <si>
    <t>Desisti do jogo no segundo chefe pois não tinha a menor chance de vence-lo. Talvez tenha se devido a eu ter evitado baus de propaganda que ofereciam moedas de updates, essas moedas devem ter feito extrema falta para enfrentar esse chefe</t>
  </si>
  <si>
    <t>Tiny Dangerous Dungeons</t>
  </si>
  <si>
    <t>Adventure Islands</t>
  </si>
  <si>
    <t>A jogabilidade é boa e cumpre bem o seu papel, a escolha de design de evitar combates dibrou a impressisão da jogabilidade com botões na tela</t>
  </si>
  <si>
    <t>Mapa claro, com conexões bem explicitas, sistema de updates simples e de fácil compreenção</t>
  </si>
  <si>
    <t>O botão de pulo é o mesmo de ação ocasionando interações indesejadas. Hitbox as vezes nos confunde</t>
  </si>
  <si>
    <t>baixado</t>
  </si>
  <si>
    <t>Twisted Tales : Night Night Scarlett (não lançado)</t>
  </si>
  <si>
    <t>Very Long Call</t>
  </si>
  <si>
    <t>N/H</t>
  </si>
  <si>
    <t>Os botões na tela responderam bem nos momentos em que eu testei. O pulo é alto e interessante, peca um ppouco na visibilidade do cenario</t>
  </si>
  <si>
    <t>A resposta dos comandos é boa, o ataque é interessante, o pulo é alto com mais sensação de mobilidade, ideias padrões de coletáveis implementadas de maneira tradicional</t>
  </si>
  <si>
    <t>inimigos em fases iniciais com comportamentos agressivos de mais. Level design não deixa claro o que pisavel ou não e isso é usado para criar armadilhas para o jogador. A quatidade de vida em comparação com o nivel de desafio inicial parece desequilibrada.</t>
  </si>
  <si>
    <t>+1.000</t>
  </si>
  <si>
    <t>+100.000</t>
  </si>
  <si>
    <t>Tales of a Lost Mine (não lançado)</t>
  </si>
  <si>
    <t>Fire Slime</t>
  </si>
  <si>
    <t>Os botões na tela não são muito exigidos mas respondem bem. O botão de ação acabou me confundinco pois o visual do jogo era parecido com o que a ação era o pulo.</t>
  </si>
  <si>
    <t>Movimentação lenta, pulo baixo e lento, problemas de design: o visual do jogo não deixa claro quando vai tomar dano, inimigos muito grandes para pular por eles sem tomar dano, design de armadilhas injusto</t>
  </si>
  <si>
    <t>Não tem caracteristicas de metroidvania</t>
  </si>
  <si>
    <t>Os defeitos de design me irritaram</t>
  </si>
  <si>
    <t>Fin &amp; Ancient Mystery: platformer adventure</t>
  </si>
  <si>
    <t>fenechGames</t>
  </si>
  <si>
    <t>Meu celular deu Lag nesse jogo isso deve ter prejudicado a experiencia. Os comandos também sofreram atraso e os pulos ficaram completamente impressisos, claro que tudo isso deve ser devido ao Lag</t>
  </si>
  <si>
    <t>Graficos com qualidade supeior aos outros jogos testados. Textos de tutorial bastante explicativos</t>
  </si>
  <si>
    <t>Plataformas temporizadas demoradas de mais. Level Design não muito claro (portas são abertas em algum lugar do mapa com um lerp de camera que ocorre rapido demais). Inimigos causam dano não evitável (talvez por Lag). Dano de espinhos também dificil de evitar (talvez também por lag)</t>
  </si>
  <si>
    <t>+500</t>
  </si>
  <si>
    <t>+1.000.000</t>
  </si>
  <si>
    <t>Os defeitos, talvez causados por lag, talvez por design prejudicaram muito a experiencia</t>
  </si>
  <si>
    <t>Resposta boa dos comandos, implementação de um gesto para descer plataformas</t>
  </si>
  <si>
    <t>20h-22h30min</t>
  </si>
  <si>
    <t>O que Acelera</t>
  </si>
  <si>
    <t>Investidor</t>
  </si>
  <si>
    <t>Estocador</t>
  </si>
  <si>
    <t>pulador</t>
  </si>
  <si>
    <t>circulador</t>
  </si>
  <si>
    <t>atirador</t>
  </si>
  <si>
    <t>reprodutor</t>
  </si>
  <si>
    <t>fortão</t>
  </si>
  <si>
    <t>defensor</t>
  </si>
  <si>
    <t>voador perseguidor</t>
  </si>
  <si>
    <t>voador zig zag</t>
  </si>
  <si>
    <t>Caracteristica</t>
  </si>
  <si>
    <t>Nome</t>
  </si>
  <si>
    <t>Pontos de Vida</t>
  </si>
  <si>
    <t>Dinheiro que cai</t>
  </si>
  <si>
    <t>Inimigo Comum</t>
  </si>
  <si>
    <t>Voador Comum</t>
  </si>
  <si>
    <t>Attack</t>
  </si>
  <si>
    <t>10h - 12h</t>
  </si>
  <si>
    <t>10h30min-11h30min</t>
  </si>
  <si>
    <t>18h - 21h</t>
  </si>
  <si>
    <t>21h30min-22h30min</t>
  </si>
  <si>
    <t>13h-14h30min</t>
  </si>
  <si>
    <t>15h - 16h30min</t>
  </si>
  <si>
    <t>15h30min - 17h</t>
  </si>
  <si>
    <t>19h30min - 23h</t>
  </si>
  <si>
    <t>10h-12</t>
  </si>
  <si>
    <t>14h-16h</t>
  </si>
  <si>
    <t>15h-18h</t>
  </si>
  <si>
    <t>12h30min - 16h</t>
  </si>
  <si>
    <t>18h30-21h</t>
  </si>
  <si>
    <t>9h-11h30min</t>
  </si>
  <si>
    <t>15h-16h</t>
  </si>
  <si>
    <t>9h-11h</t>
  </si>
  <si>
    <t>10h30min - 11h45min</t>
  </si>
  <si>
    <t>12h30min - 15h30min</t>
  </si>
  <si>
    <t>16h-17h30min</t>
  </si>
  <si>
    <t>20h-21h</t>
  </si>
  <si>
    <t>23h30min-0h30min</t>
  </si>
  <si>
    <t>14h-15h30min</t>
  </si>
  <si>
    <t>Inserção de Audio</t>
  </si>
  <si>
    <t>12h30min  -13h</t>
  </si>
  <si>
    <t>13h-14h45min</t>
  </si>
  <si>
    <t>15h-17h</t>
  </si>
  <si>
    <t>9h30min-11h30min</t>
  </si>
  <si>
    <t>14h-15h</t>
  </si>
  <si>
    <t>19h30-21h</t>
  </si>
  <si>
    <t>8h45min</t>
  </si>
  <si>
    <t>10h11h</t>
  </si>
  <si>
    <t>61h</t>
  </si>
  <si>
    <t>planejamento da Área 2</t>
  </si>
  <si>
    <t>planejamento da área 2</t>
  </si>
  <si>
    <t>20h-23h</t>
  </si>
  <si>
    <t>10h-12h</t>
  </si>
  <si>
    <t>18h-20h</t>
  </si>
  <si>
    <t>5h</t>
  </si>
  <si>
    <t>19h-21h</t>
  </si>
  <si>
    <t>21h30min-23h</t>
  </si>
  <si>
    <t>20h-22h</t>
  </si>
  <si>
    <t>19h30min-23h30min</t>
  </si>
  <si>
    <t>12h-14h30min</t>
  </si>
  <si>
    <t>19h30min - 22h</t>
  </si>
  <si>
    <t>9h-12h</t>
  </si>
  <si>
    <t>21h30min-0h</t>
  </si>
  <si>
    <t>19h-23h</t>
  </si>
  <si>
    <t>19h-21h30min</t>
  </si>
  <si>
    <t>Área 2</t>
  </si>
  <si>
    <t>13h30min-15h</t>
  </si>
  <si>
    <t>9h-12</t>
  </si>
  <si>
    <t>19h30min-23h</t>
  </si>
  <si>
    <t>13h30min-15h30min</t>
  </si>
  <si>
    <t>13h-16</t>
  </si>
  <si>
    <t>13h-17h</t>
  </si>
  <si>
    <t>66h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</si>
</sst>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 mmm\ \ yyyy"/>
  </numFmts>
  <fonts count="6" x14ac:knownFonts="1">
    <font>
      <sz val="11"/>
      <color theme="1"/>
      <name val="Calibri"/>
      <family val="2"/>
      <scheme val="minor"/>
    </font>
    <font>
      <b/>
      <sz val="11"/>
      <color rgb="FF3F3F3F"/>
      <name val="Calibri"/>
      <family val="2"/>
      <scheme val="minor"/>
    </font>
    <font>
      <b/>
      <sz val="11"/>
      <color theme="3"/>
      <name val="Calibri"/>
      <family val="2"/>
      <scheme val="minor"/>
    </font>
    <font>
      <b/>
      <sz val="11"/>
      <color theme="0"/>
      <name val="Calibri"/>
      <family val="2"/>
      <scheme val="minor"/>
    </font>
    <font>
      <sz val="11"/>
      <color theme="1"/>
      <name val="Calibri"/>
      <family val="2"/>
      <scheme val="minor"/>
    </font>
    <font>
      <sz val="11"/>
      <color rgb="FF3F3F76"/>
      <name val="Calibri"/>
      <family val="2"/>
      <scheme val="minor"/>
    </font>
  </fonts>
  <fills count="11">
    <fill>
      <patternFill patternType="none"/>
    </fill>
    <fill>
      <patternFill patternType="gray125"/>
    </fill>
    <fill>
      <patternFill patternType="solid">
        <fgColor rgb="FFF2F2F2"/>
      </patternFill>
    </fill>
    <fill>
      <patternFill patternType="solid">
        <fgColor rgb="FFA5A5A5"/>
      </patternFill>
    </fill>
    <fill>
      <patternFill patternType="solid">
        <fgColor theme="6" tint="0.59999389629810485"/>
        <bgColor indexed="65"/>
      </patternFill>
    </fill>
    <fill>
      <patternFill patternType="solid">
        <fgColor rgb="FFFFFFCC"/>
      </patternFill>
    </fill>
    <fill>
      <patternFill patternType="solid">
        <fgColor rgb="FFA1D07E"/>
        <bgColor indexed="64"/>
      </patternFill>
    </fill>
    <fill>
      <patternFill patternType="solid">
        <fgColor rgb="FFFFCC99"/>
      </patternFill>
    </fill>
    <fill>
      <patternFill patternType="solid">
        <fgColor theme="4" tint="0.79998168889431442"/>
        <bgColor indexed="65"/>
      </patternFill>
    </fill>
    <fill>
      <patternFill patternType="solid">
        <fgColor rgb="FFC6EFCE"/>
        <bgColor indexed="64"/>
      </patternFill>
    </fill>
    <fill>
      <patternFill patternType="solid">
        <fgColor theme="5" tint="0.79998168889431442"/>
        <bgColor indexed="64"/>
      </patternFill>
    </fill>
  </fills>
  <borders count="19">
    <border>
      <left/>
      <right/>
      <top/>
      <bottom/>
      <diagonal/>
    </border>
    <border>
      <left style="thin">
        <color rgb="FF3F3F3F"/>
      </left>
      <right style="thin">
        <color rgb="FF3F3F3F"/>
      </right>
      <top style="thin">
        <color rgb="FF3F3F3F"/>
      </top>
      <bottom style="thin">
        <color rgb="FF3F3F3F"/>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diagonal/>
    </border>
    <border>
      <left style="thin">
        <color rgb="FF3F3F3F"/>
      </left>
      <right style="thin">
        <color rgb="FF3F3F3F"/>
      </right>
      <top style="thin">
        <color rgb="FF3F3F3F"/>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top style="thin">
        <color rgb="FFB2B2B2"/>
      </top>
      <bottom style="thin">
        <color rgb="FFB2B2B2"/>
      </bottom>
      <diagonal/>
    </border>
    <border>
      <left/>
      <right/>
      <top style="thin">
        <color theme="0" tint="-0.499984740745262"/>
      </top>
      <bottom/>
      <diagonal/>
    </border>
    <border>
      <left style="thin">
        <color rgb="FFB2B2B2"/>
      </left>
      <right style="thin">
        <color rgb="FFB2B2B2"/>
      </right>
      <top style="thin">
        <color rgb="FFB2B2B2"/>
      </top>
      <bottom/>
      <diagonal/>
    </border>
    <border>
      <left style="thin">
        <color rgb="FFB2B2B2"/>
      </left>
      <right style="thin">
        <color rgb="FFB2B2B2"/>
      </right>
      <top/>
      <bottom/>
      <diagonal/>
    </border>
    <border>
      <left style="thin">
        <color rgb="FFB2B2B2"/>
      </left>
      <right style="thin">
        <color rgb="FFB2B2B2"/>
      </right>
      <top/>
      <bottom style="thin">
        <color rgb="FFB2B2B2"/>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1BBCC"/>
      </left>
      <right style="thin">
        <color rgb="FFB1BBCC"/>
      </right>
      <top style="thin">
        <color rgb="FFB1BBCC"/>
      </top>
      <bottom style="thin">
        <color rgb="FFB1BBCC"/>
      </bottom>
      <diagonal/>
    </border>
    <border>
      <left/>
      <right style="thin">
        <color theme="0" tint="-0.499984740745262"/>
      </right>
      <top/>
      <bottom/>
      <diagonal/>
    </border>
  </borders>
  <cellStyleXfs count="9">
    <xf numFmtId="0" fontId="0" fillId="0" borderId="0"/>
    <xf numFmtId="0" fontId="1" fillId="2" borderId="1" applyNumberFormat="0" applyAlignment="0" applyProtection="0"/>
    <xf numFmtId="0" fontId="2" fillId="0" borderId="0" applyNumberFormat="0" applyFill="0" applyBorder="0" applyAlignment="0" applyProtection="0"/>
    <xf numFmtId="0" fontId="3" fillId="3" borderId="3" applyNumberFormat="0" applyAlignment="0" applyProtection="0"/>
    <xf numFmtId="0" fontId="4" fillId="4" borderId="0" applyNumberFormat="0" applyBorder="0" applyAlignment="0" applyProtection="0"/>
    <xf numFmtId="0" fontId="4" fillId="5" borderId="4" applyNumberFormat="0" applyFont="0" applyAlignment="0" applyProtection="0"/>
    <xf numFmtId="0" fontId="4" fillId="6" borderId="7" applyNumberFormat="0"/>
    <xf numFmtId="0" fontId="5" fillId="7" borderId="16" applyNumberFormat="0" applyAlignment="0" applyProtection="0"/>
    <xf numFmtId="0" fontId="4" fillId="8" borderId="0" applyNumberFormat="0" applyBorder="0" applyAlignment="0" applyProtection="0"/>
  </cellStyleXfs>
  <cellXfs count="64">
    <xf numFmtId="0" fontId="0" fillId="0" borderId="0" xfId="0"/>
    <xf numFmtId="0" fontId="0" fillId="0" borderId="2" xfId="0" applyBorder="1"/>
    <xf numFmtId="0" fontId="1" fillId="2" borderId="1" xfId="1"/>
    <xf numFmtId="14" fontId="0" fillId="0" borderId="0" xfId="0" applyNumberFormat="1"/>
    <xf numFmtId="0" fontId="1" fillId="2" borderId="1" xfId="1" applyAlignment="1">
      <alignment horizontal="center" wrapText="1"/>
    </xf>
    <xf numFmtId="0" fontId="1" fillId="2" borderId="1" xfId="1" applyAlignment="1">
      <alignment horizontal="center"/>
    </xf>
    <xf numFmtId="0" fontId="2" fillId="0" borderId="0" xfId="2"/>
    <xf numFmtId="16" fontId="1" fillId="2" borderId="1" xfId="1" applyNumberFormat="1"/>
    <xf numFmtId="0" fontId="0" fillId="0" borderId="0" xfId="0" applyFill="1" applyBorder="1"/>
    <xf numFmtId="0" fontId="3" fillId="3" borderId="5" xfId="3" applyBorder="1"/>
    <xf numFmtId="0" fontId="4" fillId="6" borderId="7" xfId="4" applyFill="1" applyBorder="1"/>
    <xf numFmtId="0" fontId="4" fillId="6" borderId="7" xfId="6"/>
    <xf numFmtId="0" fontId="0" fillId="6" borderId="7" xfId="6" applyFont="1"/>
    <xf numFmtId="0" fontId="4" fillId="5" borderId="8" xfId="5" applyBorder="1" applyAlignment="1">
      <alignment horizontal="center" vertical="center"/>
    </xf>
    <xf numFmtId="0" fontId="4" fillId="5" borderId="4" xfId="5" applyAlignment="1">
      <alignment horizontal="center" vertical="center"/>
    </xf>
    <xf numFmtId="0" fontId="0" fillId="5" borderId="4" xfId="5" applyFont="1" applyAlignment="1">
      <alignment horizontal="center" vertical="center"/>
    </xf>
    <xf numFmtId="0" fontId="0" fillId="5" borderId="4" xfId="5" applyFont="1"/>
    <xf numFmtId="16" fontId="1" fillId="2" borderId="1" xfId="1" applyNumberFormat="1" applyAlignment="1">
      <alignment horizontal="center"/>
    </xf>
    <xf numFmtId="16" fontId="1" fillId="2" borderId="1" xfId="1" applyNumberFormat="1" applyAlignment="1">
      <alignment horizontal="center"/>
    </xf>
    <xf numFmtId="0" fontId="3" fillId="3" borderId="3" xfId="3"/>
    <xf numFmtId="0" fontId="0" fillId="5" borderId="4" xfId="5" applyFont="1" applyAlignment="1">
      <alignment vertical="center"/>
    </xf>
    <xf numFmtId="0" fontId="1" fillId="2" borderId="1" xfId="1" applyAlignment="1">
      <alignment vertical="center"/>
    </xf>
    <xf numFmtId="0" fontId="0" fillId="5" borderId="4" xfId="5" applyFont="1" applyAlignment="1">
      <alignment vertical="center" wrapText="1"/>
    </xf>
    <xf numFmtId="0" fontId="0" fillId="5" borderId="4" xfId="5" applyFont="1" applyAlignment="1">
      <alignment horizontal="left" vertical="center" wrapText="1"/>
    </xf>
    <xf numFmtId="49" fontId="0" fillId="5" borderId="4" xfId="5" applyNumberFormat="1" applyFont="1" applyAlignment="1">
      <alignment horizontal="center" vertical="center"/>
    </xf>
    <xf numFmtId="3" fontId="0" fillId="5" borderId="4" xfId="5" applyNumberFormat="1" applyFont="1" applyAlignment="1">
      <alignment horizontal="center" vertical="center"/>
    </xf>
    <xf numFmtId="0" fontId="0" fillId="5" borderId="0" xfId="5" applyFont="1" applyBorder="1" applyAlignment="1">
      <alignment vertical="center"/>
    </xf>
    <xf numFmtId="0" fontId="5" fillId="7" borderId="16" xfId="7" applyAlignment="1">
      <alignment horizontal="center" vertical="center" wrapText="1"/>
    </xf>
    <xf numFmtId="0" fontId="0" fillId="5" borderId="0" xfId="5" applyFont="1" applyBorder="1" applyAlignment="1">
      <alignment vertical="center" wrapText="1"/>
    </xf>
    <xf numFmtId="0" fontId="1" fillId="2" borderId="1" xfId="1" applyAlignment="1">
      <alignment horizontal="center"/>
    </xf>
    <xf numFmtId="0" fontId="3" fillId="3" borderId="3" xfId="3" applyAlignment="1">
      <alignment vertical="center" wrapText="1"/>
    </xf>
    <xf numFmtId="0" fontId="4" fillId="8" borderId="0" xfId="8"/>
    <xf numFmtId="0" fontId="4" fillId="8" borderId="17" xfId="8" applyBorder="1" applyAlignment="1">
      <alignment vertical="center" wrapText="1"/>
    </xf>
    <xf numFmtId="0" fontId="0" fillId="9" borderId="4" xfId="5" applyFont="1" applyFill="1"/>
    <xf numFmtId="0" fontId="0" fillId="10" borderId="4" xfId="0" applyFill="1" applyBorder="1"/>
    <xf numFmtId="16" fontId="1" fillId="2" borderId="1" xfId="1" applyNumberFormat="1" applyAlignment="1">
      <alignment horizontal="center" vertical="center"/>
    </xf>
    <xf numFmtId="0" fontId="4" fillId="6" borderId="18" xfId="6" applyBorder="1"/>
    <xf numFmtId="0" fontId="0" fillId="6" borderId="18" xfId="6" applyFont="1" applyBorder="1"/>
    <xf numFmtId="16" fontId="1" fillId="2" borderId="1" xfId="1" applyNumberFormat="1" applyAlignment="1">
      <alignment horizontal="center"/>
    </xf>
    <xf numFmtId="16" fontId="1" fillId="2" borderId="1" xfId="1" applyNumberFormat="1" applyAlignment="1">
      <alignment horizontal="center"/>
    </xf>
    <xf numFmtId="0" fontId="0" fillId="0" borderId="0" xfId="0" applyAlignment="1">
      <alignment horizontal="center"/>
    </xf>
    <xf numFmtId="0" fontId="4" fillId="6" borderId="0" xfId="6" applyBorder="1"/>
    <xf numFmtId="16" fontId="1" fillId="2" borderId="1" xfId="1" applyNumberFormat="1" applyAlignment="1">
      <alignment horizontal="center"/>
    </xf>
    <xf numFmtId="0" fontId="0" fillId="5" borderId="4" xfId="5" applyFont="1" applyAlignment="1">
      <alignment horizontal="center"/>
    </xf>
    <xf numFmtId="16" fontId="1" fillId="2" borderId="1" xfId="1" applyNumberFormat="1" applyAlignment="1">
      <alignment horizontal="center"/>
    </xf>
    <xf numFmtId="0" fontId="0" fillId="6" borderId="0" xfId="6" applyFont="1" applyBorder="1"/>
    <xf numFmtId="16" fontId="1" fillId="2" borderId="1" xfId="1" applyNumberFormat="1" applyAlignment="1">
      <alignment horizontal="center"/>
    </xf>
    <xf numFmtId="0" fontId="1" fillId="2" borderId="13" xfId="1" applyBorder="1" applyAlignment="1">
      <alignment horizontal="center" vertical="center"/>
    </xf>
    <xf numFmtId="0" fontId="1" fillId="2" borderId="15" xfId="1" applyBorder="1" applyAlignment="1">
      <alignment horizontal="center" vertical="center"/>
    </xf>
    <xf numFmtId="0" fontId="1" fillId="2" borderId="14" xfId="1" applyBorder="1" applyAlignment="1">
      <alignment horizontal="center" vertical="center"/>
    </xf>
    <xf numFmtId="164" fontId="1" fillId="2" borderId="13" xfId="1" applyNumberFormat="1" applyBorder="1" applyAlignment="1">
      <alignment horizontal="center" vertical="center" wrapText="1"/>
    </xf>
    <xf numFmtId="164" fontId="1" fillId="2" borderId="14" xfId="1" applyNumberFormat="1" applyBorder="1" applyAlignment="1">
      <alignment horizontal="center" vertical="center" wrapText="1"/>
    </xf>
    <xf numFmtId="0" fontId="1" fillId="2" borderId="1" xfId="1" applyAlignment="1">
      <alignment horizontal="center"/>
    </xf>
    <xf numFmtId="0" fontId="1" fillId="2" borderId="1" xfId="1" applyAlignment="1">
      <alignment horizontal="center" vertical="center"/>
    </xf>
    <xf numFmtId="16" fontId="1" fillId="2" borderId="1" xfId="1" applyNumberFormat="1" applyAlignment="1">
      <alignment horizontal="center"/>
    </xf>
    <xf numFmtId="16" fontId="1" fillId="2" borderId="13" xfId="1" applyNumberFormat="1" applyBorder="1" applyAlignment="1">
      <alignment horizontal="center"/>
    </xf>
    <xf numFmtId="16" fontId="1" fillId="2" borderId="14" xfId="1" applyNumberFormat="1" applyBorder="1" applyAlignment="1">
      <alignment horizontal="center"/>
    </xf>
    <xf numFmtId="0" fontId="4" fillId="5" borderId="10" xfId="5" applyFont="1" applyBorder="1" applyAlignment="1">
      <alignment horizontal="center" vertical="center"/>
    </xf>
    <xf numFmtId="0" fontId="4" fillId="5" borderId="11" xfId="5" applyFont="1" applyBorder="1" applyAlignment="1">
      <alignment horizontal="center" vertical="center"/>
    </xf>
    <xf numFmtId="0" fontId="4" fillId="5" borderId="12" xfId="5" applyFont="1" applyBorder="1" applyAlignment="1">
      <alignment horizontal="center" vertical="center"/>
    </xf>
    <xf numFmtId="0" fontId="4" fillId="6" borderId="9" xfId="4" applyFill="1" applyBorder="1" applyAlignment="1">
      <alignment horizontal="center" vertical="center"/>
    </xf>
    <xf numFmtId="0" fontId="4" fillId="6" borderId="0" xfId="4" applyFill="1" applyBorder="1" applyAlignment="1">
      <alignment horizontal="center" vertical="center"/>
    </xf>
    <xf numFmtId="16" fontId="1" fillId="2" borderId="15" xfId="1" applyNumberFormat="1" applyBorder="1" applyAlignment="1">
      <alignment horizontal="center"/>
    </xf>
    <xf numFmtId="16" fontId="1" fillId="2" borderId="6" xfId="1" applyNumberFormat="1" applyBorder="1" applyAlignment="1">
      <alignment horizontal="center"/>
    </xf>
  </cellXfs>
  <cellStyles count="9">
    <cellStyle name="20% - Ênfase1" xfId="8" builtinId="30"/>
    <cellStyle name="40% - Ênfase3" xfId="4" builtinId="39"/>
    <cellStyle name="Célula de Verificação" xfId="3" builtinId="23"/>
    <cellStyle name="Entrada" xfId="7" builtinId="20"/>
    <cellStyle name="Normal" xfId="0" builtinId="0"/>
    <cellStyle name="Nota" xfId="5" builtinId="10"/>
    <cellStyle name="Saída" xfId="1" builtinId="21"/>
    <cellStyle name="Título 4" xfId="2" builtinId="19"/>
    <cellStyle name="verdinhoDaTabela" xfId="6"/>
  </cellStyles>
  <dxfs count="0"/>
  <tableStyles count="0" defaultTableStyle="TableStyleMedium2" defaultPivotStyle="PivotStyleLight16"/>
  <colors>
    <mruColors>
      <color rgb="FFC6EFCE"/>
      <color rgb="FFA1D07E"/>
      <color rgb="FF82C77C"/>
      <color rgb="FF66FF66"/>
      <color rgb="FFD3F0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H35"/>
  <sheetViews>
    <sheetView topLeftCell="B1" workbookViewId="0">
      <selection activeCell="E16" sqref="E16"/>
    </sheetView>
  </sheetViews>
  <sheetFormatPr defaultRowHeight="15" x14ac:dyDescent="0.25"/>
  <cols>
    <col min="3" max="3" width="44.28515625" customWidth="1"/>
    <col min="4" max="4" width="13.5703125" customWidth="1"/>
    <col min="5" max="5" width="13.42578125" customWidth="1"/>
    <col min="6" max="6" width="10.7109375" bestFit="1" customWidth="1"/>
    <col min="7" max="7" width="12.140625" customWidth="1"/>
  </cols>
  <sheetData>
    <row r="3" spans="2:8" ht="14.25" customHeight="1" x14ac:dyDescent="0.25"/>
    <row r="4" spans="2:8" ht="30" customHeight="1" x14ac:dyDescent="0.25">
      <c r="B4" s="2" t="s">
        <v>57</v>
      </c>
      <c r="C4" s="2" t="s">
        <v>56</v>
      </c>
      <c r="D4" s="4" t="s">
        <v>51</v>
      </c>
      <c r="E4" s="4" t="s">
        <v>52</v>
      </c>
      <c r="F4" s="5" t="s">
        <v>53</v>
      </c>
      <c r="G4" s="5" t="s">
        <v>54</v>
      </c>
      <c r="H4" s="4" t="s">
        <v>55</v>
      </c>
    </row>
    <row r="5" spans="2:8" ht="20.25" customHeight="1" x14ac:dyDescent="0.25">
      <c r="B5" s="1">
        <v>0</v>
      </c>
      <c r="C5" s="1" t="s">
        <v>0</v>
      </c>
      <c r="D5">
        <v>1</v>
      </c>
      <c r="E5">
        <v>1</v>
      </c>
    </row>
    <row r="6" spans="2:8" ht="20.25" customHeight="1" x14ac:dyDescent="0.25">
      <c r="B6" s="1">
        <v>1</v>
      </c>
      <c r="C6" s="1" t="s">
        <v>1</v>
      </c>
      <c r="D6">
        <v>1</v>
      </c>
      <c r="E6">
        <v>1</v>
      </c>
    </row>
    <row r="7" spans="2:8" ht="20.25" customHeight="1" x14ac:dyDescent="0.25">
      <c r="B7" s="1">
        <v>2</v>
      </c>
      <c r="C7" s="1" t="s">
        <v>2</v>
      </c>
      <c r="D7">
        <v>1</v>
      </c>
      <c r="E7">
        <v>1</v>
      </c>
    </row>
    <row r="8" spans="2:8" ht="20.25" customHeight="1" x14ac:dyDescent="0.25">
      <c r="B8" s="1">
        <v>3</v>
      </c>
      <c r="C8" s="1" t="s">
        <v>3</v>
      </c>
      <c r="D8">
        <v>60</v>
      </c>
      <c r="E8">
        <v>15</v>
      </c>
      <c r="F8" s="3">
        <v>43511</v>
      </c>
    </row>
    <row r="9" spans="2:8" ht="20.25" customHeight="1" x14ac:dyDescent="0.25">
      <c r="B9" s="1">
        <v>4</v>
      </c>
      <c r="C9" s="1" t="s">
        <v>4</v>
      </c>
      <c r="D9">
        <v>60</v>
      </c>
      <c r="E9">
        <v>15</v>
      </c>
    </row>
    <row r="10" spans="2:8" ht="20.25" customHeight="1" x14ac:dyDescent="0.25">
      <c r="B10" s="1">
        <v>5</v>
      </c>
      <c r="C10" s="1" t="s">
        <v>5</v>
      </c>
      <c r="D10">
        <v>16</v>
      </c>
      <c r="E10">
        <v>4</v>
      </c>
    </row>
    <row r="11" spans="2:8" ht="20.25" customHeight="1" x14ac:dyDescent="0.25">
      <c r="B11" s="1">
        <v>6</v>
      </c>
      <c r="C11" s="1" t="s">
        <v>6</v>
      </c>
      <c r="D11">
        <v>4</v>
      </c>
      <c r="E11">
        <v>1</v>
      </c>
    </row>
    <row r="12" spans="2:8" ht="20.25" customHeight="1" x14ac:dyDescent="0.25">
      <c r="B12" s="1">
        <v>7</v>
      </c>
      <c r="C12" s="1" t="s">
        <v>7</v>
      </c>
      <c r="D12">
        <v>8</v>
      </c>
      <c r="E12">
        <v>2</v>
      </c>
      <c r="F12" s="3">
        <v>43503</v>
      </c>
      <c r="G12" s="3">
        <v>43511</v>
      </c>
      <c r="H12">
        <v>24</v>
      </c>
    </row>
    <row r="13" spans="2:8" ht="20.25" customHeight="1" x14ac:dyDescent="0.25">
      <c r="B13" s="1">
        <v>8</v>
      </c>
      <c r="C13" s="1" t="s">
        <v>8</v>
      </c>
    </row>
    <row r="14" spans="2:8" ht="20.25" customHeight="1" x14ac:dyDescent="0.25">
      <c r="B14" s="1">
        <v>9</v>
      </c>
      <c r="C14" s="1" t="s">
        <v>9</v>
      </c>
    </row>
    <row r="15" spans="2:8" ht="20.25" customHeight="1" x14ac:dyDescent="0.25">
      <c r="B15" s="1">
        <v>10</v>
      </c>
      <c r="C15" s="1" t="s">
        <v>10</v>
      </c>
      <c r="D15">
        <v>60</v>
      </c>
      <c r="E15">
        <v>15</v>
      </c>
    </row>
    <row r="16" spans="2:8" ht="20.25" customHeight="1" x14ac:dyDescent="0.25">
      <c r="B16" s="1">
        <v>11</v>
      </c>
      <c r="C16" s="1" t="s">
        <v>11</v>
      </c>
      <c r="D16">
        <v>20</v>
      </c>
      <c r="E16">
        <v>5</v>
      </c>
    </row>
    <row r="17" spans="2:5" ht="20.25" customHeight="1" x14ac:dyDescent="0.25">
      <c r="B17" s="1">
        <v>12</v>
      </c>
      <c r="C17" s="1" t="s">
        <v>12</v>
      </c>
      <c r="D17">
        <v>20</v>
      </c>
      <c r="E17">
        <v>5</v>
      </c>
    </row>
    <row r="18" spans="2:5" ht="20.25" customHeight="1" x14ac:dyDescent="0.25">
      <c r="B18" s="1">
        <v>13</v>
      </c>
      <c r="C18" s="1" t="s">
        <v>13</v>
      </c>
      <c r="D18">
        <v>20</v>
      </c>
      <c r="E18">
        <v>5</v>
      </c>
    </row>
    <row r="19" spans="2:5" ht="20.25" customHeight="1" x14ac:dyDescent="0.25">
      <c r="B19" s="1">
        <v>14</v>
      </c>
      <c r="C19" s="1" t="s">
        <v>14</v>
      </c>
    </row>
    <row r="20" spans="2:5" ht="20.25" customHeight="1" x14ac:dyDescent="0.25">
      <c r="B20" s="1">
        <v>15</v>
      </c>
      <c r="C20" s="1" t="s">
        <v>15</v>
      </c>
      <c r="D20">
        <v>4</v>
      </c>
      <c r="E20">
        <v>1</v>
      </c>
    </row>
    <row r="21" spans="2:5" ht="20.25" customHeight="1" x14ac:dyDescent="0.25">
      <c r="B21" s="1">
        <v>16</v>
      </c>
      <c r="C21" s="1" t="s">
        <v>16</v>
      </c>
    </row>
    <row r="22" spans="2:5" ht="20.25" customHeight="1" x14ac:dyDescent="0.25">
      <c r="B22" s="1">
        <v>17</v>
      </c>
      <c r="C22" s="1" t="s">
        <v>17</v>
      </c>
      <c r="D22">
        <v>28</v>
      </c>
      <c r="E22">
        <v>7</v>
      </c>
    </row>
    <row r="23" spans="2:5" ht="20.25" customHeight="1" x14ac:dyDescent="0.25">
      <c r="B23" s="1">
        <v>18</v>
      </c>
      <c r="C23" s="1" t="s">
        <v>18</v>
      </c>
    </row>
    <row r="24" spans="2:5" ht="20.25" customHeight="1" x14ac:dyDescent="0.25">
      <c r="B24" s="1">
        <v>19</v>
      </c>
      <c r="C24" s="1" t="s">
        <v>19</v>
      </c>
    </row>
    <row r="25" spans="2:5" ht="20.25" customHeight="1" x14ac:dyDescent="0.25">
      <c r="B25" s="1">
        <v>20</v>
      </c>
      <c r="C25" s="1" t="s">
        <v>20</v>
      </c>
      <c r="D25">
        <v>1</v>
      </c>
      <c r="E25">
        <v>1</v>
      </c>
    </row>
    <row r="26" spans="2:5" ht="20.25" customHeight="1" x14ac:dyDescent="0.25">
      <c r="B26" s="1">
        <v>21</v>
      </c>
      <c r="C26" s="1" t="s">
        <v>21</v>
      </c>
      <c r="D26">
        <v>5</v>
      </c>
      <c r="E26">
        <v>5</v>
      </c>
    </row>
    <row r="27" spans="2:5" ht="20.25" customHeight="1" x14ac:dyDescent="0.25">
      <c r="B27" s="1">
        <v>22</v>
      </c>
      <c r="C27" s="1" t="s">
        <v>22</v>
      </c>
      <c r="D27">
        <v>12</v>
      </c>
      <c r="E27">
        <v>3</v>
      </c>
    </row>
    <row r="28" spans="2:5" ht="20.25" customHeight="1" x14ac:dyDescent="0.25">
      <c r="B28" s="1">
        <v>23</v>
      </c>
      <c r="C28" s="1" t="s">
        <v>23</v>
      </c>
    </row>
    <row r="29" spans="2:5" ht="20.25" customHeight="1" x14ac:dyDescent="0.25">
      <c r="B29" s="1">
        <v>24</v>
      </c>
      <c r="C29" s="1" t="s">
        <v>24</v>
      </c>
      <c r="D29">
        <v>4</v>
      </c>
      <c r="E29">
        <v>1</v>
      </c>
    </row>
    <row r="30" spans="2:5" ht="20.25" customHeight="1" x14ac:dyDescent="0.25">
      <c r="B30" s="1">
        <v>25</v>
      </c>
      <c r="C30" s="1" t="s">
        <v>25</v>
      </c>
    </row>
    <row r="31" spans="2:5" ht="20.25" customHeight="1" x14ac:dyDescent="0.25">
      <c r="B31" s="1">
        <v>26</v>
      </c>
      <c r="C31" s="1" t="s">
        <v>26</v>
      </c>
      <c r="D31">
        <v>4</v>
      </c>
      <c r="E31">
        <v>4</v>
      </c>
    </row>
    <row r="32" spans="2:5" ht="20.25" customHeight="1" x14ac:dyDescent="0.25">
      <c r="B32" s="1">
        <v>27</v>
      </c>
      <c r="C32" s="1" t="s">
        <v>27</v>
      </c>
      <c r="D32">
        <v>4</v>
      </c>
      <c r="E32">
        <v>4</v>
      </c>
    </row>
    <row r="33" spans="2:5" ht="20.25" customHeight="1" x14ac:dyDescent="0.25">
      <c r="B33" s="1">
        <v>28</v>
      </c>
      <c r="C33" s="1" t="s">
        <v>28</v>
      </c>
      <c r="D33">
        <v>4</v>
      </c>
      <c r="E33">
        <v>4</v>
      </c>
    </row>
    <row r="34" spans="2:5" ht="20.25" customHeight="1" x14ac:dyDescent="0.25">
      <c r="B34" s="1">
        <v>29</v>
      </c>
      <c r="C34" s="1" t="s">
        <v>29</v>
      </c>
      <c r="D34">
        <v>4</v>
      </c>
      <c r="E34">
        <v>4</v>
      </c>
    </row>
    <row r="35" spans="2:5" x14ac:dyDescent="0.25">
      <c r="D35">
        <f>SUM(D5:D34)</f>
        <v>341</v>
      </c>
    </row>
  </sheetData>
  <conditionalFormatting sqref="B5:B34">
    <cfRule type="colorScale" priority="1">
      <colorScale>
        <cfvo type="min"/>
        <cfvo type="percentile" val="50"/>
        <cfvo type="max"/>
        <color rgb="FF63BE7B"/>
        <color rgb="FFFFEB84"/>
        <color rgb="FFF8696B"/>
      </colorScale>
    </cfRule>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33"/>
  <sheetViews>
    <sheetView workbookViewId="0">
      <selection activeCell="E5" sqref="E5"/>
    </sheetView>
  </sheetViews>
  <sheetFormatPr defaultRowHeight="15" x14ac:dyDescent="0.25"/>
  <cols>
    <col min="3" max="3" width="48.140625" customWidth="1"/>
    <col min="5" max="5" width="41.140625" customWidth="1"/>
    <col min="7" max="7" width="35.85546875" customWidth="1"/>
  </cols>
  <sheetData>
    <row r="4" spans="2:7" x14ac:dyDescent="0.25">
      <c r="B4">
        <v>0</v>
      </c>
      <c r="C4" t="s">
        <v>0</v>
      </c>
      <c r="D4">
        <v>0</v>
      </c>
      <c r="E4" t="s">
        <v>41</v>
      </c>
      <c r="G4" t="s">
        <v>42</v>
      </c>
    </row>
    <row r="5" spans="2:7" x14ac:dyDescent="0.25">
      <c r="B5">
        <v>1</v>
      </c>
      <c r="C5" t="s">
        <v>1</v>
      </c>
      <c r="D5">
        <v>1</v>
      </c>
      <c r="E5" t="s">
        <v>30</v>
      </c>
      <c r="G5" t="s">
        <v>43</v>
      </c>
    </row>
    <row r="6" spans="2:7" x14ac:dyDescent="0.25">
      <c r="B6">
        <v>2</v>
      </c>
      <c r="C6" t="s">
        <v>2</v>
      </c>
      <c r="D6">
        <v>2</v>
      </c>
      <c r="E6" t="s">
        <v>31</v>
      </c>
      <c r="G6" t="s">
        <v>44</v>
      </c>
    </row>
    <row r="7" spans="2:7" x14ac:dyDescent="0.25">
      <c r="B7">
        <v>3</v>
      </c>
      <c r="C7" t="s">
        <v>3</v>
      </c>
      <c r="D7">
        <v>3</v>
      </c>
      <c r="E7" t="s">
        <v>32</v>
      </c>
      <c r="G7" t="s">
        <v>45</v>
      </c>
    </row>
    <row r="8" spans="2:7" x14ac:dyDescent="0.25">
      <c r="B8">
        <v>4</v>
      </c>
      <c r="C8" t="s">
        <v>4</v>
      </c>
      <c r="D8">
        <v>4</v>
      </c>
      <c r="E8" t="s">
        <v>33</v>
      </c>
      <c r="G8" t="s">
        <v>46</v>
      </c>
    </row>
    <row r="9" spans="2:7" x14ac:dyDescent="0.25">
      <c r="B9">
        <v>5</v>
      </c>
      <c r="C9" t="s">
        <v>5</v>
      </c>
      <c r="D9">
        <v>5</v>
      </c>
      <c r="E9" t="s">
        <v>34</v>
      </c>
      <c r="G9" t="s">
        <v>47</v>
      </c>
    </row>
    <row r="10" spans="2:7" x14ac:dyDescent="0.25">
      <c r="B10">
        <v>6</v>
      </c>
      <c r="C10" t="s">
        <v>6</v>
      </c>
      <c r="D10">
        <v>6</v>
      </c>
      <c r="E10" t="s">
        <v>35</v>
      </c>
      <c r="G10" t="s">
        <v>48</v>
      </c>
    </row>
    <row r="11" spans="2:7" x14ac:dyDescent="0.25">
      <c r="B11">
        <v>7</v>
      </c>
      <c r="C11" t="s">
        <v>7</v>
      </c>
      <c r="D11">
        <v>7</v>
      </c>
      <c r="E11" t="s">
        <v>36</v>
      </c>
      <c r="G11" t="s">
        <v>49</v>
      </c>
    </row>
    <row r="12" spans="2:7" x14ac:dyDescent="0.25">
      <c r="B12">
        <v>8</v>
      </c>
      <c r="C12" t="s">
        <v>8</v>
      </c>
      <c r="D12">
        <v>8</v>
      </c>
      <c r="E12" t="s">
        <v>37</v>
      </c>
      <c r="G12" t="s">
        <v>50</v>
      </c>
    </row>
    <row r="13" spans="2:7" x14ac:dyDescent="0.25">
      <c r="B13">
        <v>9</v>
      </c>
      <c r="C13" t="s">
        <v>9</v>
      </c>
      <c r="D13">
        <v>9</v>
      </c>
      <c r="E13" t="s">
        <v>38</v>
      </c>
    </row>
    <row r="14" spans="2:7" x14ac:dyDescent="0.25">
      <c r="B14">
        <v>10</v>
      </c>
      <c r="C14" t="s">
        <v>10</v>
      </c>
      <c r="D14">
        <v>10</v>
      </c>
      <c r="E14" t="s">
        <v>39</v>
      </c>
    </row>
    <row r="15" spans="2:7" x14ac:dyDescent="0.25">
      <c r="B15">
        <v>11</v>
      </c>
      <c r="C15" t="s">
        <v>11</v>
      </c>
      <c r="D15">
        <v>11</v>
      </c>
      <c r="E15" t="s">
        <v>40</v>
      </c>
    </row>
    <row r="16" spans="2:7" x14ac:dyDescent="0.25">
      <c r="B16">
        <v>12</v>
      </c>
      <c r="C16" t="s">
        <v>12</v>
      </c>
    </row>
    <row r="17" spans="2:3" x14ac:dyDescent="0.25">
      <c r="B17">
        <v>13</v>
      </c>
      <c r="C17" t="s">
        <v>13</v>
      </c>
    </row>
    <row r="18" spans="2:3" x14ac:dyDescent="0.25">
      <c r="B18">
        <v>14</v>
      </c>
      <c r="C18" t="s">
        <v>14</v>
      </c>
    </row>
    <row r="19" spans="2:3" x14ac:dyDescent="0.25">
      <c r="B19">
        <v>15</v>
      </c>
      <c r="C19" t="s">
        <v>15</v>
      </c>
    </row>
    <row r="20" spans="2:3" x14ac:dyDescent="0.25">
      <c r="B20">
        <v>16</v>
      </c>
      <c r="C20" t="s">
        <v>16</v>
      </c>
    </row>
    <row r="21" spans="2:3" x14ac:dyDescent="0.25">
      <c r="B21">
        <v>17</v>
      </c>
      <c r="C21" t="s">
        <v>17</v>
      </c>
    </row>
    <row r="22" spans="2:3" x14ac:dyDescent="0.25">
      <c r="B22">
        <v>18</v>
      </c>
      <c r="C22" t="s">
        <v>18</v>
      </c>
    </row>
    <row r="23" spans="2:3" x14ac:dyDescent="0.25">
      <c r="B23">
        <v>19</v>
      </c>
      <c r="C23" t="s">
        <v>19</v>
      </c>
    </row>
    <row r="24" spans="2:3" x14ac:dyDescent="0.25">
      <c r="B24">
        <v>20</v>
      </c>
      <c r="C24" t="s">
        <v>20</v>
      </c>
    </row>
    <row r="25" spans="2:3" x14ac:dyDescent="0.25">
      <c r="B25">
        <v>21</v>
      </c>
      <c r="C25" t="s">
        <v>21</v>
      </c>
    </row>
    <row r="26" spans="2:3" x14ac:dyDescent="0.25">
      <c r="B26">
        <v>22</v>
      </c>
      <c r="C26" t="s">
        <v>22</v>
      </c>
    </row>
    <row r="27" spans="2:3" x14ac:dyDescent="0.25">
      <c r="B27">
        <v>23</v>
      </c>
      <c r="C27" t="s">
        <v>23</v>
      </c>
    </row>
    <row r="28" spans="2:3" x14ac:dyDescent="0.25">
      <c r="B28">
        <v>24</v>
      </c>
      <c r="C28" t="s">
        <v>24</v>
      </c>
    </row>
    <row r="29" spans="2:3" x14ac:dyDescent="0.25">
      <c r="B29">
        <v>25</v>
      </c>
      <c r="C29" t="s">
        <v>25</v>
      </c>
    </row>
    <row r="30" spans="2:3" x14ac:dyDescent="0.25">
      <c r="B30">
        <v>26</v>
      </c>
      <c r="C30" t="s">
        <v>26</v>
      </c>
    </row>
    <row r="31" spans="2:3" x14ac:dyDescent="0.25">
      <c r="B31">
        <v>27</v>
      </c>
      <c r="C31" t="s">
        <v>27</v>
      </c>
    </row>
    <row r="32" spans="2:3" x14ac:dyDescent="0.25">
      <c r="B32">
        <v>28</v>
      </c>
      <c r="C32" t="s">
        <v>28</v>
      </c>
    </row>
    <row r="33" spans="2:3" x14ac:dyDescent="0.25">
      <c r="B33">
        <v>29</v>
      </c>
      <c r="C33" t="s">
        <v>29</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T19"/>
  <sheetViews>
    <sheetView tabSelected="1" zoomScaleNormal="100" workbookViewId="0">
      <pane xSplit="2" topLeftCell="CH1" activePane="topRight" state="frozen"/>
      <selection activeCell="A2" sqref="A2"/>
      <selection pane="topRight" activeCell="CY19" sqref="CY19"/>
    </sheetView>
  </sheetViews>
  <sheetFormatPr defaultRowHeight="15" x14ac:dyDescent="0.25"/>
  <cols>
    <col min="2" max="2" width="44.42578125" customWidth="1"/>
    <col min="3" max="124" width="5.42578125" customWidth="1"/>
  </cols>
  <sheetData>
    <row r="3" spans="2:124" ht="28.5" customHeight="1" x14ac:dyDescent="0.25">
      <c r="C3" s="50" t="s">
        <v>59</v>
      </c>
      <c r="D3" s="51"/>
      <c r="E3" s="47" t="s">
        <v>58</v>
      </c>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c r="AH3" s="48"/>
      <c r="AI3" s="49"/>
      <c r="AJ3" s="52" t="s">
        <v>60</v>
      </c>
      <c r="AK3" s="52"/>
      <c r="AL3" s="52"/>
      <c r="AM3" s="52"/>
      <c r="AN3" s="52"/>
      <c r="AO3" s="52"/>
      <c r="AP3" s="52"/>
      <c r="AQ3" s="52"/>
      <c r="AR3" s="52"/>
      <c r="AS3" s="52"/>
      <c r="AT3" s="52"/>
      <c r="AU3" s="52"/>
      <c r="AV3" s="52"/>
      <c r="AW3" s="52"/>
      <c r="AX3" s="52"/>
      <c r="AY3" s="52"/>
      <c r="AZ3" s="52"/>
      <c r="BA3" s="52"/>
      <c r="BB3" s="52"/>
      <c r="BC3" s="52"/>
      <c r="BD3" s="52"/>
      <c r="BE3" s="52"/>
      <c r="BF3" s="52"/>
      <c r="BG3" s="52"/>
      <c r="BH3" s="52"/>
      <c r="BI3" s="52"/>
      <c r="BJ3" s="52"/>
      <c r="BK3" s="52"/>
      <c r="BL3" s="52"/>
      <c r="BM3" s="52"/>
      <c r="BN3" s="53" t="s">
        <v>61</v>
      </c>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t="s">
        <v>62</v>
      </c>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row>
    <row r="4" spans="2:124" x14ac:dyDescent="0.25">
      <c r="C4" s="6">
        <v>27</v>
      </c>
      <c r="D4" s="6">
        <v>28</v>
      </c>
      <c r="E4" s="6">
        <v>1</v>
      </c>
      <c r="F4" s="6">
        <v>2</v>
      </c>
      <c r="G4" s="6">
        <v>3</v>
      </c>
      <c r="H4" s="6">
        <v>4</v>
      </c>
      <c r="I4" s="6">
        <v>5</v>
      </c>
      <c r="J4" s="6">
        <v>6</v>
      </c>
      <c r="K4" s="6">
        <v>7</v>
      </c>
      <c r="L4" s="6">
        <v>8</v>
      </c>
      <c r="M4" s="6">
        <v>9</v>
      </c>
      <c r="N4" s="6">
        <v>10</v>
      </c>
      <c r="O4" s="6">
        <v>11</v>
      </c>
      <c r="P4" s="6">
        <v>12</v>
      </c>
      <c r="Q4" s="6">
        <v>13</v>
      </c>
      <c r="R4" s="6">
        <v>14</v>
      </c>
      <c r="S4" s="6">
        <v>15</v>
      </c>
      <c r="T4" s="6">
        <v>16</v>
      </c>
      <c r="U4" s="6">
        <v>17</v>
      </c>
      <c r="V4" s="6">
        <v>18</v>
      </c>
      <c r="W4" s="6">
        <v>19</v>
      </c>
      <c r="X4" s="6">
        <v>20</v>
      </c>
      <c r="Y4" s="6">
        <v>21</v>
      </c>
      <c r="Z4" s="6">
        <v>22</v>
      </c>
      <c r="AA4" s="6">
        <v>23</v>
      </c>
      <c r="AB4" s="6">
        <v>24</v>
      </c>
      <c r="AC4" s="6">
        <v>25</v>
      </c>
      <c r="AD4" s="6">
        <v>26</v>
      </c>
      <c r="AE4" s="6">
        <v>27</v>
      </c>
      <c r="AF4" s="6">
        <v>28</v>
      </c>
      <c r="AG4" s="6">
        <v>29</v>
      </c>
      <c r="AH4" s="6">
        <v>30</v>
      </c>
      <c r="AI4" s="6">
        <v>31</v>
      </c>
      <c r="AJ4" s="6">
        <v>1</v>
      </c>
      <c r="AK4" s="6">
        <v>2</v>
      </c>
      <c r="AL4" s="6">
        <v>3</v>
      </c>
      <c r="AM4" s="6">
        <v>4</v>
      </c>
      <c r="AN4" s="6">
        <v>5</v>
      </c>
      <c r="AO4" s="6">
        <v>6</v>
      </c>
      <c r="AP4" s="6">
        <v>7</v>
      </c>
      <c r="AQ4" s="6">
        <v>8</v>
      </c>
      <c r="AR4" s="6">
        <v>9</v>
      </c>
      <c r="AS4" s="6">
        <v>10</v>
      </c>
      <c r="AT4" s="6">
        <v>11</v>
      </c>
      <c r="AU4" s="6">
        <v>12</v>
      </c>
      <c r="AV4" s="6">
        <v>13</v>
      </c>
      <c r="AW4" s="6">
        <v>14</v>
      </c>
      <c r="AX4" s="6">
        <v>15</v>
      </c>
      <c r="AY4" s="6">
        <v>16</v>
      </c>
      <c r="AZ4" s="6">
        <v>17</v>
      </c>
      <c r="BA4" s="6">
        <v>18</v>
      </c>
      <c r="BB4" s="6">
        <v>19</v>
      </c>
      <c r="BC4" s="6">
        <v>20</v>
      </c>
      <c r="BD4" s="6">
        <v>21</v>
      </c>
      <c r="BE4" s="6">
        <v>22</v>
      </c>
      <c r="BF4" s="6">
        <v>23</v>
      </c>
      <c r="BG4" s="6">
        <v>24</v>
      </c>
      <c r="BH4" s="6">
        <v>25</v>
      </c>
      <c r="BI4" s="6">
        <v>26</v>
      </c>
      <c r="BJ4" s="6">
        <v>27</v>
      </c>
      <c r="BK4" s="6">
        <v>28</v>
      </c>
      <c r="BL4" s="6">
        <v>29</v>
      </c>
      <c r="BM4" s="6">
        <v>30</v>
      </c>
      <c r="BN4" s="6">
        <v>1</v>
      </c>
      <c r="BO4" s="6">
        <v>2</v>
      </c>
      <c r="BP4" s="6">
        <v>3</v>
      </c>
      <c r="BQ4" s="6">
        <v>4</v>
      </c>
      <c r="BR4" s="6">
        <v>5</v>
      </c>
      <c r="BS4" s="6">
        <v>6</v>
      </c>
      <c r="BT4" s="6">
        <v>7</v>
      </c>
      <c r="BU4" s="6">
        <v>8</v>
      </c>
      <c r="BV4" s="6">
        <v>9</v>
      </c>
      <c r="BW4" s="6">
        <v>10</v>
      </c>
      <c r="BX4" s="6">
        <v>11</v>
      </c>
      <c r="BY4" s="6">
        <v>12</v>
      </c>
      <c r="BZ4" s="6">
        <v>13</v>
      </c>
      <c r="CA4" s="6">
        <v>14</v>
      </c>
      <c r="CB4" s="6">
        <v>15</v>
      </c>
      <c r="CC4" s="6">
        <v>16</v>
      </c>
      <c r="CD4" s="6">
        <v>17</v>
      </c>
      <c r="CE4" s="6">
        <v>18</v>
      </c>
      <c r="CF4" s="6">
        <v>19</v>
      </c>
      <c r="CG4" s="6">
        <v>20</v>
      </c>
      <c r="CH4" s="6">
        <v>21</v>
      </c>
      <c r="CI4" s="6">
        <v>22</v>
      </c>
      <c r="CJ4" s="6">
        <v>23</v>
      </c>
      <c r="CK4" s="6">
        <v>24</v>
      </c>
      <c r="CL4" s="6">
        <v>25</v>
      </c>
      <c r="CM4" s="6">
        <v>26</v>
      </c>
      <c r="CN4" s="6">
        <v>27</v>
      </c>
      <c r="CO4" s="6">
        <v>28</v>
      </c>
      <c r="CP4" s="6">
        <v>29</v>
      </c>
      <c r="CQ4" s="6">
        <v>30</v>
      </c>
      <c r="CR4" s="6">
        <v>31</v>
      </c>
      <c r="CS4" s="6">
        <v>1</v>
      </c>
      <c r="CT4" s="6">
        <v>2</v>
      </c>
      <c r="CU4" s="6">
        <v>3</v>
      </c>
      <c r="CV4" s="6">
        <v>4</v>
      </c>
      <c r="CW4" s="6">
        <v>5</v>
      </c>
      <c r="CX4" s="6">
        <v>6</v>
      </c>
      <c r="CY4" s="6">
        <v>7</v>
      </c>
      <c r="CZ4" s="6">
        <v>8</v>
      </c>
      <c r="DA4" s="6">
        <v>9</v>
      </c>
      <c r="DB4" s="6">
        <v>10</v>
      </c>
      <c r="DC4" s="6">
        <v>11</v>
      </c>
      <c r="DD4" s="6">
        <v>12</v>
      </c>
      <c r="DE4" s="6">
        <v>13</v>
      </c>
      <c r="DF4" s="6">
        <v>14</v>
      </c>
      <c r="DG4" s="6">
        <v>15</v>
      </c>
      <c r="DH4" s="6">
        <v>16</v>
      </c>
      <c r="DI4" s="6">
        <v>17</v>
      </c>
      <c r="DJ4" s="6">
        <v>18</v>
      </c>
      <c r="DK4" s="6">
        <v>19</v>
      </c>
      <c r="DL4" s="6">
        <v>20</v>
      </c>
      <c r="DM4" s="6">
        <v>21</v>
      </c>
      <c r="DN4" s="6">
        <v>22</v>
      </c>
      <c r="DO4" s="6">
        <v>23</v>
      </c>
      <c r="DP4" s="6">
        <v>24</v>
      </c>
      <c r="DQ4" s="6">
        <v>25</v>
      </c>
      <c r="DR4" s="6">
        <v>26</v>
      </c>
      <c r="DS4" s="6">
        <v>27</v>
      </c>
      <c r="DT4" s="6">
        <v>28</v>
      </c>
    </row>
    <row r="5" spans="2:124" x14ac:dyDescent="0.25">
      <c r="B5" t="s">
        <v>63</v>
      </c>
      <c r="C5" s="11"/>
    </row>
    <row r="6" spans="2:124" x14ac:dyDescent="0.25">
      <c r="B6" t="s">
        <v>67</v>
      </c>
      <c r="D6" s="11"/>
    </row>
    <row r="7" spans="2:124" x14ac:dyDescent="0.25">
      <c r="B7" t="s">
        <v>68</v>
      </c>
      <c r="D7" s="11"/>
    </row>
    <row r="8" spans="2:124" x14ac:dyDescent="0.25">
      <c r="B8" s="8" t="s">
        <v>81</v>
      </c>
      <c r="E8" s="11"/>
    </row>
    <row r="9" spans="2:124" x14ac:dyDescent="0.25">
      <c r="B9" t="s">
        <v>69</v>
      </c>
      <c r="H9" s="11"/>
    </row>
    <row r="10" spans="2:124" x14ac:dyDescent="0.25">
      <c r="B10" t="s">
        <v>70</v>
      </c>
      <c r="H10" s="11"/>
    </row>
    <row r="11" spans="2:124" x14ac:dyDescent="0.25">
      <c r="B11" t="s">
        <v>74</v>
      </c>
      <c r="H11" s="11"/>
    </row>
    <row r="12" spans="2:124" x14ac:dyDescent="0.25">
      <c r="B12" t="s">
        <v>76</v>
      </c>
      <c r="H12" s="11"/>
    </row>
    <row r="13" spans="2:124" x14ac:dyDescent="0.25">
      <c r="B13" t="s">
        <v>71</v>
      </c>
      <c r="I13" s="11"/>
      <c r="J13" s="11"/>
      <c r="K13" s="11"/>
      <c r="L13" s="11"/>
    </row>
    <row r="14" spans="2:124" x14ac:dyDescent="0.25">
      <c r="B14" t="s">
        <v>96</v>
      </c>
      <c r="I14" s="11"/>
      <c r="J14" s="11"/>
      <c r="K14" s="11"/>
      <c r="L14" s="11"/>
      <c r="M14" s="11"/>
      <c r="O14" s="11"/>
      <c r="P14" s="11"/>
      <c r="Q14" s="11"/>
    </row>
    <row r="15" spans="2:124" x14ac:dyDescent="0.25">
      <c r="B15" t="s">
        <v>114</v>
      </c>
      <c r="R15" s="11"/>
      <c r="S15" s="11"/>
      <c r="V15" s="11"/>
      <c r="W15" s="11"/>
      <c r="X15" s="11"/>
    </row>
    <row r="16" spans="2:124" x14ac:dyDescent="0.25">
      <c r="B16" t="s">
        <v>101</v>
      </c>
      <c r="Y16" s="11"/>
      <c r="Z16" s="11"/>
      <c r="AA16" s="11"/>
      <c r="AC16" s="11"/>
      <c r="AD16" s="11"/>
      <c r="AE16" s="11"/>
      <c r="AF16" s="11"/>
      <c r="AG16" s="11"/>
      <c r="AJ16" s="11"/>
      <c r="AK16" s="11"/>
      <c r="AL16" s="11"/>
      <c r="AM16" s="11"/>
      <c r="AN16" s="11"/>
      <c r="AQ16" s="11"/>
      <c r="AR16" s="11"/>
      <c r="AS16" s="11"/>
      <c r="AT16" s="11"/>
      <c r="AU16" s="11"/>
      <c r="BA16" s="11"/>
      <c r="BE16" s="11"/>
      <c r="BF16" s="11"/>
      <c r="BI16" s="11"/>
      <c r="BL16" s="11"/>
      <c r="BM16" s="11"/>
    </row>
    <row r="17" spans="2:103" x14ac:dyDescent="0.25">
      <c r="B17" t="s">
        <v>203</v>
      </c>
      <c r="AV17" s="11"/>
      <c r="AX17" s="11"/>
      <c r="AY17" s="11"/>
      <c r="AZ17" s="11"/>
    </row>
    <row r="18" spans="2:103" x14ac:dyDescent="0.25">
      <c r="B18" t="s">
        <v>213</v>
      </c>
      <c r="BO18" s="11"/>
      <c r="BP18" s="11"/>
    </row>
    <row r="19" spans="2:103" x14ac:dyDescent="0.25">
      <c r="B19" t="s">
        <v>229</v>
      </c>
      <c r="BV19" s="11"/>
      <c r="BW19" s="11"/>
      <c r="BZ19" s="11"/>
      <c r="CA19" s="11"/>
      <c r="CB19" s="11"/>
      <c r="CC19" s="11"/>
      <c r="CD19" s="11"/>
      <c r="CE19" s="11"/>
      <c r="CH19" s="11"/>
      <c r="CI19" s="11"/>
      <c r="CJ19" s="11"/>
      <c r="CK19" s="11"/>
      <c r="CL19" s="11"/>
      <c r="CO19" s="11"/>
      <c r="CR19" s="11"/>
      <c r="CU19" s="11"/>
      <c r="CW19" s="11"/>
      <c r="CY19" s="11"/>
    </row>
  </sheetData>
  <mergeCells count="5">
    <mergeCell ref="E3:AI3"/>
    <mergeCell ref="C3:D3"/>
    <mergeCell ref="AJ3:BM3"/>
    <mergeCell ref="BN3:CR3"/>
    <mergeCell ref="CS3:DT3"/>
  </mergeCells>
  <conditionalFormatting sqref="B6">
    <cfRule type="colorScale" priority="8">
      <colorScale>
        <cfvo type="min"/>
        <cfvo type="percentile" val="50"/>
        <cfvo type="max"/>
        <color rgb="FFF8696B"/>
        <color rgb="FFFFEB84"/>
        <color rgb="FF63BE7B"/>
      </colorScale>
    </cfRule>
  </conditionalFormatting>
  <conditionalFormatting sqref="B7">
    <cfRule type="colorScale" priority="7">
      <colorScale>
        <cfvo type="min"/>
        <cfvo type="percentile" val="50"/>
        <cfvo type="max"/>
        <color rgb="FFF8696B"/>
        <color rgb="FFFFEB84"/>
        <color rgb="FF63BE7B"/>
      </colorScale>
    </cfRule>
  </conditionalFormatting>
  <conditionalFormatting sqref="B8">
    <cfRule type="colorScale" priority="6">
      <colorScale>
        <cfvo type="min"/>
        <cfvo type="percentile" val="50"/>
        <cfvo type="max"/>
        <color rgb="FFF8696B"/>
        <color rgb="FFFFEB84"/>
        <color rgb="FF63BE7B"/>
      </colorScale>
    </cfRule>
  </conditionalFormatting>
  <conditionalFormatting sqref="B9:B12 B15:B16">
    <cfRule type="colorScale" priority="4">
      <colorScale>
        <cfvo type="min"/>
        <cfvo type="percentile" val="50"/>
        <cfvo type="max"/>
        <color rgb="FFF8696B"/>
        <color rgb="FFFFEB84"/>
        <color rgb="FF63BE7B"/>
      </colorScale>
    </cfRule>
  </conditionalFormatting>
  <conditionalFormatting sqref="B13">
    <cfRule type="colorScale" priority="3">
      <colorScale>
        <cfvo type="min"/>
        <cfvo type="percentile" val="50"/>
        <cfvo type="max"/>
        <color rgb="FFF8696B"/>
        <color rgb="FFFFEB84"/>
        <color rgb="FF63BE7B"/>
      </colorScale>
    </cfRule>
  </conditionalFormatting>
  <conditionalFormatting sqref="B14">
    <cfRule type="colorScale" priority="2">
      <colorScale>
        <cfvo type="min"/>
        <cfvo type="percentile" val="50"/>
        <cfvo type="max"/>
        <color rgb="FFF8696B"/>
        <color rgb="FFFFEB84"/>
        <color rgb="FF63BE7B"/>
      </colorScale>
    </cfRule>
  </conditionalFormatting>
  <conditionalFormatting sqref="B17">
    <cfRule type="colorScale" priority="1">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Z39"/>
  <sheetViews>
    <sheetView workbookViewId="0">
      <pane xSplit="3" topLeftCell="CN1" activePane="topRight" state="frozen"/>
      <selection pane="topRight" activeCell="C20" sqref="C20"/>
    </sheetView>
  </sheetViews>
  <sheetFormatPr defaultRowHeight="15" x14ac:dyDescent="0.25"/>
  <cols>
    <col min="2" max="2" width="39.85546875" bestFit="1" customWidth="1"/>
    <col min="3" max="3" width="11.140625" customWidth="1"/>
    <col min="4" max="48" width="17.85546875" customWidth="1"/>
    <col min="49" max="50" width="12.5703125" customWidth="1"/>
    <col min="51" max="51" width="10.5703125" customWidth="1"/>
    <col min="52" max="52" width="19.85546875" customWidth="1"/>
    <col min="54" max="54" width="18.85546875" customWidth="1"/>
    <col min="55" max="55" width="19.5703125" customWidth="1"/>
    <col min="56" max="59" width="18.42578125" customWidth="1"/>
    <col min="60" max="60" width="18.5703125" customWidth="1"/>
    <col min="61" max="61" width="17.5703125" customWidth="1"/>
    <col min="62" max="63" width="17.85546875" customWidth="1"/>
    <col min="64" max="64" width="18.5703125" customWidth="1"/>
    <col min="65" max="65" width="14.85546875" customWidth="1"/>
    <col min="66" max="66" width="13.7109375" customWidth="1"/>
    <col min="68" max="68" width="18.140625" customWidth="1"/>
    <col min="69" max="69" width="11.7109375" customWidth="1"/>
    <col min="73" max="73" width="11.28515625" customWidth="1"/>
    <col min="75" max="75" width="18.5703125" customWidth="1"/>
    <col min="82" max="82" width="13.85546875" customWidth="1"/>
    <col min="84" max="84" width="17.85546875" customWidth="1"/>
    <col min="85" max="85" width="9.140625" customWidth="1"/>
    <col min="86" max="86" width="13.85546875" customWidth="1"/>
    <col min="87" max="87" width="14.5703125" customWidth="1"/>
    <col min="89" max="89" width="12.5703125" customWidth="1"/>
    <col min="90" max="90" width="18.42578125" customWidth="1"/>
    <col min="93" max="93" width="13.28515625" customWidth="1"/>
    <col min="94" max="95" width="13" customWidth="1"/>
    <col min="97" max="97" width="14" customWidth="1"/>
    <col min="98" max="98" width="20" customWidth="1"/>
    <col min="99" max="99" width="20.42578125" customWidth="1"/>
    <col min="101" max="101" width="14" customWidth="1"/>
  </cols>
  <sheetData>
    <row r="3" spans="1:104" ht="15.75" thickBot="1" x14ac:dyDescent="0.3"/>
    <row r="4" spans="1:104" ht="15.75" thickTop="1" x14ac:dyDescent="0.25">
      <c r="B4" s="2" t="s">
        <v>73</v>
      </c>
      <c r="C4" s="9" t="s">
        <v>66</v>
      </c>
      <c r="D4" s="63">
        <v>43523</v>
      </c>
      <c r="E4" s="63"/>
      <c r="F4" s="63"/>
      <c r="G4" s="54">
        <v>43524</v>
      </c>
      <c r="H4" s="54"/>
      <c r="I4" s="7">
        <v>43525</v>
      </c>
      <c r="J4" s="7">
        <v>43528</v>
      </c>
      <c r="K4" s="7">
        <v>43529</v>
      </c>
      <c r="L4" s="55">
        <v>43530</v>
      </c>
      <c r="M4" s="62"/>
      <c r="N4" s="62"/>
      <c r="O4" s="56"/>
      <c r="P4" s="54">
        <v>43531</v>
      </c>
      <c r="Q4" s="54"/>
      <c r="R4" s="54">
        <v>43532</v>
      </c>
      <c r="S4" s="54"/>
      <c r="T4" s="7">
        <v>43533</v>
      </c>
      <c r="U4" s="7">
        <v>43535</v>
      </c>
      <c r="V4" s="7">
        <v>43536</v>
      </c>
      <c r="W4" s="7">
        <v>43537</v>
      </c>
      <c r="X4" s="7">
        <v>43538</v>
      </c>
      <c r="Y4" s="7">
        <v>43539</v>
      </c>
      <c r="Z4" s="54">
        <v>43542</v>
      </c>
      <c r="AA4" s="54"/>
      <c r="AB4" s="54">
        <v>43543</v>
      </c>
      <c r="AC4" s="54"/>
      <c r="AD4" s="54"/>
      <c r="AE4" s="17">
        <v>43544</v>
      </c>
      <c r="AF4" s="18">
        <v>43545</v>
      </c>
      <c r="AG4" s="54">
        <v>43546</v>
      </c>
      <c r="AH4" s="54"/>
      <c r="AI4" s="35">
        <v>43547</v>
      </c>
      <c r="AJ4" s="54">
        <v>43549</v>
      </c>
      <c r="AK4" s="54"/>
      <c r="AL4" s="54"/>
      <c r="AM4" s="54"/>
      <c r="AN4" s="54">
        <v>43550</v>
      </c>
      <c r="AO4" s="54"/>
      <c r="AP4" s="54"/>
      <c r="AQ4" s="55">
        <v>43551</v>
      </c>
      <c r="AR4" s="56"/>
      <c r="AS4" s="7">
        <v>43552</v>
      </c>
      <c r="AT4" s="54">
        <v>43553</v>
      </c>
      <c r="AU4" s="54"/>
      <c r="AV4" s="54"/>
      <c r="AW4" s="55">
        <v>43556</v>
      </c>
      <c r="AX4" s="56"/>
      <c r="AY4" s="38">
        <v>43557</v>
      </c>
      <c r="AZ4" s="38">
        <v>43558</v>
      </c>
      <c r="BA4" s="7">
        <v>43559</v>
      </c>
      <c r="BB4" s="54">
        <v>43560</v>
      </c>
      <c r="BC4" s="54"/>
      <c r="BD4" s="39">
        <v>43563</v>
      </c>
      <c r="BE4" s="54">
        <v>43564</v>
      </c>
      <c r="BF4" s="54"/>
      <c r="BG4" s="54"/>
      <c r="BH4" s="54">
        <v>43565</v>
      </c>
      <c r="BI4" s="54"/>
      <c r="BJ4" s="54">
        <v>43566</v>
      </c>
      <c r="BK4" s="54"/>
      <c r="BL4" s="54">
        <v>43567</v>
      </c>
      <c r="BM4" s="54"/>
      <c r="BN4" s="7">
        <v>43568</v>
      </c>
      <c r="BO4" s="7">
        <v>43570</v>
      </c>
      <c r="BP4" s="54">
        <v>43571</v>
      </c>
      <c r="BQ4" s="54"/>
      <c r="BR4" s="42">
        <v>43572</v>
      </c>
      <c r="BS4" s="42">
        <v>43573</v>
      </c>
      <c r="BT4" s="7">
        <v>43577</v>
      </c>
      <c r="BU4" s="7">
        <v>43578</v>
      </c>
      <c r="BV4" s="7">
        <v>43581</v>
      </c>
      <c r="BW4" s="44">
        <v>43584</v>
      </c>
      <c r="BX4" s="7">
        <v>43585</v>
      </c>
      <c r="BY4" s="7">
        <v>43587</v>
      </c>
      <c r="BZ4" s="7">
        <v>43588</v>
      </c>
      <c r="CA4" s="54">
        <v>43594</v>
      </c>
      <c r="CB4" s="54"/>
      <c r="CC4" s="46">
        <v>43595</v>
      </c>
      <c r="CD4" s="7">
        <v>43598</v>
      </c>
      <c r="CE4" s="7">
        <v>43599</v>
      </c>
      <c r="CF4" s="7">
        <v>43600</v>
      </c>
      <c r="CG4" s="7">
        <v>43601</v>
      </c>
      <c r="CH4" s="54">
        <v>43602</v>
      </c>
      <c r="CI4" s="54"/>
      <c r="CJ4" s="7">
        <v>43603</v>
      </c>
      <c r="CK4" s="7">
        <v>43605</v>
      </c>
      <c r="CL4" s="54">
        <v>43607</v>
      </c>
      <c r="CM4" s="54"/>
      <c r="CN4" s="54">
        <v>43608</v>
      </c>
      <c r="CO4" s="54"/>
      <c r="CP4" s="54">
        <v>43609</v>
      </c>
      <c r="CQ4" s="54"/>
      <c r="CR4" s="7">
        <v>43610</v>
      </c>
      <c r="CS4" s="7">
        <v>43613</v>
      </c>
      <c r="CT4" s="54">
        <v>43616</v>
      </c>
      <c r="CU4" s="54"/>
      <c r="CV4" s="7">
        <v>43619</v>
      </c>
      <c r="CW4" s="54">
        <v>43621</v>
      </c>
      <c r="CX4" s="54"/>
      <c r="CY4" s="54">
        <v>43623</v>
      </c>
      <c r="CZ4" s="54"/>
    </row>
    <row r="5" spans="1:104" ht="23.25" customHeight="1" x14ac:dyDescent="0.25">
      <c r="A5">
        <v>1</v>
      </c>
      <c r="B5" t="s">
        <v>63</v>
      </c>
      <c r="C5" s="13" t="s">
        <v>78</v>
      </c>
      <c r="D5" s="10" t="s">
        <v>64</v>
      </c>
      <c r="E5" s="10" t="s">
        <v>65</v>
      </c>
      <c r="F5" s="10" t="s">
        <v>77</v>
      </c>
      <c r="BD5" s="40"/>
      <c r="BE5" s="40"/>
    </row>
    <row r="6" spans="1:104" ht="23.25" customHeight="1" x14ac:dyDescent="0.25">
      <c r="A6">
        <v>2</v>
      </c>
      <c r="B6" t="s">
        <v>67</v>
      </c>
      <c r="C6" s="14" t="s">
        <v>83</v>
      </c>
      <c r="G6" s="10" t="s">
        <v>79</v>
      </c>
    </row>
    <row r="7" spans="1:104" ht="23.25" customHeight="1" x14ac:dyDescent="0.25">
      <c r="A7">
        <v>3</v>
      </c>
      <c r="B7" t="s">
        <v>68</v>
      </c>
      <c r="C7" s="14" t="s">
        <v>84</v>
      </c>
      <c r="H7" s="10" t="s">
        <v>80</v>
      </c>
    </row>
    <row r="8" spans="1:104" ht="23.25" customHeight="1" x14ac:dyDescent="0.25">
      <c r="A8">
        <v>4</v>
      </c>
      <c r="B8" s="8" t="s">
        <v>81</v>
      </c>
      <c r="C8" s="14" t="s">
        <v>84</v>
      </c>
      <c r="I8" s="10" t="s">
        <v>82</v>
      </c>
    </row>
    <row r="9" spans="1:104" ht="23.25" customHeight="1" x14ac:dyDescent="0.25">
      <c r="A9">
        <v>5</v>
      </c>
      <c r="B9" t="s">
        <v>69</v>
      </c>
      <c r="C9" s="57" t="s">
        <v>86</v>
      </c>
      <c r="J9" s="60" t="s">
        <v>85</v>
      </c>
    </row>
    <row r="10" spans="1:104" ht="23.25" customHeight="1" x14ac:dyDescent="0.25">
      <c r="A10">
        <v>6</v>
      </c>
      <c r="B10" t="s">
        <v>70</v>
      </c>
      <c r="C10" s="58"/>
      <c r="J10" s="61"/>
    </row>
    <row r="11" spans="1:104" ht="23.25" customHeight="1" x14ac:dyDescent="0.25">
      <c r="A11">
        <v>7</v>
      </c>
      <c r="B11" t="s">
        <v>74</v>
      </c>
      <c r="C11" s="59"/>
      <c r="J11" s="61"/>
    </row>
    <row r="12" spans="1:104" ht="23.25" customHeight="1" x14ac:dyDescent="0.25">
      <c r="A12">
        <v>8</v>
      </c>
      <c r="B12" t="s">
        <v>76</v>
      </c>
      <c r="C12" s="15" t="s">
        <v>84</v>
      </c>
      <c r="I12" s="11" t="s">
        <v>82</v>
      </c>
    </row>
    <row r="13" spans="1:104" ht="23.25" customHeight="1" x14ac:dyDescent="0.25">
      <c r="A13">
        <v>9</v>
      </c>
      <c r="B13" t="s">
        <v>71</v>
      </c>
      <c r="C13" s="15" t="s">
        <v>98</v>
      </c>
      <c r="K13" s="12" t="s">
        <v>87</v>
      </c>
      <c r="L13" s="11" t="s">
        <v>88</v>
      </c>
      <c r="M13" s="11" t="s">
        <v>89</v>
      </c>
      <c r="N13" s="11" t="s">
        <v>90</v>
      </c>
      <c r="P13" s="11" t="s">
        <v>94</v>
      </c>
      <c r="R13" s="11" t="s">
        <v>95</v>
      </c>
      <c r="S13" s="11" t="s">
        <v>97</v>
      </c>
    </row>
    <row r="14" spans="1:104" ht="23.25" customHeight="1" x14ac:dyDescent="0.25">
      <c r="A14">
        <v>10</v>
      </c>
      <c r="B14" t="s">
        <v>72</v>
      </c>
      <c r="C14" s="16" t="s">
        <v>121</v>
      </c>
      <c r="X14" s="11" t="s">
        <v>115</v>
      </c>
      <c r="Y14" s="11" t="s">
        <v>116</v>
      </c>
      <c r="Z14" s="11" t="s">
        <v>116</v>
      </c>
      <c r="AA14" s="11" t="s">
        <v>117</v>
      </c>
      <c r="AB14" s="11" t="s">
        <v>116</v>
      </c>
      <c r="AC14" s="11" t="s">
        <v>118</v>
      </c>
      <c r="AD14" s="11" t="s">
        <v>119</v>
      </c>
      <c r="AE14" s="11" t="s">
        <v>120</v>
      </c>
    </row>
    <row r="15" spans="1:104" ht="23.25" customHeight="1" x14ac:dyDescent="0.25">
      <c r="A15">
        <v>11</v>
      </c>
      <c r="B15" t="s">
        <v>75</v>
      </c>
      <c r="C15" s="16" t="s">
        <v>113</v>
      </c>
      <c r="O15" s="12" t="s">
        <v>91</v>
      </c>
      <c r="P15" s="11" t="s">
        <v>92</v>
      </c>
      <c r="Q15" s="11" t="s">
        <v>93</v>
      </c>
      <c r="T15" s="11" t="s">
        <v>99</v>
      </c>
      <c r="U15" s="11" t="s">
        <v>100</v>
      </c>
      <c r="V15" s="11" t="s">
        <v>100</v>
      </c>
      <c r="W15" s="11" t="s">
        <v>112</v>
      </c>
    </row>
    <row r="16" spans="1:104" ht="23.25" customHeight="1" x14ac:dyDescent="0.25">
      <c r="A16">
        <v>12</v>
      </c>
      <c r="B16" t="s">
        <v>101</v>
      </c>
      <c r="C16" s="43" t="s">
        <v>212</v>
      </c>
      <c r="AF16" s="11" t="s">
        <v>162</v>
      </c>
      <c r="AG16" s="11" t="s">
        <v>182</v>
      </c>
      <c r="AH16" s="11" t="s">
        <v>183</v>
      </c>
      <c r="AI16" s="11" t="s">
        <v>181</v>
      </c>
      <c r="AJ16" s="36" t="s">
        <v>182</v>
      </c>
      <c r="AK16" s="37" t="s">
        <v>185</v>
      </c>
      <c r="AL16" s="37" t="s">
        <v>186</v>
      </c>
      <c r="AM16" s="36" t="s">
        <v>184</v>
      </c>
      <c r="AN16" s="36" t="s">
        <v>82</v>
      </c>
      <c r="AO16" s="36" t="s">
        <v>187</v>
      </c>
      <c r="AP16" s="36" t="s">
        <v>188</v>
      </c>
      <c r="AQ16" s="36" t="s">
        <v>189</v>
      </c>
      <c r="AR16" s="36" t="s">
        <v>190</v>
      </c>
      <c r="AS16" s="37" t="s">
        <v>191</v>
      </c>
      <c r="AT16" s="37" t="s">
        <v>112</v>
      </c>
      <c r="AU16" s="37" t="s">
        <v>192</v>
      </c>
      <c r="AV16" s="37" t="s">
        <v>193</v>
      </c>
      <c r="AW16" s="37" t="s">
        <v>194</v>
      </c>
      <c r="AX16" s="37" t="s">
        <v>195</v>
      </c>
      <c r="AY16" s="37" t="s">
        <v>196</v>
      </c>
      <c r="AZ16" s="37" t="s">
        <v>197</v>
      </c>
      <c r="BA16" s="37" t="s">
        <v>82</v>
      </c>
      <c r="BB16" s="37" t="s">
        <v>182</v>
      </c>
      <c r="BC16" s="37" t="s">
        <v>198</v>
      </c>
      <c r="BD16" s="37" t="s">
        <v>182</v>
      </c>
      <c r="BE16" s="37" t="s">
        <v>182</v>
      </c>
      <c r="BF16" s="37" t="s">
        <v>199</v>
      </c>
      <c r="BG16" s="37" t="s">
        <v>200</v>
      </c>
      <c r="BH16" s="37" t="s">
        <v>182</v>
      </c>
      <c r="BI16" s="37" t="s">
        <v>201</v>
      </c>
      <c r="BJ16" s="37" t="s">
        <v>182</v>
      </c>
      <c r="BK16" s="37" t="s">
        <v>202</v>
      </c>
      <c r="BL16" s="37" t="s">
        <v>182</v>
      </c>
      <c r="BM16" s="37" t="s">
        <v>204</v>
      </c>
      <c r="BT16" s="41" t="s">
        <v>82</v>
      </c>
      <c r="BU16" s="41" t="s">
        <v>209</v>
      </c>
      <c r="BV16" s="11" t="s">
        <v>211</v>
      </c>
      <c r="BW16" s="12" t="s">
        <v>85</v>
      </c>
      <c r="BX16" s="45" t="s">
        <v>200</v>
      </c>
    </row>
    <row r="17" spans="1:104" ht="23.25" customHeight="1" x14ac:dyDescent="0.25">
      <c r="A17">
        <v>13</v>
      </c>
      <c r="B17" t="s">
        <v>203</v>
      </c>
      <c r="C17" s="15" t="s">
        <v>210</v>
      </c>
      <c r="BN17" s="11" t="s">
        <v>205</v>
      </c>
      <c r="BO17" s="11" t="s">
        <v>206</v>
      </c>
      <c r="BP17" s="11" t="s">
        <v>207</v>
      </c>
      <c r="BQ17" s="41" t="s">
        <v>208</v>
      </c>
      <c r="BR17" s="41" t="s">
        <v>82</v>
      </c>
      <c r="BS17" s="41" t="s">
        <v>82</v>
      </c>
    </row>
    <row r="18" spans="1:104" ht="23.25" customHeight="1" x14ac:dyDescent="0.25">
      <c r="A18">
        <v>14</v>
      </c>
      <c r="B18" t="s">
        <v>214</v>
      </c>
      <c r="C18" s="15" t="s">
        <v>218</v>
      </c>
      <c r="BY18" s="45" t="s">
        <v>215</v>
      </c>
      <c r="BZ18" s="12" t="s">
        <v>216</v>
      </c>
    </row>
    <row r="19" spans="1:104" ht="23.25" customHeight="1" x14ac:dyDescent="0.25">
      <c r="A19">
        <v>15</v>
      </c>
      <c r="B19" s="8" t="s">
        <v>102</v>
      </c>
      <c r="C19" s="15" t="s">
        <v>236</v>
      </c>
      <c r="CA19" s="11" t="s">
        <v>216</v>
      </c>
      <c r="CB19" s="11" t="s">
        <v>217</v>
      </c>
      <c r="CC19" s="11" t="s">
        <v>219</v>
      </c>
      <c r="CD19" s="45" t="s">
        <v>220</v>
      </c>
      <c r="CE19" s="45" t="s">
        <v>221</v>
      </c>
      <c r="CF19" s="45" t="s">
        <v>222</v>
      </c>
      <c r="CG19" s="45" t="s">
        <v>221</v>
      </c>
      <c r="CH19" s="45" t="s">
        <v>223</v>
      </c>
      <c r="CI19" s="45" t="s">
        <v>224</v>
      </c>
      <c r="CJ19" s="45" t="s">
        <v>225</v>
      </c>
      <c r="CK19" s="45" t="s">
        <v>226</v>
      </c>
      <c r="CL19" s="45" t="s">
        <v>207</v>
      </c>
      <c r="CM19" s="45" t="s">
        <v>227</v>
      </c>
      <c r="CN19" s="45" t="s">
        <v>196</v>
      </c>
      <c r="CO19" s="45" t="s">
        <v>228</v>
      </c>
      <c r="CP19" s="45" t="s">
        <v>194</v>
      </c>
      <c r="CQ19" s="45" t="s">
        <v>230</v>
      </c>
      <c r="CR19" s="45" t="s">
        <v>231</v>
      </c>
      <c r="CS19" s="45" t="s">
        <v>232</v>
      </c>
      <c r="CT19" s="45" t="s">
        <v>207</v>
      </c>
      <c r="CU19" s="45" t="s">
        <v>233</v>
      </c>
      <c r="CV19" s="45" t="s">
        <v>196</v>
      </c>
      <c r="CW19" s="45" t="s">
        <v>194</v>
      </c>
      <c r="CX19" s="45" t="s">
        <v>234</v>
      </c>
      <c r="CY19" s="45" t="s">
        <v>216</v>
      </c>
      <c r="CZ19" s="45" t="s">
        <v>235</v>
      </c>
    </row>
    <row r="20" spans="1:104" ht="23.25" customHeight="1" x14ac:dyDescent="0.25">
      <c r="A20">
        <v>16</v>
      </c>
      <c r="B20" s="8" t="s">
        <v>103</v>
      </c>
    </row>
    <row r="21" spans="1:104" ht="23.25" customHeight="1" x14ac:dyDescent="0.25">
      <c r="A21">
        <v>17</v>
      </c>
      <c r="B21" t="s">
        <v>104</v>
      </c>
    </row>
    <row r="22" spans="1:104" ht="23.25" customHeight="1" x14ac:dyDescent="0.25">
      <c r="A22">
        <v>18</v>
      </c>
      <c r="B22" s="8" t="s">
        <v>105</v>
      </c>
    </row>
    <row r="23" spans="1:104" ht="23.25" customHeight="1" x14ac:dyDescent="0.25">
      <c r="A23">
        <v>19</v>
      </c>
      <c r="B23" s="8" t="s">
        <v>106</v>
      </c>
    </row>
    <row r="24" spans="1:104" ht="23.25" customHeight="1" x14ac:dyDescent="0.25">
      <c r="A24">
        <v>20</v>
      </c>
      <c r="B24" t="s">
        <v>107</v>
      </c>
    </row>
    <row r="25" spans="1:104" ht="23.25" customHeight="1" x14ac:dyDescent="0.25">
      <c r="A25">
        <v>21</v>
      </c>
      <c r="B25" s="8" t="s">
        <v>108</v>
      </c>
    </row>
    <row r="26" spans="1:104" ht="23.25" customHeight="1" x14ac:dyDescent="0.25">
      <c r="A26">
        <v>22</v>
      </c>
      <c r="B26" t="s">
        <v>109</v>
      </c>
    </row>
    <row r="27" spans="1:104" ht="23.25" customHeight="1" x14ac:dyDescent="0.25">
      <c r="A27">
        <v>23</v>
      </c>
      <c r="B27" s="8" t="s">
        <v>110</v>
      </c>
    </row>
    <row r="28" spans="1:104" ht="23.25" customHeight="1" x14ac:dyDescent="0.25">
      <c r="B28" s="8" t="s">
        <v>111</v>
      </c>
    </row>
    <row r="29" spans="1:104" ht="23.25" customHeight="1" x14ac:dyDescent="0.25"/>
    <row r="30" spans="1:104" ht="23.25" customHeight="1" x14ac:dyDescent="0.25"/>
    <row r="31" spans="1:104" ht="23.25" customHeight="1" x14ac:dyDescent="0.25"/>
    <row r="32" spans="1:104" ht="23.25" customHeight="1" x14ac:dyDescent="0.25"/>
    <row r="33" ht="23.25" customHeight="1" x14ac:dyDescent="0.25"/>
    <row r="34" ht="23.25" customHeight="1" x14ac:dyDescent="0.25"/>
    <row r="35" ht="23.25" customHeight="1" x14ac:dyDescent="0.25"/>
    <row r="36" ht="23.25" customHeight="1" x14ac:dyDescent="0.25"/>
    <row r="37" ht="23.25" customHeight="1" x14ac:dyDescent="0.25"/>
    <row r="38" ht="23.25" customHeight="1" x14ac:dyDescent="0.25"/>
    <row r="39" ht="23.25" customHeight="1" x14ac:dyDescent="0.25"/>
  </sheetData>
  <mergeCells count="29">
    <mergeCell ref="CY4:CZ4"/>
    <mergeCell ref="BL4:BM4"/>
    <mergeCell ref="BJ4:BK4"/>
    <mergeCell ref="BP4:BQ4"/>
    <mergeCell ref="C9:C11"/>
    <mergeCell ref="J9:J11"/>
    <mergeCell ref="L4:O4"/>
    <mergeCell ref="AB4:AD4"/>
    <mergeCell ref="Z4:AA4"/>
    <mergeCell ref="R4:S4"/>
    <mergeCell ref="P4:Q4"/>
    <mergeCell ref="D4:F4"/>
    <mergeCell ref="G4:H4"/>
    <mergeCell ref="CT4:CU4"/>
    <mergeCell ref="CW4:CX4"/>
    <mergeCell ref="CP4:CQ4"/>
    <mergeCell ref="AG4:AH4"/>
    <mergeCell ref="BH4:BI4"/>
    <mergeCell ref="BE4:BG4"/>
    <mergeCell ref="CH4:CI4"/>
    <mergeCell ref="CA4:CB4"/>
    <mergeCell ref="AW4:AX4"/>
    <mergeCell ref="AT4:AV4"/>
    <mergeCell ref="AN4:AP4"/>
    <mergeCell ref="AQ4:AR4"/>
    <mergeCell ref="BB4:BC4"/>
    <mergeCell ref="CL4:CM4"/>
    <mergeCell ref="CN4:CO4"/>
    <mergeCell ref="AJ4:AM4"/>
  </mergeCells>
  <conditionalFormatting sqref="A5:A27">
    <cfRule type="colorScale" priority="8">
      <colorScale>
        <cfvo type="min"/>
        <cfvo type="percentile" val="50"/>
        <cfvo type="max"/>
        <color rgb="FF63BE7B"/>
        <color rgb="FFFFEB84"/>
        <color rgb="FFF8696B"/>
      </colorScale>
    </cfRule>
  </conditionalFormatting>
  <conditionalFormatting sqref="B5:B28">
    <cfRule type="colorScale" priority="16">
      <colorScale>
        <cfvo type="min"/>
        <cfvo type="percentile" val="50"/>
        <cfvo type="max"/>
        <color rgb="FFF8696B"/>
        <color rgb="FFFFEB84"/>
        <color rgb="FF63BE7B"/>
      </colorScale>
    </cfRule>
  </conditionalFormatting>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9"/>
  <sheetViews>
    <sheetView topLeftCell="A7" workbookViewId="0">
      <selection activeCell="B8" sqref="B8"/>
    </sheetView>
  </sheetViews>
  <sheetFormatPr defaultRowHeight="15" x14ac:dyDescent="0.25"/>
  <cols>
    <col min="2" max="2" width="45.28515625" bestFit="1" customWidth="1"/>
    <col min="3" max="4" width="17.28515625" bestFit="1" customWidth="1"/>
    <col min="5" max="5" width="26" bestFit="1" customWidth="1"/>
    <col min="6" max="6" width="26.7109375" customWidth="1"/>
    <col min="7" max="7" width="29.140625" customWidth="1"/>
    <col min="8" max="8" width="13.7109375" customWidth="1"/>
    <col min="9" max="9" width="16.7109375" customWidth="1"/>
    <col min="10" max="10" width="17.5703125" customWidth="1"/>
  </cols>
  <sheetData>
    <row r="3" spans="2:10" ht="15.75" thickBot="1" x14ac:dyDescent="0.3"/>
    <row r="4" spans="2:10" ht="16.5" thickTop="1" thickBot="1" x14ac:dyDescent="0.3">
      <c r="B4" s="19" t="s">
        <v>122</v>
      </c>
      <c r="C4" s="2" t="s">
        <v>123</v>
      </c>
      <c r="D4" s="2" t="s">
        <v>126</v>
      </c>
      <c r="E4" s="2" t="s">
        <v>127</v>
      </c>
      <c r="F4" s="2" t="s">
        <v>129</v>
      </c>
      <c r="G4" s="2" t="s">
        <v>131</v>
      </c>
      <c r="H4" s="2" t="s">
        <v>138</v>
      </c>
    </row>
    <row r="5" spans="2:10" ht="135.75" thickTop="1" x14ac:dyDescent="0.25">
      <c r="B5" s="21" t="s">
        <v>124</v>
      </c>
      <c r="C5" s="20" t="s">
        <v>125</v>
      </c>
      <c r="D5" s="15">
        <v>4.4000000000000004</v>
      </c>
      <c r="E5" s="22" t="s">
        <v>128</v>
      </c>
      <c r="F5" s="22" t="s">
        <v>130</v>
      </c>
      <c r="G5" s="22" t="s">
        <v>132</v>
      </c>
      <c r="H5" s="24" t="s">
        <v>146</v>
      </c>
    </row>
    <row r="6" spans="2:10" ht="105" x14ac:dyDescent="0.25">
      <c r="B6" s="21" t="s">
        <v>133</v>
      </c>
      <c r="C6" s="20" t="s">
        <v>134</v>
      </c>
      <c r="D6" s="15">
        <v>4.4000000000000004</v>
      </c>
      <c r="E6" s="22" t="s">
        <v>135</v>
      </c>
      <c r="F6" s="22" t="s">
        <v>136</v>
      </c>
      <c r="G6" s="22" t="s">
        <v>137</v>
      </c>
      <c r="H6" s="25">
        <v>100000</v>
      </c>
    </row>
    <row r="7" spans="2:10" ht="150" x14ac:dyDescent="0.25">
      <c r="B7" s="21" t="s">
        <v>139</v>
      </c>
      <c r="C7" s="20" t="s">
        <v>140</v>
      </c>
      <c r="D7" s="15" t="s">
        <v>141</v>
      </c>
      <c r="E7" s="23" t="s">
        <v>142</v>
      </c>
      <c r="F7" s="23" t="s">
        <v>143</v>
      </c>
      <c r="G7" s="23" t="s">
        <v>144</v>
      </c>
      <c r="H7" s="24" t="s">
        <v>145</v>
      </c>
      <c r="I7" s="27" t="s">
        <v>151</v>
      </c>
      <c r="J7" s="27" t="s">
        <v>152</v>
      </c>
    </row>
    <row r="8" spans="2:10" ht="120" x14ac:dyDescent="0.25">
      <c r="B8" s="21" t="s">
        <v>147</v>
      </c>
      <c r="C8" s="20" t="s">
        <v>148</v>
      </c>
      <c r="D8" s="15" t="s">
        <v>141</v>
      </c>
      <c r="E8" s="22" t="s">
        <v>149</v>
      </c>
      <c r="F8" s="22" t="s">
        <v>161</v>
      </c>
      <c r="G8" s="22" t="s">
        <v>150</v>
      </c>
      <c r="H8" s="24" t="s">
        <v>158</v>
      </c>
      <c r="J8" s="27" t="s">
        <v>152</v>
      </c>
    </row>
    <row r="9" spans="2:10" ht="150" x14ac:dyDescent="0.25">
      <c r="B9" s="21" t="s">
        <v>153</v>
      </c>
      <c r="C9" s="26" t="s">
        <v>154</v>
      </c>
      <c r="D9" s="15">
        <v>4.5</v>
      </c>
      <c r="E9" s="28" t="s">
        <v>155</v>
      </c>
      <c r="F9" s="28" t="s">
        <v>156</v>
      </c>
      <c r="G9" s="28" t="s">
        <v>157</v>
      </c>
      <c r="H9" s="24" t="s">
        <v>159</v>
      </c>
      <c r="I9" s="27" t="s">
        <v>151</v>
      </c>
      <c r="J9" s="27" t="s">
        <v>160</v>
      </c>
    </row>
  </sheetData>
  <pageMargins left="0.511811024" right="0.511811024" top="0.78740157499999996" bottom="0.78740157499999996" header="0.31496062000000002" footer="0.3149606200000000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17"/>
  <sheetViews>
    <sheetView workbookViewId="0">
      <selection activeCell="J7" sqref="J7"/>
    </sheetView>
  </sheetViews>
  <sheetFormatPr defaultRowHeight="15" x14ac:dyDescent="0.25"/>
  <cols>
    <col min="3" max="3" width="38.85546875" customWidth="1"/>
    <col min="4" max="7" width="15.7109375" customWidth="1"/>
  </cols>
  <sheetData>
    <row r="3" spans="3:7" ht="15.75" thickBot="1" x14ac:dyDescent="0.3"/>
    <row r="4" spans="3:7" ht="16.5" thickTop="1" thickBot="1" x14ac:dyDescent="0.3">
      <c r="C4" s="30" t="s">
        <v>174</v>
      </c>
      <c r="D4" s="29" t="s">
        <v>175</v>
      </c>
      <c r="E4" s="29" t="s">
        <v>176</v>
      </c>
      <c r="F4" s="29" t="s">
        <v>177</v>
      </c>
      <c r="G4" s="29" t="s">
        <v>180</v>
      </c>
    </row>
    <row r="5" spans="3:7" ht="28.5" customHeight="1" thickTop="1" x14ac:dyDescent="0.25">
      <c r="C5" s="32" t="s">
        <v>178</v>
      </c>
      <c r="D5" s="16"/>
      <c r="E5" s="16"/>
      <c r="F5" s="33"/>
      <c r="G5" s="34"/>
    </row>
    <row r="6" spans="3:7" ht="28.5" customHeight="1" x14ac:dyDescent="0.25">
      <c r="C6" s="31" t="s">
        <v>179</v>
      </c>
      <c r="D6" s="16"/>
      <c r="E6" s="16"/>
      <c r="F6" s="33"/>
      <c r="G6" s="34"/>
    </row>
    <row r="7" spans="3:7" ht="28.5" customHeight="1" x14ac:dyDescent="0.25">
      <c r="C7" s="32" t="s">
        <v>163</v>
      </c>
      <c r="D7" s="16"/>
      <c r="E7" s="16"/>
      <c r="F7" s="33"/>
      <c r="G7" s="34"/>
    </row>
    <row r="8" spans="3:7" ht="28.5" customHeight="1" x14ac:dyDescent="0.25">
      <c r="C8" s="32" t="s">
        <v>164</v>
      </c>
      <c r="D8" s="16"/>
      <c r="E8" s="16"/>
      <c r="F8" s="33"/>
      <c r="G8" s="34"/>
    </row>
    <row r="9" spans="3:7" ht="28.5" customHeight="1" x14ac:dyDescent="0.25">
      <c r="C9" s="32" t="s">
        <v>165</v>
      </c>
      <c r="D9" s="16"/>
      <c r="E9" s="16"/>
      <c r="F9" s="33"/>
      <c r="G9" s="34"/>
    </row>
    <row r="10" spans="3:7" ht="28.5" customHeight="1" x14ac:dyDescent="0.25">
      <c r="C10" s="32" t="s">
        <v>166</v>
      </c>
      <c r="D10" s="16"/>
      <c r="E10" s="16"/>
      <c r="F10" s="33"/>
      <c r="G10" s="34"/>
    </row>
    <row r="11" spans="3:7" ht="28.5" customHeight="1" x14ac:dyDescent="0.25">
      <c r="C11" s="32" t="s">
        <v>167</v>
      </c>
      <c r="D11" s="16"/>
      <c r="E11" s="16"/>
      <c r="F11" s="33"/>
      <c r="G11" s="34"/>
    </row>
    <row r="12" spans="3:7" ht="28.5" customHeight="1" x14ac:dyDescent="0.25">
      <c r="C12" s="32" t="s">
        <v>168</v>
      </c>
      <c r="D12" s="16"/>
      <c r="E12" s="16"/>
      <c r="F12" s="33"/>
      <c r="G12" s="34"/>
    </row>
    <row r="13" spans="3:7" ht="28.5" customHeight="1" x14ac:dyDescent="0.25">
      <c r="C13" s="32" t="s">
        <v>169</v>
      </c>
      <c r="D13" s="16"/>
      <c r="E13" s="16"/>
      <c r="F13" s="33"/>
      <c r="G13" s="34"/>
    </row>
    <row r="14" spans="3:7" ht="28.5" customHeight="1" x14ac:dyDescent="0.25">
      <c r="C14" s="32" t="s">
        <v>170</v>
      </c>
      <c r="D14" s="16"/>
      <c r="E14" s="16"/>
      <c r="F14" s="33"/>
      <c r="G14" s="34"/>
    </row>
    <row r="15" spans="3:7" ht="28.5" customHeight="1" x14ac:dyDescent="0.25">
      <c r="C15" s="32" t="s">
        <v>171</v>
      </c>
      <c r="D15" s="16"/>
      <c r="E15" s="16"/>
      <c r="F15" s="33"/>
      <c r="G15" s="34"/>
    </row>
    <row r="16" spans="3:7" ht="28.5" customHeight="1" x14ac:dyDescent="0.25">
      <c r="C16" s="32" t="s">
        <v>172</v>
      </c>
      <c r="D16" s="16"/>
      <c r="E16" s="16"/>
      <c r="F16" s="33"/>
      <c r="G16" s="34"/>
    </row>
    <row r="17" spans="3:7" ht="28.5" customHeight="1" x14ac:dyDescent="0.25">
      <c r="C17" s="32" t="s">
        <v>173</v>
      </c>
      <c r="D17" s="16"/>
      <c r="E17" s="16"/>
      <c r="F17" s="33"/>
      <c r="G17" s="34"/>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listaDeTarefasComEstimativas</vt:lpstr>
      <vt:lpstr>tarefas copiadas do cara</vt:lpstr>
      <vt:lpstr>timeLineDoProjeto</vt:lpstr>
      <vt:lpstr>horasTrabalhadas</vt:lpstr>
      <vt:lpstr>mercado</vt:lpstr>
      <vt:lpstr>inimigosArea1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2019-02-26T14:57:42Z</dcterms:created>
  <dcterms:modified xsi:type="dcterms:W3CDTF">2019-06-07T20:43:55Z</dcterms:modified>
</cp:coreProperties>
</file>