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40" yWindow="90" windowWidth="14955" windowHeight="10740" activeTab="2"/>
  </bookViews>
  <sheets>
    <sheet name="Invoice" sheetId="3" r:id="rId1"/>
    <sheet name="Invoice2" sheetId="4" r:id="rId2"/>
    <sheet name="Quotation" sheetId="6" r:id="rId3"/>
  </sheets>
  <definedNames>
    <definedName name="_xlnm.Print_Area" localSheetId="0">Invoice!$A$1:$F$40</definedName>
    <definedName name="_xlnm.Print_Area" localSheetId="1">Invoice2!$A$1:$F$59</definedName>
    <definedName name="_xlnm.Print_Area" localSheetId="2">Quotation!$A$1:$F$59</definedName>
    <definedName name="valuevx">42.314159</definedName>
    <definedName name="vertex42_copyright" hidden="1">"© 2010-2014 Vertex42 LLC"</definedName>
    <definedName name="vertex42_id" hidden="1">"invoice-template.xlsx"</definedName>
    <definedName name="vertex42_title" hidden="1">"Invoice Template"</definedName>
  </definedNames>
  <calcPr calcId="124519"/>
</workbook>
</file>

<file path=xl/calcChain.xml><?xml version="1.0" encoding="utf-8"?>
<calcChain xmlns="http://schemas.openxmlformats.org/spreadsheetml/2006/main">
  <c r="F44" i="6"/>
  <c r="F42"/>
  <c r="F40"/>
  <c r="F38"/>
  <c r="F32"/>
  <c r="F30"/>
  <c r="F28"/>
  <c r="F26"/>
  <c r="F24"/>
  <c r="F22"/>
  <c r="F20"/>
  <c r="F18"/>
  <c r="F16"/>
  <c r="F51" s="1"/>
  <c r="F44" i="4" l="1"/>
  <c r="F42"/>
  <c r="F40"/>
  <c r="F38"/>
  <c r="F32"/>
  <c r="F30"/>
  <c r="F28"/>
  <c r="F26"/>
  <c r="F24"/>
  <c r="F22"/>
  <c r="F20"/>
  <c r="F18"/>
  <c r="F16"/>
  <c r="F51" l="1"/>
  <c r="F23" i="3"/>
  <c r="F21"/>
  <c r="F19"/>
  <c r="F16"/>
  <c r="F32" l="1"/>
</calcChain>
</file>

<file path=xl/sharedStrings.xml><?xml version="1.0" encoding="utf-8"?>
<sst xmlns="http://schemas.openxmlformats.org/spreadsheetml/2006/main" count="98" uniqueCount="44">
  <si>
    <t>DESCRIPTION</t>
  </si>
  <si>
    <t>AMOUNT</t>
  </si>
  <si>
    <t>[42]</t>
  </si>
  <si>
    <t>DATE</t>
  </si>
  <si>
    <t>TOTAL</t>
  </si>
  <si>
    <t>Fayyoumed</t>
  </si>
  <si>
    <t>Beirut- Lebanon</t>
  </si>
  <si>
    <t>fayyoumed@gmail.com</t>
  </si>
  <si>
    <t>Phone: 03-903750</t>
  </si>
  <si>
    <t>QUANTITY</t>
  </si>
  <si>
    <t>COMMENTS</t>
  </si>
  <si>
    <t xml:space="preserve">If you have any questions about this invoice, please contact
</t>
  </si>
  <si>
    <t>Fayyoumed, 03-903750, fayyoumed@gmail.com</t>
  </si>
  <si>
    <t>Clent</t>
  </si>
  <si>
    <t>Unit Price</t>
  </si>
  <si>
    <t>Gauze sponge  2"x2" 16 Ply-200/Box</t>
  </si>
  <si>
    <t>ZD-Zhende- Made in China</t>
  </si>
  <si>
    <t>Latex Gloves- large- Powdered-80/Box-Made in Thailand</t>
  </si>
  <si>
    <t>Latex Gloves- Small- Powdered-80/Box-Made in Thailand</t>
  </si>
  <si>
    <t>Latex Gloves- XSmall- Powdered-80/Box-Made in Thailand</t>
  </si>
  <si>
    <t>Invoice</t>
  </si>
  <si>
    <t>25/3/2019</t>
  </si>
  <si>
    <t>Company Name: مستوصف إبن النفيس</t>
  </si>
  <si>
    <t xml:space="preserve">Address:البسطة الفوقا </t>
  </si>
  <si>
    <t>Phone: 01-664242</t>
  </si>
  <si>
    <t>Only Thirty Four dollars and 60 cents.</t>
  </si>
  <si>
    <t>18/5/2019</t>
  </si>
  <si>
    <t>Needles-Monojecto-Long</t>
  </si>
  <si>
    <t>Needles-Monojecto-Short</t>
  </si>
  <si>
    <t>Disposable Syringe 3 cc</t>
  </si>
  <si>
    <t>Dental Cottol Rolls- Size 2</t>
  </si>
  <si>
    <t>Alcohol Pad-Isopryl Alcohol-3+1</t>
  </si>
  <si>
    <t>Fabric Bandage- 5+1</t>
  </si>
  <si>
    <t>Sponge Hoemostatic- 50/Box</t>
  </si>
  <si>
    <t>Suture Nylon 3/O</t>
  </si>
  <si>
    <t>Sterile Gloves 7.5-     50 pairs/Box</t>
  </si>
  <si>
    <t>Quotation</t>
  </si>
  <si>
    <t>Ultrasound gel 250ml</t>
  </si>
  <si>
    <t>Latex Gloves- Small- Powdered-100/Box</t>
  </si>
  <si>
    <t>Latex Gloves- Xlarge- Powdered-100/Box</t>
  </si>
  <si>
    <t>Latex Gloves- large- Powdered-100/Box</t>
  </si>
  <si>
    <t>Facial Mask 3 Ply tie on</t>
  </si>
  <si>
    <t>Only one hundred fifty two dollars and 68 /100.</t>
  </si>
  <si>
    <t xml:space="preserve">If you have any questions about this quotation, please contact
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</si>
</sst>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>
    <font>
      <sz val="10"/>
      <name val="Trebuchet MS"/>
      <family val="2"/>
    </font>
    <font>
      <sz val="8"/>
      <name val="Trebuchet MS"/>
      <family val="2"/>
    </font>
    <font>
      <b/>
      <sz val="11"/>
      <color indexed="9"/>
      <name val="Arial"/>
      <family val="2"/>
      <scheme val="major"/>
    </font>
    <font>
      <b/>
      <sz val="10"/>
      <color indexed="9"/>
      <name val="Arial"/>
      <family val="2"/>
      <scheme val="major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sz val="11"/>
      <color indexed="9"/>
      <name val="Trebuchet MS"/>
      <family val="2"/>
      <scheme val="minor"/>
    </font>
    <font>
      <b/>
      <sz val="11"/>
      <name val="Trebuchet MS"/>
      <family val="2"/>
      <scheme val="minor"/>
    </font>
    <font>
      <b/>
      <i/>
      <sz val="12"/>
      <name val="Trebuchet MS"/>
      <family val="2"/>
      <scheme val="minor"/>
    </font>
    <font>
      <sz val="1"/>
      <color indexed="9"/>
      <name val="Trebuchet MS"/>
      <family val="2"/>
      <scheme val="minor"/>
    </font>
    <font>
      <u/>
      <sz val="10"/>
      <color indexed="12"/>
      <name val="Arial"/>
      <family val="2"/>
    </font>
    <font>
      <b/>
      <sz val="28"/>
      <color theme="4" tint="0.39997558519241921"/>
      <name val="Arial"/>
      <family val="2"/>
      <scheme val="major"/>
    </font>
    <font>
      <sz val="24"/>
      <color theme="4" tint="-0.249977111117893"/>
      <name val="Arial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2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44" fontId="13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Font="1"/>
    <xf numFmtId="0" fontId="0" fillId="0" borderId="4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left" indent="1"/>
      <protection locked="0"/>
    </xf>
    <xf numFmtId="0" fontId="0" fillId="0" borderId="0" xfId="0" applyFont="1" applyAlignment="1">
      <alignment horizontal="left" indent="1"/>
    </xf>
    <xf numFmtId="0" fontId="0" fillId="0" borderId="3" xfId="0" applyFont="1" applyBorder="1" applyAlignment="1">
      <alignment horizontal="left" indent="1"/>
    </xf>
    <xf numFmtId="0" fontId="9" fillId="0" borderId="3" xfId="0" applyFont="1" applyBorder="1" applyAlignment="1">
      <alignment horizontal="left" indent="1"/>
    </xf>
    <xf numFmtId="0" fontId="0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 indent="1"/>
    </xf>
    <xf numFmtId="0" fontId="4" fillId="0" borderId="0" xfId="0" applyFont="1" applyFill="1" applyAlignment="1">
      <alignment horizontal="right" indent="1"/>
    </xf>
    <xf numFmtId="0" fontId="4" fillId="0" borderId="0" xfId="0" applyFont="1" applyAlignment="1">
      <alignment horizontal="right" indent="1"/>
    </xf>
    <xf numFmtId="0" fontId="2" fillId="2" borderId="0" xfId="0" applyFont="1" applyFill="1" applyBorder="1" applyAlignment="1">
      <alignment horizontal="left" indent="1"/>
    </xf>
    <xf numFmtId="43" fontId="4" fillId="0" borderId="3" xfId="0" applyNumberFormat="1" applyFont="1" applyFill="1" applyBorder="1"/>
    <xf numFmtId="43" fontId="4" fillId="0" borderId="0" xfId="0" applyNumberFormat="1" applyFont="1" applyFill="1" applyBorder="1"/>
    <xf numFmtId="43" fontId="4" fillId="0" borderId="0" xfId="0" applyNumberFormat="1" applyFont="1" applyFill="1"/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44" fontId="5" fillId="3" borderId="0" xfId="0" applyNumberFormat="1" applyFont="1" applyFill="1"/>
    <xf numFmtId="0" fontId="10" fillId="0" borderId="0" xfId="1" applyAlignment="1" applyProtection="1">
      <alignment horizontal="left" indent="1"/>
      <protection locked="0"/>
    </xf>
    <xf numFmtId="14" fontId="0" fillId="0" borderId="0" xfId="0" applyNumberFormat="1" applyFont="1" applyFill="1" applyBorder="1" applyAlignment="1" applyProtection="1">
      <alignment horizontal="center"/>
      <protection locked="0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44" fontId="0" fillId="0" borderId="0" xfId="2" applyFont="1" applyBorder="1" applyAlignment="1" applyProtection="1">
      <alignment horizontal="left" indent="1"/>
      <protection locked="0"/>
    </xf>
    <xf numFmtId="44" fontId="0" fillId="0" borderId="5" xfId="2" applyFont="1" applyBorder="1" applyAlignment="1" applyProtection="1">
      <alignment horizontal="left" indent="1"/>
      <protection locked="0"/>
    </xf>
    <xf numFmtId="44" fontId="0" fillId="0" borderId="4" xfId="2" applyFont="1" applyBorder="1" applyProtection="1">
      <protection locked="0"/>
    </xf>
    <xf numFmtId="0" fontId="12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indent="1"/>
      <protection locked="0"/>
    </xf>
    <xf numFmtId="0" fontId="2" fillId="2" borderId="23" xfId="0" applyFont="1" applyFill="1" applyBorder="1" applyAlignment="1">
      <alignment horizontal="center" vertical="center"/>
    </xf>
    <xf numFmtId="44" fontId="0" fillId="0" borderId="20" xfId="2" applyFont="1" applyBorder="1"/>
    <xf numFmtId="44" fontId="0" fillId="0" borderId="24" xfId="2" applyFont="1" applyBorder="1" applyProtection="1">
      <protection locked="0"/>
    </xf>
    <xf numFmtId="0" fontId="0" fillId="0" borderId="2" xfId="0" applyFont="1" applyBorder="1" applyAlignment="1" applyProtection="1">
      <alignment horizontal="left" indent="1"/>
      <protection locked="0"/>
    </xf>
    <xf numFmtId="0" fontId="0" fillId="0" borderId="0" xfId="0" applyFont="1" applyBorder="1" applyAlignment="1" applyProtection="1">
      <alignment horizontal="left" indent="1"/>
      <protection locked="0"/>
    </xf>
    <xf numFmtId="0" fontId="0" fillId="0" borderId="20" xfId="0" applyFont="1" applyBorder="1" applyAlignment="1" applyProtection="1">
      <alignment horizontal="left" indent="1"/>
      <protection locked="0"/>
    </xf>
    <xf numFmtId="0" fontId="0" fillId="0" borderId="2" xfId="0" applyFont="1" applyBorder="1" applyAlignment="1" applyProtection="1">
      <alignment horizontal="left" indent="1"/>
      <protection locked="0"/>
    </xf>
    <xf numFmtId="0" fontId="0" fillId="0" borderId="0" xfId="0" applyFont="1" applyBorder="1" applyAlignment="1" applyProtection="1">
      <alignment horizontal="left" indent="1"/>
      <protection locked="0"/>
    </xf>
    <xf numFmtId="0" fontId="0" fillId="0" borderId="20" xfId="0" applyFont="1" applyBorder="1" applyAlignment="1" applyProtection="1">
      <alignment horizontal="left" indent="1"/>
      <protection locked="0"/>
    </xf>
    <xf numFmtId="14" fontId="0" fillId="0" borderId="0" xfId="0" applyNumberForma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left" indent="1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20" xfId="0" applyBorder="1" applyAlignment="1" applyProtection="1">
      <alignment horizontal="left"/>
      <protection locked="0"/>
    </xf>
    <xf numFmtId="0" fontId="0" fillId="0" borderId="2" xfId="0" applyBorder="1" applyAlignment="1" applyProtection="1">
      <protection locked="0"/>
    </xf>
    <xf numFmtId="0" fontId="0" fillId="0" borderId="0" xfId="0" applyFont="1" applyBorder="1" applyAlignment="1" applyProtection="1">
      <protection locked="0"/>
    </xf>
    <xf numFmtId="0" fontId="0" fillId="0" borderId="20" xfId="0" applyFont="1" applyBorder="1" applyAlignment="1" applyProtection="1">
      <protection locked="0"/>
    </xf>
    <xf numFmtId="0" fontId="11" fillId="0" borderId="0" xfId="0" applyFont="1" applyAlignment="1">
      <alignment horizontal="right"/>
    </xf>
    <xf numFmtId="0" fontId="0" fillId="0" borderId="12" xfId="0" applyFont="1" applyBorder="1" applyAlignment="1" applyProtection="1">
      <alignment horizontal="left" vertical="top" indent="1"/>
      <protection locked="0"/>
    </xf>
    <xf numFmtId="0" fontId="0" fillId="0" borderId="0" xfId="0" applyFont="1" applyBorder="1" applyAlignment="1" applyProtection="1">
      <alignment horizontal="left" vertical="top" indent="1"/>
      <protection locked="0"/>
    </xf>
    <xf numFmtId="0" fontId="0" fillId="0" borderId="13" xfId="0" applyFont="1" applyBorder="1" applyAlignment="1" applyProtection="1">
      <alignment horizontal="left" vertical="top" indent="1"/>
      <protection locked="0"/>
    </xf>
    <xf numFmtId="0" fontId="3" fillId="2" borderId="6" xfId="0" applyFont="1" applyFill="1" applyBorder="1" applyAlignment="1">
      <alignment horizontal="left" indent="1"/>
    </xf>
    <xf numFmtId="0" fontId="3" fillId="2" borderId="7" xfId="0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0" fontId="0" fillId="0" borderId="9" xfId="0" applyFont="1" applyBorder="1" applyAlignment="1" applyProtection="1">
      <alignment horizontal="left" vertical="top" indent="1"/>
      <protection locked="0"/>
    </xf>
    <xf numFmtId="0" fontId="0" fillId="0" borderId="10" xfId="0" applyFont="1" applyBorder="1" applyAlignment="1" applyProtection="1">
      <alignment horizontal="left" vertical="top" indent="1"/>
      <protection locked="0"/>
    </xf>
    <xf numFmtId="0" fontId="0" fillId="0" borderId="11" xfId="0" applyFont="1" applyBorder="1" applyAlignment="1" applyProtection="1">
      <alignment horizontal="left" vertical="top" indent="1"/>
      <protection locked="0"/>
    </xf>
    <xf numFmtId="0" fontId="0" fillId="0" borderId="12" xfId="0" applyFont="1" applyBorder="1" applyAlignment="1" applyProtection="1">
      <alignment vertical="top"/>
      <protection locked="0"/>
    </xf>
    <xf numFmtId="0" fontId="0" fillId="0" borderId="0" xfId="0" applyFont="1" applyBorder="1" applyAlignment="1" applyProtection="1">
      <alignment vertical="top"/>
      <protection locked="0"/>
    </xf>
    <xf numFmtId="0" fontId="0" fillId="0" borderId="13" xfId="0" applyFont="1" applyBorder="1" applyAlignment="1" applyProtection="1">
      <alignment vertical="top"/>
      <protection locked="0"/>
    </xf>
    <xf numFmtId="0" fontId="0" fillId="0" borderId="2" xfId="0" applyFont="1" applyBorder="1" applyAlignment="1" applyProtection="1">
      <alignment horizontal="left" indent="1"/>
      <protection locked="0"/>
    </xf>
    <xf numFmtId="0" fontId="0" fillId="0" borderId="0" xfId="0" applyFont="1" applyBorder="1" applyAlignment="1" applyProtection="1">
      <alignment horizontal="left" indent="1"/>
      <protection locked="0"/>
    </xf>
    <xf numFmtId="0" fontId="0" fillId="0" borderId="20" xfId="0" applyFont="1" applyBorder="1" applyAlignment="1" applyProtection="1">
      <alignment horizontal="left" indent="1"/>
      <protection locked="0"/>
    </xf>
    <xf numFmtId="0" fontId="14" fillId="0" borderId="17" xfId="0" applyFont="1" applyBorder="1" applyAlignment="1" applyProtection="1">
      <alignment horizontal="left" indent="1"/>
      <protection locked="0"/>
    </xf>
    <xf numFmtId="0" fontId="14" fillId="0" borderId="18" xfId="0" applyFont="1" applyBorder="1" applyAlignment="1" applyProtection="1">
      <alignment horizontal="left" indent="1"/>
      <protection locked="0"/>
    </xf>
    <xf numFmtId="0" fontId="14" fillId="0" borderId="19" xfId="0" applyFont="1" applyBorder="1" applyAlignment="1" applyProtection="1">
      <alignment horizontal="left" indent="1"/>
      <protection locked="0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0" fillId="0" borderId="21" xfId="0" applyFont="1" applyBorder="1" applyAlignment="1" applyProtection="1">
      <alignment horizontal="left" indent="1"/>
      <protection locked="0"/>
    </xf>
    <xf numFmtId="0" fontId="0" fillId="0" borderId="5" xfId="0" applyFont="1" applyBorder="1" applyAlignment="1" applyProtection="1">
      <alignment horizontal="left" indent="1"/>
      <protection locked="0"/>
    </xf>
    <xf numFmtId="0" fontId="0" fillId="0" borderId="22" xfId="0" applyFont="1" applyBorder="1" applyAlignment="1" applyProtection="1">
      <alignment horizontal="left" indent="1"/>
      <protection locked="0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>
      <alignment horizontal="center" vertical="top"/>
    </xf>
    <xf numFmtId="0" fontId="5" fillId="0" borderId="0" xfId="0" applyFont="1" applyAlignment="1" applyProtection="1">
      <alignment horizontal="center" vertical="top"/>
      <protection locked="0"/>
    </xf>
    <xf numFmtId="0" fontId="0" fillId="0" borderId="14" xfId="0" applyFont="1" applyBorder="1" applyAlignment="1" applyProtection="1">
      <alignment horizontal="left" vertical="top" indent="1"/>
      <protection locked="0"/>
    </xf>
    <xf numFmtId="0" fontId="0" fillId="0" borderId="15" xfId="0" applyFont="1" applyBorder="1" applyAlignment="1" applyProtection="1">
      <alignment horizontal="left" vertical="top" indent="1"/>
      <protection locked="0"/>
    </xf>
    <xf numFmtId="0" fontId="0" fillId="0" borderId="16" xfId="0" applyFont="1" applyBorder="1" applyAlignment="1" applyProtection="1">
      <alignment horizontal="left" vertical="top" indent="1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Font="1" applyBorder="1" applyAlignment="1" applyProtection="1">
      <alignment horizontal="left"/>
      <protection locked="0"/>
    </xf>
    <xf numFmtId="0" fontId="0" fillId="0" borderId="20" xfId="0" applyFont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20" xfId="0" applyBorder="1" applyAlignment="1" applyProtection="1">
      <alignment horizontal="left"/>
      <protection locked="0"/>
    </xf>
    <xf numFmtId="0" fontId="0" fillId="0" borderId="2" xfId="0" applyBorder="1" applyAlignment="1" applyProtection="1">
      <protection locked="0"/>
    </xf>
    <xf numFmtId="0" fontId="0" fillId="0" borderId="0" xfId="0" applyFont="1" applyBorder="1" applyAlignment="1" applyProtection="1">
      <protection locked="0"/>
    </xf>
    <xf numFmtId="0" fontId="0" fillId="0" borderId="20" xfId="0" applyFont="1" applyBorder="1" applyAlignment="1" applyProtection="1">
      <protection locked="0"/>
    </xf>
    <xf numFmtId="0" fontId="0" fillId="0" borderId="12" xfId="0" applyBorder="1" applyAlignment="1" applyProtection="1">
      <alignment horizontal="left" vertical="top" indent="1"/>
      <protection locked="0"/>
    </xf>
    <xf numFmtId="0" fontId="0" fillId="0" borderId="2" xfId="0" applyFont="1" applyBorder="1" applyAlignment="1" applyProtection="1">
      <protection locked="0"/>
    </xf>
    <xf numFmtId="44" fontId="0" fillId="0" borderId="0" xfId="0" applyNumberFormat="1" applyFont="1"/>
    <xf numFmtId="0" fontId="0" fillId="0" borderId="0" xfId="0" applyAlignment="1">
      <alignment horizontal="center" wrapText="1"/>
    </xf>
  </cellXfs>
  <cellStyles count="3">
    <cellStyle name="Currency" xfId="2" builtinId="4"/>
    <cellStyle name="Hyperlink" xfId="1" builtinId="8" customBuiltin="1"/>
    <cellStyle name="Normal" xfId="0" builtinId="0" customBuiltin="1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152401</xdr:rowOff>
    </xdr:from>
    <xdr:to>
      <xdr:col>3</xdr:col>
      <xdr:colOff>9525</xdr:colOff>
      <xdr:row>3</xdr:row>
      <xdr:rowOff>152400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152401"/>
          <a:ext cx="1057275" cy="914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152401</xdr:rowOff>
    </xdr:from>
    <xdr:to>
      <xdr:col>3</xdr:col>
      <xdr:colOff>9525</xdr:colOff>
      <xdr:row>3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152401"/>
          <a:ext cx="1057275" cy="914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152401</xdr:rowOff>
    </xdr:from>
    <xdr:to>
      <xdr:col>3</xdr:col>
      <xdr:colOff>9525</xdr:colOff>
      <xdr:row>3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152401"/>
          <a:ext cx="1057275" cy="914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yyoumed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ayyoumed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fayyoum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40"/>
  <sheetViews>
    <sheetView showGridLines="0" workbookViewId="0">
      <selection activeCell="A32" sqref="A32:C32"/>
    </sheetView>
  </sheetViews>
  <sheetFormatPr defaultRowHeight="15"/>
  <cols>
    <col min="1" max="1" width="40.7109375" style="1" customWidth="1"/>
    <col min="2" max="2" width="8.7109375" style="1" customWidth="1"/>
    <col min="3" max="3" width="11" style="1" customWidth="1"/>
    <col min="4" max="4" width="11" style="1" bestFit="1" customWidth="1"/>
    <col min="5" max="5" width="14.42578125" style="1" bestFit="1" customWidth="1"/>
    <col min="6" max="6" width="14.85546875" style="1" customWidth="1"/>
    <col min="7" max="16384" width="9.140625" style="1"/>
  </cols>
  <sheetData>
    <row r="1" spans="1:6" ht="42" customHeight="1">
      <c r="A1" s="28" t="s">
        <v>5</v>
      </c>
      <c r="B1" s="28"/>
      <c r="C1" s="28"/>
      <c r="E1" s="47" t="s">
        <v>20</v>
      </c>
      <c r="F1" s="47"/>
    </row>
    <row r="2" spans="1:6">
      <c r="A2" s="3" t="s">
        <v>6</v>
      </c>
      <c r="B2" s="3"/>
      <c r="C2" s="3"/>
      <c r="D2" s="4"/>
    </row>
    <row r="3" spans="1:6">
      <c r="A3" s="21" t="s">
        <v>7</v>
      </c>
      <c r="B3" s="4"/>
      <c r="C3" s="4"/>
      <c r="D3" s="4"/>
      <c r="E3" s="9" t="s">
        <v>3</v>
      </c>
      <c r="F3" s="22" t="s">
        <v>21</v>
      </c>
    </row>
    <row r="4" spans="1:6">
      <c r="A4" s="3" t="s">
        <v>8</v>
      </c>
      <c r="B4" s="4"/>
      <c r="C4" s="4"/>
      <c r="D4" s="4"/>
      <c r="E4" s="9"/>
      <c r="F4" s="9"/>
    </row>
    <row r="5" spans="1:6">
      <c r="A5" s="3"/>
      <c r="B5" s="4"/>
      <c r="C5" s="4"/>
      <c r="D5" s="4"/>
      <c r="E5" s="10"/>
      <c r="F5" s="10"/>
    </row>
    <row r="6" spans="1:6">
      <c r="A6" s="3"/>
      <c r="B6" s="4"/>
      <c r="C6" s="4"/>
      <c r="D6" s="4"/>
      <c r="E6" s="10"/>
      <c r="F6" s="10"/>
    </row>
    <row r="7" spans="1:6">
      <c r="A7" s="3"/>
      <c r="B7" s="4"/>
      <c r="C7" s="4"/>
      <c r="D7" s="4"/>
    </row>
    <row r="8" spans="1:6">
      <c r="A8" s="4"/>
      <c r="B8" s="4"/>
      <c r="C8" s="4"/>
      <c r="D8" s="4"/>
    </row>
    <row r="9" spans="1:6" ht="15.75">
      <c r="A9" s="11" t="s">
        <v>13</v>
      </c>
      <c r="B9" s="4"/>
      <c r="C9" s="4"/>
      <c r="D9" s="4"/>
    </row>
    <row r="10" spans="1:6" ht="18">
      <c r="A10" s="29" t="s">
        <v>22</v>
      </c>
      <c r="B10" s="4"/>
      <c r="C10" s="4"/>
      <c r="D10" s="4"/>
    </row>
    <row r="11" spans="1:6" ht="18">
      <c r="A11" s="29" t="s">
        <v>23</v>
      </c>
      <c r="B11" s="4"/>
      <c r="C11" s="4"/>
      <c r="D11" s="4"/>
    </row>
    <row r="12" spans="1:6" ht="18">
      <c r="A12" s="29" t="s">
        <v>24</v>
      </c>
      <c r="B12" s="4"/>
      <c r="C12" s="4"/>
      <c r="D12" s="4"/>
    </row>
    <row r="13" spans="1:6">
      <c r="A13" s="4"/>
      <c r="B13" s="4"/>
      <c r="C13" s="4"/>
      <c r="D13" s="4"/>
    </row>
    <row r="14" spans="1:6" ht="15.75">
      <c r="A14" s="66" t="s">
        <v>0</v>
      </c>
      <c r="B14" s="67"/>
      <c r="C14" s="67"/>
      <c r="D14" s="23" t="s">
        <v>14</v>
      </c>
      <c r="E14" s="24" t="s">
        <v>9</v>
      </c>
      <c r="F14" s="30" t="s">
        <v>1</v>
      </c>
    </row>
    <row r="15" spans="1:6">
      <c r="A15" s="63"/>
      <c r="B15" s="64"/>
      <c r="C15" s="65"/>
      <c r="D15" s="25"/>
      <c r="E15" s="2"/>
      <c r="F15" s="31"/>
    </row>
    <row r="16" spans="1:6">
      <c r="A16" s="60" t="s">
        <v>15</v>
      </c>
      <c r="B16" s="61"/>
      <c r="C16" s="62"/>
      <c r="D16" s="25">
        <v>2.5</v>
      </c>
      <c r="E16" s="2">
        <v>2</v>
      </c>
      <c r="F16" s="27">
        <f>E16*D16</f>
        <v>5</v>
      </c>
    </row>
    <row r="17" spans="1:6">
      <c r="A17" s="60" t="s">
        <v>16</v>
      </c>
      <c r="B17" s="61"/>
      <c r="C17" s="62"/>
      <c r="D17" s="25"/>
      <c r="E17" s="2"/>
      <c r="F17" s="27"/>
    </row>
    <row r="18" spans="1:6">
      <c r="A18" s="60"/>
      <c r="B18" s="61"/>
      <c r="C18" s="62"/>
      <c r="D18" s="25"/>
      <c r="E18" s="2"/>
      <c r="F18" s="27"/>
    </row>
    <row r="19" spans="1:6">
      <c r="A19" s="60" t="s">
        <v>17</v>
      </c>
      <c r="B19" s="61"/>
      <c r="C19" s="62"/>
      <c r="D19" s="25">
        <v>3.7</v>
      </c>
      <c r="E19" s="2">
        <v>2</v>
      </c>
      <c r="F19" s="27">
        <f>E19*D19</f>
        <v>7.4</v>
      </c>
    </row>
    <row r="20" spans="1:6">
      <c r="A20" s="60"/>
      <c r="B20" s="61"/>
      <c r="C20" s="62"/>
      <c r="D20" s="25"/>
      <c r="E20" s="2"/>
      <c r="F20" s="27"/>
    </row>
    <row r="21" spans="1:6">
      <c r="A21" s="60" t="s">
        <v>18</v>
      </c>
      <c r="B21" s="61"/>
      <c r="C21" s="62"/>
      <c r="D21" s="25">
        <v>3.7</v>
      </c>
      <c r="E21" s="2">
        <v>3</v>
      </c>
      <c r="F21" s="27">
        <f>E21*D21</f>
        <v>11.100000000000001</v>
      </c>
    </row>
    <row r="22" spans="1:6">
      <c r="A22" s="60"/>
      <c r="B22" s="61"/>
      <c r="C22" s="62"/>
      <c r="D22" s="25"/>
      <c r="E22" s="2"/>
      <c r="F22" s="27"/>
    </row>
    <row r="23" spans="1:6">
      <c r="A23" s="60" t="s">
        <v>19</v>
      </c>
      <c r="B23" s="61"/>
      <c r="C23" s="62"/>
      <c r="D23" s="25">
        <v>3.7</v>
      </c>
      <c r="E23" s="2">
        <v>3</v>
      </c>
      <c r="F23" s="27">
        <f>E23*D23</f>
        <v>11.100000000000001</v>
      </c>
    </row>
    <row r="24" spans="1:6">
      <c r="A24" s="60"/>
      <c r="B24" s="61"/>
      <c r="C24" s="62"/>
      <c r="D24" s="25"/>
      <c r="E24" s="2"/>
      <c r="F24" s="27"/>
    </row>
    <row r="25" spans="1:6">
      <c r="A25" s="60"/>
      <c r="B25" s="61"/>
      <c r="C25" s="62"/>
      <c r="D25" s="25"/>
      <c r="E25" s="2"/>
      <c r="F25" s="27"/>
    </row>
    <row r="26" spans="1:6">
      <c r="A26" s="68"/>
      <c r="B26" s="69"/>
      <c r="C26" s="70"/>
      <c r="D26" s="26"/>
      <c r="E26" s="2"/>
      <c r="F26" s="32"/>
    </row>
    <row r="27" spans="1:6">
      <c r="A27" s="5"/>
      <c r="B27" s="5"/>
      <c r="C27" s="5"/>
      <c r="D27" s="6" t="s">
        <v>2</v>
      </c>
      <c r="E27" s="15"/>
      <c r="F27" s="12"/>
    </row>
    <row r="28" spans="1:6" ht="16.5">
      <c r="A28" s="7"/>
      <c r="B28" s="7"/>
      <c r="C28" s="7"/>
      <c r="D28" s="8"/>
      <c r="E28" s="16"/>
      <c r="F28" s="13"/>
    </row>
    <row r="29" spans="1:6">
      <c r="A29" s="51" t="s">
        <v>10</v>
      </c>
      <c r="B29" s="52"/>
      <c r="C29" s="53"/>
      <c r="D29" s="4"/>
      <c r="E29" s="17"/>
    </row>
    <row r="30" spans="1:6">
      <c r="A30" s="54"/>
      <c r="B30" s="55"/>
      <c r="C30" s="56"/>
      <c r="D30" s="4"/>
      <c r="E30" s="17"/>
      <c r="F30" s="14"/>
    </row>
    <row r="31" spans="1:6" ht="15.75" thickBot="1">
      <c r="A31" s="57"/>
      <c r="B31" s="58"/>
      <c r="C31" s="59"/>
      <c r="D31" s="4"/>
      <c r="E31" s="18"/>
    </row>
    <row r="32" spans="1:6" ht="17.25" thickTop="1">
      <c r="A32" s="48" t="s">
        <v>25</v>
      </c>
      <c r="B32" s="49"/>
      <c r="C32" s="50"/>
      <c r="D32" s="4"/>
      <c r="E32" s="19" t="s">
        <v>4</v>
      </c>
      <c r="F32" s="20">
        <f>SUM(F16:F26)</f>
        <v>34.6</v>
      </c>
    </row>
    <row r="33" spans="1:6">
      <c r="A33" s="48"/>
      <c r="B33" s="49"/>
      <c r="C33" s="50"/>
      <c r="D33" s="4"/>
    </row>
    <row r="34" spans="1:6">
      <c r="A34" s="48"/>
      <c r="B34" s="49"/>
      <c r="C34" s="50"/>
      <c r="D34" s="4"/>
      <c r="E34" s="75"/>
      <c r="F34" s="75"/>
    </row>
    <row r="35" spans="1:6">
      <c r="A35" s="77"/>
      <c r="B35" s="78"/>
      <c r="C35" s="79"/>
      <c r="D35" s="4"/>
      <c r="E35" s="76"/>
      <c r="F35" s="76"/>
    </row>
    <row r="38" spans="1:6">
      <c r="A38" s="72" t="s">
        <v>11</v>
      </c>
      <c r="B38" s="73"/>
      <c r="C38" s="73"/>
      <c r="D38" s="73"/>
      <c r="E38" s="73"/>
      <c r="F38" s="73"/>
    </row>
    <row r="39" spans="1:6">
      <c r="A39" s="74" t="s">
        <v>12</v>
      </c>
      <c r="B39" s="74"/>
      <c r="C39" s="74"/>
      <c r="D39" s="74"/>
      <c r="E39" s="74"/>
      <c r="F39" s="74"/>
    </row>
    <row r="40" spans="1:6" ht="18">
      <c r="A40" s="71"/>
      <c r="B40" s="71"/>
      <c r="C40" s="71"/>
      <c r="D40" s="71"/>
      <c r="E40" s="71"/>
      <c r="F40" s="71"/>
    </row>
  </sheetData>
  <mergeCells count="26">
    <mergeCell ref="A17:C17"/>
    <mergeCell ref="A40:F40"/>
    <mergeCell ref="A38:F38"/>
    <mergeCell ref="A39:F39"/>
    <mergeCell ref="E34:F34"/>
    <mergeCell ref="E35:F35"/>
    <mergeCell ref="A34:C34"/>
    <mergeCell ref="A35:C35"/>
    <mergeCell ref="A22:C22"/>
    <mergeCell ref="A23:C23"/>
    <mergeCell ref="E1:F1"/>
    <mergeCell ref="A33:C33"/>
    <mergeCell ref="A29:C29"/>
    <mergeCell ref="A30:C30"/>
    <mergeCell ref="A31:C31"/>
    <mergeCell ref="A32:C32"/>
    <mergeCell ref="A24:C24"/>
    <mergeCell ref="A15:C15"/>
    <mergeCell ref="A16:C16"/>
    <mergeCell ref="A18:C18"/>
    <mergeCell ref="A19:C19"/>
    <mergeCell ref="A20:C20"/>
    <mergeCell ref="A14:C14"/>
    <mergeCell ref="A25:C25"/>
    <mergeCell ref="A26:C26"/>
    <mergeCell ref="A21:C21"/>
  </mergeCells>
  <phoneticPr fontId="1" type="noConversion"/>
  <conditionalFormatting sqref="A15:E15 A16:F26">
    <cfRule type="expression" dxfId="3" priority="5" stopIfTrue="1">
      <formula>MOD(ROW(),2)=1</formula>
    </cfRule>
  </conditionalFormatting>
  <hyperlinks>
    <hyperlink ref="A3" r:id="rId1"/>
  </hyperlinks>
  <printOptions horizontalCentered="1"/>
  <pageMargins left="0.5" right="0.5" top="0.5" bottom="0.5" header="0.5" footer="0.25"/>
  <pageSetup fitToHeight="0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59"/>
  <sheetViews>
    <sheetView showGridLines="0" topLeftCell="A28" workbookViewId="0">
      <selection activeCell="D38" sqref="D38"/>
    </sheetView>
  </sheetViews>
  <sheetFormatPr defaultRowHeight="15"/>
  <cols>
    <col min="1" max="1" width="40.7109375" style="1" customWidth="1"/>
    <col min="2" max="2" width="8.7109375" style="1" customWidth="1"/>
    <col min="3" max="3" width="11" style="1" customWidth="1"/>
    <col min="4" max="4" width="11" style="1" bestFit="1" customWidth="1"/>
    <col min="5" max="5" width="14.42578125" style="1" bestFit="1" customWidth="1"/>
    <col min="6" max="6" width="14.85546875" style="1" customWidth="1"/>
    <col min="7" max="16384" width="9.140625" style="1"/>
  </cols>
  <sheetData>
    <row r="1" spans="1:6" ht="42" customHeight="1">
      <c r="A1" s="28" t="s">
        <v>5</v>
      </c>
      <c r="B1" s="28"/>
      <c r="C1" s="28"/>
      <c r="E1" s="47" t="s">
        <v>20</v>
      </c>
      <c r="F1" s="47"/>
    </row>
    <row r="2" spans="1:6">
      <c r="A2" s="3" t="s">
        <v>6</v>
      </c>
      <c r="B2" s="3"/>
      <c r="C2" s="3"/>
      <c r="D2" s="4"/>
    </row>
    <row r="3" spans="1:6">
      <c r="A3" s="21" t="s">
        <v>7</v>
      </c>
      <c r="B3" s="4"/>
      <c r="C3" s="4"/>
      <c r="D3" s="4"/>
      <c r="E3" s="9" t="s">
        <v>3</v>
      </c>
      <c r="F3" s="39" t="s">
        <v>26</v>
      </c>
    </row>
    <row r="4" spans="1:6">
      <c r="A4" s="3" t="s">
        <v>8</v>
      </c>
      <c r="B4" s="4"/>
      <c r="C4" s="4"/>
      <c r="D4" s="4"/>
      <c r="E4" s="9"/>
      <c r="F4" s="9"/>
    </row>
    <row r="5" spans="1:6">
      <c r="A5" s="3"/>
      <c r="B5" s="4"/>
      <c r="C5" s="4"/>
      <c r="D5" s="4"/>
      <c r="E5" s="10"/>
      <c r="F5" s="10"/>
    </row>
    <row r="6" spans="1:6">
      <c r="A6" s="3"/>
      <c r="B6" s="4"/>
      <c r="C6" s="4"/>
      <c r="D6" s="4"/>
      <c r="E6" s="10"/>
      <c r="F6" s="10"/>
    </row>
    <row r="7" spans="1:6">
      <c r="A7" s="3"/>
      <c r="B7" s="4"/>
      <c r="C7" s="4"/>
      <c r="D7" s="4"/>
    </row>
    <row r="8" spans="1:6">
      <c r="A8" s="4"/>
      <c r="B8" s="4"/>
      <c r="C8" s="4"/>
      <c r="D8" s="4"/>
    </row>
    <row r="9" spans="1:6" ht="15.75">
      <c r="A9" s="11" t="s">
        <v>13</v>
      </c>
      <c r="B9" s="4"/>
      <c r="C9" s="4"/>
      <c r="D9" s="4"/>
    </row>
    <row r="10" spans="1:6" ht="18">
      <c r="A10" s="29" t="s">
        <v>22</v>
      </c>
      <c r="B10" s="4"/>
      <c r="C10" s="4"/>
      <c r="D10" s="4"/>
    </row>
    <row r="11" spans="1:6" ht="18">
      <c r="A11" s="29" t="s">
        <v>23</v>
      </c>
      <c r="B11" s="4"/>
      <c r="C11" s="4"/>
      <c r="D11" s="4"/>
    </row>
    <row r="12" spans="1:6" ht="18">
      <c r="A12" s="29" t="s">
        <v>24</v>
      </c>
      <c r="B12" s="4"/>
      <c r="C12" s="4"/>
      <c r="D12" s="4"/>
    </row>
    <row r="13" spans="1:6">
      <c r="A13" s="4"/>
      <c r="B13" s="4"/>
      <c r="C13" s="4"/>
      <c r="D13" s="4"/>
    </row>
    <row r="14" spans="1:6" ht="15.75">
      <c r="A14" s="66" t="s">
        <v>0</v>
      </c>
      <c r="B14" s="67"/>
      <c r="C14" s="67"/>
      <c r="D14" s="23" t="s">
        <v>14</v>
      </c>
      <c r="E14" s="24" t="s">
        <v>9</v>
      </c>
      <c r="F14" s="30" t="s">
        <v>1</v>
      </c>
    </row>
    <row r="15" spans="1:6">
      <c r="A15" s="63"/>
      <c r="B15" s="64"/>
      <c r="C15" s="65"/>
      <c r="D15" s="25"/>
      <c r="E15" s="2"/>
      <c r="F15" s="31"/>
    </row>
    <row r="16" spans="1:6">
      <c r="A16" s="89" t="s">
        <v>15</v>
      </c>
      <c r="B16" s="86"/>
      <c r="C16" s="87"/>
      <c r="D16" s="25">
        <v>2.5</v>
      </c>
      <c r="E16" s="2">
        <v>4</v>
      </c>
      <c r="F16" s="27">
        <f>E16*D16</f>
        <v>10</v>
      </c>
    </row>
    <row r="17" spans="1:6">
      <c r="A17" s="89"/>
      <c r="B17" s="86"/>
      <c r="C17" s="87"/>
      <c r="D17" s="25"/>
      <c r="E17" s="2"/>
      <c r="F17" s="27"/>
    </row>
    <row r="18" spans="1:6">
      <c r="A18" s="85" t="s">
        <v>40</v>
      </c>
      <c r="B18" s="86"/>
      <c r="C18" s="87"/>
      <c r="D18" s="25">
        <v>4.33</v>
      </c>
      <c r="E18" s="2">
        <v>2</v>
      </c>
      <c r="F18" s="27">
        <f>E18*D18</f>
        <v>8.66</v>
      </c>
    </row>
    <row r="19" spans="1:6">
      <c r="A19" s="89"/>
      <c r="B19" s="86"/>
      <c r="C19" s="87"/>
      <c r="D19" s="25"/>
      <c r="E19" s="2"/>
      <c r="F19" s="27"/>
    </row>
    <row r="20" spans="1:6">
      <c r="A20" s="85" t="s">
        <v>38</v>
      </c>
      <c r="B20" s="86"/>
      <c r="C20" s="87"/>
      <c r="D20" s="25">
        <v>4.33</v>
      </c>
      <c r="E20" s="2">
        <v>3</v>
      </c>
      <c r="F20" s="27">
        <f>E20*D20</f>
        <v>12.99</v>
      </c>
    </row>
    <row r="21" spans="1:6">
      <c r="A21" s="89"/>
      <c r="B21" s="86"/>
      <c r="C21" s="87"/>
      <c r="D21" s="25"/>
      <c r="E21" s="2"/>
      <c r="F21" s="27"/>
    </row>
    <row r="22" spans="1:6">
      <c r="A22" s="85" t="s">
        <v>39</v>
      </c>
      <c r="B22" s="86"/>
      <c r="C22" s="87"/>
      <c r="D22" s="25">
        <v>4.33</v>
      </c>
      <c r="E22" s="2">
        <v>1</v>
      </c>
      <c r="F22" s="27">
        <f>E22*D22</f>
        <v>4.33</v>
      </c>
    </row>
    <row r="23" spans="1:6">
      <c r="A23" s="89"/>
      <c r="B23" s="86"/>
      <c r="C23" s="87"/>
      <c r="D23" s="25"/>
      <c r="E23" s="2"/>
      <c r="F23" s="27"/>
    </row>
    <row r="24" spans="1:6">
      <c r="A24" s="44" t="s">
        <v>35</v>
      </c>
      <c r="B24" s="45"/>
      <c r="C24" s="46"/>
      <c r="D24" s="25">
        <v>15</v>
      </c>
      <c r="E24" s="2">
        <v>1</v>
      </c>
      <c r="F24" s="27">
        <f>E24*D24</f>
        <v>15</v>
      </c>
    </row>
    <row r="25" spans="1:6">
      <c r="A25" s="33"/>
      <c r="B25" s="34"/>
      <c r="C25" s="35"/>
      <c r="D25" s="25"/>
      <c r="E25" s="2"/>
      <c r="F25" s="27"/>
    </row>
    <row r="26" spans="1:6">
      <c r="A26" s="80" t="s">
        <v>28</v>
      </c>
      <c r="B26" s="81"/>
      <c r="C26" s="82"/>
      <c r="D26" s="25">
        <v>6</v>
      </c>
      <c r="E26" s="2">
        <v>2</v>
      </c>
      <c r="F26" s="27">
        <f>E26*D26</f>
        <v>12</v>
      </c>
    </row>
    <row r="27" spans="1:6">
      <c r="A27" s="40"/>
      <c r="B27" s="34"/>
      <c r="C27" s="35"/>
      <c r="D27" s="25"/>
      <c r="E27" s="2"/>
      <c r="F27" s="27"/>
    </row>
    <row r="28" spans="1:6">
      <c r="A28" s="80" t="s">
        <v>27</v>
      </c>
      <c r="B28" s="83"/>
      <c r="C28" s="84"/>
      <c r="D28" s="25">
        <v>6</v>
      </c>
      <c r="E28" s="2">
        <v>2</v>
      </c>
      <c r="F28" s="27">
        <f>E28*D28</f>
        <v>12</v>
      </c>
    </row>
    <row r="29" spans="1:6">
      <c r="A29" s="33"/>
      <c r="B29" s="34"/>
      <c r="C29" s="35"/>
      <c r="D29" s="25"/>
      <c r="E29" s="2"/>
      <c r="F29" s="27"/>
    </row>
    <row r="30" spans="1:6">
      <c r="A30" s="80" t="s">
        <v>29</v>
      </c>
      <c r="B30" s="81"/>
      <c r="C30" s="82"/>
      <c r="D30" s="25">
        <v>5</v>
      </c>
      <c r="E30" s="2">
        <v>2</v>
      </c>
      <c r="F30" s="27">
        <f>E30*D30</f>
        <v>10</v>
      </c>
    </row>
    <row r="31" spans="1:6">
      <c r="A31" s="33"/>
      <c r="B31" s="34"/>
      <c r="C31" s="35"/>
      <c r="D31" s="25"/>
      <c r="E31" s="2"/>
      <c r="F31" s="27"/>
    </row>
    <row r="32" spans="1:6">
      <c r="A32" s="80" t="s">
        <v>30</v>
      </c>
      <c r="B32" s="83"/>
      <c r="C32" s="84"/>
      <c r="D32" s="25">
        <v>0.5</v>
      </c>
      <c r="E32" s="2">
        <v>5</v>
      </c>
      <c r="F32" s="27">
        <f>E32*D32</f>
        <v>2.5</v>
      </c>
    </row>
    <row r="33" spans="1:6">
      <c r="A33" s="33"/>
      <c r="B33" s="34"/>
      <c r="C33" s="35"/>
      <c r="D33" s="25"/>
      <c r="E33" s="2"/>
      <c r="F33" s="27"/>
    </row>
    <row r="34" spans="1:6">
      <c r="A34" s="85" t="s">
        <v>31</v>
      </c>
      <c r="B34" s="86"/>
      <c r="C34" s="87"/>
      <c r="D34" s="25">
        <v>2</v>
      </c>
      <c r="E34" s="2">
        <v>4</v>
      </c>
      <c r="F34" s="27">
        <v>6</v>
      </c>
    </row>
    <row r="35" spans="1:6">
      <c r="A35" s="44"/>
      <c r="B35" s="45"/>
      <c r="C35" s="46"/>
      <c r="D35" s="25"/>
      <c r="E35" s="2"/>
      <c r="F35" s="27"/>
    </row>
    <row r="36" spans="1:6">
      <c r="A36" s="80" t="s">
        <v>32</v>
      </c>
      <c r="B36" s="83"/>
      <c r="C36" s="84"/>
      <c r="D36" s="25">
        <v>1.5</v>
      </c>
      <c r="E36" s="2">
        <v>6</v>
      </c>
      <c r="F36" s="27">
        <v>7.5</v>
      </c>
    </row>
    <row r="37" spans="1:6">
      <c r="A37" s="44"/>
      <c r="B37" s="45"/>
      <c r="C37" s="46"/>
      <c r="D37" s="25"/>
      <c r="E37" s="2"/>
      <c r="F37" s="27"/>
    </row>
    <row r="38" spans="1:6">
      <c r="A38" s="80" t="s">
        <v>33</v>
      </c>
      <c r="B38" s="83"/>
      <c r="C38" s="84"/>
      <c r="D38" s="25">
        <v>37</v>
      </c>
      <c r="E38" s="2">
        <v>1</v>
      </c>
      <c r="F38" s="27">
        <f>E38*D38</f>
        <v>37</v>
      </c>
    </row>
    <row r="39" spans="1:6">
      <c r="A39" s="44"/>
      <c r="B39" s="45"/>
      <c r="C39" s="46"/>
      <c r="D39" s="25"/>
      <c r="E39" s="2"/>
      <c r="F39" s="27"/>
    </row>
    <row r="40" spans="1:6">
      <c r="A40" s="80" t="s">
        <v>37</v>
      </c>
      <c r="B40" s="83"/>
      <c r="C40" s="84"/>
      <c r="D40" s="25">
        <v>2.7</v>
      </c>
      <c r="E40" s="2">
        <v>1</v>
      </c>
      <c r="F40" s="27">
        <f>E40*D40</f>
        <v>2.7</v>
      </c>
    </row>
    <row r="41" spans="1:6">
      <c r="A41" s="44"/>
      <c r="B41" s="45"/>
      <c r="C41" s="46"/>
      <c r="D41" s="25"/>
      <c r="E41" s="2"/>
      <c r="F41" s="27"/>
    </row>
    <row r="42" spans="1:6">
      <c r="A42" s="80" t="s">
        <v>34</v>
      </c>
      <c r="B42" s="83"/>
      <c r="C42" s="84"/>
      <c r="D42" s="25">
        <v>1</v>
      </c>
      <c r="E42" s="2">
        <v>6</v>
      </c>
      <c r="F42" s="27">
        <f>E42*D42</f>
        <v>6</v>
      </c>
    </row>
    <row r="43" spans="1:6">
      <c r="A43" s="41"/>
      <c r="B43" s="42"/>
      <c r="C43" s="43"/>
      <c r="D43" s="25"/>
      <c r="E43" s="2"/>
      <c r="F43" s="27"/>
    </row>
    <row r="44" spans="1:6">
      <c r="A44" s="41" t="s">
        <v>41</v>
      </c>
      <c r="B44" s="42"/>
      <c r="C44" s="43"/>
      <c r="D44" s="25">
        <v>2</v>
      </c>
      <c r="E44" s="2">
        <v>3</v>
      </c>
      <c r="F44" s="27">
        <f>E44*D44</f>
        <v>6</v>
      </c>
    </row>
    <row r="45" spans="1:6">
      <c r="A45" s="80"/>
      <c r="B45" s="83"/>
      <c r="C45" s="84"/>
      <c r="D45" s="25"/>
      <c r="E45" s="2"/>
      <c r="F45" s="27"/>
    </row>
    <row r="46" spans="1:6">
      <c r="A46" s="5"/>
      <c r="B46" s="5"/>
      <c r="C46" s="5"/>
      <c r="D46" s="6" t="s">
        <v>2</v>
      </c>
      <c r="E46" s="15"/>
      <c r="F46" s="12"/>
    </row>
    <row r="47" spans="1:6" ht="16.5">
      <c r="A47" s="7"/>
      <c r="B47" s="7"/>
      <c r="C47" s="7"/>
      <c r="D47" s="8"/>
      <c r="E47" s="16"/>
      <c r="F47" s="13"/>
    </row>
    <row r="48" spans="1:6">
      <c r="A48" s="51" t="s">
        <v>10</v>
      </c>
      <c r="B48" s="52"/>
      <c r="C48" s="53"/>
      <c r="D48" s="4"/>
      <c r="E48" s="17"/>
    </row>
    <row r="49" spans="1:6">
      <c r="A49" s="54"/>
      <c r="B49" s="55"/>
      <c r="C49" s="56"/>
      <c r="D49" s="4"/>
      <c r="E49" s="17"/>
      <c r="F49" s="14"/>
    </row>
    <row r="50" spans="1:6" ht="15.75" thickBot="1">
      <c r="A50" s="57"/>
      <c r="B50" s="58"/>
      <c r="C50" s="59"/>
      <c r="D50" s="4"/>
      <c r="E50" s="18"/>
    </row>
    <row r="51" spans="1:6" ht="17.25" thickTop="1">
      <c r="A51" s="88" t="s">
        <v>42</v>
      </c>
      <c r="B51" s="49"/>
      <c r="C51" s="50"/>
      <c r="D51" s="4"/>
      <c r="E51" s="19" t="s">
        <v>4</v>
      </c>
      <c r="F51" s="20">
        <f>SUM(F16:F45)</f>
        <v>152.67999999999998</v>
      </c>
    </row>
    <row r="52" spans="1:6">
      <c r="A52" s="48"/>
      <c r="B52" s="49"/>
      <c r="C52" s="50"/>
      <c r="D52" s="4"/>
      <c r="F52" s="90"/>
    </row>
    <row r="53" spans="1:6">
      <c r="A53" s="48"/>
      <c r="B53" s="49"/>
      <c r="C53" s="50"/>
      <c r="D53" s="4"/>
      <c r="E53" s="75"/>
      <c r="F53" s="75"/>
    </row>
    <row r="54" spans="1:6">
      <c r="A54" s="77"/>
      <c r="B54" s="78"/>
      <c r="C54" s="79"/>
      <c r="D54" s="4"/>
      <c r="E54" s="76"/>
      <c r="F54" s="76"/>
    </row>
    <row r="57" spans="1:6">
      <c r="A57" s="72" t="s">
        <v>11</v>
      </c>
      <c r="B57" s="73"/>
      <c r="C57" s="73"/>
      <c r="D57" s="73"/>
      <c r="E57" s="73"/>
      <c r="F57" s="73"/>
    </row>
    <row r="58" spans="1:6">
      <c r="A58" s="74" t="s">
        <v>12</v>
      </c>
      <c r="B58" s="74"/>
      <c r="C58" s="74"/>
      <c r="D58" s="74"/>
      <c r="E58" s="74"/>
      <c r="F58" s="74"/>
    </row>
    <row r="59" spans="1:6" ht="18">
      <c r="A59" s="71"/>
      <c r="B59" s="71"/>
      <c r="C59" s="71"/>
      <c r="D59" s="71"/>
      <c r="E59" s="71"/>
      <c r="F59" s="71"/>
    </row>
  </sheetData>
  <mergeCells count="33">
    <mergeCell ref="E1:F1"/>
    <mergeCell ref="A14:C14"/>
    <mergeCell ref="A15:C15"/>
    <mergeCell ref="A16:C16"/>
    <mergeCell ref="A17:C17"/>
    <mergeCell ref="A51:C51"/>
    <mergeCell ref="A42:C42"/>
    <mergeCell ref="A18:C18"/>
    <mergeCell ref="A19:C19"/>
    <mergeCell ref="A20:C20"/>
    <mergeCell ref="A21:C21"/>
    <mergeCell ref="A22:C22"/>
    <mergeCell ref="A23:C23"/>
    <mergeCell ref="A34:C34"/>
    <mergeCell ref="A48:C48"/>
    <mergeCell ref="A49:C49"/>
    <mergeCell ref="A50:C50"/>
    <mergeCell ref="A58:F58"/>
    <mergeCell ref="A59:F59"/>
    <mergeCell ref="A26:C26"/>
    <mergeCell ref="A30:C30"/>
    <mergeCell ref="A28:C28"/>
    <mergeCell ref="A32:C32"/>
    <mergeCell ref="A36:C36"/>
    <mergeCell ref="A38:C38"/>
    <mergeCell ref="A40:C40"/>
    <mergeCell ref="A45:C45"/>
    <mergeCell ref="A52:C52"/>
    <mergeCell ref="A53:C53"/>
    <mergeCell ref="E53:F53"/>
    <mergeCell ref="A54:C54"/>
    <mergeCell ref="E54:F54"/>
    <mergeCell ref="A57:F57"/>
  </mergeCells>
  <conditionalFormatting sqref="B29:C29 B27:C27 B31:C31 B33:C35 B37:C37 B39:C39 B41:C41 A15:E15 B16:C25 A16:A45 D16:F45">
    <cfRule type="expression" dxfId="2" priority="1" stopIfTrue="1">
      <formula>MOD(ROW(),2)=1</formula>
    </cfRule>
  </conditionalFormatting>
  <hyperlinks>
    <hyperlink ref="A3" r:id="rId1"/>
  </hyperlinks>
  <printOptions horizontalCentered="1"/>
  <pageMargins left="0.5" right="0.5" top="0.5" bottom="0.5" header="0.5" footer="0.25"/>
  <pageSetup fitToHeight="0" orientation="portrait" r:id="rId2"/>
  <headerFooter alignWithMargins="0"/>
  <ignoredErrors>
    <ignoredError sqref="F16" unlocked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59"/>
  <sheetViews>
    <sheetView showGridLines="0" tabSelected="1" topLeftCell="A33" workbookViewId="0">
      <selection activeCell="A58" sqref="A58:F58"/>
    </sheetView>
  </sheetViews>
  <sheetFormatPr defaultRowHeight="15"/>
  <cols>
    <col min="1" max="1" width="40.7109375" style="1" customWidth="1"/>
    <col min="2" max="2" width="8.7109375" style="1" customWidth="1"/>
    <col min="3" max="3" width="11" style="1" customWidth="1"/>
    <col min="4" max="4" width="11" style="1" bestFit="1" customWidth="1"/>
    <col min="5" max="5" width="14.42578125" style="1" bestFit="1" customWidth="1"/>
    <col min="6" max="6" width="14.85546875" style="1" customWidth="1"/>
    <col min="7" max="16384" width="9.140625" style="1"/>
  </cols>
  <sheetData>
    <row r="1" spans="1:6" ht="42" customHeight="1">
      <c r="A1" s="28" t="s">
        <v>5</v>
      </c>
      <c r="B1" s="28"/>
      <c r="C1" s="28"/>
      <c r="E1" s="47" t="s">
        <v>36</v>
      </c>
      <c r="F1" s="47"/>
    </row>
    <row r="2" spans="1:6">
      <c r="A2" s="3" t="s">
        <v>6</v>
      </c>
      <c r="B2" s="3"/>
      <c r="C2" s="3"/>
      <c r="D2" s="4"/>
    </row>
    <row r="3" spans="1:6">
      <c r="A3" s="21" t="s">
        <v>7</v>
      </c>
      <c r="B3" s="4"/>
      <c r="C3" s="4"/>
      <c r="D3" s="4"/>
      <c r="E3" s="9" t="s">
        <v>3</v>
      </c>
      <c r="F3" s="39" t="s">
        <v>26</v>
      </c>
    </row>
    <row r="4" spans="1:6">
      <c r="A4" s="3" t="s">
        <v>8</v>
      </c>
      <c r="B4" s="4"/>
      <c r="C4" s="4"/>
      <c r="D4" s="4"/>
      <c r="E4" s="9"/>
      <c r="F4" s="9"/>
    </row>
    <row r="5" spans="1:6">
      <c r="A5" s="3"/>
      <c r="B5" s="4"/>
      <c r="C5" s="4"/>
      <c r="D5" s="4"/>
      <c r="E5" s="10"/>
      <c r="F5" s="10"/>
    </row>
    <row r="6" spans="1:6">
      <c r="A6" s="3"/>
      <c r="B6" s="4"/>
      <c r="C6" s="4"/>
      <c r="D6" s="4"/>
      <c r="E6" s="10"/>
      <c r="F6" s="10"/>
    </row>
    <row r="7" spans="1:6">
      <c r="A7" s="3"/>
      <c r="B7" s="4"/>
      <c r="C7" s="4"/>
      <c r="D7" s="4"/>
    </row>
    <row r="8" spans="1:6">
      <c r="A8" s="4"/>
      <c r="B8" s="4"/>
      <c r="C8" s="4"/>
      <c r="D8" s="4"/>
    </row>
    <row r="9" spans="1:6" ht="15.75">
      <c r="A9" s="11" t="s">
        <v>13</v>
      </c>
      <c r="B9" s="4"/>
      <c r="C9" s="4"/>
      <c r="D9" s="4"/>
    </row>
    <row r="10" spans="1:6" ht="18">
      <c r="A10" s="29" t="s">
        <v>22</v>
      </c>
      <c r="B10" s="4"/>
      <c r="C10" s="4"/>
      <c r="D10" s="4"/>
    </row>
    <row r="11" spans="1:6" ht="18">
      <c r="A11" s="29" t="s">
        <v>23</v>
      </c>
      <c r="B11" s="4"/>
      <c r="C11" s="4"/>
      <c r="D11" s="4"/>
    </row>
    <row r="12" spans="1:6" ht="18">
      <c r="A12" s="29" t="s">
        <v>24</v>
      </c>
      <c r="B12" s="4"/>
      <c r="C12" s="4"/>
      <c r="D12" s="4"/>
    </row>
    <row r="13" spans="1:6">
      <c r="A13" s="4"/>
      <c r="B13" s="4"/>
      <c r="C13" s="4"/>
      <c r="D13" s="4"/>
    </row>
    <row r="14" spans="1:6" ht="15.75">
      <c r="A14" s="66" t="s">
        <v>0</v>
      </c>
      <c r="B14" s="67"/>
      <c r="C14" s="67"/>
      <c r="D14" s="23" t="s">
        <v>14</v>
      </c>
      <c r="E14" s="24" t="s">
        <v>9</v>
      </c>
      <c r="F14" s="30" t="s">
        <v>1</v>
      </c>
    </row>
    <row r="15" spans="1:6">
      <c r="A15" s="63"/>
      <c r="B15" s="64"/>
      <c r="C15" s="65"/>
      <c r="D15" s="25"/>
      <c r="E15" s="2"/>
      <c r="F15" s="31"/>
    </row>
    <row r="16" spans="1:6">
      <c r="A16" s="89" t="s">
        <v>15</v>
      </c>
      <c r="B16" s="86"/>
      <c r="C16" s="87"/>
      <c r="D16" s="25">
        <v>2.5</v>
      </c>
      <c r="E16" s="2">
        <v>4</v>
      </c>
      <c r="F16" s="27">
        <f>E16*D16</f>
        <v>10</v>
      </c>
    </row>
    <row r="17" spans="1:6">
      <c r="A17" s="89"/>
      <c r="B17" s="86"/>
      <c r="C17" s="87"/>
      <c r="D17" s="25"/>
      <c r="E17" s="2"/>
      <c r="F17" s="27"/>
    </row>
    <row r="18" spans="1:6">
      <c r="A18" s="85" t="s">
        <v>40</v>
      </c>
      <c r="B18" s="86"/>
      <c r="C18" s="87"/>
      <c r="D18" s="25">
        <v>4.33</v>
      </c>
      <c r="E18" s="2">
        <v>2</v>
      </c>
      <c r="F18" s="27">
        <f>E18*D18</f>
        <v>8.66</v>
      </c>
    </row>
    <row r="19" spans="1:6">
      <c r="A19" s="89"/>
      <c r="B19" s="86"/>
      <c r="C19" s="87"/>
      <c r="D19" s="25"/>
      <c r="E19" s="2"/>
      <c r="F19" s="27"/>
    </row>
    <row r="20" spans="1:6">
      <c r="A20" s="85" t="s">
        <v>38</v>
      </c>
      <c r="B20" s="86"/>
      <c r="C20" s="87"/>
      <c r="D20" s="25">
        <v>4.33</v>
      </c>
      <c r="E20" s="2">
        <v>3</v>
      </c>
      <c r="F20" s="27">
        <f>E20*D20</f>
        <v>12.99</v>
      </c>
    </row>
    <row r="21" spans="1:6">
      <c r="A21" s="89"/>
      <c r="B21" s="86"/>
      <c r="C21" s="87"/>
      <c r="D21" s="25"/>
      <c r="E21" s="2"/>
      <c r="F21" s="27"/>
    </row>
    <row r="22" spans="1:6">
      <c r="A22" s="85" t="s">
        <v>39</v>
      </c>
      <c r="B22" s="86"/>
      <c r="C22" s="87"/>
      <c r="D22" s="25">
        <v>4.33</v>
      </c>
      <c r="E22" s="2">
        <v>1</v>
      </c>
      <c r="F22" s="27">
        <f>E22*D22</f>
        <v>4.33</v>
      </c>
    </row>
    <row r="23" spans="1:6">
      <c r="A23" s="89"/>
      <c r="B23" s="86"/>
      <c r="C23" s="87"/>
      <c r="D23" s="25"/>
      <c r="E23" s="2"/>
      <c r="F23" s="27"/>
    </row>
    <row r="24" spans="1:6">
      <c r="A24" s="44" t="s">
        <v>35</v>
      </c>
      <c r="B24" s="45"/>
      <c r="C24" s="46"/>
      <c r="D24" s="25">
        <v>15</v>
      </c>
      <c r="E24" s="2">
        <v>1</v>
      </c>
      <c r="F24" s="27">
        <f>E24*D24</f>
        <v>15</v>
      </c>
    </row>
    <row r="25" spans="1:6">
      <c r="A25" s="36"/>
      <c r="B25" s="37"/>
      <c r="C25" s="38"/>
      <c r="D25" s="25"/>
      <c r="E25" s="2"/>
      <c r="F25" s="27"/>
    </row>
    <row r="26" spans="1:6">
      <c r="A26" s="80" t="s">
        <v>28</v>
      </c>
      <c r="B26" s="81"/>
      <c r="C26" s="82"/>
      <c r="D26" s="25">
        <v>6</v>
      </c>
      <c r="E26" s="2">
        <v>2</v>
      </c>
      <c r="F26" s="27">
        <f>E26*D26</f>
        <v>12</v>
      </c>
    </row>
    <row r="27" spans="1:6">
      <c r="A27" s="40"/>
      <c r="B27" s="37"/>
      <c r="C27" s="38"/>
      <c r="D27" s="25"/>
      <c r="E27" s="2"/>
      <c r="F27" s="27"/>
    </row>
    <row r="28" spans="1:6">
      <c r="A28" s="80" t="s">
        <v>27</v>
      </c>
      <c r="B28" s="83"/>
      <c r="C28" s="84"/>
      <c r="D28" s="25">
        <v>6</v>
      </c>
      <c r="E28" s="2">
        <v>2</v>
      </c>
      <c r="F28" s="27">
        <f>E28*D28</f>
        <v>12</v>
      </c>
    </row>
    <row r="29" spans="1:6">
      <c r="A29" s="36"/>
      <c r="B29" s="37"/>
      <c r="C29" s="38"/>
      <c r="D29" s="25"/>
      <c r="E29" s="2"/>
      <c r="F29" s="27"/>
    </row>
    <row r="30" spans="1:6">
      <c r="A30" s="80" t="s">
        <v>29</v>
      </c>
      <c r="B30" s="81"/>
      <c r="C30" s="82"/>
      <c r="D30" s="25">
        <v>5</v>
      </c>
      <c r="E30" s="2">
        <v>2</v>
      </c>
      <c r="F30" s="27">
        <f>E30*D30</f>
        <v>10</v>
      </c>
    </row>
    <row r="31" spans="1:6">
      <c r="A31" s="36"/>
      <c r="B31" s="37"/>
      <c r="C31" s="38"/>
      <c r="D31" s="25"/>
      <c r="E31" s="2"/>
      <c r="F31" s="27"/>
    </row>
    <row r="32" spans="1:6">
      <c r="A32" s="80" t="s">
        <v>30</v>
      </c>
      <c r="B32" s="83"/>
      <c r="C32" s="84"/>
      <c r="D32" s="25">
        <v>0.5</v>
      </c>
      <c r="E32" s="2">
        <v>5</v>
      </c>
      <c r="F32" s="27">
        <f>E32*D32</f>
        <v>2.5</v>
      </c>
    </row>
    <row r="33" spans="1:6">
      <c r="A33" s="36"/>
      <c r="B33" s="37"/>
      <c r="C33" s="38"/>
      <c r="D33" s="25"/>
      <c r="E33" s="2"/>
      <c r="F33" s="27"/>
    </row>
    <row r="34" spans="1:6">
      <c r="A34" s="85" t="s">
        <v>31</v>
      </c>
      <c r="B34" s="86"/>
      <c r="C34" s="87"/>
      <c r="D34" s="25">
        <v>2</v>
      </c>
      <c r="E34" s="2">
        <v>4</v>
      </c>
      <c r="F34" s="27">
        <v>6</v>
      </c>
    </row>
    <row r="35" spans="1:6">
      <c r="A35" s="44"/>
      <c r="B35" s="45"/>
      <c r="C35" s="46"/>
      <c r="D35" s="25"/>
      <c r="E35" s="2"/>
      <c r="F35" s="27"/>
    </row>
    <row r="36" spans="1:6">
      <c r="A36" s="80" t="s">
        <v>32</v>
      </c>
      <c r="B36" s="83"/>
      <c r="C36" s="84"/>
      <c r="D36" s="25">
        <v>1.5</v>
      </c>
      <c r="E36" s="2">
        <v>6</v>
      </c>
      <c r="F36" s="27">
        <v>7.5</v>
      </c>
    </row>
    <row r="37" spans="1:6">
      <c r="A37" s="44"/>
      <c r="B37" s="45"/>
      <c r="C37" s="46"/>
      <c r="D37" s="25"/>
      <c r="E37" s="2"/>
      <c r="F37" s="27"/>
    </row>
    <row r="38" spans="1:6">
      <c r="A38" s="80" t="s">
        <v>33</v>
      </c>
      <c r="B38" s="83"/>
      <c r="C38" s="84"/>
      <c r="D38" s="25">
        <v>37</v>
      </c>
      <c r="E38" s="2">
        <v>1</v>
      </c>
      <c r="F38" s="27">
        <f>E38*D38</f>
        <v>37</v>
      </c>
    </row>
    <row r="39" spans="1:6">
      <c r="A39" s="44"/>
      <c r="B39" s="45"/>
      <c r="C39" s="46"/>
      <c r="D39" s="25"/>
      <c r="E39" s="2"/>
      <c r="F39" s="27"/>
    </row>
    <row r="40" spans="1:6">
      <c r="A40" s="80" t="s">
        <v>37</v>
      </c>
      <c r="B40" s="83"/>
      <c r="C40" s="84"/>
      <c r="D40" s="25">
        <v>2.7</v>
      </c>
      <c r="E40" s="2">
        <v>1</v>
      </c>
      <c r="F40" s="27">
        <f>E40*D40</f>
        <v>2.7</v>
      </c>
    </row>
    <row r="41" spans="1:6">
      <c r="A41" s="44"/>
      <c r="B41" s="45"/>
      <c r="C41" s="46"/>
      <c r="D41" s="25"/>
      <c r="E41" s="2"/>
      <c r="F41" s="27"/>
    </row>
    <row r="42" spans="1:6">
      <c r="A42" s="80" t="s">
        <v>34</v>
      </c>
      <c r="B42" s="83"/>
      <c r="C42" s="84"/>
      <c r="D42" s="25">
        <v>1</v>
      </c>
      <c r="E42" s="2">
        <v>6</v>
      </c>
      <c r="F42" s="27">
        <f>E42*D42</f>
        <v>6</v>
      </c>
    </row>
    <row r="43" spans="1:6">
      <c r="A43" s="41"/>
      <c r="B43" s="42"/>
      <c r="C43" s="43"/>
      <c r="D43" s="25"/>
      <c r="E43" s="2"/>
      <c r="F43" s="27"/>
    </row>
    <row r="44" spans="1:6">
      <c r="A44" s="41" t="s">
        <v>41</v>
      </c>
      <c r="B44" s="42"/>
      <c r="C44" s="43"/>
      <c r="D44" s="25">
        <v>2</v>
      </c>
      <c r="E44" s="2">
        <v>3</v>
      </c>
      <c r="F44" s="27">
        <f>E44*D44</f>
        <v>6</v>
      </c>
    </row>
    <row r="45" spans="1:6">
      <c r="A45" s="80"/>
      <c r="B45" s="83"/>
      <c r="C45" s="84"/>
      <c r="D45" s="25"/>
      <c r="E45" s="2"/>
      <c r="F45" s="27"/>
    </row>
    <row r="46" spans="1:6">
      <c r="A46" s="5"/>
      <c r="B46" s="5"/>
      <c r="C46" s="5"/>
      <c r="D46" s="6" t="s">
        <v>2</v>
      </c>
      <c r="E46" s="15"/>
      <c r="F46" s="12"/>
    </row>
    <row r="47" spans="1:6" ht="16.5">
      <c r="A47" s="7"/>
      <c r="B47" s="7"/>
      <c r="C47" s="7"/>
      <c r="D47" s="8"/>
      <c r="E47" s="16"/>
      <c r="F47" s="13"/>
    </row>
    <row r="48" spans="1:6">
      <c r="A48" s="51" t="s">
        <v>10</v>
      </c>
      <c r="B48" s="52"/>
      <c r="C48" s="53"/>
      <c r="D48" s="4"/>
      <c r="E48" s="17"/>
    </row>
    <row r="49" spans="1:6">
      <c r="A49" s="54"/>
      <c r="B49" s="55"/>
      <c r="C49" s="56"/>
      <c r="D49" s="4"/>
      <c r="E49" s="17"/>
      <c r="F49" s="14"/>
    </row>
    <row r="50" spans="1:6" ht="15.75" thickBot="1">
      <c r="A50" s="57"/>
      <c r="B50" s="58"/>
      <c r="C50" s="59"/>
      <c r="D50" s="4"/>
      <c r="E50" s="18"/>
    </row>
    <row r="51" spans="1:6" ht="17.25" thickTop="1">
      <c r="A51" s="88" t="s">
        <v>42</v>
      </c>
      <c r="B51" s="49"/>
      <c r="C51" s="50"/>
      <c r="D51" s="4"/>
      <c r="E51" s="19" t="s">
        <v>4</v>
      </c>
      <c r="F51" s="20">
        <f>SUM(F16:F45)</f>
        <v>152.67999999999998</v>
      </c>
    </row>
    <row r="52" spans="1:6">
      <c r="A52" s="48"/>
      <c r="B52" s="49"/>
      <c r="C52" s="50"/>
      <c r="D52" s="4"/>
      <c r="F52" s="90"/>
    </row>
    <row r="53" spans="1:6">
      <c r="A53" s="48"/>
      <c r="B53" s="49"/>
      <c r="C53" s="50"/>
      <c r="D53" s="4"/>
      <c r="E53" s="75"/>
      <c r="F53" s="75"/>
    </row>
    <row r="54" spans="1:6">
      <c r="A54" s="77"/>
      <c r="B54" s="78"/>
      <c r="C54" s="79"/>
      <c r="D54" s="4"/>
      <c r="E54" s="76"/>
      <c r="F54" s="76"/>
    </row>
    <row r="57" spans="1:6">
      <c r="A57" s="91" t="s">
        <v>43</v>
      </c>
      <c r="B57" s="73"/>
      <c r="C57" s="73"/>
      <c r="D57" s="73"/>
      <c r="E57" s="73"/>
      <c r="F57" s="73"/>
    </row>
    <row r="58" spans="1:6">
      <c r="A58" s="74" t="s">
        <v>12</v>
      </c>
      <c r="B58" s="74"/>
      <c r="C58" s="74"/>
      <c r="D58" s="74"/>
      <c r="E58" s="74"/>
      <c r="F58" s="74"/>
    </row>
    <row r="59" spans="1:6" ht="18">
      <c r="A59" s="71"/>
      <c r="B59" s="71"/>
      <c r="C59" s="71"/>
      <c r="D59" s="71"/>
      <c r="E59" s="71"/>
      <c r="F59" s="71"/>
    </row>
  </sheetData>
  <mergeCells count="33">
    <mergeCell ref="A57:F57"/>
    <mergeCell ref="A58:F58"/>
    <mergeCell ref="A59:F59"/>
    <mergeCell ref="A51:C51"/>
    <mergeCell ref="A52:C52"/>
    <mergeCell ref="A53:C53"/>
    <mergeCell ref="E53:F53"/>
    <mergeCell ref="A54:C54"/>
    <mergeCell ref="E54:F54"/>
    <mergeCell ref="A40:C40"/>
    <mergeCell ref="A42:C42"/>
    <mergeCell ref="A45:C45"/>
    <mergeCell ref="A48:C48"/>
    <mergeCell ref="A49:C49"/>
    <mergeCell ref="A50:C50"/>
    <mergeCell ref="A28:C28"/>
    <mergeCell ref="A30:C30"/>
    <mergeCell ref="A32:C32"/>
    <mergeCell ref="A34:C34"/>
    <mergeCell ref="A36:C36"/>
    <mergeCell ref="A38:C38"/>
    <mergeCell ref="A19:C19"/>
    <mergeCell ref="A20:C20"/>
    <mergeCell ref="A21:C21"/>
    <mergeCell ref="A22:C22"/>
    <mergeCell ref="A23:C23"/>
    <mergeCell ref="A26:C26"/>
    <mergeCell ref="E1:F1"/>
    <mergeCell ref="A14:C14"/>
    <mergeCell ref="A15:C15"/>
    <mergeCell ref="A16:C16"/>
    <mergeCell ref="A17:C17"/>
    <mergeCell ref="A18:C18"/>
  </mergeCells>
  <conditionalFormatting sqref="B29:C29 B27:C27 B31:C31 B33:C35 B37:C37 B39:C39 B41:C41 A15:E15 B16:C25 A16:A45 D16:F45">
    <cfRule type="expression" dxfId="0" priority="1" stopIfTrue="1">
      <formula>MOD(ROW(),2)=1</formula>
    </cfRule>
  </conditionalFormatting>
  <hyperlinks>
    <hyperlink ref="A3" r:id="rId1"/>
  </hyperlinks>
  <printOptions horizontalCentered="1"/>
  <pageMargins left="0.5" right="0.5" top="0.5" bottom="0.5" header="0.5" footer="0.25"/>
  <pageSetup fitToHeight="0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Invoice</vt:lpstr>
      <vt:lpstr>Invoice2</vt:lpstr>
      <vt:lpstr>Quotation</vt:lpstr>
      <vt:lpstr>Invoice!Print_Area</vt:lpstr>
      <vt:lpstr>Invoice2!Print_Area</vt:lpstr>
      <vt:lpstr>Quotation!Print_Area</vt:lpstr>
    </vt:vector>
  </TitlesOfParts>
  <Company>Vertex42 LLC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creator>Vertex42.com</dc:creator>
  <dc:description>(c) 2010-2014 Vertex42 LLC. All Rights Reserved.</dc:description>
  <cp:lastModifiedBy>Muhamed</cp:lastModifiedBy>
  <cp:lastPrinted>2019-03-21T12:05:23Z</cp:lastPrinted>
  <dcterms:created xsi:type="dcterms:W3CDTF">2004-08-16T18:44:14Z</dcterms:created>
  <dcterms:modified xsi:type="dcterms:W3CDTF">2019-05-18T21:12:40Z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1.3.1</vt:lpwstr>
  </property>
  <property fmtid="{D5CDD505-2E9C-101B-9397-08002B2CF9AE}" pid="4" name="Source">
    <vt:lpwstr>https://www.vertex42.com/ExcelTemplates/excel-invoice-template.html</vt:lpwstr>
  </property>
</Properties>
</file>