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2" sheetId="1" state="visible" r:id="rId3"/>
    <sheet name="Contoh" sheetId="2" state="visible" r:id="rId4"/>
    <sheet name="Soal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<sst xmlns="http://schemas.openxmlformats.org/spreadsheetml/2006/main" count="36" uniqueCount="27">
  <si>
    <t xml:space="preserve">Agung Mahendra </t>
  </si>
  <si>
    <t xml:space="preserve">Biru</t>
  </si>
  <si>
    <t xml:space="preserve">Alvin Kirana </t>
  </si>
  <si>
    <t xml:space="preserve">Magenta</t>
  </si>
  <si>
    <t xml:space="preserve">Debby Cyntia Pitaloka </t>
  </si>
  <si>
    <t xml:space="preserve">Feronika Liana </t>
  </si>
  <si>
    <t xml:space="preserve">Putri Paradila </t>
  </si>
  <si>
    <t xml:space="preserve">Putri Regina Prayoga </t>
  </si>
  <si>
    <t xml:space="preserve">Rachael </t>
  </si>
  <si>
    <t xml:space="preserve">Salsya Puspita Rani </t>
  </si>
  <si>
    <t xml:space="preserve">Hijau</t>
  </si>
  <si>
    <t xml:space="preserve">Sunarti </t>
  </si>
  <si>
    <t xml:space="preserve">Kuning</t>
  </si>
  <si>
    <t xml:space="preserve">Tri Ayu Wulandari </t>
  </si>
  <si>
    <t xml:space="preserve">Nama :</t>
  </si>
  <si>
    <t xml:space="preserve">S</t>
  </si>
  <si>
    <t xml:space="preserve">a</t>
  </si>
  <si>
    <t xml:space="preserve">l</t>
  </si>
  <si>
    <t xml:space="preserve">s</t>
  </si>
  <si>
    <t xml:space="preserve">y</t>
  </si>
  <si>
    <t xml:space="preserve">NPM :</t>
  </si>
  <si>
    <t xml:space="preserve">Faza Al Farisi</t>
  </si>
  <si>
    <t xml:space="preserve">Citra</t>
  </si>
  <si>
    <t xml:space="preserve">Hasil Konvolusi</t>
  </si>
  <si>
    <t xml:space="preserve">Kernel</t>
  </si>
  <si>
    <t xml:space="preserve">+</t>
  </si>
  <si>
    <t xml:space="preserve">=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</si>
</sst>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theme="0" tint="-0.15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theme="0" tint="-0.25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8.43359375" defaultRowHeight="15" customHeight="true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9"/>
    <col collapsed="false" customWidth="true" hidden="false" outlineLevel="0" max="3" min="3" style="1" width="21"/>
    <col collapsed="false" customWidth="true" hidden="false" outlineLevel="0" max="4" min="4" style="1" width="12"/>
  </cols>
  <sheetData>
    <row r="1" customFormat="false" ht="15" hidden="false" customHeight="false" outlineLevel="0" collapsed="false">
      <c r="A1" s="1" t="n">
        <v>1</v>
      </c>
      <c r="B1" s="1" t="n">
        <v>11200028</v>
      </c>
      <c r="C1" s="1" t="s">
        <v>0</v>
      </c>
      <c r="D1" s="1" t="s">
        <v>1</v>
      </c>
    </row>
    <row r="2" customFormat="false" ht="15" hidden="false" customHeight="false" outlineLevel="0" collapsed="false">
      <c r="A2" s="1" t="n">
        <v>2</v>
      </c>
      <c r="B2" s="1" t="n">
        <v>11210033</v>
      </c>
      <c r="C2" s="1" t="s">
        <v>2</v>
      </c>
      <c r="D2" s="1" t="s">
        <v>3</v>
      </c>
    </row>
    <row r="3" customFormat="false" ht="15" hidden="false" customHeight="false" outlineLevel="0" collapsed="false">
      <c r="A3" s="1" t="n">
        <v>3</v>
      </c>
      <c r="B3" s="1" t="n">
        <v>11210003</v>
      </c>
      <c r="C3" s="1" t="s">
        <v>4</v>
      </c>
      <c r="D3" s="1" t="s">
        <v>3</v>
      </c>
    </row>
    <row r="4" customFormat="false" ht="15" hidden="false" customHeight="false" outlineLevel="0" collapsed="false">
      <c r="A4" s="1" t="n">
        <v>4</v>
      </c>
      <c r="B4" s="1" t="n">
        <v>11210002</v>
      </c>
      <c r="C4" s="1" t="s">
        <v>5</v>
      </c>
      <c r="D4" s="1" t="s">
        <v>1</v>
      </c>
    </row>
    <row r="5" customFormat="false" ht="15" hidden="false" customHeight="false" outlineLevel="0" collapsed="false">
      <c r="A5" s="1" t="n">
        <v>5</v>
      </c>
      <c r="B5" s="1" t="n">
        <v>11200073</v>
      </c>
      <c r="C5" s="1" t="s">
        <v>6</v>
      </c>
      <c r="D5" s="1" t="s">
        <v>3</v>
      </c>
    </row>
    <row r="6" customFormat="false" ht="15" hidden="false" customHeight="false" outlineLevel="0" collapsed="false">
      <c r="A6" s="1" t="n">
        <v>6</v>
      </c>
      <c r="B6" s="1" t="n">
        <v>11200009</v>
      </c>
      <c r="C6" s="1" t="s">
        <v>7</v>
      </c>
      <c r="D6" s="1" t="s">
        <v>3</v>
      </c>
    </row>
    <row r="7" customFormat="false" ht="15" hidden="false" customHeight="false" outlineLevel="0" collapsed="false">
      <c r="A7" s="1" t="n">
        <v>7</v>
      </c>
      <c r="B7" s="1" t="n">
        <v>11210008</v>
      </c>
      <c r="C7" s="1" t="s">
        <v>8</v>
      </c>
      <c r="D7" s="1" t="s">
        <v>1</v>
      </c>
    </row>
    <row r="8" customFormat="false" ht="15" hidden="false" customHeight="false" outlineLevel="0" collapsed="false">
      <c r="A8" s="1" t="n">
        <v>8</v>
      </c>
      <c r="B8" s="1" t="n">
        <v>11200067</v>
      </c>
      <c r="C8" s="1" t="s">
        <v>9</v>
      </c>
      <c r="D8" s="1" t="s">
        <v>10</v>
      </c>
    </row>
    <row r="9" customFormat="false" ht="15" hidden="false" customHeight="false" outlineLevel="0" collapsed="false">
      <c r="A9" s="1" t="n">
        <v>9</v>
      </c>
      <c r="B9" s="1" t="n">
        <v>11200072</v>
      </c>
      <c r="C9" s="1" t="s">
        <v>11</v>
      </c>
      <c r="D9" s="1" t="s">
        <v>12</v>
      </c>
    </row>
    <row r="10" customFormat="false" ht="15" hidden="false" customHeight="false" outlineLevel="0" collapsed="false">
      <c r="A10" s="1" t="n">
        <v>10</v>
      </c>
      <c r="B10" s="1" t="n">
        <v>11200064</v>
      </c>
      <c r="C10" s="1" t="s">
        <v>13</v>
      </c>
      <c r="D10" s="1" t="s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8.43359375" defaultRowHeight="15" customHeight="true" zeroHeight="false" outlineLevelRow="0" outlineLevelCol="0"/>
  <cols>
    <col collapsed="false" customWidth="true" hidden="false" outlineLevel="0" max="53" min="2" style="1" width="3.71"/>
  </cols>
  <sheetData>
    <row r="1" customFormat="false" ht="15" hidden="false" customHeight="false" outlineLevel="0" collapsed="false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16</v>
      </c>
    </row>
    <row r="2" customFormat="false" ht="15" hidden="false" customHeight="false" outlineLevel="0" collapsed="false">
      <c r="A2" s="1" t="s">
        <v>20</v>
      </c>
      <c r="B2" s="1" t="n">
        <v>0</v>
      </c>
      <c r="C2" s="1" t="n">
        <v>1</v>
      </c>
      <c r="D2" s="1" t="n">
        <v>1</v>
      </c>
      <c r="E2" s="1" t="n">
        <v>2</v>
      </c>
      <c r="F2" s="1" t="n">
        <v>0</v>
      </c>
      <c r="G2" s="1" t="n">
        <v>0</v>
      </c>
      <c r="H2" s="1" t="n">
        <v>0</v>
      </c>
      <c r="I2" s="1" t="n">
        <v>6</v>
      </c>
      <c r="J2" s="1" t="n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4"/>
  <sheetViews>
    <sheetView showFormulas="false" showGridLines="true" showRowColHeaders="true" showZeros="true" rightToLeft="false" tabSelected="true" showOutlineSymbols="true" defaultGridColor="true" view="normal" topLeftCell="G1" colorId="64" zoomScale="110" zoomScaleNormal="110" zoomScalePageLayoutView="100" workbookViewId="0">
      <selection pane="topLeft" activeCell="O5" activeCellId="0" sqref="O5"/>
    </sheetView>
  </sheetViews>
  <sheetFormatPr defaultColWidth="8.43359375" defaultRowHeight="15" customHeight="true" zeroHeight="false" outlineLevelRow="0" outlineLevelCol="0"/>
  <cols>
    <col collapsed="false" customWidth="true" hidden="false" outlineLevel="0" max="54" min="2" style="1" width="3.71"/>
  </cols>
  <sheetData>
    <row r="1" customFormat="false" ht="15" hidden="false" customHeight="false" outlineLevel="0" collapsed="false">
      <c r="A1" s="1" t="s">
        <v>14</v>
      </c>
      <c r="B1" s="2" t="s">
        <v>21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5" hidden="false" customHeight="false" outlineLevel="0" collapsed="false">
      <c r="A2" s="1" t="s">
        <v>20</v>
      </c>
      <c r="B2" s="3" t="n">
        <v>0</v>
      </c>
      <c r="C2" s="3" t="n">
        <v>1</v>
      </c>
      <c r="D2" s="3" t="n">
        <v>1</v>
      </c>
      <c r="E2" s="3" t="n">
        <v>2</v>
      </c>
      <c r="F2" s="3" t="n">
        <v>2</v>
      </c>
      <c r="G2" s="3" t="n">
        <v>0</v>
      </c>
      <c r="H2" s="3" t="n">
        <v>0</v>
      </c>
      <c r="I2" s="3" t="n">
        <v>4</v>
      </c>
      <c r="J2" s="3" t="n">
        <v>0</v>
      </c>
    </row>
    <row r="4" customFormat="false" ht="15" hidden="false" customHeight="false" outlineLevel="0" collapsed="false">
      <c r="B4" s="4" t="s">
        <v>22</v>
      </c>
      <c r="C4" s="4"/>
      <c r="D4" s="4"/>
      <c r="E4" s="4"/>
      <c r="F4" s="4"/>
      <c r="G4" s="4"/>
      <c r="H4" s="4"/>
      <c r="I4" s="4"/>
      <c r="J4" s="4"/>
      <c r="T4" s="4" t="s">
        <v>23</v>
      </c>
      <c r="U4" s="4"/>
      <c r="V4" s="4"/>
      <c r="W4" s="4"/>
      <c r="X4" s="4"/>
      <c r="Y4" s="4"/>
      <c r="Z4" s="4"/>
      <c r="AA4" s="4"/>
      <c r="AB4" s="4"/>
    </row>
    <row r="5" customFormat="false" ht="15" hidden="false" customHeight="false" outlineLevel="0" collapsed="false">
      <c r="B5" s="1" t="n">
        <f aca="false">B2+1</f>
        <v>1</v>
      </c>
      <c r="C5" s="1" t="n">
        <f aca="false">C2+1</f>
        <v>2</v>
      </c>
      <c r="D5" s="1" t="n">
        <f aca="false">D2+1</f>
        <v>2</v>
      </c>
      <c r="E5" s="1" t="n">
        <f aca="false">E2+1</f>
        <v>3</v>
      </c>
      <c r="F5" s="1" t="n">
        <f aca="false">F2+1</f>
        <v>3</v>
      </c>
      <c r="G5" s="1" t="n">
        <f aca="false">G2+1</f>
        <v>1</v>
      </c>
      <c r="H5" s="1" t="n">
        <f aca="false">H2+1</f>
        <v>1</v>
      </c>
      <c r="I5" s="1" t="n">
        <f aca="false">I2+1</f>
        <v>5</v>
      </c>
      <c r="J5" s="1" t="n">
        <f aca="false">J2+1</f>
        <v>1</v>
      </c>
      <c r="T5" s="5" t="n">
        <f aca="false">(B5*$N$8)+(C5*$O$8)+(D5*$P$8)+(B6*$N$9)+(C6*$O$9)+(D6*$P$9)+(B7*$N$10)+(C7*$O$10)+(D7*$P$10)</f>
        <v>30</v>
      </c>
      <c r="U5" s="5" t="n">
        <f aca="false">(C5*$N$8)+(D5*$O$8)+(E5*$P$8)+(C6*$N$9)+(D6*$O$9)+(E6*$P$9)+(C7*$N$10)+(D7*$O$10)+(E7*$P$10)</f>
        <v>33</v>
      </c>
      <c r="V5" s="5" t="n">
        <f aca="false">(D5*$N$8)+(E5*$O$8)+(F5*$P$8)+(D6*$N$9)+(E6*$O$9)+(F6*$P$9)+(D7*$N$10)+(E7*$O$10)+(F7*$P$10)</f>
        <v>40</v>
      </c>
      <c r="W5" s="5" t="n">
        <f aca="false">(E5*$N$8)+(F5*$O$8)+(G5*$P$8)+(E6*$N$9)+(F6*$O$9)+(G6*$P$9)+(E7*$N$10)+(F7*$O$10)+(G7*$P$10)</f>
        <v>40</v>
      </c>
      <c r="X5" s="5" t="n">
        <f aca="false">(F5*$N$8)+(G5*$O$8)+(H5*$P$8)+(F6*$N$9)+(G6*$O$9)+(H6*$P$9)+(F7*$N$10)+(G7*$O$10)+(H7*$P$10)</f>
        <v>26</v>
      </c>
      <c r="Y5" s="5" t="n">
        <f aca="false">(G5*$N$8)+(H5*$O$8)+(I5*$P$8)+(G6*$N$9)+(H6*$O$9)+(I6*$P$9)+(G7*$N$10)+(H7*$O$10)+(I7*$P$10)</f>
        <v>26</v>
      </c>
      <c r="Z5" s="5" t="n">
        <f aca="false">(H5*$N$8)+(I5*$O$8)+(J5*$P$8)+(H6*$N$9)+(I6*$O$9)+(J6*$P$9)+(H7*$N$10)+(I7*$O$10)+(J7*$P$10)</f>
        <v>50</v>
      </c>
      <c r="AA5" s="5" t="n">
        <f aca="false">(I5*$N$8)+(J5*$O$8)+(K5*$P$8)+(I6*$N$9)+(J6*$O$9)+(K6*$P$9)+(I7*$N$10)+(J7*$O$10)+(K7*$P$10)</f>
        <v>29</v>
      </c>
      <c r="AB5" s="5" t="n">
        <f aca="false">(J5*$N$8)+(K5*$O$8)+(L5*$P$8)+(J6*$N$9)+(K6*$O$9)+(L6*$P$9)+(J7*$N$10)+(K7*$O$10)+(L7*$P$10)</f>
        <v>4</v>
      </c>
    </row>
    <row r="6" customFormat="false" ht="15" hidden="false" customHeight="false" outlineLevel="0" collapsed="false">
      <c r="B6" s="1" t="n">
        <f aca="false">B2+2</f>
        <v>2</v>
      </c>
      <c r="C6" s="1" t="n">
        <f aca="false">C2+2</f>
        <v>3</v>
      </c>
      <c r="D6" s="1" t="n">
        <f aca="false">D2+2</f>
        <v>3</v>
      </c>
      <c r="E6" s="1" t="n">
        <f aca="false">E2+2</f>
        <v>4</v>
      </c>
      <c r="F6" s="1" t="n">
        <f aca="false">F2+2</f>
        <v>4</v>
      </c>
      <c r="G6" s="1" t="n">
        <f aca="false">G2+2</f>
        <v>2</v>
      </c>
      <c r="H6" s="1" t="n">
        <f aca="false">H2+2</f>
        <v>2</v>
      </c>
      <c r="I6" s="1" t="n">
        <f aca="false">I2+2</f>
        <v>6</v>
      </c>
      <c r="J6" s="1" t="n">
        <f aca="false">J2+2</f>
        <v>2</v>
      </c>
      <c r="T6" s="5" t="n">
        <f aca="false">(B6*$N$8)+(C6*$O$8)+(D6*$P$8)+(B7*$N$9)+(C7*$O$9)+(D7*$P$9)+(B8*$N$10)+(C8*$O$10)+(D8*$P$10)</f>
        <v>40</v>
      </c>
      <c r="U6" s="5" t="n">
        <f aca="false">(C6*$N$8)+(D6*$O$8)+(E6*$P$8)+(C7*$N$9)+(D7*$O$9)+(E7*$P$9)+(C8*$N$10)+(D8*$O$10)+(E8*$P$10)</f>
        <v>43</v>
      </c>
      <c r="V6" s="5" t="n">
        <f aca="false">(D6*$N$8)+(E6*$O$8)+(F6*$P$8)+(D7*$N$9)+(E7*$O$9)+(F7*$P$9)+(D8*$N$10)+(E8*$O$10)+(F8*$P$10)</f>
        <v>50</v>
      </c>
      <c r="W6" s="5" t="n">
        <f aca="false">(E6*$N$8)+(F6*$O$8)+(G6*$P$8)+(E7*$N$9)+(F7*$O$9)+(G7*$P$9)+(E8*$N$10)+(F8*$O$10)+(G8*$P$10)</f>
        <v>50</v>
      </c>
      <c r="X6" s="5" t="n">
        <f aca="false">(F6*$N$8)+(G6*$O$8)+(H6*$P$8)+(F7*$N$9)+(G7*$O$9)+(H7*$P$9)+(F8*$N$10)+(G8*$O$10)+(H8*$P$10)</f>
        <v>36</v>
      </c>
      <c r="Y6" s="5" t="n">
        <f aca="false">(G6*$N$8)+(H6*$O$8)+(I6*$P$8)+(G7*$N$9)+(H7*$O$9)+(I7*$P$9)+(G8*$N$10)+(H8*$O$10)+(I8*$P$10)</f>
        <v>36</v>
      </c>
      <c r="Z6" s="5" t="n">
        <f aca="false">(H6*$N$8)+(I6*$O$8)+(J6*$P$8)+(H7*$N$9)+(I7*$O$9)+(J7*$P$9)+(H8*$N$10)+(I8*$O$10)+(J8*$P$10)</f>
        <v>60</v>
      </c>
      <c r="AA6" s="5" t="n">
        <f aca="false">(I6*$N$8)+(J6*$O$8)+(K6*$P$8)+(I7*$N$9)+(J7*$O$9)+(K7*$P$9)+(I8*$N$10)+(J8*$O$10)+(K8*$P$10)</f>
        <v>38</v>
      </c>
      <c r="AB6" s="5" t="n">
        <f aca="false">(J6*$N$8)+(K6*$O$8)+(L6*$P$8)+(J7*$N$9)+(K7*$O$9)+(L7*$P$9)+(J8*$N$10)+(K8*$O$10)+(L8*$P$10)</f>
        <v>6</v>
      </c>
    </row>
    <row r="7" customFormat="false" ht="15" hidden="false" customHeight="false" outlineLevel="0" collapsed="false">
      <c r="B7" s="1" t="n">
        <f aca="false">B2+3</f>
        <v>3</v>
      </c>
      <c r="C7" s="1" t="n">
        <f aca="false">C2+3</f>
        <v>4</v>
      </c>
      <c r="D7" s="1" t="n">
        <f aca="false">D2+3</f>
        <v>4</v>
      </c>
      <c r="E7" s="1" t="n">
        <f aca="false">E2+3</f>
        <v>5</v>
      </c>
      <c r="F7" s="1" t="n">
        <f aca="false">F2+3</f>
        <v>5</v>
      </c>
      <c r="G7" s="1" t="n">
        <f aca="false">G2+3</f>
        <v>3</v>
      </c>
      <c r="H7" s="1" t="n">
        <f aca="false">H2+3</f>
        <v>3</v>
      </c>
      <c r="I7" s="1" t="n">
        <f aca="false">I2+3</f>
        <v>7</v>
      </c>
      <c r="J7" s="1" t="n">
        <f aca="false">J2+3</f>
        <v>3</v>
      </c>
      <c r="N7" s="4" t="s">
        <v>24</v>
      </c>
      <c r="O7" s="4"/>
      <c r="P7" s="4"/>
      <c r="T7" s="5" t="n">
        <f aca="false">(B7*$N$8)+(C7*$O$8)+(D7*$P$8)+(B8*$N$9)+(C8*$O$9)+(D8*$P$9)+(B9*$N$10)+(C9*$O$10)+(D9*$P$10)</f>
        <v>50</v>
      </c>
      <c r="U7" s="5" t="n">
        <f aca="false">(C7*$N$8)+(D7*$O$8)+(E7*$P$8)+(C8*$N$9)+(D8*$O$9)+(E8*$P$9)+(C9*$N$10)+(D9*$O$10)+(E9*$P$10)</f>
        <v>53</v>
      </c>
      <c r="V7" s="5" t="n">
        <f aca="false">(D7*$N$8)+(E7*$O$8)+(F7*$P$8)+(D8*$N$9)+(E8*$O$9)+(F8*$P$9)+(D9*$N$10)+(E9*$O$10)+(F9*$P$10)</f>
        <v>60</v>
      </c>
      <c r="W7" s="5" t="n">
        <f aca="false">(E7*$N$8)+(F7*$O$8)+(G7*$P$8)+(E8*$N$9)+(F8*$O$9)+(G8*$P$9)+(E9*$N$10)+(F9*$O$10)+(G9*$P$10)</f>
        <v>60</v>
      </c>
      <c r="X7" s="5" t="n">
        <f aca="false">(F7*$N$8)+(G7*$O$8)+(H7*$P$8)+(F8*$N$9)+(G8*$O$9)+(H8*$P$9)+(F9*$N$10)+(G9*$O$10)+(H9*$P$10)</f>
        <v>46</v>
      </c>
      <c r="Y7" s="5" t="n">
        <f aca="false">(G7*$N$8)+(H7*$O$8)+(I7*$P$8)+(G8*$N$9)+(H8*$O$9)+(I8*$P$9)+(G9*$N$10)+(H9*$O$10)+(I9*$P$10)</f>
        <v>46</v>
      </c>
      <c r="Z7" s="5" t="n">
        <f aca="false">(H7*$N$8)+(I7*$O$8)+(J7*$P$8)+(H8*$N$9)+(I8*$O$9)+(J8*$P$9)+(H9*$N$10)+(I9*$O$10)+(J9*$P$10)</f>
        <v>70</v>
      </c>
      <c r="AA7" s="5" t="n">
        <f aca="false">(I7*$N$8)+(J7*$O$8)+(K7*$P$8)+(I8*$N$9)+(J8*$O$9)+(K8*$P$9)+(I9*$N$10)+(J9*$O$10)+(K9*$P$10)</f>
        <v>47</v>
      </c>
      <c r="AB7" s="5" t="n">
        <f aca="false">(J7*$N$8)+(K7*$O$8)+(L7*$P$8)+(J8*$N$9)+(K8*$O$9)+(L8*$P$9)+(J9*$N$10)+(K9*$O$10)+(L9*$P$10)</f>
        <v>8</v>
      </c>
    </row>
    <row r="8" customFormat="false" ht="15" hidden="false" customHeight="false" outlineLevel="0" collapsed="false">
      <c r="B8" s="1" t="n">
        <f aca="false">B2+4</f>
        <v>4</v>
      </c>
      <c r="C8" s="1" t="n">
        <f aca="false">C2+4</f>
        <v>5</v>
      </c>
      <c r="D8" s="1" t="n">
        <f aca="false">D2+4</f>
        <v>5</v>
      </c>
      <c r="E8" s="1" t="n">
        <f aca="false">E2+4</f>
        <v>6</v>
      </c>
      <c r="F8" s="1" t="n">
        <f aca="false">F2+4</f>
        <v>6</v>
      </c>
      <c r="G8" s="1" t="n">
        <f aca="false">G2+4</f>
        <v>4</v>
      </c>
      <c r="H8" s="1" t="n">
        <f aca="false">H2+4</f>
        <v>4</v>
      </c>
      <c r="I8" s="1" t="n">
        <f aca="false">I2+4</f>
        <v>8</v>
      </c>
      <c r="J8" s="1" t="n">
        <f aca="false">J2+4</f>
        <v>4</v>
      </c>
      <c r="N8" s="5" t="n">
        <f aca="false">B2</f>
        <v>0</v>
      </c>
      <c r="O8" s="5" t="n">
        <f aca="false">C2</f>
        <v>1</v>
      </c>
      <c r="P8" s="5" t="n">
        <f aca="false">D2</f>
        <v>1</v>
      </c>
      <c r="T8" s="5" t="n">
        <f aca="false">(B8*$N$8)+(C8*$O$8)+(D8*$P$8)+(B9*$N$9)+(C9*$O$9)+(D9*$P$9)+(B10*$N$10)+(C10*$O$10)+(D10*$P$10)</f>
        <v>60</v>
      </c>
      <c r="U8" s="5" t="n">
        <f aca="false">(C8*$N$8)+(D8*$O$8)+(E8*$P$8)+(C9*$N$9)+(D9*$O$9)+(E9*$P$9)+(C10*$N$10)+(D10*$O$10)+(E10*$P$10)</f>
        <v>63</v>
      </c>
      <c r="V8" s="5" t="n">
        <f aca="false">(D8*$N$8)+(E8*$O$8)+(F8*$P$8)+(D9*$N$9)+(E9*$O$9)+(F9*$P$9)+(D10*$N$10)+(E10*$O$10)+(F10*$P$10)</f>
        <v>70</v>
      </c>
      <c r="W8" s="5" t="n">
        <f aca="false">(E8*$N$8)+(F8*$O$8)+(G8*$P$8)+(E9*$N$9)+(F9*$O$9)+(G9*$P$9)+(E10*$N$10)+(F10*$O$10)+(G10*$P$10)</f>
        <v>70</v>
      </c>
      <c r="X8" s="5" t="n">
        <f aca="false">(F8*$N$8)+(G8*$O$8)+(H8*$P$8)+(F9*$N$9)+(G9*$O$9)+(H9*$P$9)+(F10*$N$10)+(G10*$O$10)+(H10*$P$10)</f>
        <v>56</v>
      </c>
      <c r="Y8" s="5" t="n">
        <f aca="false">(G8*$N$8)+(H8*$O$8)+(I8*$P$8)+(G9*$N$9)+(H9*$O$9)+(I9*$P$9)+(G10*$N$10)+(H10*$O$10)+(I10*$P$10)</f>
        <v>56</v>
      </c>
      <c r="Z8" s="5" t="n">
        <f aca="false">(H8*$N$8)+(I8*$O$8)+(J8*$P$8)+(H9*$N$9)+(I9*$O$9)+(J9*$P$9)+(H10*$N$10)+(I10*$O$10)+(J10*$P$10)</f>
        <v>80</v>
      </c>
      <c r="AA8" s="5" t="n">
        <f aca="false">(I8*$N$8)+(J8*$O$8)+(K8*$P$8)+(I9*$N$9)+(J9*$O$9)+(K9*$P$9)+(I10*$N$10)+(J10*$O$10)+(K10*$P$10)</f>
        <v>56</v>
      </c>
      <c r="AB8" s="5" t="n">
        <f aca="false">(J8*$N$8)+(K8*$O$8)+(L8*$P$8)+(J9*$N$9)+(K9*$O$9)+(L9*$P$9)+(J10*$N$10)+(K10*$O$10)+(L10*$P$10)</f>
        <v>10</v>
      </c>
    </row>
    <row r="9" customFormat="false" ht="15" hidden="false" customHeight="false" outlineLevel="0" collapsed="false">
      <c r="B9" s="1" t="n">
        <f aca="false">B2+5</f>
        <v>5</v>
      </c>
      <c r="C9" s="1" t="n">
        <f aca="false">C2+5</f>
        <v>6</v>
      </c>
      <c r="D9" s="1" t="n">
        <f aca="false">D2+5</f>
        <v>6</v>
      </c>
      <c r="E9" s="1" t="n">
        <f aca="false">E2+5</f>
        <v>7</v>
      </c>
      <c r="F9" s="1" t="n">
        <f aca="false">F2+5</f>
        <v>7</v>
      </c>
      <c r="G9" s="1" t="n">
        <f aca="false">G2+5</f>
        <v>5</v>
      </c>
      <c r="H9" s="1" t="n">
        <f aca="false">H2+5</f>
        <v>5</v>
      </c>
      <c r="I9" s="1" t="n">
        <f aca="false">I2+5</f>
        <v>9</v>
      </c>
      <c r="J9" s="1" t="n">
        <f aca="false">J2+5</f>
        <v>5</v>
      </c>
      <c r="L9" s="6"/>
      <c r="M9" s="7" t="s">
        <v>25</v>
      </c>
      <c r="N9" s="5" t="n">
        <f aca="false">E2</f>
        <v>2</v>
      </c>
      <c r="O9" s="5" t="n">
        <f aca="false">F2</f>
        <v>2</v>
      </c>
      <c r="P9" s="5" t="n">
        <f aca="false">G2</f>
        <v>0</v>
      </c>
      <c r="R9" s="8" t="s">
        <v>26</v>
      </c>
      <c r="T9" s="5" t="n">
        <f aca="false">(B9*$N$8)+(C9*$O$8)+(D9*$P$8)+(B10*$N$9)+(C10*$O$9)+(D10*$P$9)+(B11*$N$10)+(C11*$O$10)+(D11*$P$10)</f>
        <v>70</v>
      </c>
      <c r="U9" s="5" t="n">
        <f aca="false">(C9*$N$8)+(D9*$O$8)+(E9*$P$8)+(C10*$N$9)+(D10*$O$9)+(E10*$P$9)+(C11*$N$10)+(D11*$O$10)+(E11*$P$10)</f>
        <v>73</v>
      </c>
      <c r="V9" s="5" t="n">
        <f aca="false">(D9*$N$8)+(E9*$O$8)+(F9*$P$8)+(D10*$N$9)+(E10*$O$9)+(F10*$P$9)+(D11*$N$10)+(E11*$O$10)+(F11*$P$10)</f>
        <v>80</v>
      </c>
      <c r="W9" s="5" t="n">
        <f aca="false">(E9*$N$8)+(F9*$O$8)+(G9*$P$8)+(E10*$N$9)+(F10*$O$9)+(G10*$P$9)+(E11*$N$10)+(F11*$O$10)+(G11*$P$10)</f>
        <v>80</v>
      </c>
      <c r="X9" s="5" t="n">
        <f aca="false">(F9*$N$8)+(G9*$O$8)+(H9*$P$8)+(F10*$N$9)+(G10*$O$9)+(H10*$P$9)+(F11*$N$10)+(G11*$O$10)+(H11*$P$10)</f>
        <v>66</v>
      </c>
      <c r="Y9" s="5" t="n">
        <f aca="false">(G9*$N$8)+(H9*$O$8)+(I9*$P$8)+(G10*$N$9)+(H10*$O$9)+(I10*$P$9)+(G11*$N$10)+(H11*$O$10)+(I11*$P$10)</f>
        <v>66</v>
      </c>
      <c r="Z9" s="5" t="n">
        <f aca="false">(H9*$N$8)+(I9*$O$8)+(J9*$P$8)+(H10*$N$9)+(I10*$O$9)+(J10*$P$9)+(H11*$N$10)+(I11*$O$10)+(J11*$P$10)</f>
        <v>90</v>
      </c>
      <c r="AA9" s="5" t="n">
        <f aca="false">(I9*$N$8)+(J9*$O$8)+(K9*$P$8)+(I10*$N$9)+(J10*$O$9)+(K10*$P$9)+(I11*$N$10)+(J11*$O$10)+(K11*$P$10)</f>
        <v>65</v>
      </c>
      <c r="AB9" s="5" t="n">
        <f aca="false">(J9*$N$8)+(K9*$O$8)+(L9*$P$8)+(J10*$N$9)+(K10*$O$9)+(L10*$P$9)+(J11*$N$10)+(K11*$O$10)+(L11*$P$10)</f>
        <v>12</v>
      </c>
    </row>
    <row r="10" customFormat="false" ht="15" hidden="false" customHeight="false" outlineLevel="0" collapsed="false">
      <c r="B10" s="1" t="n">
        <f aca="false">B2+6</f>
        <v>6</v>
      </c>
      <c r="C10" s="1" t="n">
        <f aca="false">C2+6</f>
        <v>7</v>
      </c>
      <c r="D10" s="1" t="n">
        <f aca="false">D2+6</f>
        <v>7</v>
      </c>
      <c r="E10" s="1" t="n">
        <f aca="false">E2+6</f>
        <v>8</v>
      </c>
      <c r="F10" s="1" t="n">
        <f aca="false">F2+6</f>
        <v>8</v>
      </c>
      <c r="G10" s="1" t="n">
        <f aca="false">G2+6</f>
        <v>6</v>
      </c>
      <c r="H10" s="1" t="n">
        <f aca="false">H2+6</f>
        <v>6</v>
      </c>
      <c r="I10" s="1" t="n">
        <f aca="false">I2+6</f>
        <v>10</v>
      </c>
      <c r="J10" s="1" t="n">
        <f aca="false">J2+6</f>
        <v>6</v>
      </c>
      <c r="N10" s="5" t="n">
        <f aca="false">H2</f>
        <v>0</v>
      </c>
      <c r="O10" s="5" t="n">
        <f aca="false">I2</f>
        <v>4</v>
      </c>
      <c r="P10" s="5" t="n">
        <f aca="false">J2</f>
        <v>0</v>
      </c>
      <c r="T10" s="5" t="n">
        <f aca="false">(B10*$N$8)+(C10*$O$8)+(D10*$P$8)+(B11*$N$9)+(C11*$O$9)+(D11*$P$9)+(B12*$N$10)+(C12*$O$10)+(D12*$P$10)</f>
        <v>80</v>
      </c>
      <c r="U10" s="5" t="n">
        <f aca="false">(C10*$N$8)+(D10*$O$8)+(E10*$P$8)+(C11*$N$9)+(D11*$O$9)+(E11*$P$9)+(C12*$N$10)+(D12*$O$10)+(E12*$P$10)</f>
        <v>83</v>
      </c>
      <c r="V10" s="5" t="n">
        <f aca="false">(D10*$N$8)+(E10*$O$8)+(F10*$P$8)+(D11*$N$9)+(E11*$O$9)+(F11*$P$9)+(D12*$N$10)+(E12*$O$10)+(F12*$P$10)</f>
        <v>90</v>
      </c>
      <c r="W10" s="5" t="n">
        <f aca="false">(E10*$N$8)+(F10*$O$8)+(G10*$P$8)+(E11*$N$9)+(F11*$O$9)+(G11*$P$9)+(E12*$N$10)+(F12*$O$10)+(G12*$P$10)</f>
        <v>90</v>
      </c>
      <c r="X10" s="5" t="n">
        <f aca="false">(F10*$N$8)+(G10*$O$8)+(H10*$P$8)+(F11*$N$9)+(G11*$O$9)+(H11*$P$9)+(F12*$N$10)+(G12*$O$10)+(H12*$P$10)</f>
        <v>76</v>
      </c>
      <c r="Y10" s="5" t="n">
        <f aca="false">(G10*$N$8)+(H10*$O$8)+(I10*$P$8)+(G11*$N$9)+(H11*$O$9)+(I11*$P$9)+(G12*$N$10)+(H12*$O$10)+(I12*$P$10)</f>
        <v>76</v>
      </c>
      <c r="Z10" s="5" t="n">
        <f aca="false">(H10*$N$8)+(I10*$O$8)+(J10*$P$8)+(H11*$N$9)+(I11*$O$9)+(J11*$P$9)+(H12*$N$10)+(I12*$O$10)+(J12*$P$10)</f>
        <v>100</v>
      </c>
      <c r="AA10" s="5" t="n">
        <f aca="false">(I10*$N$8)+(J10*$O$8)+(K10*$P$8)+(I11*$N$9)+(J11*$O$9)+(K11*$P$9)+(I12*$N$10)+(J12*$O$10)+(K12*$P$10)</f>
        <v>74</v>
      </c>
      <c r="AB10" s="5" t="n">
        <f aca="false">(J10*$N$8)+(K10*$O$8)+(L10*$P$8)+(J11*$N$9)+(K11*$O$9)+(L11*$P$9)+(J12*$N$10)+(K12*$O$10)+(L12*$P$10)</f>
        <v>14</v>
      </c>
    </row>
    <row r="11" customFormat="false" ht="15" hidden="false" customHeight="false" outlineLevel="0" collapsed="false">
      <c r="B11" s="1" t="n">
        <f aca="false">B2+7</f>
        <v>7</v>
      </c>
      <c r="C11" s="1" t="n">
        <f aca="false">C2+7</f>
        <v>8</v>
      </c>
      <c r="D11" s="1" t="n">
        <f aca="false">D2+7</f>
        <v>8</v>
      </c>
      <c r="E11" s="1" t="n">
        <f aca="false">E2+7</f>
        <v>9</v>
      </c>
      <c r="F11" s="1" t="n">
        <f aca="false">F2+7</f>
        <v>9</v>
      </c>
      <c r="G11" s="1" t="n">
        <f aca="false">G2+7</f>
        <v>7</v>
      </c>
      <c r="H11" s="1" t="n">
        <f aca="false">H2+7</f>
        <v>7</v>
      </c>
      <c r="I11" s="1" t="n">
        <f aca="false">I2+7</f>
        <v>11</v>
      </c>
      <c r="J11" s="1" t="n">
        <f aca="false">J2+7</f>
        <v>7</v>
      </c>
      <c r="T11" s="5" t="n">
        <f aca="false">(B11*$N$8)+(C11*$O$8)+(D11*$P$8)+(B12*$N$9)+(C12*$O$9)+(D12*$P$9)+(B13*$N$10)+(C13*$O$10)+(D13*$P$10)</f>
        <v>90</v>
      </c>
      <c r="U11" s="5" t="n">
        <f aca="false">(C11*$N$8)+(D11*$O$8)+(E11*$P$8)+(C12*$N$9)+(D12*$O$9)+(E12*$P$9)+(C13*$N$10)+(D13*$O$10)+(E13*$P$10)</f>
        <v>93</v>
      </c>
      <c r="V11" s="5" t="n">
        <f aca="false">(D11*$N$8)+(E11*$O$8)+(F11*$P$8)+(D12*$N$9)+(E12*$O$9)+(F12*$P$9)+(D13*$N$10)+(E13*$O$10)+(F13*$P$10)</f>
        <v>100</v>
      </c>
      <c r="W11" s="5" t="n">
        <f aca="false">(E11*$N$8)+(F11*$O$8)+(G11*$P$8)+(E12*$N$9)+(F12*$O$9)+(G12*$P$9)+(E13*$N$10)+(F13*$O$10)+(G13*$P$10)</f>
        <v>100</v>
      </c>
      <c r="X11" s="5" t="n">
        <f aca="false">(F11*$N$8)+(G11*$O$8)+(H11*$P$8)+(F12*$N$9)+(G12*$O$9)+(H12*$P$9)+(F13*$N$10)+(G13*$O$10)+(H13*$P$10)</f>
        <v>86</v>
      </c>
      <c r="Y11" s="5" t="n">
        <f aca="false">(G11*$N$8)+(H11*$O$8)+(I11*$P$8)+(G12*$N$9)+(H12*$O$9)+(I12*$P$9)+(G13*$N$10)+(H13*$O$10)+(I13*$P$10)</f>
        <v>86</v>
      </c>
      <c r="Z11" s="5" t="n">
        <f aca="false">(H11*$N$8)+(I11*$O$8)+(J11*$P$8)+(H12*$N$9)+(I12*$O$9)+(J12*$P$9)+(H13*$N$10)+(I13*$O$10)+(J13*$P$10)</f>
        <v>110</v>
      </c>
      <c r="AA11" s="5" t="n">
        <f aca="false">(I11*$N$8)+(J11*$O$8)+(K11*$P$8)+(I12*$N$9)+(J12*$O$9)+(K12*$P$9)+(I13*$N$10)+(J13*$O$10)+(K13*$P$10)</f>
        <v>83</v>
      </c>
      <c r="AB11" s="5" t="n">
        <f aca="false">(J11*$N$8)+(K11*$O$8)+(L11*$P$8)+(J12*$N$9)+(K12*$O$9)+(L12*$P$9)+(J13*$N$10)+(K13*$O$10)+(L13*$P$10)</f>
        <v>16</v>
      </c>
    </row>
    <row r="12" customFormat="false" ht="15" hidden="false" customHeight="false" outlineLevel="0" collapsed="false">
      <c r="B12" s="1" t="n">
        <f aca="false">B2+8</f>
        <v>8</v>
      </c>
      <c r="C12" s="1" t="n">
        <f aca="false">C2+8</f>
        <v>9</v>
      </c>
      <c r="D12" s="1" t="n">
        <f aca="false">D2+8</f>
        <v>9</v>
      </c>
      <c r="E12" s="1" t="n">
        <f aca="false">E2+8</f>
        <v>10</v>
      </c>
      <c r="F12" s="1" t="n">
        <f aca="false">F2+8</f>
        <v>10</v>
      </c>
      <c r="G12" s="1" t="n">
        <f aca="false">G2+8</f>
        <v>8</v>
      </c>
      <c r="H12" s="1" t="n">
        <f aca="false">H2+8</f>
        <v>8</v>
      </c>
      <c r="I12" s="1" t="n">
        <f aca="false">I2+8</f>
        <v>12</v>
      </c>
      <c r="J12" s="1" t="n">
        <f aca="false">J2+8</f>
        <v>8</v>
      </c>
      <c r="T12" s="5" t="n">
        <f aca="false">(B12*$N$8)+(C12*$O$8)+(D12*$P$8)+(B13*$N$9)+(C13*$O$9)+(D13*$P$9)+(B14*$N$10)+(C14*$O$10)+(D14*$P$10)</f>
        <v>56</v>
      </c>
      <c r="U12" s="5" t="n">
        <f aca="false">(C12*$N$8)+(D12*$O$8)+(E12*$P$8)+(C13*$N$9)+(D13*$O$9)+(E13*$P$9)+(C14*$N$10)+(D14*$O$10)+(E14*$P$10)</f>
        <v>59</v>
      </c>
      <c r="V12" s="5" t="n">
        <f aca="false">(D12*$N$8)+(E12*$O$8)+(F12*$P$8)+(D13*$N$9)+(E13*$O$9)+(F13*$P$9)+(D14*$N$10)+(E14*$O$10)+(F14*$P$10)</f>
        <v>62</v>
      </c>
      <c r="W12" s="5" t="n">
        <f aca="false">(E12*$N$8)+(F12*$O$8)+(G12*$P$8)+(E13*$N$9)+(F13*$O$9)+(G13*$P$9)+(E14*$N$10)+(F14*$O$10)+(G14*$P$10)</f>
        <v>62</v>
      </c>
      <c r="X12" s="5" t="n">
        <f aca="false">(F12*$N$8)+(G12*$O$8)+(H12*$P$8)+(F13*$N$9)+(G13*$O$9)+(H13*$P$9)+(F14*$N$10)+(G14*$O$10)+(H14*$P$10)</f>
        <v>56</v>
      </c>
      <c r="Y12" s="5" t="n">
        <f aca="false">(G12*$N$8)+(H12*$O$8)+(I12*$P$8)+(G13*$N$9)+(H13*$O$9)+(I13*$P$9)+(G14*$N$10)+(H14*$O$10)+(I14*$P$10)</f>
        <v>56</v>
      </c>
      <c r="Z12" s="5" t="n">
        <f aca="false">(H12*$N$8)+(I12*$O$8)+(J12*$P$8)+(H13*$N$9)+(I13*$O$9)+(J13*$P$9)+(H14*$N$10)+(I14*$O$10)+(J14*$P$10)</f>
        <v>64</v>
      </c>
      <c r="AA12" s="5" t="n">
        <f aca="false">(I12*$N$8)+(J12*$O$8)+(K12*$P$8)+(I13*$N$9)+(J13*$O$9)+(K13*$P$9)+(I14*$N$10)+(J14*$O$10)+(K14*$P$10)</f>
        <v>52</v>
      </c>
      <c r="AB12" s="5" t="n">
        <f aca="false">(J12*$N$8)+(K12*$O$8)+(L12*$P$8)+(J13*$N$9)+(K13*$O$9)+(L13*$P$9)+(J14*$N$10)+(K14*$O$10)+(L14*$P$10)</f>
        <v>18</v>
      </c>
    </row>
    <row r="13" customFormat="false" ht="15" hidden="false" customHeight="false" outlineLevel="0" collapsed="false">
      <c r="B13" s="1" t="n">
        <f aca="false">B2+9</f>
        <v>9</v>
      </c>
      <c r="C13" s="1" t="n">
        <f aca="false">C2+9</f>
        <v>10</v>
      </c>
      <c r="D13" s="1" t="n">
        <f aca="false">D2+9</f>
        <v>10</v>
      </c>
      <c r="E13" s="1" t="n">
        <f aca="false">E2+9</f>
        <v>11</v>
      </c>
      <c r="F13" s="1" t="n">
        <f aca="false">F2+9</f>
        <v>11</v>
      </c>
      <c r="G13" s="1" t="n">
        <f aca="false">G2+9</f>
        <v>9</v>
      </c>
      <c r="H13" s="1" t="n">
        <f aca="false">H2+9</f>
        <v>9</v>
      </c>
      <c r="I13" s="1" t="n">
        <f aca="false">I2+9</f>
        <v>13</v>
      </c>
      <c r="J13" s="1" t="n">
        <f aca="false">J2+9</f>
        <v>9</v>
      </c>
      <c r="T13" s="5" t="n">
        <f aca="false">(B13*$N$8)+(C13*$O$8)+(D13*$P$8)+(B14*$N$9)+(C14*$O$9)+(D14*$P$9)+(B15*$N$10)+(C15*$O$10)+(D15*$P$10)</f>
        <v>20</v>
      </c>
      <c r="U13" s="5" t="n">
        <f aca="false">(C13*$N$8)+(D13*$O$8)+(E13*$P$8)+(C14*$N$9)+(D14*$O$9)+(E14*$P$9)+(C15*$N$10)+(D15*$O$10)+(E15*$P$10)</f>
        <v>21</v>
      </c>
      <c r="V13" s="5" t="n">
        <f aca="false">(D13*$N$8)+(E13*$O$8)+(F13*$P$8)+(D14*$N$9)+(E14*$O$9)+(F14*$P$9)+(D15*$N$10)+(E15*$O$10)+(F15*$P$10)</f>
        <v>22</v>
      </c>
      <c r="W13" s="5" t="n">
        <f aca="false">(E13*$N$8)+(F13*$O$8)+(G13*$P$8)+(E14*$N$9)+(F14*$O$9)+(G14*$P$9)+(E15*$N$10)+(F15*$O$10)+(G15*$P$10)</f>
        <v>20</v>
      </c>
      <c r="X13" s="5" t="n">
        <f aca="false">(F13*$N$8)+(G13*$O$8)+(H13*$P$8)+(F14*$N$9)+(G14*$O$9)+(H14*$P$9)+(F15*$N$10)+(G15*$O$10)+(H15*$P$10)</f>
        <v>18</v>
      </c>
      <c r="Y13" s="5" t="n">
        <f aca="false">(G13*$N$8)+(H13*$O$8)+(I13*$P$8)+(G14*$N$9)+(H14*$O$9)+(I14*$P$9)+(G15*$N$10)+(H15*$O$10)+(I15*$P$10)</f>
        <v>22</v>
      </c>
      <c r="Z13" s="5" t="n">
        <f aca="false">(H13*$N$8)+(I13*$O$8)+(J13*$P$8)+(H14*$N$9)+(I14*$O$9)+(J14*$P$9)+(H15*$N$10)+(I15*$O$10)+(J15*$P$10)</f>
        <v>22</v>
      </c>
      <c r="AA13" s="5" t="n">
        <f aca="false">(I13*$N$8)+(J13*$O$8)+(K13*$P$8)+(I14*$N$9)+(J14*$O$9)+(K14*$P$9)+(I15*$N$10)+(J15*$O$10)+(K15*$P$10)</f>
        <v>9</v>
      </c>
      <c r="AB13" s="5" t="n">
        <f aca="false">(J13*$N$8)+(K13*$O$8)+(L13*$P$8)+(J14*$N$9)+(K14*$O$9)+(L14*$P$9)+(J15*$N$10)+(K15*$O$10)+(L15*$P$10)</f>
        <v>0</v>
      </c>
    </row>
    <row r="14" customFormat="false" ht="15" hidden="false" customHeight="false" outlineLevel="0" collapsed="false"/>
  </sheetData>
  <mergeCells count="4">
    <mergeCell ref="B1:AA1"/>
    <mergeCell ref="B4:J4"/>
    <mergeCell ref="T4:AB4"/>
    <mergeCell ref="N7:P7"/>
  </mergeCells>
  <conditionalFormatting sqref="B5:J1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6:AB13 AA5 AB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6:Z1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5:AB1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LibreOffice/25.2.2.2$MacOSX_AARCH64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2023-05-25T01:10:53Z</dcterms:created>
  <dc:creator>pct-301</dc:creator>
  <dc:description/>
  <dc:language>en-ID</dc:language>
  <cp:lastModifiedBy/>
  <dcterms:modified xsi:type="dcterms:W3CDTF">2025-05-08T10:09:23Z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