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tzl\Desktop\Studium\4.Semester\Sensoren und Aktoren\Clone\"/>
    </mc:Choice>
  </mc:AlternateContent>
  <xr:revisionPtr revIDLastSave="0" documentId="8_{5968914F-7543-45F9-A2F1-BC07D4AE336C}" xr6:coauthVersionLast="47" xr6:coauthVersionMax="47" xr10:uidLastSave="{00000000-0000-0000-0000-000000000000}"/>
  <bookViews>
    <workbookView xWindow="-98" yWindow="-98" windowWidth="20715" windowHeight="13276" xr2:uid="{E9809BBF-413A-4777-B1C3-88D2F2F2529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E24" i="1"/>
  <c r="D24" i="1"/>
  <c r="C24" i="1"/>
  <c r="F23" i="1"/>
  <c r="E23" i="1"/>
  <c r="D23" i="1"/>
  <c r="C23" i="1"/>
  <c r="F22" i="1"/>
  <c r="E22" i="1"/>
  <c r="D22" i="1"/>
  <c r="C22" i="1"/>
</calcChain>
</file>

<file path=xl/sharedStrings.xml><?xml version="1.0" encoding="utf-8"?>
<sst xmlns="http://schemas.openxmlformats.org/spreadsheetml/2006/main" count="22" uniqueCount="11">
  <si>
    <t>Testing</t>
  </si>
  <si>
    <t>Ursprüngliche Masse</t>
  </si>
  <si>
    <t>Gelesene Werte</t>
  </si>
  <si>
    <t>0 gramm</t>
  </si>
  <si>
    <t>35 gramm</t>
  </si>
  <si>
    <t>135 gramm</t>
  </si>
  <si>
    <t>235 gramm</t>
  </si>
  <si>
    <t>Mittelwert</t>
  </si>
  <si>
    <t>Varianz</t>
  </si>
  <si>
    <t>Standartabweichung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</si>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</sst>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2E475D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Border="1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/>
    <xf numFmtId="0" fontId="1" fillId="0" borderId="4" xfId="0" applyFont="1" applyBorder="1"/>
    <xf numFmtId="0" fontId="1" fillId="0" borderId="7" xfId="0" applyFont="1" applyBorder="1"/>
    <xf numFmtId="0" fontId="2" fillId="0" borderId="8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50B0B-244D-404D-B464-499B1E74BB0F}">
  <dimension ref="A1:F24"/>
  <sheetViews>
    <sheetView tabSelected="1" workbookViewId="0">
      <selection activeCell="A3" sqref="A3:F24"/>
    </sheetView>
  </sheetViews>
  <sheetFormatPr baseColWidth="10" defaultRowHeight="12.75" x14ac:dyDescent="0.35"/>
  <cols>
    <col min="1" max="16384" width="10.6640625" style="1"/>
  </cols>
  <sheetData>
    <row r="1" spans="1:6" x14ac:dyDescent="0.35">
      <c r="A1" s="1" t="s">
        <v>0</v>
      </c>
    </row>
    <row r="3" spans="1:6" x14ac:dyDescent="0.35">
      <c r="A3" s="11" t="s">
        <v>1</v>
      </c>
      <c r="B3" s="2"/>
      <c r="C3" s="5" t="s">
        <v>3</v>
      </c>
      <c r="D3" s="5" t="s">
        <v>4</v>
      </c>
      <c r="E3" s="5" t="s">
        <v>5</v>
      </c>
      <c r="F3" s="5" t="s">
        <v>6</v>
      </c>
    </row>
    <row r="4" spans="1:6" x14ac:dyDescent="0.35">
      <c r="A4" s="12" t="s">
        <v>2</v>
      </c>
      <c r="B4" s="3"/>
      <c r="C4" s="6" t="s">
        <v>10</v>
      </c>
      <c r="D4" s="6" t="s">
        <v>10</v>
      </c>
      <c r="E4" s="6" t="s">
        <v>10</v>
      </c>
      <c r="F4" s="6" t="s">
        <v>10</v>
      </c>
    </row>
    <row r="5" spans="1:6" x14ac:dyDescent="0.35">
      <c r="A5" s="12" t="s">
        <v>10</v>
      </c>
      <c r="B5" s="3" t="s">
        <v>10</v>
      </c>
      <c r="C5" s="6">
        <v>0.46</v>
      </c>
      <c r="D5" s="6">
        <v>35.479999999999997</v>
      </c>
      <c r="E5" s="6">
        <v>135.34</v>
      </c>
      <c r="F5" s="6">
        <v>235.26</v>
      </c>
    </row>
    <row r="6" spans="1:6" x14ac:dyDescent="0.35">
      <c r="A6" s="12"/>
      <c r="B6" s="3"/>
      <c r="C6" s="6">
        <v>0.37</v>
      </c>
      <c r="D6" s="6">
        <v>35.1</v>
      </c>
      <c r="E6" s="6">
        <v>135.13</v>
      </c>
      <c r="F6" s="6">
        <v>235.19</v>
      </c>
    </row>
    <row r="7" spans="1:6" x14ac:dyDescent="0.35">
      <c r="A7" s="12"/>
      <c r="B7" s="3"/>
      <c r="C7" s="6">
        <v>0.28000000000000003</v>
      </c>
      <c r="D7" s="6">
        <v>35.159999999999997</v>
      </c>
      <c r="E7" s="6">
        <v>135.36000000000001</v>
      </c>
      <c r="F7" s="6">
        <v>235.09</v>
      </c>
    </row>
    <row r="8" spans="1:6" x14ac:dyDescent="0.35">
      <c r="A8" s="12"/>
      <c r="B8" s="3"/>
      <c r="C8" s="6">
        <v>0.5</v>
      </c>
      <c r="D8" s="6">
        <v>35.33</v>
      </c>
      <c r="E8" s="6">
        <v>135.43</v>
      </c>
      <c r="F8" s="6">
        <v>235.1</v>
      </c>
    </row>
    <row r="9" spans="1:6" x14ac:dyDescent="0.35">
      <c r="A9" s="12"/>
      <c r="B9" s="3"/>
      <c r="C9" s="6">
        <v>0.4</v>
      </c>
      <c r="D9" s="6">
        <v>35.44</v>
      </c>
      <c r="E9" s="6">
        <v>135.22</v>
      </c>
      <c r="F9" s="6">
        <v>234.98</v>
      </c>
    </row>
    <row r="10" spans="1:6" x14ac:dyDescent="0.35">
      <c r="A10" s="12"/>
      <c r="B10" s="3"/>
      <c r="C10" s="6">
        <v>0.38</v>
      </c>
      <c r="D10" s="6">
        <v>35.51</v>
      </c>
      <c r="E10" s="6">
        <v>135.12</v>
      </c>
      <c r="F10" s="6">
        <v>235.07</v>
      </c>
    </row>
    <row r="11" spans="1:6" x14ac:dyDescent="0.35">
      <c r="A11" s="12"/>
      <c r="B11" s="3"/>
      <c r="C11" s="6">
        <v>0.26</v>
      </c>
      <c r="D11" s="6">
        <v>35.64</v>
      </c>
      <c r="E11" s="6">
        <v>135.35</v>
      </c>
      <c r="F11" s="6">
        <v>235.03</v>
      </c>
    </row>
    <row r="12" spans="1:6" x14ac:dyDescent="0.35">
      <c r="A12" s="12"/>
      <c r="B12" s="3"/>
      <c r="C12" s="6">
        <v>0.25</v>
      </c>
      <c r="D12" s="6">
        <v>35.75</v>
      </c>
      <c r="E12" s="6">
        <v>135.38</v>
      </c>
      <c r="F12" s="6">
        <v>235.04</v>
      </c>
    </row>
    <row r="13" spans="1:6" x14ac:dyDescent="0.35">
      <c r="A13" s="12"/>
      <c r="B13" s="3"/>
      <c r="C13" s="6">
        <v>0.1</v>
      </c>
      <c r="D13" s="6">
        <v>35.229999999999997</v>
      </c>
      <c r="E13" s="6">
        <v>135.49</v>
      </c>
      <c r="F13" s="6">
        <v>234.84</v>
      </c>
    </row>
    <row r="14" spans="1:6" x14ac:dyDescent="0.35">
      <c r="A14" s="12"/>
      <c r="B14" s="3"/>
      <c r="C14" s="6">
        <v>0.15</v>
      </c>
      <c r="D14" s="6">
        <v>35.19</v>
      </c>
      <c r="E14" s="6">
        <v>135.47</v>
      </c>
      <c r="F14" s="6">
        <v>234.87</v>
      </c>
    </row>
    <row r="15" spans="1:6" x14ac:dyDescent="0.35">
      <c r="A15" s="12"/>
      <c r="B15" s="3"/>
      <c r="C15" s="6">
        <v>7.0000000000000007E-2</v>
      </c>
      <c r="D15" s="6">
        <v>35.6</v>
      </c>
      <c r="E15" s="6">
        <v>135.54</v>
      </c>
      <c r="F15" s="6">
        <v>234.93</v>
      </c>
    </row>
    <row r="16" spans="1:6" x14ac:dyDescent="0.35">
      <c r="A16" s="12"/>
      <c r="B16" s="3"/>
      <c r="C16" s="6">
        <v>0.05</v>
      </c>
      <c r="D16" s="6">
        <v>35.79</v>
      </c>
      <c r="E16" s="6">
        <v>135.4</v>
      </c>
      <c r="F16" s="6">
        <v>234.96</v>
      </c>
    </row>
    <row r="17" spans="1:6" x14ac:dyDescent="0.35">
      <c r="A17" s="12"/>
      <c r="B17" s="3"/>
      <c r="C17" s="6">
        <v>0.02</v>
      </c>
      <c r="D17" s="6">
        <v>35.61</v>
      </c>
      <c r="E17" s="6">
        <v>135.19</v>
      </c>
      <c r="F17" s="6">
        <v>234.82</v>
      </c>
    </row>
    <row r="18" spans="1:6" x14ac:dyDescent="0.35">
      <c r="A18" s="12"/>
      <c r="B18" s="3"/>
      <c r="C18" s="6">
        <v>0.31</v>
      </c>
      <c r="D18" s="6">
        <v>35.72</v>
      </c>
      <c r="E18" s="6">
        <v>135.37</v>
      </c>
      <c r="F18" s="6">
        <v>234.75</v>
      </c>
    </row>
    <row r="19" spans="1:6" x14ac:dyDescent="0.35">
      <c r="A19" s="12"/>
      <c r="B19" s="3"/>
      <c r="C19" s="6">
        <v>0.41</v>
      </c>
      <c r="D19" s="6">
        <v>35.840000000000003</v>
      </c>
      <c r="E19" s="6">
        <v>135.44</v>
      </c>
      <c r="F19" s="6">
        <v>234.68</v>
      </c>
    </row>
    <row r="20" spans="1:6" x14ac:dyDescent="0.35">
      <c r="A20" s="12"/>
      <c r="B20" s="3"/>
      <c r="C20" s="6">
        <v>0.2</v>
      </c>
      <c r="D20" s="6">
        <v>35.76</v>
      </c>
      <c r="E20" s="6">
        <v>135.12</v>
      </c>
      <c r="F20" s="6">
        <v>234.62</v>
      </c>
    </row>
    <row r="21" spans="1:6" x14ac:dyDescent="0.35">
      <c r="A21" s="12" t="s">
        <v>10</v>
      </c>
      <c r="B21" s="3" t="s">
        <v>10</v>
      </c>
      <c r="C21" s="6" t="s">
        <v>10</v>
      </c>
      <c r="D21" s="6" t="s">
        <v>10</v>
      </c>
      <c r="E21" s="6" t="s">
        <v>10</v>
      </c>
      <c r="F21" s="6" t="s">
        <v>10</v>
      </c>
    </row>
    <row r="22" spans="1:6" x14ac:dyDescent="0.35">
      <c r="A22" s="13" t="s">
        <v>7</v>
      </c>
      <c r="B22" s="4"/>
      <c r="C22" s="7">
        <f>AVERAGE(C5:C20)</f>
        <v>0.263125</v>
      </c>
      <c r="D22" s="7">
        <f>AVERAGE(D5:D20)</f>
        <v>35.509375000000006</v>
      </c>
      <c r="E22" s="7">
        <f>AVERAGE(E5:E20)</f>
        <v>135.33437499999999</v>
      </c>
      <c r="F22" s="7">
        <f>AVERAGE(F5:F20)</f>
        <v>234.95187499999997</v>
      </c>
    </row>
    <row r="23" spans="1:6" x14ac:dyDescent="0.35">
      <c r="A23" s="12" t="s">
        <v>8</v>
      </c>
      <c r="B23" s="3"/>
      <c r="C23" s="6">
        <f>VAR(C5:C20)</f>
        <v>2.3209583333333332E-2</v>
      </c>
      <c r="D23" s="6">
        <f>VAR(D5:D20)</f>
        <v>5.9739583333333734E-2</v>
      </c>
      <c r="E23" s="6">
        <f>VAR(E5:E20)</f>
        <v>1.8759583333333343E-2</v>
      </c>
      <c r="F23" s="6">
        <f>VAR(F5:F20)</f>
        <v>3.2216249999998836E-2</v>
      </c>
    </row>
    <row r="24" spans="1:6" x14ac:dyDescent="0.35">
      <c r="A24" s="14" t="s">
        <v>9</v>
      </c>
      <c r="B24" s="8"/>
      <c r="C24" s="9">
        <f>_xlfn.STDEV.P(C5:C20)</f>
        <v>0.14750926877657553</v>
      </c>
      <c r="D24" s="10">
        <f>_xlfn.STDEV.P(D5:D20)</f>
        <v>0.23665557118944058</v>
      </c>
      <c r="E24" s="10">
        <f>_xlfn.STDEV.P(E5:E20)</f>
        <v>0.13261639934412339</v>
      </c>
      <c r="F24" s="10">
        <f>_xlfn.STDEV.P(F5:F20)</f>
        <v>0.17378933907175925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Tetzlaff</dc:creator>
  <cp:lastModifiedBy>Nikita Tetzlaff</cp:lastModifiedBy>
  <dcterms:created xsi:type="dcterms:W3CDTF">2022-11-16T13:10:07Z</dcterms:created>
  <dcterms:modified xsi:type="dcterms:W3CDTF">2022-11-16T13:58:32Z</dcterms:modified>
</cp:coreProperties>
</file>