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azil\project data set\"/>
    </mc:Choice>
  </mc:AlternateContent>
  <bookViews>
    <workbookView xWindow="0" yWindow="0" windowWidth="21600" windowHeight="9735" firstSheet="2" activeTab="2"/>
  </bookViews>
  <sheets>
    <sheet name="YEAR" sheetId="3" r:id="rId1"/>
    <sheet name="QUESTION" sheetId="4" r:id="rId2"/>
    <sheet name="DASHBOARD" sheetId="9" r:id="rId3"/>
    <sheet name="CUSTOMER VISIT" sheetId="8" r:id="rId4"/>
    <sheet name="DPT" sheetId="10" r:id="rId5"/>
    <sheet name="DATA" sheetId="1" r:id="rId6"/>
    <sheet name="CHART" sheetId="5" r:id="rId7"/>
  </sheets>
  <definedNames>
    <definedName name="_xlnm._FilterDatabase" localSheetId="5" hidden="1">DATA!$A$1:$L$1956</definedName>
    <definedName name="_xlcn.WorksheetConnection_DATAA1L19561" hidden="1">DATA!$A$1:$L$1956</definedName>
    <definedName name="Slicer_Country">#N/A</definedName>
    <definedName name="Slicer_Month_name">#N/A</definedName>
    <definedName name="Slicer_Year">#N/A</definedName>
  </definedNames>
  <calcPr calcId="152511"/>
  <pivotCaches>
    <pivotCache cacheId="4" r:id="rId8"/>
    <pivotCache cacheId="23" r:id="rId9"/>
    <pivotCache cacheId="4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be2ca927-52f6-4d31-9827-35ce427ba075" name="Range" connection="WorksheetConnection_DATA!$A$1:$L$1956"/>
        </x15:modelTables>
      </x15:dataModel>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A$1:$L$1956" type="102" refreshedVersion="5" minRefreshableVersion="5">
    <extLst>
      <ext xmlns:x15="http://schemas.microsoft.com/office/spreadsheetml/2010/11/main" uri="{DE250136-89BD-433C-8126-D09CA5730AF9}">
        <x15:connection id="Range-be2ca927-52f6-4d31-9827-35ce427ba075" autoDelete="1">
          <x15:rangePr sourceName="_xlcn.WorksheetConnection_DATAA1L195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Year].&amp;[2011]}"/>
  </metadataStrings>
  <mdxMetadata count="1">
    <mdx n="0" f="s">
      <ms ns="1" c="0"/>
    </mdx>
  </mdxMetadata>
  <valueMetadata count="1">
    <bk>
      <rc t="1" v="0"/>
    </bk>
  </valueMetadata>
</metadata>
</file>

<file path=xl/sharedStrings.xml><?xml version="1.0" encoding="utf-8"?>
<sst xmlns="http://schemas.openxmlformats.org/spreadsheetml/2006/main" count="6252" uniqueCount="1156">
  <si>
    <t>InvoiceNo</t>
  </si>
  <si>
    <t>StockCode</t>
  </si>
  <si>
    <t>Description</t>
  </si>
  <si>
    <t>Quantity</t>
  </si>
  <si>
    <t>InvoiceDate</t>
  </si>
  <si>
    <t>UnitPrice</t>
  </si>
  <si>
    <t>CustomerID</t>
  </si>
  <si>
    <t>Country</t>
  </si>
  <si>
    <t>Sales</t>
  </si>
  <si>
    <t>85123A</t>
  </si>
  <si>
    <t>WHITE HANGING HEART T-LIGHT HOLDER</t>
  </si>
  <si>
    <t>United Kingdom</t>
  </si>
  <si>
    <t>WHITE METAL LANTERN</t>
  </si>
  <si>
    <t>84406B</t>
  </si>
  <si>
    <t>CREAM CUPID HEARTS COAT HANGER</t>
  </si>
  <si>
    <t>84029G</t>
  </si>
  <si>
    <t>KNITTED UNION FLAG HOT WATER BOTTLE</t>
  </si>
  <si>
    <t>84029E</t>
  </si>
  <si>
    <t>RED WOOLLY HOTTIE WHITE HEART.</t>
  </si>
  <si>
    <t>SET 7 BABUSHKA NESTING BOXES</t>
  </si>
  <si>
    <t>GLASS STAR FROSTED T-LIGHT HOLDER</t>
  </si>
  <si>
    <t>HAND WARMER UNION JACK</t>
  </si>
  <si>
    <t>HAND WARMER RED POLKA DOT</t>
  </si>
  <si>
    <t>ASSORTED COLOUR BIRD ORNAMENT</t>
  </si>
  <si>
    <t xml:space="preserve">POPPY'S PLAYHOUSE BEDROOM </t>
  </si>
  <si>
    <t>POPPY'S PLAYHOUSE KITCHEN</t>
  </si>
  <si>
    <t>FELTCRAFT PRINCESS CHARLOTTE DOLL</t>
  </si>
  <si>
    <t xml:space="preserve">IVORY KNITTED MUG COSY </t>
  </si>
  <si>
    <t>BOX OF 6 ASSORTED COLOUR TEASPOONS</t>
  </si>
  <si>
    <t xml:space="preserve">BOX OF VINTAGE JIGSAW BLOCKS </t>
  </si>
  <si>
    <t>BOX OF VINTAGE ALPHABET BLOCKS</t>
  </si>
  <si>
    <t>HOME BUILDING BLOCK WORD</t>
  </si>
  <si>
    <t>LOVE BUILDING BLOCK WORD</t>
  </si>
  <si>
    <t>RECIPE BOX WITH METAL HEART</t>
  </si>
  <si>
    <t>DOORMAT NEW ENGLAND</t>
  </si>
  <si>
    <t>JAM MAKING SET WITH JARS</t>
  </si>
  <si>
    <t>RED COAT RACK PARIS FASHION</t>
  </si>
  <si>
    <t>YELLOW COAT RACK PARIS FASHION</t>
  </si>
  <si>
    <t>BLUE COAT RACK PARIS FASHION</t>
  </si>
  <si>
    <t>BATH BUILDING BLOCK WORD</t>
  </si>
  <si>
    <t xml:space="preserve">PAPER CHAIN KIT 50'S CHRISTMAS </t>
  </si>
  <si>
    <t>EDWARDIAN PARASOL RED</t>
  </si>
  <si>
    <t>RETRO COFFEE MUGS ASSORTED</t>
  </si>
  <si>
    <t>SAVE THE PLANET MUG</t>
  </si>
  <si>
    <t>VINTAGE BILLBOARD DRINK ME MUG</t>
  </si>
  <si>
    <t>VINTAGE BILLBOARD LOVE/HATE MUG</t>
  </si>
  <si>
    <t>WOOD 2 DRAWER CABINET WHITE FINISH</t>
  </si>
  <si>
    <t>WOOD S/3 CABINET ANT WHITE FINISH</t>
  </si>
  <si>
    <t>WOODEN PICTURE FRAME WHITE FINISH</t>
  </si>
  <si>
    <t>82494L</t>
  </si>
  <si>
    <t xml:space="preserve">WOODEN FRAME ANTIQUE WHITE </t>
  </si>
  <si>
    <t>VICTORIAN SEWING BOX LARGE</t>
  </si>
  <si>
    <t>HOT WATER BOTTLE TEA AND SYMPATHY</t>
  </si>
  <si>
    <t>RED HANGING HEART T-LIGHT HOLDER</t>
  </si>
  <si>
    <t>JUMBO BAG PINK POLKADOT</t>
  </si>
  <si>
    <t>85099C</t>
  </si>
  <si>
    <t>JUMBO  BAG BAROQUE BLACK WHITE</t>
  </si>
  <si>
    <t>JUMBO BAG CHARLIE AND LOLA TOYS</t>
  </si>
  <si>
    <t>STRAWBERRY CHARLOTTE BAG</t>
  </si>
  <si>
    <t>84997B</t>
  </si>
  <si>
    <t>RED 3 PIECE RETROSPOT CUTLERY SET</t>
  </si>
  <si>
    <t>84997C</t>
  </si>
  <si>
    <t>BLUE 3 PIECE POLKADOT CUTLERY SET</t>
  </si>
  <si>
    <t>SET/6 RED SPOTTY PAPER PLATES</t>
  </si>
  <si>
    <t>LUNCH BAG RED RETROSPOT</t>
  </si>
  <si>
    <t>STRAWBERRY LUNCH BOX WITH CUTLERY</t>
  </si>
  <si>
    <t xml:space="preserve">LUNCH BOX WITH CUTLERY RETROSPOT </t>
  </si>
  <si>
    <t>PACK OF 72 RETROSPOT CAKE CASES</t>
  </si>
  <si>
    <t>PACK OF 60 DINOSAUR CAKE CASES</t>
  </si>
  <si>
    <t>PACK OF 60 PINK PAISLEY CAKE CASES</t>
  </si>
  <si>
    <t>60 TEATIME FAIRY CAKE CASES</t>
  </si>
  <si>
    <t>84519A</t>
  </si>
  <si>
    <t>TOMATO CHARLIE+LOLA COASTER SET</t>
  </si>
  <si>
    <t>85183B</t>
  </si>
  <si>
    <t>CHARLIE &amp; LOLA WASTEPAPER BIN FLORA</t>
  </si>
  <si>
    <t>85071B</t>
  </si>
  <si>
    <t>RED CHARLIE+LOLA PERSONAL DOORSIGN</t>
  </si>
  <si>
    <t>JUMBO STORAGE BAG SUKI</t>
  </si>
  <si>
    <t>JUMBO BAG PINK VINTAGE PAISLEY</t>
  </si>
  <si>
    <t>JAM MAKING SET PRINTED</t>
  </si>
  <si>
    <t xml:space="preserve">RETROSPOT TEA SET CERAMIC 11 PC </t>
  </si>
  <si>
    <t>GIRLY PINK TOOL SET</t>
  </si>
  <si>
    <t>JUMBO SHOPPER VINTAGE RED PAISLEY</t>
  </si>
  <si>
    <t>AIRLINE LOUNGE,METAL SIGN</t>
  </si>
  <si>
    <t>WHITE SPOT RED CERAMIC DRAWER KNOB</t>
  </si>
  <si>
    <t>RED DRAWER KNOB ACRYLIC EDWARDIAN</t>
  </si>
  <si>
    <t>CLEAR DRAWER KNOB ACRYLIC EDWARDIAN</t>
  </si>
  <si>
    <t>PHOTO CLIP LINE</t>
  </si>
  <si>
    <t>FELT EGG COSY CHICKEN</t>
  </si>
  <si>
    <t xml:space="preserve">PIGGY BANK RETROSPOT </t>
  </si>
  <si>
    <t>SKULL SHOULDER BAG</t>
  </si>
  <si>
    <t xml:space="preserve">YOU'RE CONFUSING ME METAL SIGN </t>
  </si>
  <si>
    <t xml:space="preserve">COOK WITH WINE METAL SIGN </t>
  </si>
  <si>
    <t>GIN + TONIC DIET METAL SIGN</t>
  </si>
  <si>
    <t>37444A</t>
  </si>
  <si>
    <t>YELLOW BREAKFAST CUP AND SAUCER</t>
  </si>
  <si>
    <t>37444C</t>
  </si>
  <si>
    <t xml:space="preserve">PINK BREAKFAST CUP AND SAUCER </t>
  </si>
  <si>
    <t>PAPER CHAIN KIT RETROSPOT</t>
  </si>
  <si>
    <t>84971S</t>
  </si>
  <si>
    <t xml:space="preserve">SMALL HEART FLOWERS HOOK </t>
  </si>
  <si>
    <t>TEA TIME DES TEA COSY</t>
  </si>
  <si>
    <t xml:space="preserve">FELT EGG COSY WHITE RABBIT </t>
  </si>
  <si>
    <t>ZINC WILLIE WINKIE  CANDLE STICK</t>
  </si>
  <si>
    <t>CERAMIC CHERRY CAKE MONEY BANK</t>
  </si>
  <si>
    <t>RETROSPOT LARGE MILK JUG</t>
  </si>
  <si>
    <t>SET OF 6 FUNKY BEAKERS</t>
  </si>
  <si>
    <t>15056BL</t>
  </si>
  <si>
    <t>EDWARDIAN PARASOL BLACK</t>
  </si>
  <si>
    <t>15056N</t>
  </si>
  <si>
    <t>EDWARDIAN PARASOL NATURAL</t>
  </si>
  <si>
    <t>CERAMIC STRAWBERRY CAKE MONEY BANK</t>
  </si>
  <si>
    <t>BLUE OWL SOFT TOY</t>
  </si>
  <si>
    <t>BALLOON ART MAKE YOUR OWN FLOWERS</t>
  </si>
  <si>
    <t>RED TOADSTOOL LED NIGHT LIGHT</t>
  </si>
  <si>
    <t>GLASS CLOCHE SMALL</t>
  </si>
  <si>
    <t>GUMBALL MONOCHROME COAT RACK</t>
  </si>
  <si>
    <t>DOORMAT FANCY FONT HOME SWEET HOME</t>
  </si>
  <si>
    <t xml:space="preserve">INFLATABLE POLITICAL GLOBE </t>
  </si>
  <si>
    <t>VINTAGE SNAKES &amp; LADDERS</t>
  </si>
  <si>
    <t>CHOCOLATE CALCULATOR</t>
  </si>
  <si>
    <t xml:space="preserve">RECYCLING BAG RETROSPOT </t>
  </si>
  <si>
    <t>TOY TIDY PINK POLKADOT</t>
  </si>
  <si>
    <t>ANTIQUE GLASS DRESSING TABLE POT</t>
  </si>
  <si>
    <t>ALARM CLOCK BAKELIKE GREEN</t>
  </si>
  <si>
    <t>IVORY GIANT GARDEN THERMOMETER</t>
  </si>
  <si>
    <t>3 TIER CAKE TIN GREEN AND CREAM</t>
  </si>
  <si>
    <t>3 TIER CAKE TIN RED AND CREAM</t>
  </si>
  <si>
    <t>SET 3 WICKER OVAL BASKETS W LIDS</t>
  </si>
  <si>
    <t>WOOD BLACK BOARD ANT WHITE FINISH</t>
  </si>
  <si>
    <t>COLOUR GLASS T-LIGHT HOLDER HANGING</t>
  </si>
  <si>
    <t>HANGING METAL HEART LANTERN</t>
  </si>
  <si>
    <t>HANGING MEDINA LANTERN SMALL</t>
  </si>
  <si>
    <t xml:space="preserve">NATURAL SLATE HEART CHALKBOARD </t>
  </si>
  <si>
    <t>HEART OF WICKER SMALL</t>
  </si>
  <si>
    <t>HEART OF WICKER LARGE</t>
  </si>
  <si>
    <t>WHITE LOVEBIRD LANTERN</t>
  </si>
  <si>
    <t>CLASSIC METAL BIRDCAGE PLANT HOLDER</t>
  </si>
  <si>
    <t>CREAM HEART CARD HOLDER</t>
  </si>
  <si>
    <t>ENAMEL FLOWER JUG CREAM</t>
  </si>
  <si>
    <t>ENAMEL FIRE BUCKET CREAM</t>
  </si>
  <si>
    <t>ENAMEL BREAD BIN CREAM</t>
  </si>
  <si>
    <t>JUMBO BAG DOLLY GIRL DESIGN</t>
  </si>
  <si>
    <t>85049A</t>
  </si>
  <si>
    <t>TRADITIONAL CHRISTMAS RIBBONS</t>
  </si>
  <si>
    <t xml:space="preserve">ORGANISER WOOD ANTIQUE WHITE </t>
  </si>
  <si>
    <t>LUNCH BAG DOLLY GIRL DESIGN</t>
  </si>
  <si>
    <t>WHITE WIRE EGG HOLDER</t>
  </si>
  <si>
    <t>85099B</t>
  </si>
  <si>
    <t>JUMBO BAG RED RETROSPOT</t>
  </si>
  <si>
    <t>CHILLI LIGHTS</t>
  </si>
  <si>
    <t>LIGHT GARLAND BUTTERFILES PINK</t>
  </si>
  <si>
    <t xml:space="preserve">WOODEN OWLS LIGHT GARLAND </t>
  </si>
  <si>
    <t>FAIRY TALE COTTAGE NIGHTLIGHT</t>
  </si>
  <si>
    <t>HOME SMALL WOOD LETTERS</t>
  </si>
  <si>
    <t>GINGHAM HEART  DOORSTOP RED</t>
  </si>
  <si>
    <t>FIVE HEART HANGING DECORATION</t>
  </si>
  <si>
    <t xml:space="preserve">ASSORTED BOTTLE TOP  MAGNETS </t>
  </si>
  <si>
    <t>FRIDGE MAGNETS US DINER ASSORTED</t>
  </si>
  <si>
    <t>HOMEMADE JAM SCENTED CANDLES</t>
  </si>
  <si>
    <t>FRIDGE MAGNETS LES ENFANTS ASSORTED</t>
  </si>
  <si>
    <t>ROSE CARAVAN DOORSTOP</t>
  </si>
  <si>
    <t>5 HOOK HANGER MAGIC TOADSTOOL</t>
  </si>
  <si>
    <t>CHRISTMAS LIGHTS 10 REINDEER</t>
  </si>
  <si>
    <t>JAM JAR WITH PINK LID</t>
  </si>
  <si>
    <t>JAM JAR WITH GREEN LID</t>
  </si>
  <si>
    <t xml:space="preserve">ROSE COTTAGE KEEPSAKE BOX </t>
  </si>
  <si>
    <t>84970S</t>
  </si>
  <si>
    <t>HANGING HEART ZINC T-LIGHT HOLDER</t>
  </si>
  <si>
    <t>PAPER CHAIN KIT VINTAGE CHRISTMAS</t>
  </si>
  <si>
    <t>DISCO BALL CHRISTMAS DECORATION</t>
  </si>
  <si>
    <t>SMALL POPCORN HOLDER</t>
  </si>
  <si>
    <t xml:space="preserve">LARGE POPCORN HOLDER </t>
  </si>
  <si>
    <t xml:space="preserve">SET/20 RED RETROSPOT PAPER NAPKINS </t>
  </si>
  <si>
    <t>SET/6 RED SPOTTY PAPER CUPS</t>
  </si>
  <si>
    <t xml:space="preserve">POLKADOT RAIN HAT </t>
  </si>
  <si>
    <t xml:space="preserve">DELUXE SEWING KIT </t>
  </si>
  <si>
    <t>RETROSPOT HEART HOT WATER BOTTLE</t>
  </si>
  <si>
    <t>84030E</t>
  </si>
  <si>
    <t>ENGLISH ROSE HOT WATER BOTTLE</t>
  </si>
  <si>
    <t>PHOTO CUBE</t>
  </si>
  <si>
    <t>3 STRIPEY MICE FELTCRAFT</t>
  </si>
  <si>
    <t>SET OF 6 SOLDIER SKITTLES</t>
  </si>
  <si>
    <t>TRADITIONAL WOODEN SKIPPING ROPE</t>
  </si>
  <si>
    <t>WOODEN BOX OF DOMINOES</t>
  </si>
  <si>
    <t>RUSTIC  SEVENTEEN DRAWER SIDEBOARD</t>
  </si>
  <si>
    <t>PARTY CONES CARNIVAL ASSORTED</t>
  </si>
  <si>
    <t>PARTY CONES CANDY ASSORTED</t>
  </si>
  <si>
    <t>PICNIC BASKET WICKER SMALL</t>
  </si>
  <si>
    <t xml:space="preserve">STAR DECORATION PAINTED ZINC </t>
  </si>
  <si>
    <t>RETROSPOT LAMP</t>
  </si>
  <si>
    <t xml:space="preserve">FANCY FONT BIRTHDAY CARD, </t>
  </si>
  <si>
    <t>HAND WARMER SCOTTY DOG DESIGN</t>
  </si>
  <si>
    <t>HAND WARMER OWL DESIGN</t>
  </si>
  <si>
    <t>HAND WARMER RED RETROSPOT</t>
  </si>
  <si>
    <t>DOG BOWL CHASING BALL DESIGN</t>
  </si>
  <si>
    <t xml:space="preserve">CLOTHES PEGS RETROSPOT PACK 24 </t>
  </si>
  <si>
    <t xml:space="preserve">HAND OVER THE CHOCOLATE   SIGN </t>
  </si>
  <si>
    <t>TRAVEL SEWING KIT</t>
  </si>
  <si>
    <t>BLACK HEART CARD HOLDER</t>
  </si>
  <si>
    <t>CHICK GREY HOT WATER BOTTLE</t>
  </si>
  <si>
    <t>SMALL GLASS HEART TRINKET POT</t>
  </si>
  <si>
    <t>ALARM CLOCK BAKELIKE IVORY</t>
  </si>
  <si>
    <t xml:space="preserve">ALARM CLOCK BAKELIKE RED </t>
  </si>
  <si>
    <t>ALARM CLOCK BAKELIKE ORANGE</t>
  </si>
  <si>
    <t>HAND WARMER BIRD DESIGN</t>
  </si>
  <si>
    <t xml:space="preserve">IVORY EMBROIDERED QUILT </t>
  </si>
  <si>
    <t>35004B</t>
  </si>
  <si>
    <t>SET OF 3 BLACK FLYING DUCKS</t>
  </si>
  <si>
    <t>35004C</t>
  </si>
  <si>
    <t>SET OF 3 COLOURED  FLYING DUCKS</t>
  </si>
  <si>
    <t xml:space="preserve">PACK OF 12 RED RETROSPOT TISSUES </t>
  </si>
  <si>
    <t>RED RETROSPOT MUG</t>
  </si>
  <si>
    <t>BABUSHKA LIGHTS STRING OF 10</t>
  </si>
  <si>
    <t>DOORMAT FAIRY CAKE</t>
  </si>
  <si>
    <t>Netherlands</t>
  </si>
  <si>
    <t>POST</t>
  </si>
  <si>
    <t>POSTAGE</t>
  </si>
  <si>
    <t>SET OF 6 T-LIGHTS SANTA</t>
  </si>
  <si>
    <t>Germany</t>
  </si>
  <si>
    <t>ROTATING SILVER ANGELS T-LIGHT HLDR</t>
  </si>
  <si>
    <t>MULTI COLOUR SILVER T-LIGHT HOLDER</t>
  </si>
  <si>
    <t>3 HOOK HANGER MAGIC GARDEN</t>
  </si>
  <si>
    <t>5 HOOK HANGER RED MAGIC TOADSTOOL</t>
  </si>
  <si>
    <t>ASSORTED COLOUR LIZARD SUCTION HOOK</t>
  </si>
  <si>
    <t>JUMBO BAG WOODLAND ANIMALS</t>
  </si>
  <si>
    <t>JUMBO BAG OWLS</t>
  </si>
  <si>
    <t xml:space="preserve">HOT WATER BOTTLE BABUSHKA </t>
  </si>
  <si>
    <t>CHILDREN'S CIRCUS PARADE MUG</t>
  </si>
  <si>
    <t>84569B</t>
  </si>
  <si>
    <t>PACK 3 FIRE ENGINE/CAR PATCHES</t>
  </si>
  <si>
    <t>PICTURE DOMINOES</t>
  </si>
  <si>
    <t>SWEETHEART CAKESTAND 3 TIER</t>
  </si>
  <si>
    <t>60 CAKE CASES VINTAGE CHRISTMAS</t>
  </si>
  <si>
    <t>6 RIBBONS RUSTIC CHARM</t>
  </si>
  <si>
    <t>CAKE STAND WHITE TWO TIER LACE</t>
  </si>
  <si>
    <t>FELTCRAFT 6 FLOWER FRIENDS</t>
  </si>
  <si>
    <t xml:space="preserve">WOODLAND  HEIGHT CHART STICKERS </t>
  </si>
  <si>
    <t>CHILDS BREAKFAST SET CIRCUS PARADE</t>
  </si>
  <si>
    <t xml:space="preserve">CHILDS BREAKFAST SET SPACEBOY </t>
  </si>
  <si>
    <t>COFFEE MUG CAT + BIRD DESIGN</t>
  </si>
  <si>
    <t>COFFEE MUG DOG + BALL DESIGN</t>
  </si>
  <si>
    <t xml:space="preserve">BALLOONS  WRITING SET </t>
  </si>
  <si>
    <t xml:space="preserve">DINOSAURS  WRITING SET </t>
  </si>
  <si>
    <t>WOODLAND PARTY BAG + STICKER SET</t>
  </si>
  <si>
    <t>3 HOOK PHOTO SHELF ANTIQUE WHITE</t>
  </si>
  <si>
    <t>84849D</t>
  </si>
  <si>
    <t>HOT BATHS SOAP HOLDER</t>
  </si>
  <si>
    <t>PENCIL CASE LIFE IS BEAUTIFUL</t>
  </si>
  <si>
    <t>LARGE CHINESE STYLE SCISSOR</t>
  </si>
  <si>
    <t>BISCUIT TIN VINTAGE GREEN</t>
  </si>
  <si>
    <t>BISCUIT TIN VINTAGE RED</t>
  </si>
  <si>
    <t>84997D</t>
  </si>
  <si>
    <t>PINK 3 PIECE POLKADOT CUTLERY SET</t>
  </si>
  <si>
    <t>FRYING PAN RED RETROSPOT</t>
  </si>
  <si>
    <t>FRYING PAN PINK POLKADOT</t>
  </si>
  <si>
    <t>MEMO BOARD COTTAGE DESIGN</t>
  </si>
  <si>
    <t>MEMO BOARD RETROSPOT  DESIGN</t>
  </si>
  <si>
    <t>PINK HEART SHAPE EGG FRYING PAN</t>
  </si>
  <si>
    <t>FRENCH ENAMEL UTENSIL HOLDER</t>
  </si>
  <si>
    <t>84968A</t>
  </si>
  <si>
    <t>SET OF 16 VINTAGE ROSE CUTLERY</t>
  </si>
  <si>
    <t>IVORY KITCHEN SCALES</t>
  </si>
  <si>
    <t>ROUND CAKE TIN VINTAGE GREEN</t>
  </si>
  <si>
    <t>BREAD BIN DINER STYLE IVORY</t>
  </si>
  <si>
    <t>DOORMAT RED RETROSPOT</t>
  </si>
  <si>
    <t>GUMBALL MAGAZINE RACK</t>
  </si>
  <si>
    <t>3 PIECE SPACEBOY COOKIE CUTTER SET</t>
  </si>
  <si>
    <t>CHILDREN'S SPACEBOY MUG</t>
  </si>
  <si>
    <t>SPACEBOY CHILDRENS EGG CUP</t>
  </si>
  <si>
    <t xml:space="preserve">CIRCUS PARADE CHILDRENS EGG CUP </t>
  </si>
  <si>
    <t>HAND WARMER BABUSHKA DESIGN</t>
  </si>
  <si>
    <t>FELTCRAFT CUSHION OWL</t>
  </si>
  <si>
    <t>SET OF 20 KIDS COOKIE CUTTERS</t>
  </si>
  <si>
    <t>FELTCRAFT CHRISTMAS FAIRY</t>
  </si>
  <si>
    <t>CHILDRENS APRON APPLES DESIGN</t>
  </si>
  <si>
    <t>CARD MOTORBIKE SANTA</t>
  </si>
  <si>
    <t>CARD CHRISTMAS VILLAGE</t>
  </si>
  <si>
    <t xml:space="preserve">RED  HARMONICA IN BOX </t>
  </si>
  <si>
    <t xml:space="preserve">BLUE HARMONICA IN BOX </t>
  </si>
  <si>
    <t>RETROSPOT PARTY BAG + STICKER SET</t>
  </si>
  <si>
    <t>GLITTER CHRISTMAS TREE</t>
  </si>
  <si>
    <t xml:space="preserve">ANGEL DECORATION PAINTED ZINC </t>
  </si>
  <si>
    <t xml:space="preserve">ROCKING HORSE RED CHRISTMAS </t>
  </si>
  <si>
    <t xml:space="preserve">ROCKING HORSE GREEN CHRISTMAS </t>
  </si>
  <si>
    <t>WOODEN TREE CHRISTMAS SCANDINAVIAN</t>
  </si>
  <si>
    <t>CHRISTMAS RETROSPOT ANGEL WOOD</t>
  </si>
  <si>
    <t>84341B</t>
  </si>
  <si>
    <t>SMALL PINK MAGIC CHRISTMAS TREE</t>
  </si>
  <si>
    <t xml:space="preserve">SPACEBOY LUNCH BOX </t>
  </si>
  <si>
    <t xml:space="preserve">ROUND SNACK BOXES SET OF4 WOODLAND </t>
  </si>
  <si>
    <t>WOODLAND CHARLOTTE BAG</t>
  </si>
  <si>
    <t xml:space="preserve">PLASTERS IN TIN CIRCUS PARADE </t>
  </si>
  <si>
    <t>SET OF 2 TEA TOWELS APPLE AND PEARS</t>
  </si>
  <si>
    <t>RED RETROSPOT MINI CASES</t>
  </si>
  <si>
    <t>BIRD DECORATION RED RETROSPOT</t>
  </si>
  <si>
    <t>RETROSPOT PADDED SEAT CUSHION</t>
  </si>
  <si>
    <t>85049E</t>
  </si>
  <si>
    <t>SCANDINAVIAN REDS RIBBONS</t>
  </si>
  <si>
    <t>85049D</t>
  </si>
  <si>
    <t xml:space="preserve">BRIGHT BLUES RIBBONS </t>
  </si>
  <si>
    <t>85049F</t>
  </si>
  <si>
    <t xml:space="preserve">BABY BOOM RIBBONS </t>
  </si>
  <si>
    <t>85049G</t>
  </si>
  <si>
    <t xml:space="preserve">CHOCOLATE BOX RIBBONS </t>
  </si>
  <si>
    <t>CHRISTMAS CRAFT TREE TOP ANGEL</t>
  </si>
  <si>
    <t>CHRISTMAS CRAFT LITTLE FRIENDS</t>
  </si>
  <si>
    <t>CHRISTMAS RETROSPOT HEART WOOD</t>
  </si>
  <si>
    <t>CHRISTMAS RETROSPOT STAR WOOD</t>
  </si>
  <si>
    <t>CHRISTMAS GINGHAM HEART</t>
  </si>
  <si>
    <t>CHRISTMAS GINGHAM TREE</t>
  </si>
  <si>
    <t>CHRISTMAS GINGHAM STAR</t>
  </si>
  <si>
    <t>STAR WOODEN CHRISTMAS DECORATION</t>
  </si>
  <si>
    <t>HEART WOODEN CHRISTMAS DECORATION</t>
  </si>
  <si>
    <t>WOODEN HEART CHRISTMAS SCANDINAVIAN</t>
  </si>
  <si>
    <t>WOODEN STAR CHRISTMAS SCANDINAVIAN</t>
  </si>
  <si>
    <t>RED RETROSPOT CHARLOTTE BAG</t>
  </si>
  <si>
    <t>REGENCY CAKESTAND 3 TIER</t>
  </si>
  <si>
    <t xml:space="preserve">ROUND SNACK BOXES SET OF 4 FRUITS </t>
  </si>
  <si>
    <t xml:space="preserve">CIRCUS PARADE LUNCH BOX </t>
  </si>
  <si>
    <t xml:space="preserve">RIBBON REEL POLKADOTS </t>
  </si>
  <si>
    <t xml:space="preserve">RIBBON REEL HEARTS DESIGN </t>
  </si>
  <si>
    <t xml:space="preserve">RIBBON REEL LACE DESIGN </t>
  </si>
  <si>
    <t>GUMBALL COAT RACK</t>
  </si>
  <si>
    <t>HOOK, 1 HANGER ,MAGIC GARDEN</t>
  </si>
  <si>
    <t>SET/5 RED RETROSPOT LID GLASS BOWLS</t>
  </si>
  <si>
    <t>PLASTERS IN TIN WOODLAND ANIMALS</t>
  </si>
  <si>
    <t xml:space="preserve">PACK OF 12 WOODLAND TISSUES </t>
  </si>
  <si>
    <t xml:space="preserve">PACK OF 12 PINK PAISLEY TISSUES </t>
  </si>
  <si>
    <t xml:space="preserve">STARS GIFT TAPE </t>
  </si>
  <si>
    <t xml:space="preserve">PLASTERS IN TIN VINTAGE PAISLEY </t>
  </si>
  <si>
    <t>PARTY PIZZA DISH GREEN POLKADOT</t>
  </si>
  <si>
    <t>PARTY PIZZA DISH PINK POLKADOT</t>
  </si>
  <si>
    <t>PARTY PIZZA DISH BLUE POLKADOT</t>
  </si>
  <si>
    <t>RED KITCHEN SCALES</t>
  </si>
  <si>
    <t>SCOTTIE DOG HOT WATER BOTTLE</t>
  </si>
  <si>
    <t>FAWN BLUE HOT WATER BOTTLE</t>
  </si>
  <si>
    <t>PINK FLOWER FABRIC PONY</t>
  </si>
  <si>
    <t>SET/3 RED GINGHAM ROSE STORAGE BOX</t>
  </si>
  <si>
    <t>PINK POLKADOT BOWL</t>
  </si>
  <si>
    <t xml:space="preserve">PINK  POLKADOT PLATE </t>
  </si>
  <si>
    <t>RED RETROSPOT SHOPPER BAG</t>
  </si>
  <si>
    <t>RED RETROSPOT CUP</t>
  </si>
  <si>
    <t>PINK  POLKADOT CUP</t>
  </si>
  <si>
    <t>SET OF 6 VINTAGE NOTELETS KIT</t>
  </si>
  <si>
    <t>Japan</t>
  </si>
  <si>
    <t>CARD CIRCUS PARADE</t>
  </si>
  <si>
    <t>CARD BILLBOARD FONT</t>
  </si>
  <si>
    <t>SWALLOWS GREETING CARD</t>
  </si>
  <si>
    <t xml:space="preserve">CARD GINGHAM ROSE </t>
  </si>
  <si>
    <t>SET OF 12  VINTAGE POSTCARD SET</t>
  </si>
  <si>
    <t>MINI WOODEN HAPPY BIRTHDAY GARLAND</t>
  </si>
  <si>
    <t>84520B</t>
  </si>
  <si>
    <t>PACK 20 ENGLISH ROSE PAPER NAPKINS</t>
  </si>
  <si>
    <t>SET OF 72 RETROSPOT PAPER  DOILIES</t>
  </si>
  <si>
    <t>SET OF 72 PINK HEART PAPER DOILIES</t>
  </si>
  <si>
    <t>FELTCRAFT PRINCESS LOLA DOLL</t>
  </si>
  <si>
    <t>FELTCRAFT PRINCESS OLIVIA DOLL</t>
  </si>
  <si>
    <t>SET 3 RETROSPOT TEA,COFFEE,SUGAR</t>
  </si>
  <si>
    <t>BLUE POLKADOT BOWL</t>
  </si>
  <si>
    <t>BLUE POLKADOT CUP</t>
  </si>
  <si>
    <t>RED RETROSPOT BOWL</t>
  </si>
  <si>
    <t xml:space="preserve">RED RETROSPOT PLATE </t>
  </si>
  <si>
    <t xml:space="preserve">BLUE POLKADOT PLATE </t>
  </si>
  <si>
    <t xml:space="preserve">RIBBON REEL STRIPES DESIGN </t>
  </si>
  <si>
    <t>84968C</t>
  </si>
  <si>
    <t>SET OF 16 VINTAGE PISTACHIO CUTLERY</t>
  </si>
  <si>
    <t xml:space="preserve">BREAD BIN DINER STYLE RED </t>
  </si>
  <si>
    <t>47559B</t>
  </si>
  <si>
    <t>TEA TIME OVEN GLOVE</t>
  </si>
  <si>
    <t xml:space="preserve">SET/2 RED RETROSPOT TEA TOWELS </t>
  </si>
  <si>
    <t>MILK PAN RED RETROSPOT</t>
  </si>
  <si>
    <t>MILK PAN PINK POLKADOT</t>
  </si>
  <si>
    <t>KIDS RAIN MAC PINK</t>
  </si>
  <si>
    <t>TOADSTOOL MONEY BOX</t>
  </si>
  <si>
    <t>SET OF 6 STRAWBERRY CHOPSTICKS</t>
  </si>
  <si>
    <t>RED GINGHAM ROSE JEWELLERY BOX</t>
  </si>
  <si>
    <t>MINT KITCHEN SCALES</t>
  </si>
  <si>
    <t>36 PENCILS TUBE RED RETROSPOT</t>
  </si>
  <si>
    <t>SET 12 KIDS COLOUR  CHALK STICKS</t>
  </si>
  <si>
    <t xml:space="preserve">VINTAGE HEADS AND TAILS CARD GAME </t>
  </si>
  <si>
    <t>4 TRADITIONAL SPINNING TOPS</t>
  </si>
  <si>
    <t>RETROSPOT CHILDRENS APRON</t>
  </si>
  <si>
    <t>CHRISTMAS LIGHTS 10 VINTAGE BAUBLES</t>
  </si>
  <si>
    <t>PLASTERS IN TIN SPACEBOY</t>
  </si>
  <si>
    <t>WOODLAND  STICKERS</t>
  </si>
  <si>
    <t>ALARM CLOCK BAKELIKE CHOCOLATE</t>
  </si>
  <si>
    <t>TEA FOR ONE POLKADOT</t>
  </si>
  <si>
    <t xml:space="preserve">BROCADE RING PURSE </t>
  </si>
  <si>
    <t>PACK OF 6 BIRDY GIFT TAGS</t>
  </si>
  <si>
    <t>METAL 4 HOOK HANGER FRENCH CHATEAU</t>
  </si>
  <si>
    <t>12 PENCIL SMALL TUBE WOODLAND</t>
  </si>
  <si>
    <t>HOLIDAY FUN LUDO</t>
  </si>
  <si>
    <t>BROCANTE COAT RACK</t>
  </si>
  <si>
    <t>PINK PADDED MOBILE</t>
  </si>
  <si>
    <t>Denmark</t>
  </si>
  <si>
    <t>DOORMAT RESPECTABLE HOUSE</t>
  </si>
  <si>
    <t>FRENCH GARDEN SIGN BLUE METAL</t>
  </si>
  <si>
    <t>FRENCH WC SIGN BLUE METAL</t>
  </si>
  <si>
    <t>AREA PATROLLED METAL SIGN</t>
  </si>
  <si>
    <t>ALARM CLOCK BAKELIKE PINK</t>
  </si>
  <si>
    <t>20 DOLLY PEGS RETROSPOT</t>
  </si>
  <si>
    <t>60 CAKE CASES DOLLY GIRL DESIGN</t>
  </si>
  <si>
    <t>36 FOIL HEART CAKE CASES</t>
  </si>
  <si>
    <t>85032B</t>
  </si>
  <si>
    <t>BLOSSOM IMAGES GIFT WRAP SET</t>
  </si>
  <si>
    <t>85032C</t>
  </si>
  <si>
    <t>CURIOUS IMAGES GIFT WRAP SET</t>
  </si>
  <si>
    <t>85032A</t>
  </si>
  <si>
    <t>ROMANTIC IMAGES GIFT WRAP SET</t>
  </si>
  <si>
    <t>ASSORTED EASTER GIFT TAGS</t>
  </si>
  <si>
    <t>85017B</t>
  </si>
  <si>
    <t>ENVELOPE 50 BLOSSOM IMAGES</t>
  </si>
  <si>
    <t>RAINY LADIES BIRTHDAY CARD</t>
  </si>
  <si>
    <t xml:space="preserve">ELEPHANT, BIRTHDAY CARD, </t>
  </si>
  <si>
    <t>RING OF ROSES BIRTHDAY CARD</t>
  </si>
  <si>
    <t>PENNY FARTHING BIRTHDAY CARD</t>
  </si>
  <si>
    <t xml:space="preserve">CARD CAT AND TREE </t>
  </si>
  <si>
    <t>RED SPOTTY BISCUIT TIN</t>
  </si>
  <si>
    <t>RED RETROSPOT STORAGE JAR</t>
  </si>
  <si>
    <t>EASTER TIN KEEPSAKE</t>
  </si>
  <si>
    <t>EASTER TIN BUNNY BOUQUET</t>
  </si>
  <si>
    <t>EASTER TIN CHICKS IN GARDEN</t>
  </si>
  <si>
    <t>WOODEN HAPPY BIRTHDAY GARLAND</t>
  </si>
  <si>
    <t>PARTY BUNTING</t>
  </si>
  <si>
    <t>PEG BAG APPLES DESIGN</t>
  </si>
  <si>
    <t>RED RETROSPOT PEG BAG</t>
  </si>
  <si>
    <t>BASKET OF FLOWERS SEWING KIT</t>
  </si>
  <si>
    <t xml:space="preserve">VICTORIAN SEWING BOX SMALL </t>
  </si>
  <si>
    <t xml:space="preserve">GENTLEMAN SHIRT REPAIR KIT </t>
  </si>
  <si>
    <t>PAPER BUNTING COLOURED LACE</t>
  </si>
  <si>
    <t xml:space="preserve">SET/20 STRAWBERRY PAPER NAPKINS </t>
  </si>
  <si>
    <t>TOY TIDY DOLLY GIRL DESIGN</t>
  </si>
  <si>
    <t>CHARLOTTE BAG DOLLY GIRL DESIGN</t>
  </si>
  <si>
    <t>JIGSAW TREE WITH BIRDHOUSE</t>
  </si>
  <si>
    <t>JIGSAW TREE WITH WATERING CAN</t>
  </si>
  <si>
    <t>JIGSAW TOADSTOOLS 3 PIECE</t>
  </si>
  <si>
    <t>EASTER TIN BUCKET</t>
  </si>
  <si>
    <t>PACK OF 12 PINK POLKADOT TISSUES</t>
  </si>
  <si>
    <t xml:space="preserve">SET OF 3 CAKE TINS PANTRY DESIGN </t>
  </si>
  <si>
    <t>PACK OF 20 SPACEBOY NAPKINS</t>
  </si>
  <si>
    <t>FUNKY WASHING UP GLOVES ASSORTED</t>
  </si>
  <si>
    <t>RED RETROSPOT BIG BOWL</t>
  </si>
  <si>
    <t>CHARLOTTE BAG SUKI DESIGN</t>
  </si>
  <si>
    <t>SET/10 IVORY POLKADOT PARTY CANDLES</t>
  </si>
  <si>
    <t>47599A</t>
  </si>
  <si>
    <t>PINK PARTY BAGS</t>
  </si>
  <si>
    <t>200 RED + WHITE BENDY STRAWS</t>
  </si>
  <si>
    <t>84459A</t>
  </si>
  <si>
    <t xml:space="preserve">PINK METAL CHICKEN HEART </t>
  </si>
  <si>
    <t>84459B</t>
  </si>
  <si>
    <t xml:space="preserve">YELLOW METAL CHICKEN HEART </t>
  </si>
  <si>
    <t>ASSORTED EASTER DECORATIONS  BELLS</t>
  </si>
  <si>
    <t>SUKI  SHOULDER BAG</t>
  </si>
  <si>
    <t xml:space="preserve">LUNCH BAG SUKI  DESIGN </t>
  </si>
  <si>
    <t>PACK OF 72 SKULL CAKE CASES</t>
  </si>
  <si>
    <t xml:space="preserve">SKULL LUNCH BOX WITH CUTLERY </t>
  </si>
  <si>
    <t>JUMBO STORAGE BAG SKULLS</t>
  </si>
  <si>
    <t>PACK OF 60 SPACEBOY CAKE CASES</t>
  </si>
  <si>
    <t>SPACEBOY TV DINNER TRAY</t>
  </si>
  <si>
    <t>TV DINNER TRAY DOLLY GIRL</t>
  </si>
  <si>
    <t xml:space="preserve">TV DINNER TRAY AIR HOSTESS </t>
  </si>
  <si>
    <t>PLASTERS IN TIN STRONGMAN</t>
  </si>
  <si>
    <t>FELTCRAFT CUSHION RABBIT</t>
  </si>
  <si>
    <t>FELTCRAFT CUSHION BUTTERFLY</t>
  </si>
  <si>
    <t>FELTCRAFT DOLL MOLLY</t>
  </si>
  <si>
    <t>SWISS ROLL TOWEL, PINK  SPOTS</t>
  </si>
  <si>
    <t xml:space="preserve">STRAWBERRY HONEYCOMB  GARLAND </t>
  </si>
  <si>
    <t>DOLLY HONEYCOMB GARLAND</t>
  </si>
  <si>
    <t>FELT FARM ANIMAL RABBIT</t>
  </si>
  <si>
    <t>PARTY PIZZA DISH RED RETROSPOT</t>
  </si>
  <si>
    <t xml:space="preserve">WALL TIDY RETROSPOT </t>
  </si>
  <si>
    <t>MAGNETS PACK OF 4 RETRO PHOTO</t>
  </si>
  <si>
    <t>HAND TOWEL PALE BLUE W FLOWERS</t>
  </si>
  <si>
    <t>HAND TOWEL PINK FLOWER AND DAISY</t>
  </si>
  <si>
    <t>84926D</t>
  </si>
  <si>
    <t>LA PALMIERA TILE COASTER</t>
  </si>
  <si>
    <t>CHILDRENS DOLLY GIRL MUG</t>
  </si>
  <si>
    <t>84997A</t>
  </si>
  <si>
    <t>GREEN 3 PIECE POLKADOT CUTLERY SET</t>
  </si>
  <si>
    <t xml:space="preserve">LUNCH BAG SPACEBOY DESIGN </t>
  </si>
  <si>
    <t>LUNCH BAG WOODLAND</t>
  </si>
  <si>
    <t>SET OF 3 NOTEBOOKS IN PARCEL</t>
  </si>
  <si>
    <t xml:space="preserve">SET3 BOOK BOX GREEN GINGHAM FLOWER </t>
  </si>
  <si>
    <t>PACK OF 12 TRADITIONAL CRAYONS</t>
  </si>
  <si>
    <t>PACK OF 12 COLOURED PENCILS</t>
  </si>
  <si>
    <t>RECIPE BOX PANTRY YELLOW DESIGN</t>
  </si>
  <si>
    <t xml:space="preserve">COWBOYS AND INDIANS BIRTHDAY CARD </t>
  </si>
  <si>
    <t>SPACEBOY BIRTHDAY CARD</t>
  </si>
  <si>
    <t>CARD BIRTHDAY COWBOY</t>
  </si>
  <si>
    <t>CARD WEDDING DAY</t>
  </si>
  <si>
    <t xml:space="preserve">VINTAGE CARAVAN GREETING CARD </t>
  </si>
  <si>
    <t>PACK OF 60 MUSHROOM CAKE CASES</t>
  </si>
  <si>
    <t>72 SWEETHEART FAIRY CAKE CASES</t>
  </si>
  <si>
    <t xml:space="preserve">36 FOIL STAR CAKE CASES </t>
  </si>
  <si>
    <t>PACK OF 20 NAPKINS RED APPLES</t>
  </si>
  <si>
    <t>SET/10 BLUE POLKADOT PARTY CANDLES</t>
  </si>
  <si>
    <t>PAPER BUNTING RETROSPOT</t>
  </si>
  <si>
    <t>CHARLOTTE BAG PINK POLKADOT</t>
  </si>
  <si>
    <t>MAGNETS PACK OF 4 CHILDHOOD MEMORY</t>
  </si>
  <si>
    <t xml:space="preserve">CHILDREN'S APRON DOLLY GIRL </t>
  </si>
  <si>
    <t>CHILDRENS APRON SPACEBOY DESIGN</t>
  </si>
  <si>
    <t>DOLLY GIRL LUNCH BOX</t>
  </si>
  <si>
    <t>RED RETROSPOT ROUND CAKE TINS</t>
  </si>
  <si>
    <t xml:space="preserve">RECIPE BOX RETROSPOT </t>
  </si>
  <si>
    <t>OVEN MITT APPLES DESIGN</t>
  </si>
  <si>
    <t>BLUE STRIPE CERAMIC DRAWER KNOB</t>
  </si>
  <si>
    <t>DINOSAUR LUNCH BOX WITH CUTLERY</t>
  </si>
  <si>
    <t>SET/10 RED POLKADOT PARTY CANDLES</t>
  </si>
  <si>
    <t>PLASTERS IN TIN SKULLS</t>
  </si>
  <si>
    <t>JUMBO BAG SCANDINAVIAN PAISLEY</t>
  </si>
  <si>
    <t>FELT TOADSTOOL LARGE</t>
  </si>
  <si>
    <t>85049C</t>
  </si>
  <si>
    <t xml:space="preserve">ROMANTIC PINKS RIBBONS </t>
  </si>
  <si>
    <t>LUNCH BAG  BLACK SKULL.</t>
  </si>
  <si>
    <t>PINK BLUE FELT CRAFT TRINKET BOX</t>
  </si>
  <si>
    <t xml:space="preserve">PINK CREAM FELT CRAFT TRINKET BOX </t>
  </si>
  <si>
    <t xml:space="preserve">SET OF 36 DOILIES SPACEBOY DESIGN </t>
  </si>
  <si>
    <t>PAPER BUNTING WHITE LACE</t>
  </si>
  <si>
    <t>STRAWBERRY   PICNIC BAG</t>
  </si>
  <si>
    <t>RED RETROSPOT PICNIC BAG</t>
  </si>
  <si>
    <t>PINK VINTAGE PAISLEY PICNIC BAG</t>
  </si>
  <si>
    <t>LUNCH BAG PINK POLKADOT</t>
  </si>
  <si>
    <t>PIN CUSHION BABUSHKA PINK</t>
  </si>
  <si>
    <t>PIN CUSHION BABUSHKA BLUE</t>
  </si>
  <si>
    <t>PIN CUSHION BABUSHKA RED</t>
  </si>
  <si>
    <t>SILK PURSE BABUSHKA PINK</t>
  </si>
  <si>
    <t>SILK PURSE BABUSHKA BLUE</t>
  </si>
  <si>
    <t>MEASURING TAPE BABUSHKA PINK</t>
  </si>
  <si>
    <t>MEASURING TAPE BABUSHKA BLUE</t>
  </si>
  <si>
    <t>TRADITIONAL MODELLING CLAY</t>
  </si>
  <si>
    <t>SET 12 KIDS  WHITE CHALK STICKS</t>
  </si>
  <si>
    <t>GINGERBREAD MAN COOKIE CUTTER</t>
  </si>
  <si>
    <t>SET OF 3 HEART COOKIE CUTTERS</t>
  </si>
  <si>
    <t>SET OF 3 BUTTERFLY COOKIE CUTTERS</t>
  </si>
  <si>
    <t>85099F</t>
  </si>
  <si>
    <t>JUMBO BAG STRAWBERRY</t>
  </si>
  <si>
    <t>STRAWBERRY SHOPPER BAG</t>
  </si>
  <si>
    <t>ROUND CONTAINER SET OF 5 RETROSPOT</t>
  </si>
  <si>
    <t xml:space="preserve">PICNIC BOXES SET OF 3 RETROSPOT </t>
  </si>
  <si>
    <t xml:space="preserve">TABLECLOTH RED APPLES DESIGN </t>
  </si>
  <si>
    <t>BLUE POLKADOT WASHING UP GLOVES</t>
  </si>
  <si>
    <t>GREEN POLKADOT BOWL</t>
  </si>
  <si>
    <t>TEA BAG PLATE RED RETROSPOT</t>
  </si>
  <si>
    <t xml:space="preserve">BUTTON BOX </t>
  </si>
  <si>
    <t>SET 3 PAPER VINTAGE CHICK PAPER EGG</t>
  </si>
  <si>
    <t>BOYS VINTAGE TIN SEASIDE BUCKET</t>
  </si>
  <si>
    <t>GIRLS VINTAGE TIN SEASIDE BUCKET</t>
  </si>
  <si>
    <t>RED STRIPE CERAMIC DRAWER KNOB</t>
  </si>
  <si>
    <t>FOUR HOOK  WHITE LOVEBIRDS</t>
  </si>
  <si>
    <t>PINK DRAWER KNOB ACRYLIC EDWARDIAN</t>
  </si>
  <si>
    <t>GREEN DRAWER KNOB ACRYLIC EDWARDIAN</t>
  </si>
  <si>
    <t>PURPLE DRAWERKNOB ACRYLIC EDWARDIAN</t>
  </si>
  <si>
    <t>PARTY INVITES WOODLAND</t>
  </si>
  <si>
    <t>WOODLAND DESIGN  COTTON TOTE BAG</t>
  </si>
  <si>
    <t xml:space="preserve">WOODLAND STORAGE BOX LARGE </t>
  </si>
  <si>
    <t>WOODLAND STORAGE BOX SMALL</t>
  </si>
  <si>
    <t>SET OF 9 BLACK SKULL BALLOONS</t>
  </si>
  <si>
    <t>LIPSTICK PEN RED</t>
  </si>
  <si>
    <t>LIPSTICK PEN FUSCHIA</t>
  </si>
  <si>
    <t>SWEETHEART CERAMIC TRINKET BOX</t>
  </si>
  <si>
    <t>STRAWBERRY CERAMIC TRINKET BOX</t>
  </si>
  <si>
    <t>BASKET OF TOADSTOOLS</t>
  </si>
  <si>
    <t>PINK BABY BUNTING</t>
  </si>
  <si>
    <t xml:space="preserve">RED BABY BUNTING </t>
  </si>
  <si>
    <t>47566B</t>
  </si>
  <si>
    <t>TEA TIME PARTY BUNTING</t>
  </si>
  <si>
    <t>85232A</t>
  </si>
  <si>
    <t>SET/3 POLKADOT STACKING TINS</t>
  </si>
  <si>
    <t>VINTAGE KEEPSAKE BOX PARIS DAYS</t>
  </si>
  <si>
    <t>85232D</t>
  </si>
  <si>
    <t>SET/3 DECOUPAGE STACKING TINS</t>
  </si>
  <si>
    <t>LUNCH BOX I LOVE LONDON</t>
  </si>
  <si>
    <t>MINI JIGSAW DOLLY GIRL</t>
  </si>
  <si>
    <t>MINI JIGSAW GO TO THE FAIR</t>
  </si>
  <si>
    <t>MINI JIGSAW SPACEBOY</t>
  </si>
  <si>
    <t xml:space="preserve">MINI JIGSAW CIRCUS PARADE </t>
  </si>
  <si>
    <t>SAVE THE PLANET COTTON TOTE BAG</t>
  </si>
  <si>
    <t>AIRLINE BAG VINTAGE JET SET WHITE</t>
  </si>
  <si>
    <t>AIRLINE BAG VINTAGE JET SET RED</t>
  </si>
  <si>
    <t>BOX OF 9 PEBBLE CANDLES</t>
  </si>
  <si>
    <t>Canada</t>
  </si>
  <si>
    <t>79030D</t>
  </si>
  <si>
    <t>TUMBLER, BAROQUE</t>
  </si>
  <si>
    <t xml:space="preserve">SILVER STANDING GNOME   </t>
  </si>
  <si>
    <t>BLACK CANDELABRA T-LIGHT HOLDER</t>
  </si>
  <si>
    <t>HANGING JAM JAR T-LIGHT HOLDER</t>
  </si>
  <si>
    <t>PAINTED METAL PEARS ASSORTED</t>
  </si>
  <si>
    <t>VINTAGE UNION JACK CUSHION COVER</t>
  </si>
  <si>
    <t>MOROCCAN TEA GLASS</t>
  </si>
  <si>
    <t xml:space="preserve"> SPACEBOY BABY GIFT SET</t>
  </si>
  <si>
    <t>CIRCUS PARADE BABY GIFT SET</t>
  </si>
  <si>
    <t>DOLLY GIRL BABY GIFT SET</t>
  </si>
  <si>
    <t>SET 10 LIGHTS NIGHT OWL</t>
  </si>
  <si>
    <t>BLACK KITCHEN SCALES</t>
  </si>
  <si>
    <t>CHILDS GARDEN BRUSH BLUE</t>
  </si>
  <si>
    <t>CHILDS GARDEN BRUSH PINK</t>
  </si>
  <si>
    <t>WOODEN CROQUET GARDEN SET</t>
  </si>
  <si>
    <t>WOODEN SKITTLES GARDEN SET</t>
  </si>
  <si>
    <t>GROW A FLYTRAP OR SUNFLOWER IN TIN</t>
  </si>
  <si>
    <t xml:space="preserve">PACK OF 12 LONDON TISSUES </t>
  </si>
  <si>
    <t>POTTING SHED TWINE</t>
  </si>
  <si>
    <t>WOODEN SCHOOL COLOURING SET</t>
  </si>
  <si>
    <t>SET OF 4 NAPKIN CHARMS CUTLERY</t>
  </si>
  <si>
    <t>WHITE SOAP RACK WITH 2 BOTTLES</t>
  </si>
  <si>
    <t>DECORATIVE CATS BATHROOM BOTTLE</t>
  </si>
  <si>
    <t>GLASS JAR DAISY FRESH COTTON WOOL</t>
  </si>
  <si>
    <t>GLASS JAR DIGESTIVE BISCUITS</t>
  </si>
  <si>
    <t xml:space="preserve">ABC TREASURE BOOK BOX </t>
  </si>
  <si>
    <t>PANTRY SCRUBBING BRUSH</t>
  </si>
  <si>
    <t>PANTRY WASHING UP BRUSH</t>
  </si>
  <si>
    <t>SET OF 6 T-LIGHTS TOADSTOOLS</t>
  </si>
  <si>
    <t>WORLD WAR 2 GLIDERS ASSTD DESIGNS</t>
  </si>
  <si>
    <t xml:space="preserve">MINI PAINT SET VINTAGE </t>
  </si>
  <si>
    <t>MINI JIGSAW PURDEY</t>
  </si>
  <si>
    <t xml:space="preserve">MINI JIGSAW BAKE A CAKE </t>
  </si>
  <si>
    <t>MAGIC DRAWING SLATE PURDEY</t>
  </si>
  <si>
    <t xml:space="preserve">MAGIC DRAWING SLATE SPACEBOY </t>
  </si>
  <si>
    <t xml:space="preserve">MAGIC DRAWING SLATE BAKE A CAKE </t>
  </si>
  <si>
    <t xml:space="preserve">MAGIC DRAWING SLATE CIRCUS PARADE  </t>
  </si>
  <si>
    <t xml:space="preserve">EMERGENCY FIRST AID TIN </t>
  </si>
  <si>
    <t>FIRST AID TIN</t>
  </si>
  <si>
    <t>SET OF 6 SPICE TINS PANTRY DESIGN</t>
  </si>
  <si>
    <t>USA</t>
  </si>
  <si>
    <t>SET OF 36 TEATIME PAPER DOILIES</t>
  </si>
  <si>
    <t>SET OF 4 PANTRY JELLY MOULDS</t>
  </si>
  <si>
    <t>SET 2 PANTRY DESIGN TEA TOWELS</t>
  </si>
  <si>
    <t xml:space="preserve"> SET 2 TEA TOWELS I LOVE LONDON </t>
  </si>
  <si>
    <t>47590B</t>
  </si>
  <si>
    <t>PINK HAPPY BIRTHDAY BUNTING</t>
  </si>
  <si>
    <t>3 TRADITIONAl BISCUIT CUTTERS  SET</t>
  </si>
  <si>
    <t>COTTON APRON PANTRY DESIGN</t>
  </si>
  <si>
    <t>PARTY CONES CANDY TREE DECORATION</t>
  </si>
  <si>
    <t>VINTAGE RED TEATIME MUG</t>
  </si>
  <si>
    <t>FELTCRAFT BUTTERFLY HEARTS</t>
  </si>
  <si>
    <t>LONDON BUS COFFEE MUG</t>
  </si>
  <si>
    <t>TEA TIME TEA SET IN GIFT BOX</t>
  </si>
  <si>
    <t>TEA TIME TEAPOT IN GIFT BOX</t>
  </si>
  <si>
    <t>RED RETROSPOT SMALL MILK JUG</t>
  </si>
  <si>
    <t>SMALL RED RETROSPOT WINDMILL</t>
  </si>
  <si>
    <t>UNION STRIPE WITH FRINGE  HAMMOCK</t>
  </si>
  <si>
    <t>LUNCH BAG APPLE DESIGN</t>
  </si>
  <si>
    <t xml:space="preserve">LUNCH BAG SUKI DESIGN </t>
  </si>
  <si>
    <t>LUNCH BAG VINTAGE LEAF DESIGN</t>
  </si>
  <si>
    <t>47599B</t>
  </si>
  <si>
    <t xml:space="preserve">BLUE PARTY BAGS </t>
  </si>
  <si>
    <t xml:space="preserve">LUNCH BAG DOILEY PATTERN </t>
  </si>
  <si>
    <t>SET OF 36 PAISLEY FLOWER DOILIES</t>
  </si>
  <si>
    <t>SPOTTY BUNTING</t>
  </si>
  <si>
    <t xml:space="preserve">PARTY METAL SIGN </t>
  </si>
  <si>
    <t>APRON MODERN VINTAGE COTTON</t>
  </si>
  <si>
    <t>CHOCOLATE THIS WAY METAL SIGN</t>
  </si>
  <si>
    <t>JUMBO BAG VINTAGE LEAF</t>
  </si>
  <si>
    <t>JUMBO BAG PEARS</t>
  </si>
  <si>
    <t>85132A</t>
  </si>
  <si>
    <t>CHARLIE + LOLA BISCUITS TINS</t>
  </si>
  <si>
    <t>85132B</t>
  </si>
  <si>
    <t>CHARLIE AND LOLA TABLE TINS</t>
  </si>
  <si>
    <t>85132C</t>
  </si>
  <si>
    <t>CHARLIE AND LOLA FIGURES TINS</t>
  </si>
  <si>
    <t>85183A</t>
  </si>
  <si>
    <t>CHARLIE &amp; LOLA WASTEPAPER BIN BLUE</t>
  </si>
  <si>
    <t xml:space="preserve">ROSES REGENCY TEACUP AND SAUCER </t>
  </si>
  <si>
    <t>GREEN REGENCY TEACUP AND SAUCER</t>
  </si>
  <si>
    <t>BLACK RECORD COVER FRAME</t>
  </si>
  <si>
    <t xml:space="preserve">RECORD FRAME 7" SINGLE SIZE </t>
  </si>
  <si>
    <t>PHOTO FRAME CORNICE</t>
  </si>
  <si>
    <t xml:space="preserve">WOODEN ROUNDERS GARDEN SET </t>
  </si>
  <si>
    <t>84796B</t>
  </si>
  <si>
    <t>BLUE SAVANNAH PICNIC HAMPER FOR 2</t>
  </si>
  <si>
    <t>SET/6 FRUIT SALAD PAPER CUPS</t>
  </si>
  <si>
    <t>SET/6 COLLAGE PAPER PLATES</t>
  </si>
  <si>
    <t>SET/6 FRUIT SALAD  PAPER PLATES</t>
  </si>
  <si>
    <t>AIRLINE BAG VINTAGE TOKYO 78</t>
  </si>
  <si>
    <t xml:space="preserve">CARD DOG AND BALL </t>
  </si>
  <si>
    <t>WRAP CIRCUS PARADE</t>
  </si>
  <si>
    <t>WRAP BILLBOARD FONTS DESIGN</t>
  </si>
  <si>
    <t xml:space="preserve">RED RETROSPOT WRAP </t>
  </si>
  <si>
    <t>ZINC T-LIGHT HOLDER STARS SMALL</t>
  </si>
  <si>
    <t>JUMBO BAG DOILEY PATTERNS</t>
  </si>
  <si>
    <t>DOORMAT KEEP CALM AND COME IN</t>
  </si>
  <si>
    <t>JUMBO BAG ALPHABET</t>
  </si>
  <si>
    <t xml:space="preserve">DOORMAT VINTAGE LEAVES DESIGN </t>
  </si>
  <si>
    <t xml:space="preserve"> OVAL WALL MIRROR DIAMANTE </t>
  </si>
  <si>
    <t>MIRROR CORNICE</t>
  </si>
  <si>
    <t>PACK OF 20 NAPKINS PANTRY DESIGN</t>
  </si>
  <si>
    <t>16161P</t>
  </si>
  <si>
    <t xml:space="preserve">WRAP ENGLISH ROSE </t>
  </si>
  <si>
    <t>DOORMAT WELCOME TO OUR HOME</t>
  </si>
  <si>
    <t>COFFEE MUG PEARS  DESIGN</t>
  </si>
  <si>
    <t>SMALL IVORY HEART WALL ORGANISER</t>
  </si>
  <si>
    <t>VINTAGE CREAM CAT FOOD CONTAINER</t>
  </si>
  <si>
    <t>EDWARDIAN HEART PHOTO FRAME</t>
  </si>
  <si>
    <t>HANGING HEART JAR T-LIGHT HOLDER</t>
  </si>
  <si>
    <t>SET OF SALT AND PEPPER TOADSTOOLS</t>
  </si>
  <si>
    <t>PACK OF 12 SPACEBOY TISSUES</t>
  </si>
  <si>
    <t>CHILDRENS GARDEN GLOVES BLUE</t>
  </si>
  <si>
    <t>WATERING CAN PINK BUNNY</t>
  </si>
  <si>
    <t>WATERING CAN BLUE ELEPHANT</t>
  </si>
  <si>
    <t>HERB MARKER THYME</t>
  </si>
  <si>
    <t>HERB MARKER BASIL</t>
  </si>
  <si>
    <t>HERB MARKER PARSLEY</t>
  </si>
  <si>
    <t>HERB MARKER MINT</t>
  </si>
  <si>
    <t>MAKE YOUR OWN MONSOON CARD KIT</t>
  </si>
  <si>
    <t>FELTCRAFT HAIRBAND RED AND BLUE</t>
  </si>
  <si>
    <t>85185B</t>
  </si>
  <si>
    <t>PINK HORSE SOCK PUPPET</t>
  </si>
  <si>
    <t>DOLLY GIRL CHILDRENS EGG CUP</t>
  </si>
  <si>
    <t>LARGE HEART MEASURING SPOONS</t>
  </si>
  <si>
    <t xml:space="preserve">PINK  HEART SHAPE LOVE BUCKET </t>
  </si>
  <si>
    <t>WELCOME  WOODEN BLOCK LETTERS</t>
  </si>
  <si>
    <t>WHITE BROCANTE SOAP DISH</t>
  </si>
  <si>
    <t xml:space="preserve">REVOLVER WOODEN RULER </t>
  </si>
  <si>
    <t>I LOVE LONDON BABY GIFT SET</t>
  </si>
  <si>
    <t>CHARLOTTE BAG APPLES DESIGN</t>
  </si>
  <si>
    <t xml:space="preserve">CHARLOTTE BAG VINTAGE ALPHABET </t>
  </si>
  <si>
    <t>16156L</t>
  </si>
  <si>
    <t>WRAP CAROUSEL</t>
  </si>
  <si>
    <t>16156S</t>
  </si>
  <si>
    <t xml:space="preserve">WRAP PINK FAIRY CAKES </t>
  </si>
  <si>
    <t>16161U</t>
  </si>
  <si>
    <t>WRAP SUKI AND FRIENDS</t>
  </si>
  <si>
    <t>SPACEBOY GIFT WRAP</t>
  </si>
  <si>
    <t xml:space="preserve">WRAP RED APPLES </t>
  </si>
  <si>
    <t xml:space="preserve">WRAP GREEN PEARS </t>
  </si>
  <si>
    <t>WRAP VINTAGE PETALS  DESIGN</t>
  </si>
  <si>
    <t xml:space="preserve">BAKING SET 9 PIECE RETROSPOT </t>
  </si>
  <si>
    <t>OFFICE MUG WARMER CHOC+BLUE</t>
  </si>
  <si>
    <t>OFFICE MUG WARMER PINK</t>
  </si>
  <si>
    <t>OFFICE MUG WARMER POLKADOT</t>
  </si>
  <si>
    <t xml:space="preserve">OFFICE MUG WARMER BLACK+SILVER </t>
  </si>
  <si>
    <t>CAMOUFLAGE LED TORCH</t>
  </si>
  <si>
    <t xml:space="preserve">SKULLS  WATER TRANSFER TATTOOS </t>
  </si>
  <si>
    <t>RABBIT NIGHT LIGHT</t>
  </si>
  <si>
    <t xml:space="preserve">CHILDRENS CUTLERY SPACEBOY </t>
  </si>
  <si>
    <t>CHILDRENS CUTLERY POLKADOT BLUE</t>
  </si>
  <si>
    <t xml:space="preserve">CHILDRENS CUTLERY POLKADOT GREEN </t>
  </si>
  <si>
    <t>PACK OF 6 PANNETONE GIFT BOXES</t>
  </si>
  <si>
    <t xml:space="preserve">PACK 3 BOXES BIRD PANNETONE </t>
  </si>
  <si>
    <t xml:space="preserve">PACK OF 12 SUKI TISSUES </t>
  </si>
  <si>
    <t>LUNCH BAG ALPHABET DESIGN</t>
  </si>
  <si>
    <t>BAKING MOULD ROSE WHITE CHOCOLATE</t>
  </si>
  <si>
    <t>BAKING MOULD HEART WHITE CHOCOLATE</t>
  </si>
  <si>
    <t>STORAGE TIN VINTAGE LEAF</t>
  </si>
  <si>
    <t xml:space="preserve">SET OF 4 KNICK KNACK TINS LEAVES </t>
  </si>
  <si>
    <t>PANTRY PASTRY BRUSH</t>
  </si>
  <si>
    <t>REGENCY TEA STRAINER</t>
  </si>
  <si>
    <t xml:space="preserve">SET OF 60 VINTAGE LEAF CAKE CASES </t>
  </si>
  <si>
    <t xml:space="preserve">SET OF 60 PANTRY DESIGN CAKE CASES </t>
  </si>
  <si>
    <t>BREAD BIN DINER STYLE MINT</t>
  </si>
  <si>
    <t>BREAD BIN DINER STYLE PINK</t>
  </si>
  <si>
    <t>DOORMAT WELCOME PUPPIES</t>
  </si>
  <si>
    <t>APRON APPLE DELIGHT</t>
  </si>
  <si>
    <t>BULL DOG BOTTLE OPENER</t>
  </si>
  <si>
    <t xml:space="preserve">CHILDS BREAKFAST SET DOLLY GIRL </t>
  </si>
  <si>
    <t xml:space="preserve">SET OF 5 LUCKY CAT MAGNETS </t>
  </si>
  <si>
    <t>COLOURING PENCILS BROWN TUBE</t>
  </si>
  <si>
    <t>16161G</t>
  </si>
  <si>
    <t>WRAP BAD HAIR DAY</t>
  </si>
  <si>
    <t>GINGHAM ROSE WRAP</t>
  </si>
  <si>
    <t>WRAP DOILEY DESIGN</t>
  </si>
  <si>
    <t>BUNDLE OF 3 RETRO NOTE BOOKS</t>
  </si>
  <si>
    <t>BUNDLE OF 3 ALPHABET EXERCISE BOOKS</t>
  </si>
  <si>
    <t xml:space="preserve">BUNDLE OF 3 SCHOOL EXERCISE BOOKS  </t>
  </si>
  <si>
    <t>85163B</t>
  </si>
  <si>
    <t xml:space="preserve">BLACK BAROQUE WALL CLOCK </t>
  </si>
  <si>
    <t>85168B</t>
  </si>
  <si>
    <t>BLACK BAROQUE CARRIAGE CLOCK</t>
  </si>
  <si>
    <t>84663A</t>
  </si>
  <si>
    <t xml:space="preserve">GRASS HOPPER WOODEN WALL CLOCK </t>
  </si>
  <si>
    <t>BAKING SET SPACEBOY DESIGN</t>
  </si>
  <si>
    <t xml:space="preserve">AIRLINE BAG VINTAGE WORLD CHAMPION </t>
  </si>
  <si>
    <t>BUFFALO BILL TREASURE BOOK BOX</t>
  </si>
  <si>
    <t>TREASURE ISLAND BOOK BOX</t>
  </si>
  <si>
    <t>SEWING SUSAN 21 NEEDLE SET</t>
  </si>
  <si>
    <t>CONDIMENT TRAY 4 BOWLS AND 4 SPOONS</t>
  </si>
  <si>
    <t>HOME SWEET HOME MUG</t>
  </si>
  <si>
    <t>PIG MUG IN TWO COLOUR DESIGNS</t>
  </si>
  <si>
    <t>85159B</t>
  </si>
  <si>
    <t>WHITE TEA,COFFEE,SUGAR JARS</t>
  </si>
  <si>
    <t>FAMILY ALBUM WHITE PICTURE FRAME</t>
  </si>
  <si>
    <t xml:space="preserve">METAL DECORATION NAUGHTY CHILDREN </t>
  </si>
  <si>
    <t>SET OF 4 JAM JAR MAGNETS</t>
  </si>
  <si>
    <t>SET OF 3 HANGING OWLS OLLIE BEAK</t>
  </si>
  <si>
    <t xml:space="preserve">PACK OF 6 LARGE FRUIT STRAWS </t>
  </si>
  <si>
    <t xml:space="preserve">TREASURE TIN BUFFALO BILL </t>
  </si>
  <si>
    <t>TREASURE TIN GYMKHANA DESIGN</t>
  </si>
  <si>
    <t>DOILEY STORAGE TIN</t>
  </si>
  <si>
    <t>85159A</t>
  </si>
  <si>
    <t>BLACK TEA,COFFEE,SUGAR JARS</t>
  </si>
  <si>
    <t>84877D</t>
  </si>
  <si>
    <t>BLUE ROUND COMPACT MIRROR</t>
  </si>
  <si>
    <t>84926A</t>
  </si>
  <si>
    <t>WAKE UP COCKEREL TILE COASTER</t>
  </si>
  <si>
    <t>84877B</t>
  </si>
  <si>
    <t>GREEN ROUND COMPACT MIRROR</t>
  </si>
  <si>
    <t>SQUARE CHERRY BLOSSOM CABINET</t>
  </si>
  <si>
    <t>TUMBLER BAROQUE</t>
  </si>
  <si>
    <t>47593B</t>
  </si>
  <si>
    <t>SCOTTIE DOGS BABY BIB</t>
  </si>
  <si>
    <t>35598D</t>
  </si>
  <si>
    <t>PINK/WHITE CHRISTMAS TREE 60CM</t>
  </si>
  <si>
    <t>MAGNETS PACK OF 4 VINTAGE COLLAGE</t>
  </si>
  <si>
    <t>MAGNETS PACK OF 4 SWALLOWS</t>
  </si>
  <si>
    <t xml:space="preserve">MAGNETS PACK OF 4 VINTAGE LABELS </t>
  </si>
  <si>
    <t>MAGNETS PACK OF 4 HOME SWEET HOME</t>
  </si>
  <si>
    <t>BOUDOIR SQUARE TISSUE BOX</t>
  </si>
  <si>
    <t>CARAVAN SQUARE TISSUE BOX</t>
  </si>
  <si>
    <t>SKULLS SQUARE TISSUE BOX</t>
  </si>
  <si>
    <t>MOTORING TISSUE BOX</t>
  </si>
  <si>
    <t>RED RETROSPOT TISSUE BOX</t>
  </si>
  <si>
    <t>NO JUNK MAIL METAL SIGN</t>
  </si>
  <si>
    <t>12 PENCILS TALL TUBE POSY</t>
  </si>
  <si>
    <t>84849A</t>
  </si>
  <si>
    <t>HELLO SAILOR BLUE SOAP HOLDER</t>
  </si>
  <si>
    <t>15044C</t>
  </si>
  <si>
    <t>PURPLE PAPER PARASOL</t>
  </si>
  <si>
    <t>15044A</t>
  </si>
  <si>
    <t xml:space="preserve">PINK PAPER PARASOL </t>
  </si>
  <si>
    <t>15044D</t>
  </si>
  <si>
    <t>RED PAPER PARASOL</t>
  </si>
  <si>
    <t>82613B</t>
  </si>
  <si>
    <t>METAL SIGN,CUPCAKE SINGLE HOOK</t>
  </si>
  <si>
    <t>82613D</t>
  </si>
  <si>
    <t>METAL SIGN CUPCAKE SINGLE HOOK</t>
  </si>
  <si>
    <t>MINIATURE ANTIQUE ROSE HOOK IVORY</t>
  </si>
  <si>
    <t>LUNCH BAG CARS BLUE</t>
  </si>
  <si>
    <t xml:space="preserve">REGENCY TEA PLATE ROSES </t>
  </si>
  <si>
    <t>REGENCY TEA PLATE PINK</t>
  </si>
  <si>
    <t xml:space="preserve">REGENCY TEA PLATE GREEN </t>
  </si>
  <si>
    <t>DANISH ROSE DECORATIVE PLATE</t>
  </si>
  <si>
    <t>REGENCY SUGAR BOWL GREEN</t>
  </si>
  <si>
    <t xml:space="preserve">REGENCY MILK JUG PINK </t>
  </si>
  <si>
    <t xml:space="preserve">PINK DOUGHNUT TRINKET POT </t>
  </si>
  <si>
    <t>STRAWBERRY FAIRY CAKE TEAPOT</t>
  </si>
  <si>
    <t xml:space="preserve">REGENCY TEAPOT ROSES </t>
  </si>
  <si>
    <t>84874B</t>
  </si>
  <si>
    <t>BLUE TRAVEL FIRST AID KIT</t>
  </si>
  <si>
    <t>DINOSAUR KEYRINGS ASSORTED</t>
  </si>
  <si>
    <t xml:space="preserve">SET OF 6 NATIVITY MAGNETS </t>
  </si>
  <si>
    <t>SET OF 5 PANCAKE DAY MAGNETS</t>
  </si>
  <si>
    <t>10 COLOUR SPACEBOY PEN</t>
  </si>
  <si>
    <t xml:space="preserve">SMALL YELLOW BABUSHKA NOTEBOOK </t>
  </si>
  <si>
    <t xml:space="preserve">SMALL RED BABUSHKA NOTEBOOK </t>
  </si>
  <si>
    <t xml:space="preserve">TRADITIONAL WOODEN CATCH CUP GAME </t>
  </si>
  <si>
    <t>BAG 125g SWIRLY MARBLES</t>
  </si>
  <si>
    <t>KINGS CHOICE GIANT TUBE MATCHES</t>
  </si>
  <si>
    <t>SWEETHEART RECIPE BOOK STAND</t>
  </si>
  <si>
    <t>IVORY WIRE KITCHEN ORGANISER</t>
  </si>
  <si>
    <t>HEART SHAPED HOLLY WREATH</t>
  </si>
  <si>
    <t>LARGE WHITE HEART OF WICKER</t>
  </si>
  <si>
    <t xml:space="preserve">JUMBO BAG VINTAGE DOILY </t>
  </si>
  <si>
    <t>EASTER DECORATION HANGING BUNNY</t>
  </si>
  <si>
    <t>IVORY HANGING DECORATION  HEART</t>
  </si>
  <si>
    <t>ASSORTED COLOUR MINI CASES</t>
  </si>
  <si>
    <t>BUBBLEGUM RING ASSORTED</t>
  </si>
  <si>
    <t>12 MESSAGE CARDS WITH ENVELOPES</t>
  </si>
  <si>
    <t>HEART FILIGREE DOVE LARGE</t>
  </si>
  <si>
    <t>HANGING QUILTED PATCHWORK APPLES</t>
  </si>
  <si>
    <t>PRETTY HANGING QUILTED HEARTS</t>
  </si>
  <si>
    <t>POMPOM CURTAIN</t>
  </si>
  <si>
    <t>METAL SIGN DROP YOUR PANTS</t>
  </si>
  <si>
    <t>PHOTO FRAME LINEN AND LACE SMALL</t>
  </si>
  <si>
    <t>GLITTER HANGING BUTTERFLY STRING</t>
  </si>
  <si>
    <t>RUSTIC MIRROR WITH LACE HEART</t>
  </si>
  <si>
    <t>LARGE CAKE STAND  HANGING STRAWBERY</t>
  </si>
  <si>
    <t>BISCUIT TIN 50'S CHRISTMAS</t>
  </si>
  <si>
    <t>HAND WARMER RED LOVE HEART</t>
  </si>
  <si>
    <t>FOLDING UMBRELLA RED/WHITE POLKADOT</t>
  </si>
  <si>
    <t>HOT BATHS METAL SIGN</t>
  </si>
  <si>
    <t>NO SINGING METAL SIGN</t>
  </si>
  <si>
    <t>PLEASE ONE PERSON METAL SIGN</t>
  </si>
  <si>
    <t>DOORMAT SPOTTY HOME SWEET HOME</t>
  </si>
  <si>
    <t>MINT DINER WALL CLOCK</t>
  </si>
  <si>
    <t>PINK DINER WALL CLOCK</t>
  </si>
  <si>
    <t>BLUE DINER WALL CLOCK</t>
  </si>
  <si>
    <t>HOT WATER BOTTLE KEEP CALM</t>
  </si>
  <si>
    <t>LOVE HOT WATER BOTTLE</t>
  </si>
  <si>
    <t>HOT WATER BOTTLE SEX BOMB</t>
  </si>
  <si>
    <t>PACK OF 12 DOLLY GIRL TISSUES</t>
  </si>
  <si>
    <t>SPACEBOY ROCKET LOLLY MAKERS</t>
  </si>
  <si>
    <t>WOODLAND BUNNIES LOLLY MAKERS</t>
  </si>
  <si>
    <t xml:space="preserve">FOLDING BUTTERFLY MIRROR HOT PINK </t>
  </si>
  <si>
    <t xml:space="preserve">FOLDING BUTTERFLY MIRROR RED  </t>
  </si>
  <si>
    <t xml:space="preserve">WHITE SKULL HOT WATER BOTTLE </t>
  </si>
  <si>
    <t>84031A</t>
  </si>
  <si>
    <t xml:space="preserve">CHARLIE+LOLA RED HOT WATER BOTTLE </t>
  </si>
  <si>
    <t>BOX OF 6 MINI 50'S CRACKERS</t>
  </si>
  <si>
    <t>PACK OF 12 50'S CHRISTMAS TISSUES</t>
  </si>
  <si>
    <t xml:space="preserve">RED HEART SHAPE LOVE BUCKET </t>
  </si>
  <si>
    <t>ROUND STORAGE TIN VINTAGE LEAF</t>
  </si>
  <si>
    <t>SET OF 3 REGENCY CAKE TINS</t>
  </si>
  <si>
    <t>SET OF 12 MINI LOAF BAKING CASES</t>
  </si>
  <si>
    <t>SET OF 6 TEA TIME BAKING CASES</t>
  </si>
  <si>
    <t>SET OF 12 FAIRY CAKE BAKING CASES</t>
  </si>
  <si>
    <t>FAIRY CAKE BIRTHDAY CANDLE SET</t>
  </si>
  <si>
    <t>RED SPOT CERAMIC DRAWER KNOB</t>
  </si>
  <si>
    <t>47590A</t>
  </si>
  <si>
    <t>BLUE HAPPY BIRTHDAY BUNTING</t>
  </si>
  <si>
    <t>36 DOILIES DOLLY GIRL</t>
  </si>
  <si>
    <t>84509A</t>
  </si>
  <si>
    <t>SET OF 4 ENGLISH ROSE PLACEMATS</t>
  </si>
  <si>
    <t>CERAMIC CAKE DESIGN SPOTTED MUG</t>
  </si>
  <si>
    <t>CUPCAKE LACE PAPER SET 6</t>
  </si>
  <si>
    <t>MILK PAN BLUE POLKADOT</t>
  </si>
  <si>
    <t>GLASS JAR ENGLISH CONFECTIONERY</t>
  </si>
  <si>
    <t>SET OF 5 MINI GROCERY MAGNETS</t>
  </si>
  <si>
    <t>TEA PARTY BIRTHDAY CARD</t>
  </si>
  <si>
    <t xml:space="preserve">CARD DOLLY GIRL </t>
  </si>
  <si>
    <t>BLUE POLKADOT WRAP</t>
  </si>
  <si>
    <t xml:space="preserve">TEA PARTY  WRAPPING PAPER </t>
  </si>
  <si>
    <t>BIRTHDAY BANQUET GIFT WRAP</t>
  </si>
  <si>
    <t>PINK PAISLEY ROSE GIFT WRAP</t>
  </si>
  <si>
    <t>WRAP DOLLY GIRL</t>
  </si>
  <si>
    <t xml:space="preserve">WRAP COWBOYS  </t>
  </si>
  <si>
    <t>SET/10 PINK POLKADOT PARTY CANDLES</t>
  </si>
  <si>
    <t>MEDIUM CERAMIC TOP STORAGE JAR</t>
  </si>
  <si>
    <t>LARGE CERAMIC TOP STORAGE JAR</t>
  </si>
  <si>
    <t xml:space="preserve">SMALL CERAMIC TOP STORAGE JAR </t>
  </si>
  <si>
    <t>SET 36 COLOUR PENCILS DOLLY GIRL</t>
  </si>
  <si>
    <t xml:space="preserve">SET 12 COLOUR PENCILS SPACEBOY </t>
  </si>
  <si>
    <t xml:space="preserve">EMBROIDERED RIBBON REEL SUSIE </t>
  </si>
  <si>
    <t xml:space="preserve">EMBROIDERED RIBBON REEL RACHEL </t>
  </si>
  <si>
    <t xml:space="preserve">EMBROIDERED RIBBON REEL SALLY </t>
  </si>
  <si>
    <t xml:space="preserve">ICE CREAM PEN LIP GLOSS </t>
  </si>
  <si>
    <t xml:space="preserve">DOUGHNUT LIP GLOSS </t>
  </si>
  <si>
    <t>PARTY INVITES DINOSAURS</t>
  </si>
  <si>
    <t>RIBBON REEL SNOWY VILLAGE</t>
  </si>
  <si>
    <t>SET OF 6 RIBBONS VINTAGE CHRISTMAS</t>
  </si>
  <si>
    <t xml:space="preserve">RIBBON REEL CHRISTMAS PRESENT </t>
  </si>
  <si>
    <t xml:space="preserve">3 RAFFIA RIBBONS 50'S CHRISTMAS </t>
  </si>
  <si>
    <t xml:space="preserve">RIBBON REEL MAKING SNOWMEN </t>
  </si>
  <si>
    <t>RIBBON REEL CHRISTMAS SOCK BAUBLE</t>
  </si>
  <si>
    <t>WRAP CHRISTMAS VILLAGE</t>
  </si>
  <si>
    <t>GLASS APOTHECARY BOTTLE ELIXIR</t>
  </si>
  <si>
    <t xml:space="preserve">VINTAGE DONKEY TAIL GAME </t>
  </si>
  <si>
    <t>DOLLY GIRL CHILDRENS BOWL</t>
  </si>
  <si>
    <t>DOLLY GIRL CHILDRENS CUP</t>
  </si>
  <si>
    <t>SPACEBOY CHILDRENS BOWL</t>
  </si>
  <si>
    <t>SPACEBOY CHILDRENS CUP</t>
  </si>
  <si>
    <t xml:space="preserve">6 GIFT TAGS VINTAGE CHRISTMAS </t>
  </si>
  <si>
    <t>ROLL WRAP VINTAGE CHRISTMAS</t>
  </si>
  <si>
    <t>ROLL WRAP 50'S CHRISTMAS</t>
  </si>
  <si>
    <t xml:space="preserve">6 GIFT TAGS 50'S CHRISTMAS </t>
  </si>
  <si>
    <t xml:space="preserve">VINTAGE CHRISTMAS STOCKING </t>
  </si>
  <si>
    <t xml:space="preserve">SET OF 60 I LOVE LONDON CAKE CASES </t>
  </si>
  <si>
    <t>CHILDRENS CUTLERY CIRCUS PARADE</t>
  </si>
  <si>
    <t xml:space="preserve">CHILDRENS CUTLERY DOLLY GIRL </t>
  </si>
  <si>
    <t>SET 6 SCHOOL MILK BOTTLES IN CRATE</t>
  </si>
  <si>
    <t xml:space="preserve">EMBROIDERED RIBBON REEL DAISY </t>
  </si>
  <si>
    <t xml:space="preserve">EMBROIDERED RIBBON REEL SOPHIE  </t>
  </si>
  <si>
    <t>EMBROIDERED RIBBON REEL ROSIE</t>
  </si>
  <si>
    <t>SET 12 COLOURING PENCILS DOILY</t>
  </si>
  <si>
    <t>SET OF 6 SNACK LOAF BAKING CASES</t>
  </si>
  <si>
    <t>SILVER TEDDY BEAR</t>
  </si>
  <si>
    <t xml:space="preserve">RED GINGHAM TEDDY BEAR </t>
  </si>
  <si>
    <t>GREY HEART HOT WATER BOTTLE</t>
  </si>
  <si>
    <t>CLASSIC GLASS COOKIE JAR</t>
  </si>
  <si>
    <t>SMALL CHINESE STYLE SCISSOR</t>
  </si>
  <si>
    <t>FRENCH ENAMEL POT W LID</t>
  </si>
  <si>
    <t xml:space="preserve">LUNCH BAG PAISLEY PARK  </t>
  </si>
  <si>
    <t xml:space="preserve">TOXIC AREA  DOOR HANGER </t>
  </si>
  <si>
    <t>85071A</t>
  </si>
  <si>
    <t>BLUE CHARLIE+LOLA PERSONAL DOORSIGN</t>
  </si>
  <si>
    <t>KEY RING BASEBALL BOOT UNION JACK</t>
  </si>
  <si>
    <t xml:space="preserve"> TRELLIS COAT RACK</t>
  </si>
  <si>
    <t>POPCORN HOLDER</t>
  </si>
  <si>
    <t>CHRISTMAS MUSICAL ZINC STAR</t>
  </si>
  <si>
    <t>JUMBO BAG PAISLEY PARK</t>
  </si>
  <si>
    <t>REX CASH+CARRY JUMBO SHOPPER</t>
  </si>
  <si>
    <t xml:space="preserve">CLASSIC CHROME BICYCLE BELL </t>
  </si>
  <si>
    <t>ZINC METAL HEART DECORATION</t>
  </si>
  <si>
    <t>ANTIQUE SILVER T-LIGHT GLASS</t>
  </si>
  <si>
    <t xml:space="preserve">GARDENERS KNEELING PAD KEEP CALM </t>
  </si>
  <si>
    <t xml:space="preserve">GARDENERS KNEELING PAD CUP OF TEA </t>
  </si>
  <si>
    <t>RED STAR CARD HOLDER</t>
  </si>
  <si>
    <t>GREEN CHRISTMAS TREE CARD HOLDER</t>
  </si>
  <si>
    <t>PACK OF SIX LED TEA LIGHTS</t>
  </si>
  <si>
    <t>ANTIQUE SILVER TEA GLASS ENGRAVED</t>
  </si>
  <si>
    <t>VINTAGE GLASS T-LIGHT HOLDER</t>
  </si>
  <si>
    <t>MINI LIGHTS WOODLAND MUSHROOMS</t>
  </si>
  <si>
    <t>T-LIGHT HOLDER HANGING LOVE BIRD</t>
  </si>
  <si>
    <t>BISCUIT TIN VINTAGE CHRISTMAS</t>
  </si>
  <si>
    <t>GIANT 50'S CHRISTMAS CRACKER</t>
  </si>
  <si>
    <t>BOX OF 6 MINI VINTAGE CRACKERS</t>
  </si>
  <si>
    <t xml:space="preserve">ROLL WRAP VINTAGE SPOT </t>
  </si>
  <si>
    <t xml:space="preserve">JUMBO BAG VINTAGE CHRISTMAS </t>
  </si>
  <si>
    <t>VINTAGE CHRISTMAS BUNTING</t>
  </si>
  <si>
    <t>COLOUR GLASS. STAR T-LIGHT HOLDER</t>
  </si>
  <si>
    <t>FLUTED ANTIQUE CANDLE HOLDER</t>
  </si>
  <si>
    <t xml:space="preserve">CARD I LOVE LONDON </t>
  </si>
  <si>
    <t xml:space="preserve">WRAP I LOVE LONDON </t>
  </si>
  <si>
    <t>I LOVE LONDON BEAKER</t>
  </si>
  <si>
    <t>OWL DOORSTOP</t>
  </si>
  <si>
    <t xml:space="preserve"> I LOVE LONDON MINI BACKPACK</t>
  </si>
  <si>
    <t xml:space="preserve">SET 2 TEA TOWELS I LOVE LONDON </t>
  </si>
  <si>
    <t>SET 36 COLOUR PENCILS LOVE LONDON</t>
  </si>
  <si>
    <t xml:space="preserve">PLAYING CARDS I LOVE LONDON </t>
  </si>
  <si>
    <t>TRAVEL CARD WALLET KEEP CALM</t>
  </si>
  <si>
    <t>GRAND CHOCOLATECANDLE</t>
  </si>
  <si>
    <t>HOT WATER BOTTLE I AM SO POORLY</t>
  </si>
  <si>
    <t>CHOCOLATE HOT WATER BOTTLE</t>
  </si>
  <si>
    <t>PIZZA PLATE IN BOX</t>
  </si>
  <si>
    <t>FULL ENGLISH BREAKFAST PLATE</t>
  </si>
  <si>
    <t>DOORMAT UNION FLAG</t>
  </si>
  <si>
    <t>LARGE ANTIQUE WHITE PHOTO FRAME</t>
  </si>
  <si>
    <t>PICTURE FRAME WOOD TRIPLE PORTRAIT</t>
  </si>
  <si>
    <t xml:space="preserve">WIRE EGG BASKET </t>
  </si>
  <si>
    <t xml:space="preserve">ZINC  STAR T-LIGHT HOLDER </t>
  </si>
  <si>
    <t>AGED GLASS SILVER T-LIGHT HOLDER</t>
  </si>
  <si>
    <t>EMBOSSED GLASS TEALIGHT HOLDER</t>
  </si>
  <si>
    <t>RED DINER WALL CLOCK</t>
  </si>
  <si>
    <t>GLASS APOTHECARY BOTTLE PERFUME</t>
  </si>
  <si>
    <t xml:space="preserve">SMALL MEDINA STAMPED METAL BOWL </t>
  </si>
  <si>
    <t xml:space="preserve">VINTAGE RED ENAMEL TRIM MUG </t>
  </si>
  <si>
    <t xml:space="preserve">VINTAGE RED ENAMEL TRIM JUG </t>
  </si>
  <si>
    <t xml:space="preserve">VINTAGE RED TRIM ENAMEL BOWL </t>
  </si>
  <si>
    <t xml:space="preserve">ROLL WRAP 50'S RED CHRISTMAS </t>
  </si>
  <si>
    <t>ZINC FOLKART SLEIGH BELLS</t>
  </si>
  <si>
    <t>PANTRY CHOPPING BOARD</t>
  </si>
  <si>
    <t>POPPY FIELDS CHOPPING BOARD</t>
  </si>
  <si>
    <t xml:space="preserve">STORAGE TIN VINTAGE DOILY </t>
  </si>
  <si>
    <t xml:space="preserve">SET OF 4 KNICK KNACK TINS LONDON </t>
  </si>
  <si>
    <t xml:space="preserve">PLAYING CARDS VINTAGE DOILY </t>
  </si>
  <si>
    <t>WALL ART BICYCLE SAFETY</t>
  </si>
  <si>
    <t xml:space="preserve">JUMBO BAG 50'S CHRISTMAS </t>
  </si>
  <si>
    <t xml:space="preserve">VINTAGE DOILY JUMBO BAG RED </t>
  </si>
  <si>
    <t>VINTAGE DOILY TRAVEL SEWING KIT</t>
  </si>
  <si>
    <t>TRADITIONAL NAUGHTS &amp; CROSSES</t>
  </si>
  <si>
    <t>PENS ASSORTED FUNNY FACE</t>
  </si>
  <si>
    <t>PENS ASSORTED SPACEBALL</t>
  </si>
  <si>
    <t>WOOD STAMP SET THANK YOU</t>
  </si>
  <si>
    <t>WOOD STAMP SET HAPPY BIRTHDAY</t>
  </si>
  <si>
    <t>WOOD STAMP SET FLOWERS</t>
  </si>
  <si>
    <t>JAZZ HEARTS PURSE NOTEBOOK</t>
  </si>
  <si>
    <t>CARTOON  PENCIL SHARPENERS</t>
  </si>
  <si>
    <t xml:space="preserve">WRAP MONSTER FUN </t>
  </si>
  <si>
    <t xml:space="preserve">WRAP PAISLEY PARK </t>
  </si>
  <si>
    <t xml:space="preserve">WALL ART BIG LOVE </t>
  </si>
  <si>
    <t xml:space="preserve">SOLDIERS EGG CUP </t>
  </si>
  <si>
    <t>RED RETROSPOT CAKE STAND</t>
  </si>
  <si>
    <t>TRAVEL CARD WALLET I LOVE LONDON</t>
  </si>
  <si>
    <t xml:space="preserve">BOTANICAL GARDENS WALL CLOCK </t>
  </si>
  <si>
    <t xml:space="preserve">TRADITIONAL PICK UP STICKS GAME </t>
  </si>
  <si>
    <t>BOX OF 6 CHRISTMAS CAKE DECORATIONS</t>
  </si>
  <si>
    <t>3 DRAWER ANTIQUE WHITE WOOD CABINET</t>
  </si>
  <si>
    <t>CREAM SWEETHEART MINI CHEST</t>
  </si>
  <si>
    <t>72807A</t>
  </si>
  <si>
    <t>SET/3 ROSE CANDLE IN JEWELLED BOX</t>
  </si>
  <si>
    <t>72803A</t>
  </si>
  <si>
    <t>ROSE SCENT CANDLE JEWELLED DRAWER</t>
  </si>
  <si>
    <t>72807B</t>
  </si>
  <si>
    <t>SET/3 OCEAN SCENT CANDLE JEWEL BOX</t>
  </si>
  <si>
    <t>72800E</t>
  </si>
  <si>
    <t>4 IVORY DINNER CANDLES SILVER FLOCK</t>
  </si>
  <si>
    <t xml:space="preserve"> RED SPOT GIFT BAG LARGE</t>
  </si>
  <si>
    <t>RED SPOT PAPER GIFT BAG</t>
  </si>
  <si>
    <t>IVORY SWEETHEART SOAP DISH</t>
  </si>
  <si>
    <t>3 RAFFIA RIBBONS VINTAGE CHRISTMAS</t>
  </si>
  <si>
    <t xml:space="preserve">NOEL GARLAND PAINTED ZINC </t>
  </si>
  <si>
    <t>3 HEARTS HANGING DECORATION RUSTIC</t>
  </si>
  <si>
    <t xml:space="preserve">CHERUB HEART DECORATION SILVER </t>
  </si>
  <si>
    <t>REINDEER HEART DECORATION SILVER</t>
  </si>
  <si>
    <t>ZINC T-LIGHT HOLDER STAR LARGE</t>
  </si>
  <si>
    <t>SPACEBOY MINI BACKPACK</t>
  </si>
  <si>
    <t>PLACE SETTING WHITE STAR</t>
  </si>
  <si>
    <t>RAIN PONCHO RETROSPOT</t>
  </si>
  <si>
    <t>CLOCK MAGNET MUM'S KITCHEN</t>
  </si>
  <si>
    <t>WOODLAND MINI BACKPACK</t>
  </si>
  <si>
    <t xml:space="preserve">PARISIENNE KEY CABINET </t>
  </si>
  <si>
    <t xml:space="preserve">SET 36 COLOUR PENCILS SPACEBOY </t>
  </si>
  <si>
    <t xml:space="preserve">MAGIC DRAWING SLATE DOLLY GIRL </t>
  </si>
  <si>
    <t>47591D</t>
  </si>
  <si>
    <t>PINK FAIRY CAKE CHILDRENS APRON</t>
  </si>
  <si>
    <t>VICTORIAN SEWING KIT</t>
  </si>
  <si>
    <t xml:space="preserve">LUNCH BAG VINTAGE DOILY </t>
  </si>
  <si>
    <t>79191C</t>
  </si>
  <si>
    <t>RETRO PLASTIC ELEPHANT TRAY</t>
  </si>
  <si>
    <t>JUNGLE POPSICLES ICE LOLLY MOULDS</t>
  </si>
  <si>
    <t xml:space="preserve">ELEPHANT BIRTHDAY CARD </t>
  </si>
  <si>
    <t xml:space="preserve">VINTAGE KID DOLLY CARD </t>
  </si>
  <si>
    <t xml:space="preserve">PINK POLKADOT PLATE </t>
  </si>
  <si>
    <t xml:space="preserve">GREEN POLKADOT PLATE </t>
  </si>
  <si>
    <t xml:space="preserve">CHILDRENS CUTLERY RETROSPOT RED </t>
  </si>
  <si>
    <t>CHILDRENS CUTLERY POLKADOT PINK</t>
  </si>
  <si>
    <t>SET 4 PICNIC CUTLERY FONDANT</t>
  </si>
  <si>
    <t>SET 4 PICNIC CUTLERY BLUEBERRY</t>
  </si>
  <si>
    <t xml:space="preserve">SET 4 PICNIC CUTLERY CHERRY </t>
  </si>
  <si>
    <t>12 PENCILS SMALL TUBE RED RETROSPOT</t>
  </si>
  <si>
    <t>Month</t>
  </si>
  <si>
    <t>Year</t>
  </si>
  <si>
    <t>Month name</t>
  </si>
  <si>
    <t>January</t>
  </si>
  <si>
    <t>February</t>
  </si>
  <si>
    <t>March</t>
  </si>
  <si>
    <t>April</t>
  </si>
  <si>
    <t>May</t>
  </si>
  <si>
    <t>June</t>
  </si>
  <si>
    <t>July</t>
  </si>
  <si>
    <t>September</t>
  </si>
  <si>
    <t>October</t>
  </si>
  <si>
    <t>November</t>
  </si>
  <si>
    <t>December</t>
  </si>
  <si>
    <t>Row Labels</t>
  </si>
  <si>
    <t>Grand Total</t>
  </si>
  <si>
    <t>Sum of Sales</t>
  </si>
  <si>
    <t>2. SHOW THE TOP 10 CUSTOMER SALES ID ?</t>
  </si>
  <si>
    <t>3. WHICH MONTH HAS THE HIGHEST SALES?</t>
  </si>
  <si>
    <t>4. WHICH CUSTOMER ID HAS BOUGHT HIGHEST DESCRIPTION PRODUCTS ?</t>
  </si>
  <si>
    <t>6.HOW MANY UNIQUE CUSTOMER ID'S ARE THERE IN THIS DATASET ?</t>
  </si>
  <si>
    <t>7. WHICH COUNTRY HAS THE HIGHEST SALES ?</t>
  </si>
  <si>
    <t>8. WHICH COUNTRY HAS THE MINIMUM AMOUNT OF SALES ?</t>
  </si>
  <si>
    <t>9. WHICH YEAR HAS HIGHEST VALUE OF SALES ?</t>
  </si>
  <si>
    <t>10. WHICH YEAR AND MONTH HAD ATTAIN HIGHEST CUSTOMER VISIT ?</t>
  </si>
  <si>
    <t>CUSTOEMR ID = 14646</t>
  </si>
  <si>
    <t>1. WHICH CUSTOMER ID HAS HIGHEST SALES VALUE ?</t>
  </si>
  <si>
    <t>CUSTOMER ID =  14646, 12753, 12435, 16684, 12755, 16029, 12754, 17444, 12429, 17949</t>
  </si>
  <si>
    <t>CUSTOMER ID</t>
  </si>
  <si>
    <t>SALES</t>
  </si>
  <si>
    <t>5. WHAT IS THE TOTAL AMOUNT OF SALES HAPPENED IN BOTH YEARS ?</t>
  </si>
  <si>
    <t>Distinct Count of CustomerID</t>
  </si>
  <si>
    <r>
      <rPr>
        <sz val="11"/>
        <color theme="1" tint="4.9989318521683403E-2"/>
        <rFont val="Calibri"/>
        <family val="2"/>
        <scheme val="minor"/>
      </rPr>
      <t xml:space="preserve">MONTH </t>
    </r>
    <r>
      <rPr>
        <b/>
        <sz val="11"/>
        <color theme="1" tint="4.9989318521683403E-2"/>
        <rFont val="Calibri"/>
        <family val="2"/>
        <scheme val="minor"/>
      </rPr>
      <t xml:space="preserve">DECEMBER </t>
    </r>
    <r>
      <rPr>
        <sz val="11"/>
        <color theme="1" tint="4.9989318521683403E-2"/>
        <rFont val="Calibri"/>
        <family val="2"/>
        <scheme val="minor"/>
      </rPr>
      <t>OF SALES =  36832.67</t>
    </r>
  </si>
  <si>
    <r>
      <t xml:space="preserve">CUSTOMER ID = </t>
    </r>
    <r>
      <rPr>
        <b/>
        <sz val="11"/>
        <color theme="1" tint="4.9989318521683403E-2"/>
        <rFont val="Calibri"/>
        <family val="2"/>
        <scheme val="minor"/>
      </rPr>
      <t xml:space="preserve">14646 </t>
    </r>
    <r>
      <rPr>
        <sz val="11"/>
        <color theme="1" tint="4.9989318521683403E-2"/>
        <rFont val="Calibri"/>
        <family val="2"/>
        <scheme val="minor"/>
      </rPr>
      <t xml:space="preserve">NO OF DESCRIPTION PRODUCTS = </t>
    </r>
    <r>
      <rPr>
        <b/>
        <sz val="11"/>
        <color theme="1" tint="4.9989318521683403E-2"/>
        <rFont val="Calibri"/>
        <family val="2"/>
        <scheme val="minor"/>
      </rPr>
      <t>328</t>
    </r>
  </si>
  <si>
    <r>
      <t xml:space="preserve">TOTAL SALES = </t>
    </r>
    <r>
      <rPr>
        <b/>
        <sz val="11"/>
        <color theme="1" tint="4.9989318521683403E-2"/>
        <rFont val="Calibri"/>
        <family val="2"/>
        <scheme val="minor"/>
      </rPr>
      <t>118123.33</t>
    </r>
  </si>
  <si>
    <r>
      <t xml:space="preserve">NO OF UNIQUE CUSTOMER ID = </t>
    </r>
    <r>
      <rPr>
        <b/>
        <sz val="11"/>
        <color theme="1" tint="4.9989318521683403E-2"/>
        <rFont val="Calibri"/>
        <family val="2"/>
        <scheme val="minor"/>
      </rPr>
      <t>82</t>
    </r>
  </si>
  <si>
    <r>
      <t xml:space="preserve">NETHERLANDS </t>
    </r>
    <r>
      <rPr>
        <sz val="11"/>
        <color theme="1" tint="4.9989318521683403E-2"/>
        <rFont val="Calibri"/>
        <family val="2"/>
        <scheme val="minor"/>
      </rPr>
      <t xml:space="preserve">HAS HIGHEST SALES OF </t>
    </r>
    <r>
      <rPr>
        <b/>
        <sz val="11"/>
        <color theme="1" tint="4.9989318521683403E-2"/>
        <rFont val="Calibri"/>
        <family val="2"/>
        <scheme val="minor"/>
      </rPr>
      <t>42752.18</t>
    </r>
  </si>
  <si>
    <r>
      <t xml:space="preserve">CANADA </t>
    </r>
    <r>
      <rPr>
        <sz val="11"/>
        <color theme="1" tint="4.9989318521683403E-2"/>
        <rFont val="Calibri"/>
        <family val="2"/>
        <scheme val="minor"/>
      </rPr>
      <t xml:space="preserve">HAS LOWEST SALES OF </t>
    </r>
    <r>
      <rPr>
        <b/>
        <sz val="11"/>
        <color theme="1" tint="4.9989318521683403E-2"/>
        <rFont val="Calibri"/>
        <family val="2"/>
        <scheme val="minor"/>
      </rPr>
      <t>3063.88</t>
    </r>
  </si>
  <si>
    <r>
      <t xml:space="preserve">2011 </t>
    </r>
    <r>
      <rPr>
        <sz val="11"/>
        <color theme="1" tint="4.9989318521683403E-2"/>
        <rFont val="Calibri"/>
        <family val="2"/>
        <scheme val="minor"/>
      </rPr>
      <t xml:space="preserve">HAS HIGHEST CUSTOMER VISIT OF </t>
    </r>
    <r>
      <rPr>
        <b/>
        <sz val="11"/>
        <color theme="1" tint="4.9989318521683403E-2"/>
        <rFont val="Calibri"/>
        <family val="2"/>
        <scheme val="minor"/>
      </rPr>
      <t xml:space="preserve">1296 </t>
    </r>
    <r>
      <rPr>
        <sz val="11"/>
        <color theme="1" tint="4.9989318521683403E-2"/>
        <rFont val="Calibri"/>
        <family val="2"/>
        <scheme val="minor"/>
      </rPr>
      <t xml:space="preserve"> BUT BY MONTHWISE </t>
    </r>
    <r>
      <rPr>
        <b/>
        <sz val="11"/>
        <color theme="1" tint="4.9989318521683403E-2"/>
        <rFont val="Calibri"/>
        <family val="2"/>
        <scheme val="minor"/>
      </rPr>
      <t xml:space="preserve">2010 DECEMBER </t>
    </r>
    <r>
      <rPr>
        <sz val="11"/>
        <color theme="1" tint="4.9989318521683403E-2"/>
        <rFont val="Calibri"/>
        <family val="2"/>
        <scheme val="minor"/>
      </rPr>
      <t xml:space="preserve"> HAS HIGHEST VISIT OF </t>
    </r>
    <r>
      <rPr>
        <b/>
        <sz val="11"/>
        <color theme="1" tint="4.9989318521683403E-2"/>
        <rFont val="Calibri"/>
        <family val="2"/>
        <scheme val="minor"/>
      </rPr>
      <t xml:space="preserve"> 659</t>
    </r>
    <r>
      <rPr>
        <sz val="11"/>
        <color theme="1" tint="4.9989318521683403E-2"/>
        <rFont val="Calibri"/>
        <family val="2"/>
        <scheme val="minor"/>
      </rPr>
      <t xml:space="preserve"> </t>
    </r>
  </si>
  <si>
    <t>Country sales percentage:</t>
  </si>
  <si>
    <t>MONTH</t>
  </si>
  <si>
    <t>COUBTRY</t>
  </si>
  <si>
    <t>MONTH WISE SALES PLOTTING :</t>
  </si>
  <si>
    <t>Count of StockCode</t>
  </si>
  <si>
    <t>S.NO</t>
  </si>
  <si>
    <t>DESCRIPTION COUNT</t>
  </si>
  <si>
    <t>Top 10 customer sales :</t>
  </si>
  <si>
    <r>
      <t xml:space="preserve">2011 </t>
    </r>
    <r>
      <rPr>
        <sz val="11"/>
        <color theme="1" tint="4.9989318521683403E-2"/>
        <rFont val="Calibri"/>
        <family val="2"/>
        <scheme val="minor"/>
      </rPr>
      <t xml:space="preserve">HAS HIGHEST SALES OF </t>
    </r>
    <r>
      <rPr>
        <b/>
        <sz val="11"/>
        <color theme="1" tint="4.9989318521683403E-2"/>
        <rFont val="Calibri"/>
        <family val="2"/>
        <scheme val="minor"/>
      </rPr>
      <t>82175.9</t>
    </r>
  </si>
  <si>
    <t>Comparing customer visit</t>
  </si>
  <si>
    <t>(All)</t>
  </si>
  <si>
    <t>Count of CustomerID</t>
  </si>
  <si>
    <t>Average of Quantity</t>
  </si>
  <si>
    <t>Column Labels</t>
  </si>
  <si>
    <t>DASHBOARD ON SALES DATA</t>
  </si>
  <si>
    <t>December, 2010</t>
  </si>
  <si>
    <t>January, 2011</t>
  </si>
  <si>
    <t>February, 2011</t>
  </si>
  <si>
    <t>March, 2011</t>
  </si>
  <si>
    <t>April, 2011</t>
  </si>
  <si>
    <t>May, 2011</t>
  </si>
  <si>
    <t>June,2011</t>
  </si>
  <si>
    <t>July, 2011</t>
  </si>
  <si>
    <t>September, 2011</t>
  </si>
  <si>
    <t>October, 2011</t>
  </si>
  <si>
    <t>November, 2011</t>
  </si>
  <si>
    <t>December, 2011</t>
  </si>
  <si>
    <t>2011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</si>
</sst>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color theme="1" tint="4.9989318521683403E-2"/>
      <name val="Calibri"/>
      <family val="2"/>
      <scheme val="minor"/>
    </font>
    <font>
      <sz val="11"/>
      <color theme="1" tint="4.9989318521683403E-2"/>
      <name val="Calibri"/>
      <family val="2"/>
      <scheme val="minor"/>
    </font>
    <font>
      <b/>
      <sz val="14"/>
      <color theme="1"/>
      <name val="Calibri"/>
      <family val="2"/>
      <scheme val="minor"/>
    </font>
    <font>
      <b/>
      <sz val="16"/>
      <color theme="1"/>
      <name val="Calibri"/>
      <family val="2"/>
      <scheme val="minor"/>
    </font>
    <font>
      <b/>
      <sz val="24"/>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theme="8"/>
        <bgColor indexed="64"/>
      </patternFill>
    </fill>
    <fill>
      <patternFill patternType="solid">
        <fgColor theme="4" tint="-0.249977111117893"/>
        <bgColor indexed="64"/>
      </patternFill>
    </fill>
    <fill>
      <patternFill patternType="solid">
        <fgColor theme="0"/>
        <bgColor indexed="64"/>
      </patternFill>
    </fill>
    <fill>
      <patternFill patternType="solid">
        <fgColor theme="7" tint="0.79998168889431442"/>
        <bgColor theme="7" tint="0.79998168889431442"/>
      </patternFill>
    </fill>
  </fills>
  <borders count="2">
    <border>
      <left/>
      <right/>
      <top/>
      <bottom/>
      <diagonal/>
    </border>
    <border>
      <left/>
      <right/>
      <top/>
      <bottom style="thin">
        <color theme="7" tint="0.39997558519241921"/>
      </bottom>
      <diagonal/>
    </border>
  </borders>
  <cellStyleXfs count="1">
    <xf numFmtId="0" fontId="0" fillId="0" borderId="0"/>
  </cellStyleXfs>
  <cellXfs count="29">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left"/>
    </xf>
    <xf numFmtId="0" fontId="2" fillId="3" borderId="0" xfId="0" applyFont="1" applyFill="1"/>
    <xf numFmtId="0" fontId="2" fillId="3" borderId="0" xfId="0" applyFont="1" applyFill="1" applyAlignment="1">
      <alignment horizontal="left"/>
    </xf>
    <xf numFmtId="0" fontId="3" fillId="2" borderId="0" xfId="0" applyFont="1" applyFill="1"/>
    <xf numFmtId="0" fontId="3" fillId="3" borderId="0" xfId="0" applyFont="1" applyFill="1"/>
    <xf numFmtId="0" fontId="1" fillId="0" borderId="0" xfId="0" applyNumberFormat="1" applyFont="1"/>
    <xf numFmtId="0" fontId="5" fillId="4" borderId="0" xfId="0" applyFont="1" applyFill="1"/>
    <xf numFmtId="0" fontId="5" fillId="6" borderId="0" xfId="0" applyFont="1" applyFill="1"/>
    <xf numFmtId="0" fontId="4" fillId="5" borderId="0" xfId="0" applyFont="1" applyFill="1"/>
    <xf numFmtId="0" fontId="5" fillId="7" borderId="0" xfId="0" applyFont="1" applyFill="1"/>
    <xf numFmtId="0" fontId="0" fillId="8" borderId="0" xfId="0" applyFill="1"/>
    <xf numFmtId="0" fontId="0" fillId="9" borderId="0" xfId="0" applyFill="1"/>
    <xf numFmtId="0" fontId="6" fillId="8" borderId="0" xfId="0" applyFont="1" applyFill="1" applyAlignment="1">
      <alignment horizontal="center"/>
    </xf>
    <xf numFmtId="0" fontId="0" fillId="8" borderId="0" xfId="0" applyFill="1" applyAlignment="1">
      <alignment horizontal="center"/>
    </xf>
    <xf numFmtId="0" fontId="5" fillId="10" borderId="0" xfId="0" applyFont="1" applyFill="1" applyAlignment="1">
      <alignment horizontal="left"/>
    </xf>
    <xf numFmtId="0" fontId="0" fillId="10" borderId="0" xfId="0" applyFill="1" applyAlignment="1">
      <alignment horizontal="left"/>
    </xf>
    <xf numFmtId="0" fontId="1" fillId="10" borderId="0" xfId="0" applyFont="1" applyFill="1" applyAlignment="1">
      <alignment horizontal="left"/>
    </xf>
    <xf numFmtId="0" fontId="1" fillId="10" borderId="0" xfId="0" applyNumberFormat="1" applyFont="1" applyFill="1"/>
    <xf numFmtId="0" fontId="0" fillId="10" borderId="0" xfId="0" applyNumberFormat="1" applyFill="1"/>
    <xf numFmtId="0" fontId="1" fillId="11" borderId="1" xfId="0" applyFont="1" applyFill="1" applyBorder="1"/>
    <xf numFmtId="0" fontId="1" fillId="10" borderId="0" xfId="0" applyFont="1" applyFill="1"/>
    <xf numFmtId="0" fontId="0" fillId="3" borderId="0" xfId="0" applyFill="1" applyAlignment="1">
      <alignment horizontal="left"/>
    </xf>
    <xf numFmtId="0" fontId="0" fillId="3" borderId="0" xfId="0" applyNumberFormat="1" applyFill="1"/>
  </cellXfs>
  <cellStyles count="1">
    <cellStyle name="Normal" xfId="0" builtinId="0"/>
  </cellStyles>
  <dxfs count="9">
    <dxf>
      <numFmt numFmtId="0" formatCode="General"/>
    </dxf>
    <dxf>
      <alignment horizontal="lef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
      <numFmt numFmtId="0" formatCode="General"/>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ASSIGNMENT WORKBOOK.xlsx]DPT!PivotTable4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SALES</a:t>
            </a:r>
            <a:endParaRPr lang="en-US"/>
          </a:p>
        </c:rich>
      </c:tx>
      <c:layout>
        <c:manualLayout>
          <c:xMode val="edge"/>
          <c:yMode val="edge"/>
          <c:x val="0.41680473688717856"/>
          <c:y val="2.0330360351635192E-2"/>
        </c:manualLayout>
      </c:layout>
      <c:overlay val="0"/>
      <c:spPr>
        <a:solidFill>
          <a:schemeClr val="bg2">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DPT!$B$4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DPT!$A$5:$A$12</c:f>
              <c:strCache>
                <c:ptCount val="7"/>
                <c:pt idx="0">
                  <c:v>Canada</c:v>
                </c:pt>
                <c:pt idx="1">
                  <c:v>Denmark</c:v>
                </c:pt>
                <c:pt idx="2">
                  <c:v>Germany</c:v>
                </c:pt>
                <c:pt idx="3">
                  <c:v>Japan</c:v>
                </c:pt>
                <c:pt idx="4">
                  <c:v>Netherlands</c:v>
                </c:pt>
                <c:pt idx="5">
                  <c:v>United Kingdom</c:v>
                </c:pt>
                <c:pt idx="6">
                  <c:v>USA</c:v>
                </c:pt>
              </c:strCache>
            </c:strRef>
          </c:cat>
          <c:val>
            <c:numRef>
              <c:f>DPT!$B$5:$B$12</c:f>
              <c:numCache>
                <c:formatCode>General</c:formatCode>
                <c:ptCount val="7"/>
                <c:pt idx="0">
                  <c:v>3063.880000000001</c:v>
                </c:pt>
                <c:pt idx="1">
                  <c:v>14144.119999999997</c:v>
                </c:pt>
                <c:pt idx="2">
                  <c:v>5666.0800000000027</c:v>
                </c:pt>
                <c:pt idx="3">
                  <c:v>19988.80999999999</c:v>
                </c:pt>
                <c:pt idx="4">
                  <c:v>42752.179999999971</c:v>
                </c:pt>
                <c:pt idx="5">
                  <c:v>28927.870000000028</c:v>
                </c:pt>
                <c:pt idx="6">
                  <c:v>3580.3900000000012</c:v>
                </c:pt>
              </c:numCache>
            </c:numRef>
          </c:val>
        </c:ser>
        <c:dLbls>
          <c:showLegendKey val="0"/>
          <c:showVal val="1"/>
          <c:showCatName val="0"/>
          <c:showSerName val="0"/>
          <c:showPercent val="0"/>
          <c:showBubbleSize val="0"/>
        </c:dLbls>
        <c:gapWidth val="150"/>
        <c:shape val="box"/>
        <c:axId val="202312416"/>
        <c:axId val="202312976"/>
        <c:axId val="0"/>
      </c:bar3DChart>
      <c:catAx>
        <c:axId val="202312416"/>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US" sz="1000" b="1"/>
                  <a:t>COUNTRY</a:t>
                </a:r>
              </a:p>
            </c:rich>
          </c:tx>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12976"/>
        <c:crosses val="autoZero"/>
        <c:auto val="1"/>
        <c:lblAlgn val="ctr"/>
        <c:lblOffset val="100"/>
        <c:noMultiLvlLbl val="0"/>
      </c:catAx>
      <c:valAx>
        <c:axId val="2023129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US" sz="1050" b="0"/>
                  <a:t>SALES</a:t>
                </a:r>
              </a:p>
            </c:rich>
          </c:tx>
          <c:layout>
            <c:manualLayout>
              <c:xMode val="edge"/>
              <c:yMode val="edge"/>
              <c:x val="2.2843941080773741E-2"/>
              <c:y val="0.41484527181718472"/>
            </c:manualLayout>
          </c:layout>
          <c:overlay val="0"/>
          <c:spPr>
            <a:noFill/>
            <a:ln>
              <a:noFill/>
            </a:ln>
            <a:effectLst/>
          </c:spPr>
          <c:txPr>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12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ASSIGNMENT WORKBOOK.xlsx]DPT!PivotTable5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STOCK AND QUANTITY</a:t>
            </a:r>
            <a:endParaRPr lang="en-US"/>
          </a:p>
        </c:rich>
      </c:tx>
      <c:layout>
        <c:manualLayout>
          <c:xMode val="edge"/>
          <c:yMode val="edge"/>
          <c:x val="0.24545594510183433"/>
          <c:y val="1.5914230339300339E-2"/>
        </c:manualLayout>
      </c:layout>
      <c:overlay val="0"/>
      <c:spPr>
        <a:solidFill>
          <a:schemeClr val="bg2">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5865921787709499E-3"/>
              <c:y val="1.380439267406084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1173184357541967E-2"/>
              <c:y val="-2.332360802136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6350093109869718E-2"/>
              <c:y val="-1.9436340017801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323608021362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279782299995497E-17"/>
              <c:y val="1.1661804010681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DPT!$B$16</c:f>
              <c:strCache>
                <c:ptCount val="1"/>
                <c:pt idx="0">
                  <c:v>Count of StockCode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5"/>
              <c:layout>
                <c:manualLayout>
                  <c:x val="0"/>
                  <c:y val="2.33236080213622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DPT!$A$17:$A$24</c:f>
              <c:strCache>
                <c:ptCount val="7"/>
                <c:pt idx="0">
                  <c:v>Canada</c:v>
                </c:pt>
                <c:pt idx="1">
                  <c:v>Denmark</c:v>
                </c:pt>
                <c:pt idx="2">
                  <c:v>Germany</c:v>
                </c:pt>
                <c:pt idx="3">
                  <c:v>Japan</c:v>
                </c:pt>
                <c:pt idx="4">
                  <c:v>Netherlands</c:v>
                </c:pt>
                <c:pt idx="5">
                  <c:v>United Kingdom</c:v>
                </c:pt>
                <c:pt idx="6">
                  <c:v>USA</c:v>
                </c:pt>
              </c:strCache>
            </c:strRef>
          </c:cat>
          <c:val>
            <c:numRef>
              <c:f>DPT!$B$17:$B$24</c:f>
              <c:numCache>
                <c:formatCode>General</c:formatCode>
                <c:ptCount val="7"/>
                <c:pt idx="0">
                  <c:v>145</c:v>
                </c:pt>
                <c:pt idx="1">
                  <c:v>204</c:v>
                </c:pt>
                <c:pt idx="2">
                  <c:v>238</c:v>
                </c:pt>
                <c:pt idx="3">
                  <c:v>159</c:v>
                </c:pt>
                <c:pt idx="4">
                  <c:v>349</c:v>
                </c:pt>
                <c:pt idx="5">
                  <c:v>681</c:v>
                </c:pt>
                <c:pt idx="6">
                  <c:v>179</c:v>
                </c:pt>
              </c:numCache>
            </c:numRef>
          </c:val>
        </c:ser>
        <c:dLbls>
          <c:showLegendKey val="0"/>
          <c:showVal val="1"/>
          <c:showCatName val="0"/>
          <c:showSerName val="0"/>
          <c:showPercent val="0"/>
          <c:showBubbleSize val="0"/>
        </c:dLbls>
        <c:gapWidth val="219"/>
        <c:overlap val="-27"/>
        <c:axId val="202315776"/>
        <c:axId val="202316336"/>
      </c:barChart>
      <c:lineChart>
        <c:grouping val="standard"/>
        <c:varyColors val="0"/>
        <c:ser>
          <c:idx val="1"/>
          <c:order val="1"/>
          <c:tx>
            <c:strRef>
              <c:f>DPT!$C$16</c:f>
              <c:strCache>
                <c:ptCount val="1"/>
                <c:pt idx="0">
                  <c:v>Average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dPt>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dPt>
          <c:dPt>
            <c:idx val="5"/>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dPt>
          <c:dLbls>
            <c:dLbl>
              <c:idx val="0"/>
              <c:layout>
                <c:manualLayout>
                  <c:x val="-5.5865921787709499E-3"/>
                  <c:y val="1.3804392674060843E-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6350093109869718E-2"/>
                  <c:y val="-1.943634001780186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1173184357541967E-2"/>
                  <c:y val="-2.332360802136220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6.8279782299995497E-17"/>
                  <c:y val="1.166180401068103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DPT!$A$17:$A$24</c:f>
              <c:strCache>
                <c:ptCount val="7"/>
                <c:pt idx="0">
                  <c:v>Canada</c:v>
                </c:pt>
                <c:pt idx="1">
                  <c:v>Denmark</c:v>
                </c:pt>
                <c:pt idx="2">
                  <c:v>Germany</c:v>
                </c:pt>
                <c:pt idx="3">
                  <c:v>Japan</c:v>
                </c:pt>
                <c:pt idx="4">
                  <c:v>Netherlands</c:v>
                </c:pt>
                <c:pt idx="5">
                  <c:v>United Kingdom</c:v>
                </c:pt>
                <c:pt idx="6">
                  <c:v>USA</c:v>
                </c:pt>
              </c:strCache>
            </c:strRef>
          </c:cat>
          <c:val>
            <c:numRef>
              <c:f>DPT!$C$17:$C$24</c:f>
              <c:numCache>
                <c:formatCode>General</c:formatCode>
                <c:ptCount val="7"/>
                <c:pt idx="0">
                  <c:v>18.689655172413794</c:v>
                </c:pt>
                <c:pt idx="1">
                  <c:v>25.985294117647058</c:v>
                </c:pt>
                <c:pt idx="2">
                  <c:v>10.987394957983193</c:v>
                </c:pt>
                <c:pt idx="3">
                  <c:v>95.050314465408803</c:v>
                </c:pt>
                <c:pt idx="4">
                  <c:v>93.449856733524356</c:v>
                </c:pt>
                <c:pt idx="5">
                  <c:v>24.500734214390601</c:v>
                </c:pt>
                <c:pt idx="6">
                  <c:v>13.731843575418994</c:v>
                </c:pt>
              </c:numCache>
            </c:numRef>
          </c:val>
          <c:smooth val="0"/>
        </c:ser>
        <c:dLbls>
          <c:showLegendKey val="0"/>
          <c:showVal val="1"/>
          <c:showCatName val="0"/>
          <c:showSerName val="0"/>
          <c:showPercent val="0"/>
          <c:showBubbleSize val="0"/>
        </c:dLbls>
        <c:marker val="1"/>
        <c:smooth val="0"/>
        <c:axId val="202317456"/>
        <c:axId val="202316896"/>
      </c:lineChart>
      <c:catAx>
        <c:axId val="202315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layout>
            <c:manualLayout>
              <c:xMode val="edge"/>
              <c:yMode val="edge"/>
              <c:x val="0.43689769207209511"/>
              <c:y val="0.9289846572645703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16336"/>
        <c:crosses val="autoZero"/>
        <c:auto val="1"/>
        <c:lblAlgn val="ctr"/>
        <c:lblOffset val="100"/>
        <c:noMultiLvlLbl val="0"/>
      </c:catAx>
      <c:valAx>
        <c:axId val="202316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STOCK CODE</a:t>
                </a:r>
                <a:endParaRPr lang="en-US"/>
              </a:p>
            </c:rich>
          </c:tx>
          <c:layout>
            <c:manualLayout>
              <c:xMode val="edge"/>
              <c:yMode val="edge"/>
              <c:x val="1.5755785327424915E-2"/>
              <c:y val="0.3100536099088399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15776"/>
        <c:crosses val="autoZero"/>
        <c:crossBetween val="between"/>
      </c:valAx>
      <c:valAx>
        <c:axId val="202316896"/>
        <c:scaling>
          <c:orientation val="minMax"/>
        </c:scaling>
        <c:delete val="0"/>
        <c:axPos val="r"/>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17456"/>
        <c:crosses val="max"/>
        <c:crossBetween val="between"/>
      </c:valAx>
      <c:catAx>
        <c:axId val="202317456"/>
        <c:scaling>
          <c:orientation val="minMax"/>
        </c:scaling>
        <c:delete val="1"/>
        <c:axPos val="b"/>
        <c:numFmt formatCode="General" sourceLinked="1"/>
        <c:majorTickMark val="none"/>
        <c:minorTickMark val="none"/>
        <c:tickLblPos val="nextTo"/>
        <c:crossAx val="20231689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ASSIGNMENT WORKBOOK.xlsx]DPT!PivotTable6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VISIT PERCENT BY MONTH </a:t>
            </a:r>
            <a:endParaRPr lang="en-US"/>
          </a:p>
        </c:rich>
      </c:tx>
      <c:layout/>
      <c:overlay val="0"/>
      <c:spPr>
        <a:solidFill>
          <a:schemeClr val="bg2">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122268424312129"/>
          <c:y val="0.15322333680080716"/>
          <c:w val="0.41092153636235879"/>
          <c:h val="0.78782611537219382"/>
        </c:manualLayout>
      </c:layout>
      <c:doughnutChart>
        <c:varyColors val="1"/>
        <c:ser>
          <c:idx val="0"/>
          <c:order val="0"/>
          <c:tx>
            <c:strRef>
              <c:f>DPT!$F$4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DPT!$E$5:$E$16</c:f>
              <c:strCache>
                <c:ptCount val="11"/>
                <c:pt idx="0">
                  <c:v>January</c:v>
                </c:pt>
                <c:pt idx="1">
                  <c:v>February</c:v>
                </c:pt>
                <c:pt idx="2">
                  <c:v>March</c:v>
                </c:pt>
                <c:pt idx="3">
                  <c:v>April</c:v>
                </c:pt>
                <c:pt idx="4">
                  <c:v>May</c:v>
                </c:pt>
                <c:pt idx="5">
                  <c:v>June</c:v>
                </c:pt>
                <c:pt idx="6">
                  <c:v>July</c:v>
                </c:pt>
                <c:pt idx="7">
                  <c:v>September</c:v>
                </c:pt>
                <c:pt idx="8">
                  <c:v>October</c:v>
                </c:pt>
                <c:pt idx="9">
                  <c:v>November</c:v>
                </c:pt>
                <c:pt idx="10">
                  <c:v>December</c:v>
                </c:pt>
              </c:strCache>
            </c:strRef>
          </c:cat>
          <c:val>
            <c:numRef>
              <c:f>DPT!$F$5:$F$16</c:f>
              <c:numCache>
                <c:formatCode>General</c:formatCode>
                <c:ptCount val="11"/>
                <c:pt idx="0">
                  <c:v>228</c:v>
                </c:pt>
                <c:pt idx="1">
                  <c:v>68</c:v>
                </c:pt>
                <c:pt idx="2">
                  <c:v>29</c:v>
                </c:pt>
                <c:pt idx="3">
                  <c:v>68</c:v>
                </c:pt>
                <c:pt idx="4">
                  <c:v>180</c:v>
                </c:pt>
                <c:pt idx="5">
                  <c:v>129</c:v>
                </c:pt>
                <c:pt idx="6">
                  <c:v>77</c:v>
                </c:pt>
                <c:pt idx="7">
                  <c:v>98</c:v>
                </c:pt>
                <c:pt idx="8">
                  <c:v>133</c:v>
                </c:pt>
                <c:pt idx="9">
                  <c:v>254</c:v>
                </c:pt>
                <c:pt idx="10">
                  <c:v>691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ASSIGNMENT WORKBOOK.xlsx]DPT!PivotTable7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COUNTRY-YEAR</a:t>
            </a:r>
            <a:r>
              <a:rPr lang="en-US" baseline="0"/>
              <a:t> SALES</a:t>
            </a:r>
            <a:endParaRPr lang="en-US"/>
          </a:p>
        </c:rich>
      </c:tx>
      <c:layout/>
      <c:overlay val="0"/>
      <c:spPr>
        <a:solidFill>
          <a:schemeClr val="bg2">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DPT!$G$22:$G$23</c:f>
              <c:strCache>
                <c:ptCount val="1"/>
                <c:pt idx="0">
                  <c:v>2010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DPT!$F$24:$F$31</c:f>
              <c:strCache>
                <c:ptCount val="7"/>
                <c:pt idx="0">
                  <c:v>Canada</c:v>
                </c:pt>
                <c:pt idx="1">
                  <c:v>Denmark</c:v>
                </c:pt>
                <c:pt idx="2">
                  <c:v>Germany</c:v>
                </c:pt>
                <c:pt idx="3">
                  <c:v>Japan</c:v>
                </c:pt>
                <c:pt idx="4">
                  <c:v>Netherlands</c:v>
                </c:pt>
                <c:pt idx="5">
                  <c:v>United Kingdom</c:v>
                </c:pt>
                <c:pt idx="6">
                  <c:v>USA</c:v>
                </c:pt>
              </c:strCache>
            </c:strRef>
          </c:cat>
          <c:val>
            <c:numRef>
              <c:f>DPT!$G$24:$G$31</c:f>
              <c:numCache>
                <c:formatCode>General</c:formatCode>
                <c:ptCount val="7"/>
                <c:pt idx="1">
                  <c:v>1281.5000000000002</c:v>
                </c:pt>
                <c:pt idx="2">
                  <c:v>5666.0800000000027</c:v>
                </c:pt>
                <c:pt idx="3">
                  <c:v>7705.0700000000015</c:v>
                </c:pt>
                <c:pt idx="4">
                  <c:v>8784.48</c:v>
                </c:pt>
                <c:pt idx="5">
                  <c:v>12510.30000000001</c:v>
                </c:pt>
              </c:numCache>
            </c:numRef>
          </c:val>
        </c:ser>
        <c:ser>
          <c:idx val="1"/>
          <c:order val="1"/>
          <c:tx>
            <c:strRef>
              <c:f>DPT!$H$22:$H$23</c:f>
              <c:strCache>
                <c:ptCount val="1"/>
                <c:pt idx="0">
                  <c:v>2011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DPT!$F$24:$F$31</c:f>
              <c:strCache>
                <c:ptCount val="7"/>
                <c:pt idx="0">
                  <c:v>Canada</c:v>
                </c:pt>
                <c:pt idx="1">
                  <c:v>Denmark</c:v>
                </c:pt>
                <c:pt idx="2">
                  <c:v>Germany</c:v>
                </c:pt>
                <c:pt idx="3">
                  <c:v>Japan</c:v>
                </c:pt>
                <c:pt idx="4">
                  <c:v>Netherlands</c:v>
                </c:pt>
                <c:pt idx="5">
                  <c:v>United Kingdom</c:v>
                </c:pt>
                <c:pt idx="6">
                  <c:v>USA</c:v>
                </c:pt>
              </c:strCache>
            </c:strRef>
          </c:cat>
          <c:val>
            <c:numRef>
              <c:f>DPT!$H$24:$H$31</c:f>
              <c:numCache>
                <c:formatCode>General</c:formatCode>
                <c:ptCount val="7"/>
                <c:pt idx="0">
                  <c:v>3063.880000000001</c:v>
                </c:pt>
                <c:pt idx="1">
                  <c:v>12862.619999999995</c:v>
                </c:pt>
                <c:pt idx="3">
                  <c:v>12283.740000000002</c:v>
                </c:pt>
                <c:pt idx="4">
                  <c:v>33967.700000000026</c:v>
                </c:pt>
                <c:pt idx="5">
                  <c:v>16417.569999999985</c:v>
                </c:pt>
                <c:pt idx="6">
                  <c:v>3580.3900000000012</c:v>
                </c:pt>
              </c:numCache>
            </c:numRef>
          </c:val>
        </c:ser>
        <c:dLbls>
          <c:showLegendKey val="0"/>
          <c:showVal val="1"/>
          <c:showCatName val="0"/>
          <c:showSerName val="0"/>
          <c:showPercent val="0"/>
          <c:showBubbleSize val="0"/>
        </c:dLbls>
        <c:gapWidth val="150"/>
        <c:shape val="box"/>
        <c:axId val="202321936"/>
        <c:axId val="202322496"/>
        <c:axId val="0"/>
      </c:bar3DChart>
      <c:catAx>
        <c:axId val="20232193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22496"/>
        <c:crosses val="autoZero"/>
        <c:auto val="1"/>
        <c:lblAlgn val="ctr"/>
        <c:lblOffset val="100"/>
        <c:noMultiLvlLbl val="0"/>
      </c:catAx>
      <c:valAx>
        <c:axId val="202322496"/>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2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ASSIGNMENT WORKBOOK.xlsx]DPT!PivotTable8</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LINE</a:t>
            </a:r>
            <a:r>
              <a:rPr lang="en-US" baseline="0"/>
              <a:t> CHART</a:t>
            </a:r>
            <a:endParaRPr lang="en-US"/>
          </a:p>
        </c:rich>
      </c:tx>
      <c:layout/>
      <c:overlay val="0"/>
      <c:spPr>
        <a:solidFill>
          <a:schemeClr val="bg2">
            <a:lumMod val="75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DPT!$B$28:$B$29</c:f>
              <c:strCache>
                <c:ptCount val="1"/>
                <c:pt idx="0">
                  <c:v>2010</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DPT!$A$30:$A$41</c:f>
              <c:strCache>
                <c:ptCount val="11"/>
                <c:pt idx="0">
                  <c:v>January</c:v>
                </c:pt>
                <c:pt idx="1">
                  <c:v>February</c:v>
                </c:pt>
                <c:pt idx="2">
                  <c:v>March</c:v>
                </c:pt>
                <c:pt idx="3">
                  <c:v>April</c:v>
                </c:pt>
                <c:pt idx="4">
                  <c:v>May</c:v>
                </c:pt>
                <c:pt idx="5">
                  <c:v>June</c:v>
                </c:pt>
                <c:pt idx="6">
                  <c:v>July</c:v>
                </c:pt>
                <c:pt idx="7">
                  <c:v>September</c:v>
                </c:pt>
                <c:pt idx="8">
                  <c:v>October</c:v>
                </c:pt>
                <c:pt idx="9">
                  <c:v>November</c:v>
                </c:pt>
                <c:pt idx="10">
                  <c:v>December</c:v>
                </c:pt>
              </c:strCache>
            </c:strRef>
          </c:cat>
          <c:val>
            <c:numRef>
              <c:f>DPT!$B$30:$B$41</c:f>
              <c:numCache>
                <c:formatCode>General</c:formatCode>
                <c:ptCount val="11"/>
                <c:pt idx="10">
                  <c:v>35947.430000000015</c:v>
                </c:pt>
              </c:numCache>
            </c:numRef>
          </c:val>
          <c:smooth val="0"/>
        </c:ser>
        <c:ser>
          <c:idx val="1"/>
          <c:order val="1"/>
          <c:tx>
            <c:strRef>
              <c:f>DPT!$C$28:$C$29</c:f>
              <c:strCache>
                <c:ptCount val="1"/>
                <c:pt idx="0">
                  <c:v>2011</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DPT!$A$30:$A$41</c:f>
              <c:strCache>
                <c:ptCount val="11"/>
                <c:pt idx="0">
                  <c:v>January</c:v>
                </c:pt>
                <c:pt idx="1">
                  <c:v>February</c:v>
                </c:pt>
                <c:pt idx="2">
                  <c:v>March</c:v>
                </c:pt>
                <c:pt idx="3">
                  <c:v>April</c:v>
                </c:pt>
                <c:pt idx="4">
                  <c:v>May</c:v>
                </c:pt>
                <c:pt idx="5">
                  <c:v>June</c:v>
                </c:pt>
                <c:pt idx="6">
                  <c:v>July</c:v>
                </c:pt>
                <c:pt idx="7">
                  <c:v>September</c:v>
                </c:pt>
                <c:pt idx="8">
                  <c:v>October</c:v>
                </c:pt>
                <c:pt idx="9">
                  <c:v>November</c:v>
                </c:pt>
                <c:pt idx="10">
                  <c:v>December</c:v>
                </c:pt>
              </c:strCache>
            </c:strRef>
          </c:cat>
          <c:val>
            <c:numRef>
              <c:f>DPT!$C$30:$C$41</c:f>
              <c:numCache>
                <c:formatCode>General</c:formatCode>
                <c:ptCount val="11"/>
                <c:pt idx="0">
                  <c:v>26596.160000000011</c:v>
                </c:pt>
                <c:pt idx="1">
                  <c:v>6134.4599999999973</c:v>
                </c:pt>
                <c:pt idx="2">
                  <c:v>4119.53</c:v>
                </c:pt>
                <c:pt idx="3">
                  <c:v>6932.4499999999989</c:v>
                </c:pt>
                <c:pt idx="4">
                  <c:v>5624.1399999999994</c:v>
                </c:pt>
                <c:pt idx="5">
                  <c:v>3648.309999999999</c:v>
                </c:pt>
                <c:pt idx="6">
                  <c:v>1217.6399999999999</c:v>
                </c:pt>
                <c:pt idx="7">
                  <c:v>7637.1299999999956</c:v>
                </c:pt>
                <c:pt idx="8">
                  <c:v>3232.9000000000015</c:v>
                </c:pt>
                <c:pt idx="9">
                  <c:v>16147.940000000004</c:v>
                </c:pt>
                <c:pt idx="10">
                  <c:v>885.2399999999999</c:v>
                </c:pt>
              </c:numCache>
            </c:numRef>
          </c:val>
          <c:smooth val="0"/>
        </c:ser>
        <c:dLbls>
          <c:showLegendKey val="0"/>
          <c:showVal val="0"/>
          <c:showCatName val="0"/>
          <c:showSerName val="0"/>
          <c:showPercent val="0"/>
          <c:showBubbleSize val="0"/>
        </c:dLbls>
        <c:marker val="1"/>
        <c:smooth val="0"/>
        <c:axId val="268910000"/>
        <c:axId val="268910560"/>
      </c:lineChart>
      <c:catAx>
        <c:axId val="26891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8910560"/>
        <c:crosses val="autoZero"/>
        <c:auto val="1"/>
        <c:lblAlgn val="ctr"/>
        <c:lblOffset val="100"/>
        <c:noMultiLvlLbl val="0"/>
      </c:catAx>
      <c:valAx>
        <c:axId val="26891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891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LINE GRAPH</a:t>
            </a:r>
            <a:endParaRPr lang="en-US" b="1"/>
          </a:p>
        </c:rich>
      </c:tx>
      <c:layout/>
      <c:overlay val="0"/>
      <c:spPr>
        <a:solidFill>
          <a:schemeClr val="tx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CHART!$P$3</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CHART!$O$4:$O$15</c:f>
              <c:strCache>
                <c:ptCount val="12"/>
                <c:pt idx="0">
                  <c:v>December, 2010</c:v>
                </c:pt>
                <c:pt idx="1">
                  <c:v>January, 2011</c:v>
                </c:pt>
                <c:pt idx="2">
                  <c:v>February, 2011</c:v>
                </c:pt>
                <c:pt idx="3">
                  <c:v>March, 2011</c:v>
                </c:pt>
                <c:pt idx="4">
                  <c:v>April, 2011</c:v>
                </c:pt>
                <c:pt idx="5">
                  <c:v>May, 2011</c:v>
                </c:pt>
                <c:pt idx="6">
                  <c:v>June,2011</c:v>
                </c:pt>
                <c:pt idx="7">
                  <c:v>July, 2011</c:v>
                </c:pt>
                <c:pt idx="8">
                  <c:v>September, 2011</c:v>
                </c:pt>
                <c:pt idx="9">
                  <c:v>October, 2011</c:v>
                </c:pt>
                <c:pt idx="10">
                  <c:v>November, 2011</c:v>
                </c:pt>
                <c:pt idx="11">
                  <c:v>December, 2011</c:v>
                </c:pt>
              </c:strCache>
            </c:strRef>
          </c:cat>
          <c:val>
            <c:numRef>
              <c:f>CHART!$P$4:$P$15</c:f>
              <c:numCache>
                <c:formatCode>General</c:formatCode>
                <c:ptCount val="12"/>
                <c:pt idx="0">
                  <c:v>35947.430000000015</c:v>
                </c:pt>
                <c:pt idx="1">
                  <c:v>26596.160000000011</c:v>
                </c:pt>
                <c:pt idx="2">
                  <c:v>6134.4599999999973</c:v>
                </c:pt>
                <c:pt idx="3">
                  <c:v>4119.53</c:v>
                </c:pt>
                <c:pt idx="4">
                  <c:v>6932.4499999999989</c:v>
                </c:pt>
                <c:pt idx="5">
                  <c:v>5624.1399999999994</c:v>
                </c:pt>
                <c:pt idx="6">
                  <c:v>3648.309999999999</c:v>
                </c:pt>
                <c:pt idx="7">
                  <c:v>1217.6399999999999</c:v>
                </c:pt>
                <c:pt idx="8">
                  <c:v>7637.1299999999956</c:v>
                </c:pt>
                <c:pt idx="9">
                  <c:v>3232.9000000000015</c:v>
                </c:pt>
                <c:pt idx="10">
                  <c:v>16147.940000000004</c:v>
                </c:pt>
                <c:pt idx="11">
                  <c:v>885.23999999999955</c:v>
                </c:pt>
              </c:numCache>
            </c:numRef>
          </c:val>
          <c:smooth val="0"/>
        </c:ser>
        <c:dLbls>
          <c:dLblPos val="t"/>
          <c:showLegendKey val="0"/>
          <c:showVal val="1"/>
          <c:showCatName val="0"/>
          <c:showSerName val="0"/>
          <c:showPercent val="0"/>
          <c:showBubbleSize val="0"/>
        </c:dLbls>
        <c:marker val="1"/>
        <c:smooth val="0"/>
        <c:axId val="268912800"/>
        <c:axId val="268913360"/>
      </c:lineChart>
      <c:catAx>
        <c:axId val="26891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13360"/>
        <c:crosses val="autoZero"/>
        <c:auto val="1"/>
        <c:lblAlgn val="ctr"/>
        <c:lblOffset val="100"/>
        <c:noMultiLvlLbl val="0"/>
      </c:catAx>
      <c:valAx>
        <c:axId val="26891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12800"/>
        <c:crosses val="autoZero"/>
        <c:crossBetween val="between"/>
      </c:valAx>
      <c:spPr>
        <a:no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COUNTRY</a:t>
            </a:r>
            <a:r>
              <a:rPr lang="en-US" baseline="0"/>
              <a:t> SHARES PIE CHART</a:t>
            </a:r>
            <a:endParaRPr lang="en-US"/>
          </a:p>
        </c:rich>
      </c:tx>
      <c:layout/>
      <c:overlay val="0"/>
      <c:spPr>
        <a:solidFill>
          <a:schemeClr val="bg2">
            <a:lumMod val="90000"/>
          </a:schemeClr>
        </a:soli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111111111111108E-2"/>
          <c:y val="0.26835702828813063"/>
          <c:w val="0.93888888888888888"/>
          <c:h val="0.6714577865266842"/>
        </c:manualLayout>
      </c:layout>
      <c:ofPieChart>
        <c:ofPieType val="pie"/>
        <c:varyColors val="1"/>
        <c:ser>
          <c:idx val="0"/>
          <c:order val="0"/>
          <c:tx>
            <c:strRef>
              <c:f>CHART!$E$3</c:f>
              <c:strCache>
                <c:ptCount val="1"/>
                <c:pt idx="0">
                  <c:v>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CHART!$D$4:$D$10</c:f>
              <c:strCache>
                <c:ptCount val="7"/>
                <c:pt idx="0">
                  <c:v>Netherlands</c:v>
                </c:pt>
                <c:pt idx="1">
                  <c:v>United Kingdom</c:v>
                </c:pt>
                <c:pt idx="2">
                  <c:v>Japan</c:v>
                </c:pt>
                <c:pt idx="3">
                  <c:v>Denmark</c:v>
                </c:pt>
                <c:pt idx="4">
                  <c:v>Germany</c:v>
                </c:pt>
                <c:pt idx="5">
                  <c:v>USA</c:v>
                </c:pt>
                <c:pt idx="6">
                  <c:v>Canada</c:v>
                </c:pt>
              </c:strCache>
            </c:strRef>
          </c:cat>
          <c:val>
            <c:numRef>
              <c:f>CHART!$E$4:$E$10</c:f>
              <c:numCache>
                <c:formatCode>General</c:formatCode>
                <c:ptCount val="7"/>
                <c:pt idx="0">
                  <c:v>42752.179999999971</c:v>
                </c:pt>
                <c:pt idx="1">
                  <c:v>28927.870000000028</c:v>
                </c:pt>
                <c:pt idx="2">
                  <c:v>19988.80999999999</c:v>
                </c:pt>
                <c:pt idx="3">
                  <c:v>14144.119999999997</c:v>
                </c:pt>
                <c:pt idx="4">
                  <c:v>5666.0800000000027</c:v>
                </c:pt>
                <c:pt idx="5">
                  <c:v>3580.3900000000012</c:v>
                </c:pt>
                <c:pt idx="6">
                  <c:v>3063.880000000001</c:v>
                </c:pt>
              </c:numCache>
            </c:numRef>
          </c:val>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a:t>
            </a:r>
            <a:r>
              <a:rPr lang="en-US" baseline="0"/>
              <a:t> 10 CUSTOMER SALES</a:t>
            </a:r>
            <a:endParaRPr lang="en-US"/>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CHART!$AC$3</c:f>
              <c:strCache>
                <c:ptCount val="1"/>
                <c:pt idx="0">
                  <c:v>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CHART!$AC$4:$AC$13</c:f>
              <c:numCache>
                <c:formatCode>General</c:formatCode>
                <c:ptCount val="10"/>
                <c:pt idx="0">
                  <c:v>42276.239999999962</c:v>
                </c:pt>
                <c:pt idx="1">
                  <c:v>12925.210000000003</c:v>
                </c:pt>
                <c:pt idx="2">
                  <c:v>7829.8899999999976</c:v>
                </c:pt>
                <c:pt idx="3">
                  <c:v>5500.38</c:v>
                </c:pt>
                <c:pt idx="4">
                  <c:v>3794.3999999999996</c:v>
                </c:pt>
                <c:pt idx="5">
                  <c:v>3702.12</c:v>
                </c:pt>
                <c:pt idx="6">
                  <c:v>2949.12</c:v>
                </c:pt>
                <c:pt idx="7">
                  <c:v>2389.1000000000013</c:v>
                </c:pt>
                <c:pt idx="8">
                  <c:v>2137.1000000000004</c:v>
                </c:pt>
                <c:pt idx="9">
                  <c:v>1971</c:v>
                </c:pt>
              </c:numCache>
            </c:numRef>
          </c:val>
        </c:ser>
        <c:dLbls>
          <c:showLegendKey val="0"/>
          <c:showVal val="0"/>
          <c:showCatName val="0"/>
          <c:showSerName val="0"/>
          <c:showPercent val="0"/>
          <c:showBubbleSize val="0"/>
        </c:dLbls>
        <c:gapWidth val="150"/>
        <c:axId val="270198128"/>
        <c:axId val="270198688"/>
      </c:barChart>
      <c:lineChart>
        <c:grouping val="standard"/>
        <c:varyColors val="0"/>
        <c:ser>
          <c:idx val="1"/>
          <c:order val="1"/>
          <c:tx>
            <c:strRef>
              <c:f>CHART!$AD$3</c:f>
              <c:strCache>
                <c:ptCount val="1"/>
                <c:pt idx="0">
                  <c:v>DESCRIPTION COUNT</c:v>
                </c:pt>
              </c:strCache>
            </c:strRef>
          </c:tx>
          <c:spPr>
            <a:ln w="28575" cap="rnd">
              <a:solidFill>
                <a:schemeClr val="accent2"/>
              </a:solidFill>
              <a:round/>
            </a:ln>
            <a:effectLst/>
          </c:spPr>
          <c:marker>
            <c:symbol val="none"/>
          </c:marker>
          <c:val>
            <c:numRef>
              <c:f>CHART!$AD$4:$AD$13</c:f>
              <c:numCache>
                <c:formatCode>General</c:formatCode>
                <c:ptCount val="10"/>
                <c:pt idx="0">
                  <c:v>328</c:v>
                </c:pt>
                <c:pt idx="1">
                  <c:v>128</c:v>
                </c:pt>
                <c:pt idx="2">
                  <c:v>36</c:v>
                </c:pt>
                <c:pt idx="3">
                  <c:v>21</c:v>
                </c:pt>
                <c:pt idx="4">
                  <c:v>1</c:v>
                </c:pt>
                <c:pt idx="5">
                  <c:v>8</c:v>
                </c:pt>
                <c:pt idx="6">
                  <c:v>14</c:v>
                </c:pt>
                <c:pt idx="7">
                  <c:v>134</c:v>
                </c:pt>
                <c:pt idx="8">
                  <c:v>43</c:v>
                </c:pt>
                <c:pt idx="9">
                  <c:v>4</c:v>
                </c:pt>
              </c:numCache>
            </c:numRef>
          </c:val>
          <c:smooth val="0"/>
        </c:ser>
        <c:dLbls>
          <c:showLegendKey val="0"/>
          <c:showVal val="0"/>
          <c:showCatName val="0"/>
          <c:showSerName val="0"/>
          <c:showPercent val="0"/>
          <c:showBubbleSize val="0"/>
        </c:dLbls>
        <c:marker val="1"/>
        <c:smooth val="0"/>
        <c:axId val="270199808"/>
        <c:axId val="270199248"/>
      </c:lineChart>
      <c:catAx>
        <c:axId val="270198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CUSTOMER</a:t>
                </a:r>
                <a:r>
                  <a:rPr lang="en-US" baseline="0"/>
                  <a:t> RANKING</a:t>
                </a:r>
                <a:endParaRPr lang="en-US"/>
              </a:p>
            </c:rich>
          </c:tx>
          <c:layout/>
          <c:overlay val="0"/>
          <c:spPr>
            <a:solidFill>
              <a:schemeClr val="bg2">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98688"/>
        <c:crosses val="autoZero"/>
        <c:auto val="1"/>
        <c:lblAlgn val="ctr"/>
        <c:lblOffset val="100"/>
        <c:noMultiLvlLbl val="0"/>
      </c:catAx>
      <c:valAx>
        <c:axId val="270198688"/>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1.6666666666666666E-2"/>
              <c:y val="0.35591790609507146"/>
            </c:manualLayout>
          </c:layout>
          <c:overlay val="0"/>
          <c:spPr>
            <a:solidFill>
              <a:schemeClr val="accent1">
                <a:lumMod val="60000"/>
                <a:lumOff val="40000"/>
              </a:schemeClr>
            </a:solid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1">
              <a:lumMod val="60000"/>
              <a:lumOff val="4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98128"/>
        <c:crosses val="autoZero"/>
        <c:crossBetween val="between"/>
      </c:valAx>
      <c:valAx>
        <c:axId val="270199248"/>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DESCRIPTION</a:t>
                </a:r>
                <a:r>
                  <a:rPr lang="en-US" baseline="0"/>
                  <a:t> COUNT</a:t>
                </a:r>
                <a:endParaRPr lang="en-US"/>
              </a:p>
            </c:rich>
          </c:tx>
          <c:layout>
            <c:manualLayout>
              <c:xMode val="edge"/>
              <c:yMode val="edge"/>
              <c:x val="0.95004155730533668"/>
              <c:y val="0.24667031204432779"/>
            </c:manualLayout>
          </c:layout>
          <c:overlay val="0"/>
          <c:spPr>
            <a:solidFill>
              <a:schemeClr val="accent2">
                <a:lumMod val="60000"/>
                <a:lumOff val="40000"/>
              </a:schemeClr>
            </a:solid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2">
              <a:lumMod val="60000"/>
              <a:lumOff val="4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99808"/>
        <c:crosses val="max"/>
        <c:crossBetween val="between"/>
      </c:valAx>
      <c:catAx>
        <c:axId val="270199808"/>
        <c:scaling>
          <c:orientation val="minMax"/>
        </c:scaling>
        <c:delete val="1"/>
        <c:axPos val="b"/>
        <c:majorTickMark val="none"/>
        <c:minorTickMark val="none"/>
        <c:tickLblPos val="nextTo"/>
        <c:crossAx val="27019924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 ASSIGNMENT WORKBOOK.xlsx]CUSTOMER VISIT!PivotTable2</c:name>
    <c:fmtId val="69"/>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 VISIT'!$B$3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'CUSTOMER VISIT'!$A$4:$A$10</c:f>
              <c:strCache>
                <c:ptCount val="6"/>
                <c:pt idx="0">
                  <c:v>Canada</c:v>
                </c:pt>
                <c:pt idx="1">
                  <c:v>Denmark</c:v>
                </c:pt>
                <c:pt idx="2">
                  <c:v>Japan</c:v>
                </c:pt>
                <c:pt idx="3">
                  <c:v>Netherlands</c:v>
                </c:pt>
                <c:pt idx="4">
                  <c:v>United Kingdom</c:v>
                </c:pt>
                <c:pt idx="5">
                  <c:v>USA</c:v>
                </c:pt>
              </c:strCache>
            </c:strRef>
          </c:cat>
          <c:val>
            <c:numRef>
              <c:f>'CUSTOMER VISIT'!$B$4:$B$10</c:f>
              <c:numCache>
                <c:formatCode>General</c:formatCode>
                <c:ptCount val="6"/>
                <c:pt idx="0">
                  <c:v>3</c:v>
                </c:pt>
                <c:pt idx="1">
                  <c:v>7</c:v>
                </c:pt>
                <c:pt idx="2">
                  <c:v>2</c:v>
                </c:pt>
                <c:pt idx="3">
                  <c:v>3</c:v>
                </c:pt>
                <c:pt idx="4">
                  <c:v>28</c:v>
                </c:pt>
                <c:pt idx="5">
                  <c:v>4</c:v>
                </c:pt>
              </c:numCache>
            </c:numRef>
          </c:val>
        </c:ser>
        <c:dLbls>
          <c:dLblPos val="outEnd"/>
          <c:showLegendKey val="0"/>
          <c:showVal val="1"/>
          <c:showCatName val="0"/>
          <c:showSerName val="0"/>
          <c:showPercent val="0"/>
          <c:showBubbleSize val="0"/>
        </c:dLbls>
        <c:gapWidth val="100"/>
        <c:overlap val="-24"/>
        <c:axId val="939868592"/>
        <c:axId val="939859072"/>
      </c:barChart>
      <c:catAx>
        <c:axId val="939868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country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9859072"/>
        <c:crosses val="autoZero"/>
        <c:auto val="1"/>
        <c:lblAlgn val="ctr"/>
        <c:lblOffset val="100"/>
        <c:noMultiLvlLbl val="0"/>
      </c:catAx>
      <c:valAx>
        <c:axId val="939859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9868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tx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180977</xdr:rowOff>
    </xdr:from>
    <xdr:to>
      <xdr:col>7</xdr:col>
      <xdr:colOff>276225</xdr:colOff>
      <xdr:row>16</xdr:row>
      <xdr:rowOff>76201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95249</xdr:rowOff>
    </xdr:from>
    <xdr:to>
      <xdr:col>11</xdr:col>
      <xdr:colOff>114300</xdr:colOff>
      <xdr:row>33</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1</xdr:row>
      <xdr:rowOff>180975</xdr:rowOff>
    </xdr:from>
    <xdr:to>
      <xdr:col>15</xdr:col>
      <xdr:colOff>247650</xdr:colOff>
      <xdr:row>16</xdr:row>
      <xdr:rowOff>76201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123825</xdr:colOff>
      <xdr:row>16</xdr:row>
      <xdr:rowOff>104775</xdr:rowOff>
    </xdr:from>
    <xdr:to>
      <xdr:col>18</xdr:col>
      <xdr:colOff>152400</xdr:colOff>
      <xdr:row>33</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266700</xdr:colOff>
      <xdr:row>2</xdr:row>
      <xdr:rowOff>0</xdr:rowOff>
    </xdr:from>
    <xdr:to>
      <xdr:col>20</xdr:col>
      <xdr:colOff>476250</xdr:colOff>
      <xdr:row>16</xdr:row>
      <xdr:rowOff>85724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180975</xdr:colOff>
      <xdr:row>16</xdr:row>
      <xdr:rowOff>114300</xdr:rowOff>
    </xdr:from>
    <xdr:to>
      <xdr:col>20</xdr:col>
      <xdr:colOff>314325</xdr:colOff>
      <xdr:row>25</xdr:row>
      <xdr:rowOff>19050</xdr:rowOff>
    </xdr:to>
    <mc:AlternateContent xmlns:mc="http://schemas.openxmlformats.org/markup-compatibility/2006" xmlns:a14="http://schemas.microsoft.com/office/drawing/2010/main">
      <mc:Choice Requires="a14">
        <xdr:graphicFrame macro="">
          <xdr:nvGraphicFramePr>
            <xdr:cNvPr id="7"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153775" y="3162300"/>
              <a:ext cx="135255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323850</xdr:colOff>
      <xdr:row>16</xdr:row>
      <xdr:rowOff>104775</xdr:rowOff>
    </xdr:from>
    <xdr:to>
      <xdr:col>21</xdr:col>
      <xdr:colOff>495300</xdr:colOff>
      <xdr:row>21</xdr:row>
      <xdr:rowOff>104775</xdr:rowOff>
    </xdr:to>
    <mc:AlternateContent xmlns:mc="http://schemas.openxmlformats.org/markup-compatibility/2006" xmlns:a14="http://schemas.microsoft.com/office/drawing/2010/main">
      <mc:Choice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15850" y="3152775"/>
              <a:ext cx="7810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180975</xdr:colOff>
      <xdr:row>25</xdr:row>
      <xdr:rowOff>38100</xdr:rowOff>
    </xdr:from>
    <xdr:to>
      <xdr:col>20</xdr:col>
      <xdr:colOff>381001</xdr:colOff>
      <xdr:row>32</xdr:row>
      <xdr:rowOff>152399</xdr:rowOff>
    </xdr:to>
    <mc:AlternateContent xmlns:mc="http://schemas.openxmlformats.org/markup-compatibility/2006" xmlns:a14="http://schemas.microsoft.com/office/drawing/2010/main">
      <mc:Choice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153775" y="4800600"/>
              <a:ext cx="1419226"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600075</xdr:colOff>
      <xdr:row>1</xdr:row>
      <xdr:rowOff>185736</xdr:rowOff>
    </xdr:from>
    <xdr:to>
      <xdr:col>25</xdr:col>
      <xdr:colOff>352425</xdr:colOff>
      <xdr:row>16</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357187</xdr:colOff>
      <xdr:row>1</xdr:row>
      <xdr:rowOff>185737</xdr:rowOff>
    </xdr:from>
    <xdr:to>
      <xdr:col>13</xdr:col>
      <xdr:colOff>52387</xdr:colOff>
      <xdr:row>16</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571499</xdr:colOff>
      <xdr:row>1</xdr:row>
      <xdr:rowOff>176211</xdr:rowOff>
    </xdr:from>
    <xdr:to>
      <xdr:col>39</xdr:col>
      <xdr:colOff>542924</xdr:colOff>
      <xdr:row>16</xdr:row>
      <xdr:rowOff>142874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28575</xdr:colOff>
      <xdr:row>18</xdr:row>
      <xdr:rowOff>180975</xdr:rowOff>
    </xdr:from>
    <xdr:to>
      <xdr:col>23</xdr:col>
      <xdr:colOff>57150</xdr:colOff>
      <xdr:row>37</xdr:row>
      <xdr:rowOff>23813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236.560295833333" createdVersion="5" refreshedVersion="5" minRefreshableVersion="3" recordCount="1955">
  <cacheSource type="worksheet">
    <worksheetSource ref="A1:L1956" sheet="DATA"/>
  </cacheSource>
  <cacheFields count="12">
    <cacheField name="InvoiceNo" numFmtId="0">
      <sharedItems containsSemiMixedTypes="0" containsString="0" containsNumber="1" containsInteger="1" minValue="536365" maxValue="580553"/>
    </cacheField>
    <cacheField name="StockCode" numFmtId="0">
      <sharedItems containsMixedTypes="1" containsNumber="1" containsInteger="1" minValue="10002" maxValue="85178" count="969">
        <s v="85123A"/>
        <n v="71053"/>
        <s v="84406B"/>
        <s v="84029G"/>
        <s v="84029E"/>
        <n v="22752"/>
        <n v="21730"/>
        <n v="22633"/>
        <n v="22632"/>
        <n v="84879"/>
        <n v="22745"/>
        <n v="22748"/>
        <n v="22749"/>
        <n v="22310"/>
        <n v="84969"/>
        <n v="22623"/>
        <n v="22622"/>
        <n v="21754"/>
        <n v="21755"/>
        <n v="21777"/>
        <n v="48187"/>
        <n v="22960"/>
        <n v="22913"/>
        <n v="22912"/>
        <n v="22914"/>
        <n v="21756"/>
        <n v="22086"/>
        <n v="20679"/>
        <n v="37370"/>
        <n v="21871"/>
        <n v="21071"/>
        <n v="21068"/>
        <n v="82483"/>
        <n v="82486"/>
        <n v="82482"/>
        <s v="82494L"/>
        <n v="21258"/>
        <n v="22114"/>
        <n v="21733"/>
        <n v="22386"/>
        <s v="85099C"/>
        <n v="21033"/>
        <n v="20723"/>
        <s v="84997B"/>
        <s v="84997C"/>
        <n v="21094"/>
        <n v="20725"/>
        <n v="21559"/>
        <n v="22352"/>
        <n v="21212"/>
        <n v="21975"/>
        <n v="21977"/>
        <n v="84991"/>
        <s v="84519A"/>
        <s v="85183B"/>
        <s v="85071B"/>
        <n v="21931"/>
        <n v="21929"/>
        <n v="22961"/>
        <n v="22139"/>
        <n v="84854"/>
        <n v="22411"/>
        <n v="82567"/>
        <n v="21672"/>
        <n v="22774"/>
        <n v="22771"/>
        <n v="71270"/>
        <n v="22262"/>
        <n v="22637"/>
        <n v="21934"/>
        <n v="21169"/>
        <n v="21166"/>
        <n v="21175"/>
        <s v="37444A"/>
        <s v="37444C"/>
        <n v="22083"/>
        <s v="84971S"/>
        <n v="47580"/>
        <n v="22261"/>
        <n v="84832"/>
        <n v="22644"/>
        <n v="21533"/>
        <n v="21557"/>
        <s v="15056BL"/>
        <s v="15056N"/>
        <n v="22646"/>
        <n v="22176"/>
        <n v="22438"/>
        <n v="21731"/>
        <n v="22778"/>
        <n v="22719"/>
        <n v="21523"/>
        <n v="10002"/>
        <n v="21912"/>
        <n v="21832"/>
        <n v="22379"/>
        <n v="22381"/>
        <n v="22798"/>
        <n v="22726"/>
        <n v="22926"/>
        <n v="22839"/>
        <n v="22838"/>
        <n v="22783"/>
        <n v="82484"/>
        <n v="84755"/>
        <n v="22464"/>
        <n v="21324"/>
        <n v="22457"/>
        <n v="22469"/>
        <n v="22470"/>
        <n v="22224"/>
        <n v="21340"/>
        <n v="22189"/>
        <n v="22427"/>
        <n v="22428"/>
        <n v="22424"/>
        <n v="22663"/>
        <s v="85049A"/>
        <n v="22168"/>
        <n v="22662"/>
        <n v="84880"/>
        <s v="85099B"/>
        <n v="79321"/>
        <n v="22780"/>
        <n v="22779"/>
        <n v="22466"/>
        <n v="21363"/>
        <n v="21411"/>
        <n v="22318"/>
        <n v="22915"/>
        <n v="22922"/>
        <n v="22969"/>
        <n v="22923"/>
        <n v="21115"/>
        <n v="22242"/>
        <n v="22941"/>
        <n v="22962"/>
        <n v="22963"/>
        <n v="22968"/>
        <s v="84970S"/>
        <n v="22910"/>
        <n v="20668"/>
        <n v="22197"/>
        <n v="22198"/>
        <n v="21080"/>
        <n v="21086"/>
        <n v="21786"/>
        <n v="22654"/>
        <n v="21485"/>
        <s v="84030E"/>
        <n v="22174"/>
        <n v="22150"/>
        <n v="22619"/>
        <n v="21891"/>
        <n v="21889"/>
        <n v="22827"/>
        <n v="22127"/>
        <n v="22128"/>
        <n v="22502"/>
        <n v="22338"/>
        <n v="22180"/>
        <n v="21506"/>
        <n v="22866"/>
        <n v="22865"/>
        <n v="22349"/>
        <n v="22558"/>
        <n v="85152"/>
        <n v="22652"/>
        <n v="22188"/>
        <n v="21484"/>
        <n v="21314"/>
        <n v="22730"/>
        <n v="22727"/>
        <n v="22729"/>
        <n v="22867"/>
        <n v="22803"/>
        <s v="35004B"/>
        <s v="35004C"/>
        <n v="21980"/>
        <n v="21844"/>
        <n v="22468"/>
        <n v="48185"/>
        <s v="POST"/>
        <n v="22809"/>
        <n v="84347"/>
        <n v="84945"/>
        <n v="22244"/>
        <n v="22243"/>
        <n v="47421"/>
        <n v="20712"/>
        <n v="20713"/>
        <n v="22837"/>
        <n v="22973"/>
        <s v="84569B"/>
        <n v="22549"/>
        <n v="22776"/>
        <n v="22952"/>
        <n v="22077"/>
        <n v="22215"/>
        <n v="22149"/>
        <n v="21249"/>
        <n v="22636"/>
        <n v="22634"/>
        <n v="22301"/>
        <n v="22300"/>
        <n v="21328"/>
        <n v="21329"/>
        <n v="22331"/>
        <n v="22171"/>
        <s v="84849D"/>
        <n v="22445"/>
        <n v="16016"/>
        <n v="22843"/>
        <n v="22842"/>
        <s v="84997D"/>
        <n v="22199"/>
        <n v="22200"/>
        <n v="22505"/>
        <n v="22507"/>
        <n v="84050"/>
        <n v="85055"/>
        <s v="84968A"/>
        <n v="22624"/>
        <n v="22841"/>
        <n v="22847"/>
        <n v="20685"/>
        <n v="22781"/>
        <n v="22964"/>
        <n v="22972"/>
        <n v="22975"/>
        <n v="22976"/>
        <n v="22834"/>
        <n v="22568"/>
        <n v="84375"/>
        <n v="22940"/>
        <n v="22898"/>
        <n v="22816"/>
        <n v="22818"/>
        <n v="21915"/>
        <n v="21914"/>
        <n v="22333"/>
        <n v="21817"/>
        <n v="22337"/>
        <n v="22571"/>
        <n v="22572"/>
        <n v="22579"/>
        <n v="22601"/>
        <s v="84341B"/>
        <n v="22629"/>
        <n v="22326"/>
        <n v="20719"/>
        <n v="22556"/>
        <n v="22895"/>
        <n v="20750"/>
        <n v="22321"/>
        <n v="22354"/>
        <s v="85049E"/>
        <s v="85049D"/>
        <s v="85049F"/>
        <s v="85049G"/>
        <n v="22141"/>
        <n v="22144"/>
        <n v="22602"/>
        <n v="22600"/>
        <n v="22595"/>
        <n v="22594"/>
        <n v="22593"/>
        <n v="22573"/>
        <n v="22574"/>
        <n v="22577"/>
        <n v="22578"/>
        <n v="20724"/>
        <n v="22423"/>
        <n v="22328"/>
        <n v="22631"/>
        <n v="22080"/>
        <n v="22079"/>
        <n v="22078"/>
        <n v="22467"/>
        <n v="22245"/>
        <n v="20914"/>
        <n v="22554"/>
        <n v="21981"/>
        <n v="21984"/>
        <n v="21883"/>
        <n v="22557"/>
        <n v="22346"/>
        <n v="22344"/>
        <n v="22345"/>
        <n v="22625"/>
        <n v="22111"/>
        <n v="21481"/>
        <n v="84920"/>
        <n v="21430"/>
        <n v="20677"/>
        <n v="21243"/>
        <n v="20718"/>
        <n v="21238"/>
        <n v="21239"/>
        <n v="85016"/>
        <n v="22716"/>
        <n v="22983"/>
        <n v="22030"/>
        <n v="22984"/>
        <n v="85015"/>
        <n v="21381"/>
        <s v="84520B"/>
        <n v="21210"/>
        <n v="84988"/>
        <n v="22750"/>
        <n v="22751"/>
        <n v="21216"/>
        <n v="20675"/>
        <n v="21240"/>
        <n v="20676"/>
        <n v="21242"/>
        <n v="21244"/>
        <n v="22082"/>
        <s v="84968C"/>
        <n v="22846"/>
        <s v="47559B"/>
        <n v="21035"/>
        <n v="22203"/>
        <n v="22202"/>
        <n v="21789"/>
        <n v="21452"/>
        <n v="21949"/>
        <n v="21429"/>
        <n v="22627"/>
        <n v="20979"/>
        <n v="21918"/>
        <n v="21791"/>
        <n v="22620"/>
        <n v="21156"/>
        <n v="22943"/>
        <n v="22551"/>
        <n v="21680"/>
        <n v="22725"/>
        <n v="22891"/>
        <n v="17003"/>
        <n v="22585"/>
        <n v="22173"/>
        <n v="20973"/>
        <n v="22550"/>
        <n v="22788"/>
        <n v="20702"/>
        <n v="22365"/>
        <n v="22673"/>
        <n v="22670"/>
        <n v="82582"/>
        <n v="22728"/>
        <n v="22567"/>
        <n v="22951"/>
        <n v="22956"/>
        <s v="85032B"/>
        <s v="85032C"/>
        <s v="85032A"/>
        <n v="22857"/>
        <s v="85017B"/>
        <n v="22024"/>
        <n v="21507"/>
        <n v="22025"/>
        <n v="22028"/>
        <n v="22718"/>
        <n v="21218"/>
        <n v="22073"/>
        <n v="22858"/>
        <n v="22859"/>
        <n v="22861"/>
        <n v="21380"/>
        <n v="47566"/>
        <n v="22896"/>
        <n v="21155"/>
        <n v="85177"/>
        <n v="21259"/>
        <n v="22651"/>
        <n v="22088"/>
        <n v="21078"/>
        <n v="22664"/>
        <n v="22661"/>
        <n v="22231"/>
        <n v="22230"/>
        <n v="22232"/>
        <n v="21717"/>
        <n v="21986"/>
        <n v="22720"/>
        <n v="22613"/>
        <n v="20751"/>
        <n v="21246"/>
        <n v="22355"/>
        <n v="21123"/>
        <s v="47599A"/>
        <n v="22315"/>
        <s v="84459A"/>
        <s v="84459B"/>
        <n v="22856"/>
        <n v="21935"/>
        <n v="22383"/>
        <n v="21213"/>
        <n v="21558"/>
        <n v="21930"/>
        <n v="22417"/>
        <n v="22474"/>
        <n v="22472"/>
        <n v="22471"/>
        <n v="22555"/>
        <n v="22570"/>
        <n v="22569"/>
        <n v="22273"/>
        <n v="21112"/>
        <n v="21206"/>
        <n v="21202"/>
        <n v="22258"/>
        <n v="22343"/>
        <n v="22378"/>
        <n v="22396"/>
        <n v="84916"/>
        <n v="84915"/>
        <s v="84926D"/>
        <n v="22974"/>
        <s v="84997A"/>
        <n v="22382"/>
        <n v="20726"/>
        <n v="22759"/>
        <n v="21428"/>
        <n v="22489"/>
        <n v="22491"/>
        <n v="22666"/>
        <n v="21509"/>
        <n v="22029"/>
        <n v="22714"/>
        <n v="22715"/>
        <n v="22035"/>
        <n v="21976"/>
        <n v="84992"/>
        <n v="22955"/>
        <n v="22908"/>
        <n v="21124"/>
        <n v="22090"/>
        <n v="22356"/>
        <n v="22399"/>
        <n v="22899"/>
        <n v="22367"/>
        <n v="22630"/>
        <n v="21217"/>
        <n v="22667"/>
        <n v="22897"/>
        <n v="21669"/>
        <n v="21561"/>
        <n v="21121"/>
        <n v="22553"/>
        <n v="21928"/>
        <n v="22254"/>
        <s v="85049C"/>
        <n v="20727"/>
        <n v="20971"/>
        <n v="20972"/>
        <n v="22416"/>
        <n v="22087"/>
        <n v="21937"/>
        <n v="21936"/>
        <n v="21933"/>
        <n v="22384"/>
        <n v="22446"/>
        <n v="22447"/>
        <n v="22448"/>
        <n v="22449"/>
        <n v="22450"/>
        <n v="22452"/>
        <n v="22453"/>
        <n v="22560"/>
        <n v="21917"/>
        <n v="22966"/>
        <n v="84378"/>
        <n v="84380"/>
        <s v="85099F"/>
        <n v="20717"/>
        <n v="22329"/>
        <n v="22628"/>
        <n v="22894"/>
        <n v="20752"/>
        <n v="20674"/>
        <n v="22348"/>
        <n v="22653"/>
        <n v="22957"/>
        <n v="21716"/>
        <n v="21715"/>
        <n v="21668"/>
        <n v="22212"/>
        <n v="22772"/>
        <n v="22773"/>
        <n v="22775"/>
        <n v="21058"/>
        <n v="21578"/>
        <n v="21424"/>
        <n v="21426"/>
        <n v="22437"/>
        <n v="22419"/>
        <n v="22421"/>
        <n v="21231"/>
        <n v="21232"/>
        <n v="21439"/>
        <n v="22668"/>
        <n v="22669"/>
        <s v="47566B"/>
        <s v="85232A"/>
        <n v="20902"/>
        <s v="85232D"/>
        <n v="22659"/>
        <n v="22539"/>
        <n v="22538"/>
        <n v="22544"/>
        <n v="22540"/>
        <n v="21577"/>
        <n v="22376"/>
        <n v="22374"/>
        <n v="20886"/>
        <s v="79030D"/>
        <n v="21132"/>
        <n v="85116"/>
        <n v="71459"/>
        <n v="21136"/>
        <n v="21622"/>
        <n v="79000"/>
        <n v="23007"/>
        <n v="23010"/>
        <n v="23008"/>
        <n v="22179"/>
        <n v="22626"/>
        <n v="22518"/>
        <n v="22519"/>
        <n v="22605"/>
        <n v="22606"/>
        <n v="22693"/>
        <n v="22616"/>
        <n v="21896"/>
        <n v="22561"/>
        <n v="22604"/>
        <n v="84843"/>
        <n v="21774"/>
        <n v="22361"/>
        <n v="22364"/>
        <n v="23176"/>
        <n v="22980"/>
        <n v="22979"/>
        <n v="22807"/>
        <n v="84077"/>
        <n v="22492"/>
        <n v="22546"/>
        <n v="22543"/>
        <n v="22536"/>
        <n v="22534"/>
        <n v="22533"/>
        <n v="22531"/>
        <n v="22494"/>
        <n v="21260"/>
        <n v="22722"/>
        <n v="84987"/>
        <n v="22993"/>
        <n v="22989"/>
        <n v="22900"/>
        <s v="47590B"/>
        <n v="22965"/>
        <n v="22990"/>
        <n v="22129"/>
        <n v="21067"/>
        <n v="22147"/>
        <n v="22970"/>
        <n v="37501"/>
        <n v="37500"/>
        <n v="21535"/>
        <n v="21746"/>
        <n v="21922"/>
        <n v="23206"/>
        <n v="23208"/>
        <s v="47599B"/>
        <n v="23209"/>
        <n v="21974"/>
        <n v="23298"/>
        <n v="21172"/>
        <n v="21043"/>
        <n v="21908"/>
        <n v="23202"/>
        <n v="23200"/>
        <s v="85132A"/>
        <s v="85132B"/>
        <s v="85132C"/>
        <s v="85183A"/>
        <n v="22699"/>
        <n v="22697"/>
        <n v="21137"/>
        <n v="22041"/>
        <n v="22766"/>
        <n v="22607"/>
        <s v="84796B"/>
        <n v="21088"/>
        <n v="21090"/>
        <n v="21096"/>
        <n v="22371"/>
        <n v="22717"/>
        <n v="22711"/>
        <n v="22985"/>
        <n v="21498"/>
        <n v="23144"/>
        <n v="23203"/>
        <n v="23284"/>
        <n v="23201"/>
        <n v="23283"/>
        <n v="22167"/>
        <n v="22770"/>
        <n v="22907"/>
        <s v="16161P"/>
        <n v="22692"/>
        <n v="22302"/>
        <n v="23132"/>
        <n v="22845"/>
        <n v="23070"/>
        <n v="84978"/>
        <n v="22892"/>
        <n v="22614"/>
        <n v="22524"/>
        <n v="22432"/>
        <n v="22431"/>
        <n v="22916"/>
        <n v="22920"/>
        <n v="22918"/>
        <n v="22919"/>
        <n v="22744"/>
        <n v="22587"/>
        <s v="85185B"/>
        <n v="22977"/>
        <n v="22195"/>
        <n v="21564"/>
        <n v="22120"/>
        <n v="22831"/>
        <n v="22992"/>
        <n v="23009"/>
        <n v="23204"/>
        <n v="23205"/>
        <s v="16156L"/>
        <s v="16156S"/>
        <s v="16161U"/>
        <n v="22045"/>
        <n v="22704"/>
        <n v="22705"/>
        <n v="23232"/>
        <n v="22138"/>
        <n v="22314"/>
        <n v="22313"/>
        <n v="22312"/>
        <n v="22311"/>
        <n v="21833"/>
        <n v="21544"/>
        <n v="23084"/>
        <n v="23256"/>
        <n v="22584"/>
        <n v="22813"/>
        <n v="21982"/>
        <n v="23207"/>
        <n v="22936"/>
        <n v="22931"/>
        <n v="23235"/>
        <n v="23237"/>
        <n v="23244"/>
        <n v="22982"/>
        <n v="23162"/>
        <n v="23308"/>
        <n v="23307"/>
        <n v="22849"/>
        <n v="22848"/>
        <n v="48188"/>
        <n v="22939"/>
        <n v="23184"/>
        <n v="22635"/>
        <n v="23158"/>
        <n v="10133"/>
        <n v="10135"/>
        <s v="16161G"/>
        <n v="22986"/>
        <n v="23231"/>
        <n v="23191"/>
        <n v="23192"/>
        <n v="23190"/>
        <s v="85163B"/>
        <s v="85168B"/>
        <s v="84663A"/>
        <n v="22617"/>
        <n v="22372"/>
        <n v="23193"/>
        <n v="23177"/>
        <n v="85176"/>
        <n v="37476"/>
        <n v="21877"/>
        <n v="37467"/>
        <s v="85159B"/>
        <n v="22169"/>
        <n v="22948"/>
        <n v="23154"/>
        <n v="23275"/>
        <n v="23119"/>
        <n v="23242"/>
        <n v="23241"/>
        <n v="23236"/>
        <s v="85159A"/>
        <s v="84877D"/>
        <s v="84926A"/>
        <s v="84877B"/>
        <n v="84665"/>
        <s v="47593B"/>
        <s v="35598D"/>
        <n v="22402"/>
        <n v="22398"/>
        <n v="22403"/>
        <n v="22400"/>
        <n v="22098"/>
        <n v="22099"/>
        <n v="22100"/>
        <n v="22093"/>
        <n v="22094"/>
        <n v="21179"/>
        <n v="20984"/>
        <s v="84849A"/>
        <s v="15044C"/>
        <s v="15044A"/>
        <s v="15044D"/>
        <s v="82613B"/>
        <s v="82613D"/>
        <n v="23148"/>
        <n v="20728"/>
        <n v="23170"/>
        <n v="23172"/>
        <n v="23171"/>
        <n v="84817"/>
        <n v="23174"/>
        <n v="23175"/>
        <n v="22064"/>
        <n v="22649"/>
        <n v="23173"/>
        <s v="84874B"/>
        <n v="21829"/>
        <n v="23157"/>
        <n v="23159"/>
        <n v="22418"/>
        <n v="22753"/>
        <n v="22754"/>
        <n v="21892"/>
        <n v="21703"/>
        <n v="21586"/>
        <n v="22795"/>
        <n v="23142"/>
        <n v="23129"/>
        <n v="23322"/>
        <n v="22266"/>
        <n v="21385"/>
        <n v="20749"/>
        <n v="23310"/>
        <n v="22906"/>
        <n v="22295"/>
        <n v="23433"/>
        <n v="23432"/>
        <n v="84356"/>
        <n v="23426"/>
        <n v="23408"/>
        <n v="20829"/>
        <n v="23401"/>
        <n v="22061"/>
        <n v="23247"/>
        <n v="23439"/>
        <n v="21706"/>
        <n v="82583"/>
        <n v="82600"/>
        <n v="21181"/>
        <n v="21524"/>
        <n v="23342"/>
        <n v="23341"/>
        <n v="22192"/>
        <n v="23355"/>
        <n v="23356"/>
        <n v="23357"/>
        <n v="23377"/>
        <n v="23392"/>
        <n v="23559"/>
        <n v="23280"/>
        <n v="23281"/>
        <n v="21479"/>
        <s v="84031A"/>
        <n v="23319"/>
        <n v="23378"/>
        <n v="21563"/>
        <n v="23245"/>
        <n v="23295"/>
        <n v="23296"/>
        <n v="23293"/>
        <n v="37495"/>
        <n v="21671"/>
        <s v="47590A"/>
        <n v="22949"/>
        <s v="84509A"/>
        <n v="37448"/>
        <n v="22938"/>
        <n v="22204"/>
        <n v="22360"/>
        <n v="23156"/>
        <n v="22027"/>
        <n v="22712"/>
        <n v="21499"/>
        <n v="22046"/>
        <n v="22048"/>
        <n v="22050"/>
        <n v="22708"/>
        <n v="22706"/>
        <n v="21122"/>
        <n v="23166"/>
        <n v="23165"/>
        <n v="23167"/>
        <n v="23372"/>
        <n v="23367"/>
        <n v="23513"/>
        <n v="23518"/>
        <n v="23514"/>
        <n v="23078"/>
        <n v="23077"/>
        <n v="21059"/>
        <n v="22738"/>
        <n v="22734"/>
        <n v="22737"/>
        <n v="23434"/>
        <n v="22736"/>
        <n v="22739"/>
        <n v="22959"/>
        <n v="23014"/>
        <n v="23229"/>
        <n v="23289"/>
        <n v="23291"/>
        <n v="23290"/>
        <n v="23292"/>
        <n v="23353"/>
        <n v="23349"/>
        <n v="23351"/>
        <n v="23354"/>
        <n v="23311"/>
        <n v="23309"/>
        <n v="23255"/>
        <n v="23254"/>
        <n v="23328"/>
        <n v="23515"/>
        <n v="23516"/>
        <n v="23512"/>
        <n v="23366"/>
        <n v="23294"/>
        <n v="20819"/>
        <n v="22483"/>
        <n v="22113"/>
        <n v="23169"/>
        <n v="16014"/>
        <n v="85054"/>
        <n v="23583"/>
        <n v="21162"/>
        <s v="85071A"/>
        <n v="23501"/>
        <n v="23411"/>
        <n v="22599"/>
        <n v="23581"/>
        <n v="21034"/>
        <n v="23497"/>
        <n v="84836"/>
        <n v="84946"/>
        <n v="23301"/>
        <n v="23300"/>
        <n v="22186"/>
        <n v="22187"/>
        <n v="23109"/>
        <n v="84947"/>
        <n v="23090"/>
        <n v="23480"/>
        <n v="23490"/>
        <n v="23234"/>
        <n v="23320"/>
        <n v="23318"/>
        <n v="23350"/>
        <n v="23343"/>
        <n v="23313"/>
        <n v="71477"/>
        <n v="22792"/>
        <n v="22713"/>
        <n v="22710"/>
        <n v="23347"/>
        <n v="21116"/>
        <n v="23391"/>
        <n v="23369"/>
        <n v="23505"/>
        <n v="22998"/>
        <n v="72741"/>
        <n v="22835"/>
        <n v="22112"/>
        <n v="22107"/>
        <n v="22109"/>
        <n v="48138"/>
        <n v="23092"/>
        <n v="22170"/>
        <n v="23479"/>
        <n v="23086"/>
        <n v="21326"/>
        <n v="22460"/>
        <n v="22193"/>
        <n v="23012"/>
        <n v="21684"/>
        <n v="23251"/>
        <n v="23252"/>
        <n v="23250"/>
        <n v="23352"/>
        <n v="35970"/>
        <n v="23113"/>
        <n v="23117"/>
        <n v="23238"/>
        <n v="23502"/>
        <n v="23535"/>
        <n v="23344"/>
        <n v="23582"/>
        <n v="23493"/>
        <n v="23571"/>
        <n v="22610"/>
        <n v="22609"/>
        <n v="22208"/>
        <n v="22209"/>
        <n v="22211"/>
        <n v="20992"/>
        <n v="16218"/>
        <n v="22707"/>
        <n v="23546"/>
        <n v="23531"/>
        <n v="22988"/>
        <n v="21843"/>
        <n v="23005"/>
        <n v="23485"/>
        <n v="23570"/>
        <n v="23382"/>
        <n v="85066"/>
        <s v="72807A"/>
        <s v="72803A"/>
        <s v="72807B"/>
        <s v="72800E"/>
        <n v="23438"/>
        <n v="23374"/>
        <n v="23150"/>
        <n v="23435"/>
        <n v="22340"/>
        <n v="22158"/>
        <n v="23225"/>
        <n v="23221"/>
        <n v="23145"/>
        <n v="23389"/>
        <n v="22152"/>
        <n v="21787"/>
        <n v="23179"/>
        <n v="23388"/>
        <n v="23110"/>
        <n v="23371"/>
        <n v="22530"/>
        <s v="47591D"/>
        <n v="85178"/>
        <s v="79191C"/>
        <n v="84828"/>
        <n v="21508"/>
        <n v="21245"/>
        <n v="23303"/>
        <n v="23305"/>
        <n v="23304"/>
        <n v="20975"/>
      </sharedItems>
    </cacheField>
    <cacheField name="Description" numFmtId="0">
      <sharedItems count="983">
        <s v="WHITE HANGING HEART T-LIGHT HOLDER"/>
        <s v="WHITE METAL LANTERN"/>
        <s v="CREAM CUPID HEARTS COAT HANGER"/>
        <s v="KNITTED UNION FLAG HOT WATER BOTTLE"/>
        <s v="RED WOOLLY HOTTIE WHITE HEART."/>
        <s v="SET 7 BABUSHKA NESTING BOXES"/>
        <s v="GLASS STAR FROSTED T-LIGHT HOLDER"/>
        <s v="HAND WARMER UNION JACK"/>
        <s v="HAND WARMER RED POLKA DOT"/>
        <s v="ASSORTED COLOUR BIRD ORNAMENT"/>
        <s v="POPPY'S PLAYHOUSE BEDROOM "/>
        <s v="POPPY'S PLAYHOUSE KITCHEN"/>
        <s v="FELTCRAFT PRINCESS CHARLOTTE DOLL"/>
        <s v="IVORY KNITTED MUG COSY "/>
        <s v="BOX OF 6 ASSORTED COLOUR TEASPOONS"/>
        <s v="BOX OF VINTAGE JIGSAW BLOCKS "/>
        <s v="BOX OF VINTAGE ALPHABET BLOCKS"/>
        <s v="HOME BUILDING BLOCK WORD"/>
        <s v="LOVE BUILDING BLOCK WORD"/>
        <s v="RECIPE BOX WITH METAL HEART"/>
        <s v="DOORMAT NEW ENGLAND"/>
        <s v="JAM MAKING SET WITH JARS"/>
        <s v="RED COAT RACK PARIS FASHION"/>
        <s v="YELLOW COAT RACK PARIS FASHION"/>
        <s v="BLUE COAT RACK PARIS FASHION"/>
        <s v="BATH BUILDING BLOCK WORD"/>
        <s v="PAPER CHAIN KIT 50'S CHRISTMAS "/>
        <s v="EDWARDIAN PARASOL RED"/>
        <s v="RETRO COFFEE MUGS ASSORTED"/>
        <s v="SAVE THE PLANET MUG"/>
        <s v="VINTAGE BILLBOARD DRINK ME MUG"/>
        <s v="VINTAGE BILLBOARD LOVE/HATE MUG"/>
        <s v="WOOD 2 DRAWER CABINET WHITE FINISH"/>
        <s v="WOOD S/3 CABINET ANT WHITE FINISH"/>
        <s v="WOODEN PICTURE FRAME WHITE FINISH"/>
        <s v="WOODEN FRAME ANTIQUE WHITE "/>
        <s v="VICTORIAN SEWING BOX LARGE"/>
        <s v="HOT WATER BOTTLE TEA AND SYMPATHY"/>
        <s v="RED HANGING HEART T-LIGHT HOLDER"/>
        <s v="JUMBO BAG PINK POLKADOT"/>
        <s v="JUMBO  BAG BAROQUE BLACK WHITE"/>
        <s v="JUMBO BAG CHARLIE AND LOLA TOYS"/>
        <s v="STRAWBERRY CHARLOTTE BAG"/>
        <s v="RED 3 PIECE RETROSPOT CUTLERY SET"/>
        <s v="BLUE 3 PIECE POLKADOT CUTLERY SET"/>
        <s v="SET/6 RED SPOTTY PAPER PLATES"/>
        <s v="LUNCH BAG RED RETROSPOT"/>
        <s v="STRAWBERRY LUNCH BOX WITH CUTLERY"/>
        <s v="LUNCH BOX WITH CUTLERY RETROSPOT "/>
        <s v="PACK OF 72 RETROSPOT CAKE CASES"/>
        <s v="PACK OF 60 DINOSAUR CAKE CASES"/>
        <s v="PACK OF 60 PINK PAISLEY CAKE CASES"/>
        <s v="60 TEATIME FAIRY CAKE CASES"/>
        <s v="TOMATO CHARLIE+LOLA COASTER SET"/>
        <s v="CHARLIE &amp; LOLA WASTEPAPER BIN FLORA"/>
        <s v="RED CHARLIE+LOLA PERSONAL DOORSIGN"/>
        <s v="JUMBO STORAGE BAG SUKI"/>
        <s v="JUMBO BAG PINK VINTAGE PAISLEY"/>
        <s v="JAM MAKING SET PRINTED"/>
        <s v="RETROSPOT TEA SET CERAMIC 11 PC "/>
        <s v="GIRLY PINK TOOL SET"/>
        <s v="JUMBO SHOPPER VINTAGE RED PAISLEY"/>
        <s v="AIRLINE LOUNGE,METAL SIGN"/>
        <s v="WHITE SPOT RED CERAMIC DRAWER KNOB"/>
        <s v="RED DRAWER KNOB ACRYLIC EDWARDIAN"/>
        <s v="CLEAR DRAWER KNOB ACRYLIC EDWARDIAN"/>
        <s v="PHOTO CLIP LINE"/>
        <s v="FELT EGG COSY CHICKEN"/>
        <s v="PIGGY BANK RETROSPOT "/>
        <s v="SKULL SHOULDER BAG"/>
        <s v="YOU'RE CONFUSING ME METAL SIGN "/>
        <s v="COOK WITH WINE METAL SIGN "/>
        <s v="GIN + TONIC DIET METAL SIGN"/>
        <s v="YELLOW BREAKFAST CUP AND SAUCER"/>
        <s v="PINK BREAKFAST CUP AND SAUCER "/>
        <s v="PAPER CHAIN KIT RETROSPOT"/>
        <s v="SMALL HEART FLOWERS HOOK "/>
        <s v="TEA TIME DES TEA COSY"/>
        <s v="FELT EGG COSY WHITE RABBIT "/>
        <s v="ZINC WILLIE WINKIE  CANDLE STICK"/>
        <s v="CERAMIC CHERRY CAKE MONEY BANK"/>
        <s v="RETROSPOT LARGE MILK JUG"/>
        <s v="SET OF 6 FUNKY BEAKERS"/>
        <s v="EDWARDIAN PARASOL BLACK"/>
        <s v="EDWARDIAN PARASOL NATURAL"/>
        <s v="CERAMIC STRAWBERRY CAKE MONEY BANK"/>
        <s v="BLUE OWL SOFT TOY"/>
        <s v="BALLOON ART MAKE YOUR OWN FLOWERS"/>
        <s v="RED TOADSTOOL LED NIGHT LIGHT"/>
        <s v="GLASS CLOCHE SMALL"/>
        <s v="GUMBALL MONOCHROME COAT RACK"/>
        <s v="DOORMAT FANCY FONT HOME SWEET HOME"/>
        <s v="INFLATABLE POLITICAL GLOBE "/>
        <s v="VINTAGE SNAKES &amp; LADDERS"/>
        <s v="CHOCOLATE CALCULATOR"/>
        <s v="RECYCLING BAG RETROSPOT "/>
        <s v="TOY TIDY PINK POLKADOT"/>
        <s v="ANTIQUE GLASS DRESSING TABLE POT"/>
        <s v="ALARM CLOCK BAKELIKE GREEN"/>
        <s v="IVORY GIANT GARDEN THERMOMETER"/>
        <s v="3 TIER CAKE TIN GREEN AND CREAM"/>
        <s v="3 TIER CAKE TIN RED AND CREAM"/>
        <s v="SET 3 WICKER OVAL BASKETS W LIDS"/>
        <s v="WOOD BLACK BOARD ANT WHITE FINISH"/>
        <s v="COLOUR GLASS T-LIGHT HOLDER HANGING"/>
        <s v="HANGING METAL HEART LANTERN"/>
        <s v="HANGING MEDINA LANTERN SMALL"/>
        <s v="NATURAL SLATE HEART CHALKBOARD "/>
        <s v="HEART OF WICKER SMALL"/>
        <s v="HEART OF WICKER LARGE"/>
        <s v="WHITE LOVEBIRD LANTERN"/>
        <s v="CLASSIC METAL BIRDCAGE PLANT HOLDER"/>
        <s v="CREAM HEART CARD HOLDER"/>
        <s v="ENAMEL FLOWER JUG CREAM"/>
        <s v="ENAMEL FIRE BUCKET CREAM"/>
        <s v="ENAMEL BREAD BIN CREAM"/>
        <s v="JUMBO BAG DOLLY GIRL DESIGN"/>
        <s v="TRADITIONAL CHRISTMAS RIBBONS"/>
        <s v="ORGANISER WOOD ANTIQUE WHITE "/>
        <s v="LUNCH BAG DOLLY GIRL DESIGN"/>
        <s v="WHITE WIRE EGG HOLDER"/>
        <s v="JUMBO BAG RED RETROSPOT"/>
        <s v="CHILLI LIGHTS"/>
        <s v="LIGHT GARLAND BUTTERFILES PINK"/>
        <s v="WOODEN OWLS LIGHT GARLAND "/>
        <s v="FAIRY TALE COTTAGE NIGHTLIGHT"/>
        <s v="HOME SMALL WOOD LETTERS"/>
        <s v="GINGHAM HEART  DOORSTOP RED"/>
        <s v="FIVE HEART HANGING DECORATION"/>
        <s v="ASSORTED BOTTLE TOP  MAGNETS "/>
        <s v="FRIDGE MAGNETS US DINER ASSORTED"/>
        <s v="HOMEMADE JAM SCENTED CANDLES"/>
        <s v="FRIDGE MAGNETS LES ENFANTS ASSORTED"/>
        <s v="ROSE CARAVAN DOORSTOP"/>
        <s v="5 HOOK HANGER MAGIC TOADSTOOL"/>
        <s v="CHRISTMAS LIGHTS 10 REINDEER"/>
        <s v="JAM JAR WITH PINK LID"/>
        <s v="JAM JAR WITH GREEN LID"/>
        <s v="ROSE COTTAGE KEEPSAKE BOX "/>
        <s v="HANGING HEART ZINC T-LIGHT HOLDER"/>
        <s v="PAPER CHAIN KIT VINTAGE CHRISTMAS"/>
        <s v="DISCO BALL CHRISTMAS DECORATION"/>
        <s v="SMALL POPCORN HOLDER"/>
        <s v="LARGE POPCORN HOLDER "/>
        <s v="SET/20 RED RETROSPOT PAPER NAPKINS "/>
        <s v="SET/6 RED SPOTTY PAPER CUPS"/>
        <s v="POLKADOT RAIN HAT "/>
        <s v="DELUXE SEWING KIT "/>
        <s v="RETROSPOT HEART HOT WATER BOTTLE"/>
        <s v="ENGLISH ROSE HOT WATER BOTTLE"/>
        <s v="PHOTO CUBE"/>
        <s v="3 STRIPEY MICE FELTCRAFT"/>
        <s v="SET OF 6 SOLDIER SKITTLES"/>
        <s v="TRADITIONAL WOODEN SKIPPING ROPE"/>
        <s v="WOODEN BOX OF DOMINOES"/>
        <s v="RUSTIC  SEVENTEEN DRAWER SIDEBOARD"/>
        <s v="PARTY CONES CARNIVAL ASSORTED"/>
        <s v="PARTY CONES CANDY ASSORTED"/>
        <s v="PICNIC BASKET WICKER SMALL"/>
        <s v="STAR DECORATION PAINTED ZINC "/>
        <s v="RETROSPOT LAMP"/>
        <s v="FANCY FONT BIRTHDAY CARD, "/>
        <s v="HAND WARMER SCOTTY DOG DESIGN"/>
        <s v="HAND WARMER OWL DESIGN"/>
        <s v="HAND WARMER RED RETROSPOT"/>
        <s v="DOG BOWL CHASING BALL DESIGN"/>
        <s v="CLOTHES PEGS RETROSPOT PACK 24 "/>
        <s v="HAND OVER THE CHOCOLATE   SIGN "/>
        <s v="TRAVEL SEWING KIT"/>
        <s v="BLACK HEART CARD HOLDER"/>
        <s v="CHICK GREY HOT WATER BOTTLE"/>
        <s v="SMALL GLASS HEART TRINKET POT"/>
        <s v="ALARM CLOCK BAKELIKE IVORY"/>
        <s v="ALARM CLOCK BAKELIKE RED "/>
        <s v="ALARM CLOCK BAKELIKE ORANGE"/>
        <s v="HAND WARMER BIRD DESIGN"/>
        <s v="IVORY EMBROIDERED QUILT "/>
        <s v="SET OF 3 BLACK FLYING DUCKS"/>
        <s v="SET OF 3 COLOURED  FLYING DUCKS"/>
        <s v="PACK OF 12 RED RETROSPOT TISSUES "/>
        <s v="RED RETROSPOT MUG"/>
        <s v="BABUSHKA LIGHTS STRING OF 10"/>
        <s v="DOORMAT FAIRY CAKE"/>
        <s v="POSTAGE"/>
        <s v="SET OF 6 T-LIGHTS SANTA"/>
        <s v="ROTATING SILVER ANGELS T-LIGHT HLDR"/>
        <s v="MULTI COLOUR SILVER T-LIGHT HOLDER"/>
        <s v="3 HOOK HANGER MAGIC GARDEN"/>
        <s v="5 HOOK HANGER RED MAGIC TOADSTOOL"/>
        <s v="ASSORTED COLOUR LIZARD SUCTION HOOK"/>
        <s v="JUMBO BAG WOODLAND ANIMALS"/>
        <s v="JUMBO BAG OWLS"/>
        <s v="HOT WATER BOTTLE BABUSHKA "/>
        <s v="CHILDREN'S CIRCUS PARADE MUG"/>
        <s v="PACK 3 FIRE ENGINE/CAR PATCHES"/>
        <s v="PICTURE DOMINOES"/>
        <s v="SWEETHEART CAKESTAND 3 TIER"/>
        <s v="60 CAKE CASES VINTAGE CHRISTMAS"/>
        <s v="6 RIBBONS RUSTIC CHARM"/>
        <s v="CAKE STAND WHITE TWO TIER LACE"/>
        <s v="FELTCRAFT 6 FLOWER FRIENDS"/>
        <s v="WOODLAND  HEIGHT CHART STICKERS "/>
        <s v="CHILDS BREAKFAST SET CIRCUS PARADE"/>
        <s v="CHILDS BREAKFAST SET SPACEBOY "/>
        <s v="COFFEE MUG CAT + BIRD DESIGN"/>
        <s v="COFFEE MUG DOG + BALL DESIGN"/>
        <s v="BALLOONS  WRITING SET "/>
        <s v="DINOSAURS  WRITING SET "/>
        <s v="WOODLAND PARTY BAG + STICKER SET"/>
        <s v="3 HOOK PHOTO SHELF ANTIQUE WHITE"/>
        <s v="HOT BATHS SOAP HOLDER"/>
        <s v="PENCIL CASE LIFE IS BEAUTIFUL"/>
        <s v="LARGE CHINESE STYLE SCISSOR"/>
        <s v="BISCUIT TIN VINTAGE GREEN"/>
        <s v="BISCUIT TIN VINTAGE RED"/>
        <s v="PINK 3 PIECE POLKADOT CUTLERY SET"/>
        <s v="FRYING PAN RED RETROSPOT"/>
        <s v="FRYING PAN PINK POLKADOT"/>
        <s v="MEMO BOARD COTTAGE DESIGN"/>
        <s v="MEMO BOARD RETROSPOT  DESIGN"/>
        <s v="PINK HEART SHAPE EGG FRYING PAN"/>
        <s v="FRENCH ENAMEL UTENSIL HOLDER"/>
        <s v="SET OF 16 VINTAGE ROSE CUTLERY"/>
        <s v="IVORY KITCHEN SCALES"/>
        <s v="ROUND CAKE TIN VINTAGE GREEN"/>
        <s v="BREAD BIN DINER STYLE IVORY"/>
        <s v="DOORMAT RED RETROSPOT"/>
        <s v="GUMBALL MAGAZINE RACK"/>
        <s v="3 PIECE SPACEBOY COOKIE CUTTER SET"/>
        <s v="CHILDREN'S SPACEBOY MUG"/>
        <s v="SPACEBOY CHILDRENS EGG CUP"/>
        <s v="CIRCUS PARADE CHILDRENS EGG CUP "/>
        <s v="HAND WARMER BABUSHKA DESIGN"/>
        <s v="FELTCRAFT CUSHION OWL"/>
        <s v="SET OF 20 KIDS COOKIE CUTTERS"/>
        <s v="FELTCRAFT CHRISTMAS FAIRY"/>
        <s v="CHILDRENS APRON APPLES DESIGN"/>
        <s v="CARD MOTORBIKE SANTA"/>
        <s v="CARD CHRISTMAS VILLAGE"/>
        <s v="RED  HARMONICA IN BOX "/>
        <s v="BLUE HARMONICA IN BOX "/>
        <s v="RETROSPOT PARTY BAG + STICKER SET"/>
        <s v="GLITTER CHRISTMAS TREE"/>
        <s v="ANGEL DECORATION PAINTED ZINC "/>
        <s v="ROCKING HORSE RED CHRISTMAS "/>
        <s v="ROCKING HORSE GREEN CHRISTMAS "/>
        <s v="WOODEN TREE CHRISTMAS SCANDINAVIAN"/>
        <s v="CHRISTMAS RETROSPOT ANGEL WOOD"/>
        <s v="SMALL PINK MAGIC CHRISTMAS TREE"/>
        <s v="SPACEBOY LUNCH BOX "/>
        <s v="ROUND SNACK BOXES SET OF4 WOODLAND "/>
        <s v="WOODLAND CHARLOTTE BAG"/>
        <s v="PLASTERS IN TIN CIRCUS PARADE "/>
        <s v="SET OF 2 TEA TOWELS APPLE AND PEARS"/>
        <s v="RED RETROSPOT MINI CASES"/>
        <s v="BIRD DECORATION RED RETROSPOT"/>
        <s v="RETROSPOT PADDED SEAT CUSHION"/>
        <s v="SCANDINAVIAN REDS RIBBONS"/>
        <s v="BRIGHT BLUES RIBBONS "/>
        <s v="BABY BOOM RIBBONS "/>
        <s v="CHOCOLATE BOX RIBBONS "/>
        <s v="CHRISTMAS CRAFT TREE TOP ANGEL"/>
        <s v="CHRISTMAS CRAFT LITTLE FRIENDS"/>
        <s v="CHRISTMAS RETROSPOT HEART WOOD"/>
        <s v="CHRISTMAS RETROSPOT STAR WOOD"/>
        <s v="CHRISTMAS GINGHAM HEART"/>
        <s v="CHRISTMAS GINGHAM TREE"/>
        <s v="CHRISTMAS GINGHAM STAR"/>
        <s v="STAR WOODEN CHRISTMAS DECORATION"/>
        <s v="HEART WOODEN CHRISTMAS DECORATION"/>
        <s v="WOODEN HEART CHRISTMAS SCANDINAVIAN"/>
        <s v="WOODEN STAR CHRISTMAS SCANDINAVIAN"/>
        <s v="RED RETROSPOT CHARLOTTE BAG"/>
        <s v="REGENCY CAKESTAND 3 TIER"/>
        <s v="ROUND SNACK BOXES SET OF 4 FRUITS "/>
        <s v="CIRCUS PARADE LUNCH BOX "/>
        <s v="RIBBON REEL POLKADOTS "/>
        <s v="RIBBON REEL HEARTS DESIGN "/>
        <s v="RIBBON REEL LACE DESIGN "/>
        <s v="GUMBALL COAT RACK"/>
        <s v="HOOK, 1 HANGER ,MAGIC GARDEN"/>
        <s v="SET/5 RED RETROSPOT LID GLASS BOWLS"/>
        <s v="PLASTERS IN TIN WOODLAND ANIMALS"/>
        <s v="PACK OF 12 WOODLAND TISSUES "/>
        <s v="PACK OF 12 PINK PAISLEY TISSUES "/>
        <s v="STARS GIFT TAPE "/>
        <s v="PLASTERS IN TIN VINTAGE PAISLEY "/>
        <s v="PARTY PIZZA DISH GREEN POLKADOT"/>
        <s v="PARTY PIZZA DISH PINK POLKADOT"/>
        <s v="PARTY PIZZA DISH BLUE POLKADOT"/>
        <s v="RED KITCHEN SCALES"/>
        <s v="SCOTTIE DOG HOT WATER BOTTLE"/>
        <s v="FAWN BLUE HOT WATER BOTTLE"/>
        <s v="PINK FLOWER FABRIC PONY"/>
        <s v="SET/3 RED GINGHAM ROSE STORAGE BOX"/>
        <s v="PINK POLKADOT BOWL"/>
        <s v="PINK  POLKADOT PLATE "/>
        <s v="RED RETROSPOT SHOPPER BAG"/>
        <s v="RED RETROSPOT CUP"/>
        <s v="PINK  POLKADOT CUP"/>
        <s v="SET OF 6 VINTAGE NOTELETS KIT"/>
        <s v="CARD CIRCUS PARADE"/>
        <s v="CARD BILLBOARD FONT"/>
        <s v="SWALLOWS GREETING CARD"/>
        <s v="CARD GINGHAM ROSE "/>
        <s v="SET OF 12  VINTAGE POSTCARD SET"/>
        <s v="MINI WOODEN HAPPY BIRTHDAY GARLAND"/>
        <s v="PACK 20 ENGLISH ROSE PAPER NAPKINS"/>
        <s v="SET OF 72 RETROSPOT PAPER  DOILIES"/>
        <s v="SET OF 72 PINK HEART PAPER DOILIES"/>
        <s v="FELTCRAFT PRINCESS LOLA DOLL"/>
        <s v="FELTCRAFT PRINCESS OLIVIA DOLL"/>
        <s v="SET 3 RETROSPOT TEA,COFFEE,SUGAR"/>
        <s v="BLUE POLKADOT BOWL"/>
        <s v="BLUE POLKADOT CUP"/>
        <s v="RED RETROSPOT BOWL"/>
        <s v="RED RETROSPOT PLATE "/>
        <s v="BLUE POLKADOT PLATE "/>
        <s v="RIBBON REEL STRIPES DESIGN "/>
        <s v="SET OF 16 VINTAGE PISTACHIO CUTLERY"/>
        <s v="BREAD BIN DINER STYLE RED "/>
        <s v="TEA TIME OVEN GLOVE"/>
        <s v="SET/2 RED RETROSPOT TEA TOWELS "/>
        <s v="MILK PAN RED RETROSPOT"/>
        <s v="MILK PAN PINK POLKADOT"/>
        <s v="KIDS RAIN MAC PINK"/>
        <s v="TOADSTOOL MONEY BOX"/>
        <s v="SET OF 6 STRAWBERRY CHOPSTICKS"/>
        <s v="RED GINGHAM ROSE JEWELLERY BOX"/>
        <s v="MINT KITCHEN SCALES"/>
        <s v="36 PENCILS TUBE RED RETROSPOT"/>
        <s v="SET 12 KIDS COLOUR  CHALK STICKS"/>
        <s v="VINTAGE HEADS AND TAILS CARD GAME "/>
        <s v="4 TRADITIONAL SPINNING TOPS"/>
        <s v="RETROSPOT CHILDRENS APRON"/>
        <s v="CHRISTMAS LIGHTS 10 VINTAGE BAUBLES"/>
        <s v="PLASTERS IN TIN SPACEBOY"/>
        <s v="WOODLAND  STICKERS"/>
        <s v="ALARM CLOCK BAKELIKE CHOCOLATE"/>
        <s v="TEA FOR ONE POLKADOT"/>
        <s v="BROCADE RING PURSE "/>
        <s v="PACK OF 6 BIRDY GIFT TAGS"/>
        <s v="METAL 4 HOOK HANGER FRENCH CHATEAU"/>
        <s v="12 PENCIL SMALL TUBE WOODLAND"/>
        <s v="HOLIDAY FUN LUDO"/>
        <s v="BROCANTE COAT RACK"/>
        <s v="PINK PADDED MOBILE"/>
        <s v="DOORMAT RESPECTABLE HOUSE"/>
        <s v="FRENCH GARDEN SIGN BLUE METAL"/>
        <s v="FRENCH WC SIGN BLUE METAL"/>
        <s v="AREA PATROLLED METAL SIGN"/>
        <s v="ALARM CLOCK BAKELIKE PINK"/>
        <s v="20 DOLLY PEGS RETROSPOT"/>
        <s v="60 CAKE CASES DOLLY GIRL DESIGN"/>
        <s v="36 FOIL HEART CAKE CASES"/>
        <s v="BLOSSOM IMAGES GIFT WRAP SET"/>
        <s v="CURIOUS IMAGES GIFT WRAP SET"/>
        <s v="ROMANTIC IMAGES GIFT WRAP SET"/>
        <s v="ASSORTED EASTER GIFT TAGS"/>
        <s v="ENVELOPE 50 BLOSSOM IMAGES"/>
        <s v="RAINY LADIES BIRTHDAY CARD"/>
        <s v="ELEPHANT, BIRTHDAY CARD, "/>
        <s v="RING OF ROSES BIRTHDAY CARD"/>
        <s v="PENNY FARTHING BIRTHDAY CARD"/>
        <s v="CARD CAT AND TREE "/>
        <s v="RED SPOTTY BISCUIT TIN"/>
        <s v="RED RETROSPOT STORAGE JAR"/>
        <s v="EASTER TIN KEEPSAKE"/>
        <s v="EASTER TIN BUNNY BOUQUET"/>
        <s v="EASTER TIN CHICKS IN GARDEN"/>
        <s v="WOODEN HAPPY BIRTHDAY GARLAND"/>
        <s v="PARTY BUNTING"/>
        <s v="PEG BAG APPLES DESIGN"/>
        <s v="RED RETROSPOT PEG BAG"/>
        <s v="BASKET OF FLOWERS SEWING KIT"/>
        <s v="VICTORIAN SEWING BOX SMALL "/>
        <s v="GENTLEMAN SHIRT REPAIR KIT "/>
        <s v="PAPER BUNTING COLOURED LACE"/>
        <s v="SET/20 STRAWBERRY PAPER NAPKINS "/>
        <s v="TOY TIDY DOLLY GIRL DESIGN"/>
        <s v="CHARLOTTE BAG DOLLY GIRL DESIGN"/>
        <s v="JIGSAW TREE WITH BIRDHOUSE"/>
        <s v="JIGSAW TREE WITH WATERING CAN"/>
        <s v="JIGSAW TOADSTOOLS 3 PIECE"/>
        <s v="EASTER TIN BUCKET"/>
        <s v="PACK OF 12 PINK POLKADOT TISSUES"/>
        <s v="SET OF 3 CAKE TINS PANTRY DESIGN "/>
        <s v="PACK OF 20 SPACEBOY NAPKINS"/>
        <s v="FUNKY WASHING UP GLOVES ASSORTED"/>
        <s v="RED RETROSPOT BIG BOWL"/>
        <s v="CHARLOTTE BAG SUKI DESIGN"/>
        <s v="SET/10 IVORY POLKADOT PARTY CANDLES"/>
        <s v="PINK PARTY BAGS"/>
        <s v="200 RED + WHITE BENDY STRAWS"/>
        <s v="PINK METAL CHICKEN HEART "/>
        <s v="YELLOW METAL CHICKEN HEART "/>
        <s v="ASSORTED EASTER DECORATIONS  BELLS"/>
        <s v="SUKI  SHOULDER BAG"/>
        <s v="LUNCH BAG SUKI  DESIGN "/>
        <s v="PACK OF 72 SKULL CAKE CASES"/>
        <s v="SKULL LUNCH BOX WITH CUTLERY "/>
        <s v="JUMBO STORAGE BAG SKULLS"/>
        <s v="PACK OF 60 SPACEBOY CAKE CASES"/>
        <s v="SPACEBOY TV DINNER TRAY"/>
        <s v="TV DINNER TRAY DOLLY GIRL"/>
        <s v="TV DINNER TRAY AIR HOSTESS "/>
        <s v="PLASTERS IN TIN STRONGMAN"/>
        <s v="FELTCRAFT CUSHION RABBIT"/>
        <s v="FELTCRAFT CUSHION BUTTERFLY"/>
        <s v="FELTCRAFT DOLL MOLLY"/>
        <s v="SWISS ROLL TOWEL, PINK  SPOTS"/>
        <s v="STRAWBERRY HONEYCOMB  GARLAND "/>
        <s v="DOLLY HONEYCOMB GARLAND"/>
        <s v="FELT FARM ANIMAL RABBIT"/>
        <s v="PARTY PIZZA DISH RED RETROSPOT"/>
        <s v="WALL TIDY RETROSPOT "/>
        <s v="MAGNETS PACK OF 4 RETRO PHOTO"/>
        <s v="HAND TOWEL PALE BLUE W FLOWERS"/>
        <s v="HAND TOWEL PINK FLOWER AND DAISY"/>
        <s v="LA PALMIERA TILE COASTER"/>
        <s v="CHILDRENS DOLLY GIRL MUG"/>
        <s v="GREEN 3 PIECE POLKADOT CUTLERY SET"/>
        <s v="LUNCH BAG SPACEBOY DESIGN "/>
        <s v="LUNCH BAG WOODLAND"/>
        <s v="SET OF 3 NOTEBOOKS IN PARCEL"/>
        <s v="SET3 BOOK BOX GREEN GINGHAM FLOWER "/>
        <s v="PACK OF 12 TRADITIONAL CRAYONS"/>
        <s v="PACK OF 12 COLOURED PENCILS"/>
        <s v="RECIPE BOX PANTRY YELLOW DESIGN"/>
        <s v="COWBOYS AND INDIANS BIRTHDAY CARD "/>
        <s v="SPACEBOY BIRTHDAY CARD"/>
        <s v="CARD BIRTHDAY COWBOY"/>
        <s v="CARD WEDDING DAY"/>
        <s v="VINTAGE CARAVAN GREETING CARD "/>
        <s v="PACK OF 60 MUSHROOM CAKE CASES"/>
        <s v="72 SWEETHEART FAIRY CAKE CASES"/>
        <s v="36 FOIL STAR CAKE CASES "/>
        <s v="PACK OF 20 NAPKINS RED APPLES"/>
        <s v="SET/10 BLUE POLKADOT PARTY CANDLES"/>
        <s v="PAPER BUNTING RETROSPOT"/>
        <s v="CHARLOTTE BAG PINK POLKADOT"/>
        <s v="MAGNETS PACK OF 4 CHILDHOOD MEMORY"/>
        <s v="CHILDREN'S APRON DOLLY GIRL "/>
        <s v="CHILDRENS APRON SPACEBOY DESIGN"/>
        <s v="DOLLY GIRL LUNCH BOX"/>
        <s v="RED RETROSPOT ROUND CAKE TINS"/>
        <s v="RECIPE BOX RETROSPOT "/>
        <s v="OVEN MITT APPLES DESIGN"/>
        <s v="BLUE STRIPE CERAMIC DRAWER KNOB"/>
        <s v="DINOSAUR LUNCH BOX WITH CUTLERY"/>
        <s v="SET/10 RED POLKADOT PARTY CANDLES"/>
        <s v="PLASTERS IN TIN SKULLS"/>
        <s v="JUMBO BAG SCANDINAVIAN PAISLEY"/>
        <s v="FELT TOADSTOOL LARGE"/>
        <s v="ROMANTIC PINKS RIBBONS "/>
        <s v="LUNCH BAG  BLACK SKULL."/>
        <s v="PINK BLUE FELT CRAFT TRINKET BOX"/>
        <s v="PINK CREAM FELT CRAFT TRINKET BOX "/>
        <s v="SET OF 36 DOILIES SPACEBOY DESIGN "/>
        <s v="PAPER BUNTING WHITE LACE"/>
        <s v="STRAWBERRY   PICNIC BAG"/>
        <s v="RED RETROSPOT PICNIC BAG"/>
        <s v="PINK VINTAGE PAISLEY PICNIC BAG"/>
        <s v="LUNCH BAG PINK POLKADOT"/>
        <s v="PIN CUSHION BABUSHKA PINK"/>
        <s v="PIN CUSHION BABUSHKA BLUE"/>
        <s v="PIN CUSHION BABUSHKA RED"/>
        <s v="SILK PURSE BABUSHKA PINK"/>
        <s v="SILK PURSE BABUSHKA BLUE"/>
        <s v="MEASURING TAPE BABUSHKA PINK"/>
        <s v="MEASURING TAPE BABUSHKA BLUE"/>
        <s v="TRADITIONAL MODELLING CLAY"/>
        <s v="SET 12 KIDS  WHITE CHALK STICKS"/>
        <s v="GINGERBREAD MAN COOKIE CUTTER"/>
        <s v="SET OF 3 HEART COOKIE CUTTERS"/>
        <s v="SET OF 3 BUTTERFLY COOKIE CUTTERS"/>
        <s v="JUMBO BAG STRAWBERRY"/>
        <s v="STRAWBERRY SHOPPER BAG"/>
        <s v="ROUND CONTAINER SET OF 5 RETROSPOT"/>
        <s v="PICNIC BOXES SET OF 3 RETROSPOT "/>
        <s v="TABLECLOTH RED APPLES DESIGN "/>
        <s v="BLUE POLKADOT WASHING UP GLOVES"/>
        <s v="GREEN POLKADOT BOWL"/>
        <s v="TEA BAG PLATE RED RETROSPOT"/>
        <s v="BUTTON BOX "/>
        <s v="SET 3 PAPER VINTAGE CHICK PAPER EGG"/>
        <s v="BOYS VINTAGE TIN SEASIDE BUCKET"/>
        <s v="GIRLS VINTAGE TIN SEASIDE BUCKET"/>
        <s v="RED STRIPE CERAMIC DRAWER KNOB"/>
        <s v="FOUR HOOK  WHITE LOVEBIRDS"/>
        <s v="PINK DRAWER KNOB ACRYLIC EDWARDIAN"/>
        <s v="GREEN DRAWER KNOB ACRYLIC EDWARDIAN"/>
        <s v="PURPLE DRAWERKNOB ACRYLIC EDWARDIAN"/>
        <s v="PARTY INVITES WOODLAND"/>
        <s v="WOODLAND DESIGN  COTTON TOTE BAG"/>
        <s v="WOODLAND STORAGE BOX LARGE "/>
        <s v="WOODLAND STORAGE BOX SMALL"/>
        <s v="SET OF 9 BLACK SKULL BALLOONS"/>
        <s v="LIPSTICK PEN RED"/>
        <s v="LIPSTICK PEN FUSCHIA"/>
        <s v="SWEETHEART CERAMIC TRINKET BOX"/>
        <s v="STRAWBERRY CERAMIC TRINKET BOX"/>
        <s v="BASKET OF TOADSTOOLS"/>
        <s v="PINK BABY BUNTING"/>
        <s v="RED BABY BUNTING "/>
        <s v="TEA TIME PARTY BUNTING"/>
        <s v="SET/3 POLKADOT STACKING TINS"/>
        <s v="VINTAGE KEEPSAKE BOX PARIS DAYS"/>
        <s v="SET/3 DECOUPAGE STACKING TINS"/>
        <s v="LUNCH BOX I LOVE LONDON"/>
        <s v="MINI JIGSAW DOLLY GIRL"/>
        <s v="MINI JIGSAW GO TO THE FAIR"/>
        <s v="MINI JIGSAW SPACEBOY"/>
        <s v="MINI JIGSAW CIRCUS PARADE "/>
        <s v="SAVE THE PLANET COTTON TOTE BAG"/>
        <s v="AIRLINE BAG VINTAGE JET SET WHITE"/>
        <s v="AIRLINE BAG VINTAGE JET SET RED"/>
        <s v="BOX OF 9 PEBBLE CANDLES"/>
        <s v="TUMBLER, BAROQUE"/>
        <s v="SILVER STANDING GNOME   "/>
        <s v="BLACK CANDELABRA T-LIGHT HOLDER"/>
        <s v="HANGING JAM JAR T-LIGHT HOLDER"/>
        <s v="PAINTED METAL PEARS ASSORTED"/>
        <s v="VINTAGE UNION JACK CUSHION COVER"/>
        <s v="MOROCCAN TEA GLASS"/>
        <s v=" SPACEBOY BABY GIFT SET"/>
        <s v="CIRCUS PARADE BABY GIFT SET"/>
        <s v="DOLLY GIRL BABY GIFT SET"/>
        <s v="SET 10 LIGHTS NIGHT OWL"/>
        <s v="BLACK KITCHEN SCALES"/>
        <s v="CHILDS GARDEN BRUSH BLUE"/>
        <s v="CHILDS GARDEN BRUSH PINK"/>
        <s v="WOODEN CROQUET GARDEN SET"/>
        <s v="WOODEN SKITTLES GARDEN SET"/>
        <s v="GROW A FLYTRAP OR SUNFLOWER IN TIN"/>
        <s v="PACK OF 12 LONDON TISSUES "/>
        <s v="POTTING SHED TWINE"/>
        <s v="WOODEN SCHOOL COLOURING SET"/>
        <s v="SET OF 4 NAPKIN CHARMS CUTLERY"/>
        <s v="WHITE SOAP RACK WITH 2 BOTTLES"/>
        <s v="DECORATIVE CATS BATHROOM BOTTLE"/>
        <s v="GLASS JAR DAISY FRESH COTTON WOOL"/>
        <s v="GLASS JAR DIGESTIVE BISCUITS"/>
        <s v="ABC TREASURE BOOK BOX "/>
        <s v="PANTRY SCRUBBING BRUSH"/>
        <s v="PANTRY WASHING UP BRUSH"/>
        <s v="SET OF 6 T-LIGHTS TOADSTOOLS"/>
        <s v="WORLD WAR 2 GLIDERS ASSTD DESIGNS"/>
        <s v="MINI PAINT SET VINTAGE "/>
        <s v="MINI JIGSAW PURDEY"/>
        <s v="MINI JIGSAW BAKE A CAKE "/>
        <s v="MAGIC DRAWING SLATE PURDEY"/>
        <s v="MAGIC DRAWING SLATE SPACEBOY "/>
        <s v="MAGIC DRAWING SLATE BAKE A CAKE "/>
        <s v="MAGIC DRAWING SLATE CIRCUS PARADE  "/>
        <s v="EMERGENCY FIRST AID TIN "/>
        <s v="FIRST AID TIN"/>
        <s v="SET OF 6 SPICE TINS PANTRY DESIGN"/>
        <s v="SET OF 36 TEATIME PAPER DOILIES"/>
        <s v="SET OF 4 PANTRY JELLY MOULDS"/>
        <s v="SET 2 PANTRY DESIGN TEA TOWELS"/>
        <s v=" SET 2 TEA TOWELS I LOVE LONDON "/>
        <s v="PINK HAPPY BIRTHDAY BUNTING"/>
        <s v="3 TRADITIONAl BISCUIT CUTTERS  SET"/>
        <s v="COTTON APRON PANTRY DESIGN"/>
        <s v="PARTY CONES CANDY TREE DECORATION"/>
        <s v="VINTAGE RED TEATIME MUG"/>
        <s v="FELTCRAFT BUTTERFLY HEARTS"/>
        <s v="LONDON BUS COFFEE MUG"/>
        <s v="TEA TIME TEA SET IN GIFT BOX"/>
        <s v="TEA TIME TEAPOT IN GIFT BOX"/>
        <s v="RED RETROSPOT SMALL MILK JUG"/>
        <s v="SMALL RED RETROSPOT WINDMILL"/>
        <s v="UNION STRIPE WITH FRINGE  HAMMOCK"/>
        <s v="LUNCH BAG APPLE DESIGN"/>
        <s v="LUNCH BAG SUKI DESIGN "/>
        <s v="LUNCH BAG VINTAGE LEAF DESIGN"/>
        <s v="BLUE PARTY BAGS "/>
        <s v="LUNCH BAG DOILEY PATTERN "/>
        <s v="SET OF 36 PAISLEY FLOWER DOILIES"/>
        <s v="SPOTTY BUNTING"/>
        <s v="PARTY METAL SIGN "/>
        <s v="APRON MODERN VINTAGE COTTON"/>
        <s v="CHOCOLATE THIS WAY METAL SIGN"/>
        <s v="JUMBO BAG VINTAGE LEAF"/>
        <s v="JUMBO BAG PEARS"/>
        <s v="CHARLIE + LOLA BISCUITS TINS"/>
        <s v="CHARLIE AND LOLA TABLE TINS"/>
        <s v="CHARLIE AND LOLA FIGURES TINS"/>
        <s v="CHARLIE &amp; LOLA WASTEPAPER BIN BLUE"/>
        <s v="ROSES REGENCY TEACUP AND SAUCER "/>
        <s v="GREEN REGENCY TEACUP AND SAUCER"/>
        <s v="BLACK RECORD COVER FRAME"/>
        <s v="RECORD FRAME 7&quot; SINGLE SIZE "/>
        <s v="PHOTO FRAME CORNICE"/>
        <s v="WOODEN ROUNDERS GARDEN SET "/>
        <s v="BLUE SAVANNAH PICNIC HAMPER FOR 2"/>
        <s v="SET/6 FRUIT SALAD PAPER CUPS"/>
        <s v="SET/6 COLLAGE PAPER PLATES"/>
        <s v="SET/6 FRUIT SALAD  PAPER PLATES"/>
        <s v="AIRLINE BAG VINTAGE TOKYO 78"/>
        <s v="CARD DOG AND BALL "/>
        <s v="WRAP CIRCUS PARADE"/>
        <s v="WRAP BILLBOARD FONTS DESIGN"/>
        <s v="RED RETROSPOT WRAP "/>
        <s v="ZINC T-LIGHT HOLDER STARS SMALL"/>
        <s v="JUMBO BAG DOILEY PATTERNS"/>
        <s v="DOORMAT KEEP CALM AND COME IN"/>
        <s v="JUMBO BAG ALPHABET"/>
        <s v="DOORMAT VINTAGE LEAVES DESIGN "/>
        <s v=" OVAL WALL MIRROR DIAMANTE "/>
        <s v="MIRROR CORNICE"/>
        <s v="PACK OF 20 NAPKINS PANTRY DESIGN"/>
        <s v="WRAP ENGLISH ROSE "/>
        <s v="DOORMAT WELCOME TO OUR HOME"/>
        <s v="COFFEE MUG PEARS  DESIGN"/>
        <s v="SMALL IVORY HEART WALL ORGANISER"/>
        <s v="VINTAGE CREAM CAT FOOD CONTAINER"/>
        <s v="EDWARDIAN HEART PHOTO FRAME"/>
        <s v="HANGING HEART JAR T-LIGHT HOLDER"/>
        <s v="SET OF SALT AND PEPPER TOADSTOOLS"/>
        <s v="PACK OF 12 SPACEBOY TISSUES"/>
        <s v="CHILDRENS GARDEN GLOVES BLUE"/>
        <s v="WATERING CAN PINK BUNNY"/>
        <s v="WATERING CAN BLUE ELEPHANT"/>
        <s v="HERB MARKER THYME"/>
        <s v="HERB MARKER BASIL"/>
        <s v="HERB MARKER PARSLEY"/>
        <s v="HERB MARKER MINT"/>
        <s v="MAKE YOUR OWN MONSOON CARD KIT"/>
        <s v="FELTCRAFT HAIRBAND RED AND BLUE"/>
        <s v="PINK HORSE SOCK PUPPET"/>
        <s v="DOLLY GIRL CHILDRENS EGG CUP"/>
        <s v="LARGE HEART MEASURING SPOONS"/>
        <s v="PINK  HEART SHAPE LOVE BUCKET "/>
        <s v="WELCOME  WOODEN BLOCK LETTERS"/>
        <s v="WHITE BROCANTE SOAP DISH"/>
        <s v="REVOLVER WOODEN RULER "/>
        <s v="I LOVE LONDON BABY GIFT SET"/>
        <s v="CHARLOTTE BAG APPLES DESIGN"/>
        <s v="CHARLOTTE BAG VINTAGE ALPHABET "/>
        <s v="WRAP CAROUSEL"/>
        <s v="WRAP PINK FAIRY CAKES "/>
        <s v="WRAP SUKI AND FRIENDS"/>
        <s v="SPACEBOY GIFT WRAP"/>
        <s v="WRAP RED APPLES "/>
        <s v="WRAP GREEN PEARS "/>
        <s v="WRAP VINTAGE PETALS  DESIGN"/>
        <s v="BAKING SET 9 PIECE RETROSPOT "/>
        <s v="OFFICE MUG WARMER CHOC+BLUE"/>
        <s v="OFFICE MUG WARMER PINK"/>
        <s v="OFFICE MUG WARMER POLKADOT"/>
        <s v="OFFICE MUG WARMER BLACK+SILVER "/>
        <s v="CAMOUFLAGE LED TORCH"/>
        <s v="SKULLS  WATER TRANSFER TATTOOS "/>
        <s v="RABBIT NIGHT LIGHT"/>
        <s v="CHILDRENS CUTLERY SPACEBOY "/>
        <s v="CHILDRENS CUTLERY POLKADOT BLUE"/>
        <s v="CHILDRENS CUTLERY POLKADOT GREEN "/>
        <s v="PACK OF 6 PANNETONE GIFT BOXES"/>
        <s v="PACK 3 BOXES BIRD PANNETONE "/>
        <s v="PACK OF 12 SUKI TISSUES "/>
        <s v="LUNCH BAG ALPHABET DESIGN"/>
        <s v="BAKING MOULD ROSE WHITE CHOCOLATE"/>
        <s v="BAKING MOULD HEART WHITE CHOCOLATE"/>
        <s v="STORAGE TIN VINTAGE LEAF"/>
        <s v="SET OF 4 KNICK KNACK TINS LEAVES "/>
        <s v="PANTRY PASTRY BRUSH"/>
        <s v="REGENCY TEA STRAINER"/>
        <s v="SET OF 60 VINTAGE LEAF CAKE CASES "/>
        <s v="SET OF 60 PANTRY DESIGN CAKE CASES "/>
        <s v="BREAD BIN DINER STYLE MINT"/>
        <s v="BREAD BIN DINER STYLE PINK"/>
        <s v="DOORMAT WELCOME PUPPIES"/>
        <s v="APRON APPLE DELIGHT"/>
        <s v="BULL DOG BOTTLE OPENER"/>
        <s v="CHILDS BREAKFAST SET DOLLY GIRL "/>
        <s v="SET OF 5 LUCKY CAT MAGNETS "/>
        <s v="COLOURING PENCILS BROWN TUBE"/>
        <s v="WRAP BAD HAIR DAY"/>
        <s v="GINGHAM ROSE WRAP"/>
        <s v="WRAP DOILEY DESIGN"/>
        <s v="BUNDLE OF 3 RETRO NOTE BOOKS"/>
        <s v="BUNDLE OF 3 ALPHABET EXERCISE BOOKS"/>
        <s v="BUNDLE OF 3 SCHOOL EXERCISE BOOKS  "/>
        <s v="BLACK BAROQUE WALL CLOCK "/>
        <s v="BLACK BAROQUE CARRIAGE CLOCK"/>
        <s v="GRASS HOPPER WOODEN WALL CLOCK "/>
        <s v="BAKING SET SPACEBOY DESIGN"/>
        <s v="AIRLINE BAG VINTAGE WORLD CHAMPION "/>
        <s v="BUFFALO BILL TREASURE BOOK BOX"/>
        <s v="TREASURE ISLAND BOOK BOX"/>
        <s v="SEWING SUSAN 21 NEEDLE SET"/>
        <s v="CONDIMENT TRAY 4 BOWLS AND 4 SPOONS"/>
        <s v="HOME SWEET HOME MUG"/>
        <s v="PIG MUG IN TWO COLOUR DESIGNS"/>
        <s v="WHITE TEA,COFFEE,SUGAR JARS"/>
        <s v="FAMILY ALBUM WHITE PICTURE FRAME"/>
        <s v="METAL DECORATION NAUGHTY CHILDREN "/>
        <s v="SET OF 4 JAM JAR MAGNETS"/>
        <s v="SET OF 3 HANGING OWLS OLLIE BEAK"/>
        <s v="PACK OF 6 LARGE FRUIT STRAWS "/>
        <s v="TREASURE TIN BUFFALO BILL "/>
        <s v="TREASURE TIN GYMKHANA DESIGN"/>
        <s v="DOILEY STORAGE TIN"/>
        <s v="BLACK TEA,COFFEE,SUGAR JARS"/>
        <s v="BLUE ROUND COMPACT MIRROR"/>
        <s v="WAKE UP COCKEREL TILE COASTER"/>
        <s v="GREEN ROUND COMPACT MIRROR"/>
        <s v="SQUARE CHERRY BLOSSOM CABINET"/>
        <s v="TUMBLER BAROQUE"/>
        <s v="SCOTTIE DOGS BABY BIB"/>
        <s v="PINK/WHITE CHRISTMAS TREE 60CM"/>
        <s v="MAGNETS PACK OF 4 VINTAGE COLLAGE"/>
        <s v="MAGNETS PACK OF 4 SWALLOWS"/>
        <s v="MAGNETS PACK OF 4 VINTAGE LABELS "/>
        <s v="MAGNETS PACK OF 4 HOME SWEET HOME"/>
        <s v="BOUDOIR SQUARE TISSUE BOX"/>
        <s v="CARAVAN SQUARE TISSUE BOX"/>
        <s v="SKULLS SQUARE TISSUE BOX"/>
        <s v="MOTORING TISSUE BOX"/>
        <s v="RED RETROSPOT TISSUE BOX"/>
        <s v="NO JUNK MAIL METAL SIGN"/>
        <s v="12 PENCILS TALL TUBE POSY"/>
        <s v="HELLO SAILOR BLUE SOAP HOLDER"/>
        <s v="PURPLE PAPER PARASOL"/>
        <s v="PINK PAPER PARASOL "/>
        <s v="RED PAPER PARASOL"/>
        <s v="METAL SIGN,CUPCAKE SINGLE HOOK"/>
        <s v="METAL SIGN CUPCAKE SINGLE HOOK"/>
        <s v="MINIATURE ANTIQUE ROSE HOOK IVORY"/>
        <s v="LUNCH BAG CARS BLUE"/>
        <s v="REGENCY TEA PLATE ROSES "/>
        <s v="REGENCY TEA PLATE PINK"/>
        <s v="REGENCY TEA PLATE GREEN "/>
        <s v="DANISH ROSE DECORATIVE PLATE"/>
        <s v="REGENCY SUGAR BOWL GREEN"/>
        <s v="REGENCY MILK JUG PINK "/>
        <s v="PINK DOUGHNUT TRINKET POT "/>
        <s v="STRAWBERRY FAIRY CAKE TEAPOT"/>
        <s v="REGENCY TEAPOT ROSES "/>
        <s v="BLUE TRAVEL FIRST AID KIT"/>
        <s v="DINOSAUR KEYRINGS ASSORTED"/>
        <s v="SET OF 6 NATIVITY MAGNETS "/>
        <s v="SET OF 5 PANCAKE DAY MAGNETS"/>
        <s v="10 COLOUR SPACEBOY PEN"/>
        <s v="SMALL YELLOW BABUSHKA NOTEBOOK "/>
        <s v="SMALL RED BABUSHKA NOTEBOOK "/>
        <s v="TRADITIONAL WOODEN CATCH CUP GAME "/>
        <s v="BAG 125g SWIRLY MARBLES"/>
        <s v="KINGS CHOICE GIANT TUBE MATCHES"/>
        <s v="SWEETHEART RECIPE BOOK STAND"/>
        <s v="IVORY WIRE KITCHEN ORGANISER"/>
        <s v="HEART SHAPED HOLLY WREATH"/>
        <s v="LARGE WHITE HEART OF WICKER"/>
        <s v="JUMBO BAG VINTAGE DOILY "/>
        <s v="EASTER DECORATION HANGING BUNNY"/>
        <s v="IVORY HANGING DECORATION  HEART"/>
        <s v="ASSORTED COLOUR MINI CASES"/>
        <s v="BUBBLEGUM RING ASSORTED"/>
        <s v="12 MESSAGE CARDS WITH ENVELOPES"/>
        <s v="HEART FILIGREE DOVE LARGE"/>
        <s v="HANGING QUILTED PATCHWORK APPLES"/>
        <s v="PRETTY HANGING QUILTED HEARTS"/>
        <s v="POMPOM CURTAIN"/>
        <s v="METAL SIGN DROP YOUR PANTS"/>
        <s v="PHOTO FRAME LINEN AND LACE SMALL"/>
        <s v="GLITTER HANGING BUTTERFLY STRING"/>
        <s v="RUSTIC MIRROR WITH LACE HEART"/>
        <s v="LARGE CAKE STAND  HANGING STRAWBERY"/>
        <s v="BISCUIT TIN 50'S CHRISTMAS"/>
        <s v="HAND WARMER RED LOVE HEART"/>
        <s v="FOLDING UMBRELLA RED/WHITE POLKADOT"/>
        <s v="HOT BATHS METAL SIGN"/>
        <s v="NO SINGING METAL SIGN"/>
        <s v="PLEASE ONE PERSON METAL SIGN"/>
        <s v="DOORMAT SPOTTY HOME SWEET HOME"/>
        <s v="MINT DINER WALL CLOCK"/>
        <s v="PINK DINER WALL CLOCK"/>
        <s v="BLUE DINER WALL CLOCK"/>
        <s v="HOT WATER BOTTLE KEEP CALM"/>
        <s v="LOVE HOT WATER BOTTLE"/>
        <s v="HOT WATER BOTTLE SEX BOMB"/>
        <s v="PACK OF 12 DOLLY GIRL TISSUES"/>
        <s v="SPACEBOY ROCKET LOLLY MAKERS"/>
        <s v="WOODLAND BUNNIES LOLLY MAKERS"/>
        <s v="FOLDING BUTTERFLY MIRROR HOT PINK "/>
        <s v="FOLDING BUTTERFLY MIRROR RED  "/>
        <s v="WHITE SKULL HOT WATER BOTTLE "/>
        <s v="CHARLIE+LOLA RED HOT WATER BOTTLE "/>
        <s v="BOX OF 6 MINI 50'S CRACKERS"/>
        <s v="PACK OF 12 50'S CHRISTMAS TISSUES"/>
        <s v="RED HEART SHAPE LOVE BUCKET "/>
        <s v="ROUND STORAGE TIN VINTAGE LEAF"/>
        <s v="SET OF 3 REGENCY CAKE TINS"/>
        <s v="SET OF 12 MINI LOAF BAKING CASES"/>
        <s v="SET OF 6 TEA TIME BAKING CASES"/>
        <s v="SET OF 12 FAIRY CAKE BAKING CASES"/>
        <s v="FAIRY CAKE BIRTHDAY CANDLE SET"/>
        <s v="RED SPOT CERAMIC DRAWER KNOB"/>
        <s v="BLUE HAPPY BIRTHDAY BUNTING"/>
        <s v="36 DOILIES DOLLY GIRL"/>
        <s v="SET OF 4 ENGLISH ROSE PLACEMATS"/>
        <s v="CERAMIC CAKE DESIGN SPOTTED MUG"/>
        <s v="CUPCAKE LACE PAPER SET 6"/>
        <s v="MILK PAN BLUE POLKADOT"/>
        <s v="GLASS JAR ENGLISH CONFECTIONERY"/>
        <s v="SET OF 5 MINI GROCERY MAGNETS"/>
        <s v="TEA PARTY BIRTHDAY CARD"/>
        <s v="CARD DOLLY GIRL "/>
        <s v="BLUE POLKADOT WRAP"/>
        <s v="TEA PARTY  WRAPPING PAPER "/>
        <s v="BIRTHDAY BANQUET GIFT WRAP"/>
        <s v="PINK PAISLEY ROSE GIFT WRAP"/>
        <s v="WRAP DOLLY GIRL"/>
        <s v="WRAP COWBOYS  "/>
        <s v="SET/10 PINK POLKADOT PARTY CANDLES"/>
        <s v="MEDIUM CERAMIC TOP STORAGE JAR"/>
        <s v="LARGE CERAMIC TOP STORAGE JAR"/>
        <s v="SMALL CERAMIC TOP STORAGE JAR "/>
        <s v="SET 36 COLOUR PENCILS DOLLY GIRL"/>
        <s v="SET 12 COLOUR PENCILS SPACEBOY "/>
        <s v="EMBROIDERED RIBBON REEL SUSIE "/>
        <s v="EMBROIDERED RIBBON REEL RACHEL "/>
        <s v="EMBROIDERED RIBBON REEL SALLY "/>
        <s v="ICE CREAM PEN LIP GLOSS "/>
        <s v="DOUGHNUT LIP GLOSS "/>
        <s v="PARTY INVITES DINOSAURS"/>
        <s v="RIBBON REEL SNOWY VILLAGE"/>
        <s v="SET OF 6 RIBBONS VINTAGE CHRISTMAS"/>
        <s v="RIBBON REEL CHRISTMAS PRESENT "/>
        <s v="3 RAFFIA RIBBONS 50'S CHRISTMAS "/>
        <s v="RIBBON REEL MAKING SNOWMEN "/>
        <s v="RIBBON REEL CHRISTMAS SOCK BAUBLE"/>
        <s v="WRAP CHRISTMAS VILLAGE"/>
        <s v="GLASS APOTHECARY BOTTLE ELIXIR"/>
        <s v="VINTAGE DONKEY TAIL GAME "/>
        <s v="DOLLY GIRL CHILDRENS BOWL"/>
        <s v="DOLLY GIRL CHILDRENS CUP"/>
        <s v="SPACEBOY CHILDRENS BOWL"/>
        <s v="SPACEBOY CHILDRENS CUP"/>
        <s v="6 GIFT TAGS VINTAGE CHRISTMAS "/>
        <s v="ROLL WRAP VINTAGE CHRISTMAS"/>
        <s v="ROLL WRAP 50'S CHRISTMAS"/>
        <s v="6 GIFT TAGS 50'S CHRISTMAS "/>
        <s v="VINTAGE CHRISTMAS STOCKING "/>
        <s v="SET OF 60 I LOVE LONDON CAKE CASES "/>
        <s v="CHILDRENS CUTLERY CIRCUS PARADE"/>
        <s v="CHILDRENS CUTLERY DOLLY GIRL "/>
        <s v="SET 6 SCHOOL MILK BOTTLES IN CRATE"/>
        <s v="EMBROIDERED RIBBON REEL DAISY "/>
        <s v="EMBROIDERED RIBBON REEL SOPHIE  "/>
        <s v="EMBROIDERED RIBBON REEL ROSIE"/>
        <s v="SET 12 COLOURING PENCILS DOILY"/>
        <s v="SET OF 6 SNACK LOAF BAKING CASES"/>
        <s v="SILVER TEDDY BEAR"/>
        <s v="RED GINGHAM TEDDY BEAR "/>
        <s v="GREY HEART HOT WATER BOTTLE"/>
        <s v="CLASSIC GLASS COOKIE JAR"/>
        <s v="SMALL CHINESE STYLE SCISSOR"/>
        <s v="FRENCH ENAMEL POT W LID"/>
        <s v="LUNCH BAG PAISLEY PARK  "/>
        <s v="TOXIC AREA  DOOR HANGER "/>
        <s v="BLUE CHARLIE+LOLA PERSONAL DOORSIGN"/>
        <s v="KEY RING BASEBALL BOOT UNION JACK"/>
        <s v=" TRELLIS COAT RACK"/>
        <s v="POPCORN HOLDER"/>
        <s v="CHRISTMAS MUSICAL ZINC STAR"/>
        <s v="JUMBO BAG PAISLEY PARK"/>
        <s v="REX CASH+CARRY JUMBO SHOPPER"/>
        <s v="CLASSIC CHROME BICYCLE BELL "/>
        <s v="ZINC METAL HEART DECORATION"/>
        <s v="ANTIQUE SILVER T-LIGHT GLASS"/>
        <s v="GARDENERS KNEELING PAD KEEP CALM "/>
        <s v="GARDENERS KNEELING PAD CUP OF TEA "/>
        <s v="RED STAR CARD HOLDER"/>
        <s v="GREEN CHRISTMAS TREE CARD HOLDER"/>
        <s v="PACK OF SIX LED TEA LIGHTS"/>
        <s v="ANTIQUE SILVER TEA GLASS ENGRAVED"/>
        <s v="VINTAGE GLASS T-LIGHT HOLDER"/>
        <s v="MINI LIGHTS WOODLAND MUSHROOMS"/>
        <s v="T-LIGHT HOLDER HANGING LOVE BIRD"/>
        <s v="BISCUIT TIN VINTAGE CHRISTMAS"/>
        <s v="GIANT 50'S CHRISTMAS CRACKER"/>
        <s v="BOX OF 6 MINI VINTAGE CRACKERS"/>
        <s v="ROLL WRAP VINTAGE SPOT "/>
        <s v="JUMBO BAG VINTAGE CHRISTMAS "/>
        <s v="VINTAGE CHRISTMAS BUNTING"/>
        <s v="COLOUR GLASS. STAR T-LIGHT HOLDER"/>
        <s v="FLUTED ANTIQUE CANDLE HOLDER"/>
        <s v="CARD I LOVE LONDON "/>
        <s v="WRAP I LOVE LONDON "/>
        <s v="I LOVE LONDON BEAKER"/>
        <s v="OWL DOORSTOP"/>
        <s v=" I LOVE LONDON MINI BACKPACK"/>
        <s v="SET 2 TEA TOWELS I LOVE LONDON "/>
        <s v="SET 36 COLOUR PENCILS LOVE LONDON"/>
        <s v="PLAYING CARDS I LOVE LONDON "/>
        <s v="TRAVEL CARD WALLET KEEP CALM"/>
        <s v="GRAND CHOCOLATECANDLE"/>
        <s v="HOT WATER BOTTLE I AM SO POORLY"/>
        <s v="CHOCOLATE HOT WATER BOTTLE"/>
        <s v="PIZZA PLATE IN BOX"/>
        <s v="FULL ENGLISH BREAKFAST PLATE"/>
        <s v="DOORMAT UNION FLAG"/>
        <s v="LARGE ANTIQUE WHITE PHOTO FRAME"/>
        <s v="PICTURE FRAME WOOD TRIPLE PORTRAIT"/>
        <s v="WIRE EGG BASKET "/>
        <s v="ZINC  STAR T-LIGHT HOLDER "/>
        <s v="AGED GLASS SILVER T-LIGHT HOLDER"/>
        <s v="EMBOSSED GLASS TEALIGHT HOLDER"/>
        <s v="RED DINER WALL CLOCK"/>
        <s v="GLASS APOTHECARY BOTTLE PERFUME"/>
        <s v="SMALL MEDINA STAMPED METAL BOWL "/>
        <s v="VINTAGE RED ENAMEL TRIM MUG "/>
        <s v="VINTAGE RED ENAMEL TRIM JUG "/>
        <s v="VINTAGE RED TRIM ENAMEL BOWL "/>
        <s v="ROLL WRAP 50'S RED CHRISTMAS "/>
        <s v="ZINC FOLKART SLEIGH BELLS"/>
        <s v="PANTRY CHOPPING BOARD"/>
        <s v="POPPY FIELDS CHOPPING BOARD"/>
        <s v="STORAGE TIN VINTAGE DOILY "/>
        <s v="SET OF 4 KNICK KNACK TINS LONDON "/>
        <s v="PLAYING CARDS VINTAGE DOILY "/>
        <s v="WALL ART BICYCLE SAFETY"/>
        <s v="JUMBO BAG 50'S CHRISTMAS "/>
        <s v="VINTAGE DOILY JUMBO BAG RED "/>
        <s v="VINTAGE DOILY TRAVEL SEWING KIT"/>
        <s v="TRADITIONAL NAUGHTS &amp; CROSSES"/>
        <s v="PENS ASSORTED FUNNY FACE"/>
        <s v="PENS ASSORTED SPACEBALL"/>
        <s v="WOOD STAMP SET THANK YOU"/>
        <s v="WOOD STAMP SET HAPPY BIRTHDAY"/>
        <s v="WOOD STAMP SET FLOWERS"/>
        <s v="JAZZ HEARTS PURSE NOTEBOOK"/>
        <s v="CARTOON  PENCIL SHARPENERS"/>
        <s v="WRAP MONSTER FUN "/>
        <s v="WRAP PAISLEY PARK "/>
        <s v="WALL ART BIG LOVE "/>
        <s v="SOLDIERS EGG CUP "/>
        <s v="RED RETROSPOT CAKE STAND"/>
        <s v="TRAVEL CARD WALLET I LOVE LONDON"/>
        <s v="BOTANICAL GARDENS WALL CLOCK "/>
        <s v="TRADITIONAL PICK UP STICKS GAME "/>
        <s v="BOX OF 6 CHRISTMAS CAKE DECORATIONS"/>
        <s v="3 DRAWER ANTIQUE WHITE WOOD CABINET"/>
        <s v="CREAM SWEETHEART MINI CHEST"/>
        <s v="SET/3 ROSE CANDLE IN JEWELLED BOX"/>
        <s v="ROSE SCENT CANDLE JEWELLED DRAWER"/>
        <s v="SET/3 OCEAN SCENT CANDLE JEWEL BOX"/>
        <s v="4 IVORY DINNER CANDLES SILVER FLOCK"/>
        <s v=" RED SPOT GIFT BAG LARGE"/>
        <s v="RED SPOT PAPER GIFT BAG"/>
        <s v="IVORY SWEETHEART SOAP DISH"/>
        <s v="3 RAFFIA RIBBONS VINTAGE CHRISTMAS"/>
        <s v="NOEL GARLAND PAINTED ZINC "/>
        <s v="3 HEARTS HANGING DECORATION RUSTIC"/>
        <s v="CHERUB HEART DECORATION SILVER "/>
        <s v="REINDEER HEART DECORATION SILVER"/>
        <s v="ZINC T-LIGHT HOLDER STAR LARGE"/>
        <s v="SPACEBOY MINI BACKPACK"/>
        <s v="PLACE SETTING WHITE STAR"/>
        <s v="RAIN PONCHO RETROSPOT"/>
        <s v="CLOCK MAGNET MUM'S KITCHEN"/>
        <s v="WOODLAND MINI BACKPACK"/>
        <s v="PARISIENNE KEY CABINET "/>
        <s v="SET 36 COLOUR PENCILS SPACEBOY "/>
        <s v="MAGIC DRAWING SLATE DOLLY GIRL "/>
        <s v="PINK FAIRY CAKE CHILDRENS APRON"/>
        <s v="VICTORIAN SEWING KIT"/>
        <s v="LUNCH BAG VINTAGE DOILY "/>
        <s v="RETRO PLASTIC ELEPHANT TRAY"/>
        <s v="JUNGLE POPSICLES ICE LOLLY MOULDS"/>
        <s v="ELEPHANT BIRTHDAY CARD "/>
        <s v="VINTAGE KID DOLLY CARD "/>
        <s v="PINK POLKADOT PLATE "/>
        <s v="GREEN POLKADOT PLATE "/>
        <s v="CHILDRENS CUTLERY RETROSPOT RED "/>
        <s v="CHILDRENS CUTLERY POLKADOT PINK"/>
        <s v="SET 4 PICNIC CUTLERY FONDANT"/>
        <s v="SET 4 PICNIC CUTLERY BLUEBERRY"/>
        <s v="SET 4 PICNIC CUTLERY CHERRY "/>
        <s v="12 PENCILS SMALL TUBE RED RETROSPOT"/>
      </sharedItems>
    </cacheField>
    <cacheField name="Quantity" numFmtId="0">
      <sharedItems containsSemiMixedTypes="0" containsString="0" containsNumber="1" containsInteger="1" minValue="1" maxValue="1488"/>
    </cacheField>
    <cacheField name="InvoiceDate" numFmtId="22">
      <sharedItems containsSemiMixedTypes="0" containsNonDate="0" containsDate="1" containsString="0" minDate="2010-12-01T08:26:00" maxDate="2011-12-05T10:14:00"/>
    </cacheField>
    <cacheField name="UnitPrice" numFmtId="0">
      <sharedItems containsSemiMixedTypes="0" containsString="0" containsNumber="1" minValue="0" maxValue="165"/>
    </cacheField>
    <cacheField name="CustomerID" numFmtId="0">
      <sharedItems containsSemiMixedTypes="0" containsString="0" containsNumber="1" containsInteger="1" minValue="12372" maxValue="18222" count="82">
        <n v="17850"/>
        <n v="13047"/>
        <n v="13748"/>
        <n v="15100"/>
        <n v="15291"/>
        <n v="14688"/>
        <n v="17809"/>
        <n v="15311"/>
        <n v="16098"/>
        <n v="18074"/>
        <n v="17420"/>
        <n v="16029"/>
        <n v="16250"/>
        <n v="17511"/>
        <n v="13705"/>
        <n v="13747"/>
        <n v="13408"/>
        <n v="13767"/>
        <n v="17924"/>
        <n v="13448"/>
        <n v="12791"/>
        <n v="12662"/>
        <n v="12738"/>
        <n v="12427"/>
        <n v="12600"/>
        <n v="12712"/>
        <n v="12647"/>
        <n v="12472"/>
        <n v="12720"/>
        <n v="12763"/>
        <n v="12708"/>
        <n v="12709"/>
        <n v="12481"/>
        <n v="12621"/>
        <n v="12755"/>
        <n v="12429"/>
        <n v="12753"/>
        <n v="14646"/>
        <n v="12778"/>
        <n v="12372"/>
        <n v="15388"/>
        <n v="12435"/>
        <n v="12754"/>
        <n v="12733"/>
        <n v="17443"/>
        <n v="13908"/>
        <n v="15039"/>
        <n v="15159"/>
        <n v="17949"/>
        <n v="17612"/>
        <n v="18219"/>
        <n v="15673"/>
        <n v="13004"/>
        <n v="12406"/>
        <n v="17444"/>
        <n v="16418"/>
        <n v="15885"/>
        <n v="18222"/>
        <n v="15653"/>
        <n v="13468"/>
        <n v="17004"/>
        <n v="14062"/>
        <n v="12412"/>
        <n v="12394"/>
        <n v="12607"/>
        <n v="13919"/>
        <n v="12646"/>
        <n v="15804"/>
        <n v="16205"/>
        <n v="14528"/>
        <n v="17432"/>
        <n v="15651"/>
        <n v="18044"/>
        <n v="17611"/>
        <n v="17442"/>
        <n v="17086"/>
        <n v="16684"/>
        <n v="14849"/>
        <n v="17653"/>
        <n v="13168"/>
        <n v="12775"/>
        <n v="12558"/>
      </sharedItems>
    </cacheField>
    <cacheField name="Country" numFmtId="0">
      <sharedItems count="7">
        <s v="United Kingdom"/>
        <s v="Netherlands"/>
        <s v="Germany"/>
        <s v="Japan"/>
        <s v="Denmark"/>
        <s v="Canada"/>
        <s v="USA"/>
      </sharedItems>
    </cacheField>
    <cacheField name="Sales" numFmtId="0">
      <sharedItems containsSemiMixedTypes="0" containsString="0" containsNumber="1" minValue="0" maxValue="3794.3999999999996" count="428">
        <n v="15.299999999999999"/>
        <n v="20.34"/>
        <n v="22"/>
        <n v="15.3"/>
        <n v="25.5"/>
        <n v="11.100000000000001"/>
        <n v="54.08"/>
        <n v="12.600000000000001"/>
        <n v="30"/>
        <n v="9.8999999999999986"/>
        <n v="14.850000000000001"/>
        <n v="19.899999999999999"/>
        <n v="17.850000000000001"/>
        <n v="31.8"/>
        <n v="204"/>
        <n v="29.700000000000003"/>
        <n v="6.36"/>
        <n v="9.9"/>
        <n v="27.8"/>
        <n v="350.4"/>
        <n v="165.60000000000002"/>
        <n v="163.19999999999999"/>
        <n v="19.5"/>
        <n v="29.5"/>
        <n v="8.5"/>
        <n v="45"/>
        <n v="22.5"/>
        <n v="10.199999999999999"/>
        <n v="16.5"/>
        <n v="50.4"/>
        <n v="13.200000000000001"/>
        <n v="17.700000000000003"/>
        <n v="60"/>
        <n v="36.480000000000004"/>
        <n v="34.799999999999997"/>
        <n v="97.75"/>
        <n v="24.75"/>
        <n v="4.2"/>
        <n v="7.5"/>
        <n v="1.25"/>
        <n v="0.85"/>
        <n v="2.5499999999999998"/>
        <n v="5.07"/>
        <n v="1.95"/>
        <n v="2.95"/>
        <n v="11.8"/>
        <n v="5.0999999999999996"/>
        <n v="3.75"/>
        <n v="1.45"/>
        <n v="4.95"/>
        <n v="5.9"/>
        <n v="11.9"/>
        <n v="5.8"/>
        <n v="3.3"/>
        <n v="11.850000000000001"/>
        <n v="38.160000000000004"/>
        <n v="67.5"/>
        <n v="19.799999999999997"/>
        <n v="21"/>
        <n v="92.5"/>
        <n v="23.6"/>
        <n v="15"/>
        <n v="71.400000000000006"/>
        <n v="29.9"/>
        <n v="67.8"/>
        <n v="19.350000000000001"/>
        <n v="31.200000000000003"/>
        <n v="35.400000000000006"/>
        <n v="58"/>
        <n v="102"/>
        <n v="15.8"/>
        <n v="41.7"/>
        <n v="87.6"/>
        <n v="19.95"/>
        <n v="17.399999999999999"/>
        <n v="17"/>
        <n v="178.20000000000002"/>
        <n v="165"/>
        <n v="733.43999999999994"/>
        <n v="647.04"/>
        <n v="626.4"/>
        <n v="540"/>
        <n v="15.9"/>
        <n v="12.75"/>
        <n v="5.04"/>
        <n v="27"/>
        <n v="34.56"/>
        <n v="68"/>
        <n v="92.16"/>
        <n v="28.8"/>
        <n v="72"/>
        <n v="72.5"/>
        <n v="51"/>
        <n v="61.44"/>
        <n v="46.08"/>
        <n v="198"/>
        <n v="81.36"/>
        <n v="90"/>
        <n v="71.039999999999992"/>
        <n v="120"/>
        <n v="11.7"/>
        <n v="23.8"/>
        <n v="27.04"/>
        <n v="15.600000000000001"/>
        <n v="79.599999999999994"/>
        <n v="10.08"/>
        <n v="177.60000000000002"/>
        <n v="59.400000000000006"/>
        <n v="25.200000000000003"/>
        <n v="81.599999999999994"/>
        <n v="33"/>
        <n v="31.6"/>
        <n v="27.6"/>
        <n v="16.8"/>
        <n v="100.80000000000001"/>
        <n v="30.599999999999998"/>
        <n v="71.5"/>
        <n v="55.800000000000004"/>
        <n v="223.20000000000002"/>
        <n v="6.9599999999999991"/>
        <n v="20.399999999999999"/>
        <n v="23.4"/>
        <n v="18.600000000000001"/>
        <n v="18"/>
        <n v="9.9499999999999993"/>
        <n v="61.2"/>
        <n v="54"/>
        <n v="58.5"/>
        <n v="13.2"/>
        <n v="34"/>
        <n v="20.28"/>
        <n v="13.5"/>
        <n v="19.8"/>
        <n v="0"/>
        <n v="16.95"/>
        <n v="50.400000000000006"/>
        <n v="37.800000000000004"/>
        <n v="15.6"/>
        <n v="2.88"/>
        <n v="70.2"/>
        <n v="70.800000000000011"/>
        <n v="37.5"/>
        <n v="39.599999999999994"/>
        <n v="108"/>
        <n v="7.8000000000000007"/>
        <n v="10"/>
        <n v="13.52"/>
        <n v="12.5"/>
        <n v="6.8"/>
        <n v="13.8"/>
        <n v="59.8"/>
        <n v="25"/>
        <n v="75.600000000000009"/>
        <n v="183.60000000000002"/>
        <n v="40"/>
        <n v="126"/>
        <n v="88.5"/>
        <n v="7.56"/>
        <n v="36"/>
        <n v="3794.3999999999996"/>
        <n v="119.6"/>
        <n v="180"/>
        <n v="75"/>
        <n v="88.800000000000011"/>
        <n v="144"/>
        <n v="87"/>
        <n v="40.799999999999997"/>
        <n v="25.919999999999998"/>
        <n v="78"/>
        <n v="54.24"/>
        <n v="69.3"/>
        <n v="99"/>
        <n v="49.5"/>
        <n v="60.839999999999996"/>
        <n v="93"/>
        <n v="105"/>
        <n v="101.76"/>
        <n v="141.60000000000002"/>
        <n v="124.95"/>
        <n v="118.80000000000001"/>
        <n v="63"/>
        <n v="79.199999999999989"/>
        <n v="59.4"/>
        <n v="85"/>
        <n v="52.8"/>
        <n v="67.2"/>
        <n v="3.4799999999999995"/>
        <n v="1.7"/>
        <n v="2.1"/>
        <n v="4.25"/>
        <n v="2.5"/>
        <n v="100.8"/>
        <n v="156.6"/>
        <n v="240"/>
        <n v="305.28000000000003"/>
        <n v="145"/>
        <n v="252"/>
        <n v="139.19999999999999"/>
        <n v="91.8"/>
        <n v="122.39999999999999"/>
        <n v="162.72"/>
        <n v="417.59999999999997"/>
        <n v="124.80000000000001"/>
        <n v="40.32"/>
        <n v="45.36"/>
        <n v="255"/>
        <n v="125"/>
        <n v="278.39999999999998"/>
        <n v="244.08"/>
        <n v="304.79999999999995"/>
        <n v="489.59999999999997"/>
        <n v="211.2"/>
        <n v="290"/>
        <n v="156"/>
        <n v="13.919999999999998"/>
        <n v="272"/>
        <n v="136"/>
        <n v="158.39999999999998"/>
        <n v="457.2"/>
        <n v="103.67999999999999"/>
        <n v="61.199999999999996"/>
        <n v="41.76"/>
        <n v="51.839999999999996"/>
        <n v="134.4"/>
        <n v="266.40000000000003"/>
        <n v="208.79999999999998"/>
        <n v="122.88"/>
        <n v="106"/>
        <n v="114.48"/>
        <n v="367.2"/>
        <n v="105.6"/>
        <n v="107.39999999999999"/>
        <n v="312"/>
        <n v="62.5"/>
        <n v="69.12"/>
        <n v="76.320000000000007"/>
        <n v="151.20000000000002"/>
        <n v="82.5"/>
        <n v="169"/>
        <n v="604.79999999999995"/>
        <n v="652.79999999999995"/>
        <n v="316.79999999999995"/>
        <n v="138.24"/>
        <n v="330"/>
        <n v="203.52"/>
        <n v="152.64000000000001"/>
        <n v="244.79999999999998"/>
        <n v="633.59999999999991"/>
        <n v="69.599999999999994"/>
        <n v="556.79999999999995"/>
        <n v="52.199999999999996"/>
        <n v="91.800000000000011"/>
        <n v="127.49999999999999"/>
        <n v="20.100000000000001"/>
        <n v="40.200000000000003"/>
        <n v="60.300000000000004"/>
        <n v="135"/>
        <n v="39.6"/>
        <n v="212.4"/>
        <n v="121.67999999999999"/>
        <n v="45.9"/>
        <n v="20"/>
        <n v="35.700000000000003"/>
        <n v="201.60000000000002"/>
        <n v="226.8"/>
        <n v="76.5"/>
        <n v="44.400000000000006"/>
        <n v="187.5"/>
        <n v="133.19999999999999"/>
        <n v="375"/>
        <n v="234"/>
        <n v="108.48"/>
        <n v="152.39999999999998"/>
        <n v="214.79999999999998"/>
        <n v="27.839999999999996"/>
        <n v="47.7"/>
        <n v="10.4"/>
        <n v="358.79999999999995"/>
        <n v="285.60000000000002"/>
        <n v="428.40000000000003"/>
        <n v="39"/>
        <n v="302.40000000000003"/>
        <n v="328.95"/>
        <n v="367.20000000000005"/>
        <n v="66.600000000000009"/>
        <n v="429.59999999999997"/>
        <n v="150"/>
        <n v="158.4"/>
        <n v="104.39999999999999"/>
        <n v="42.5"/>
        <n v="83.7"/>
        <n v="183.6"/>
        <n v="120.96"/>
        <n v="316.8"/>
        <n v="172.79999999999998"/>
        <n v="207.35999999999999"/>
        <n v="264"/>
        <n v="27.650000000000002"/>
        <n v="2.9"/>
        <n v="4.3499999999999996"/>
        <n v="7.6499999999999995"/>
        <n v="9.75"/>
        <n v="21.8"/>
        <n v="10.15"/>
        <n v="34.75"/>
        <n v="534.24"/>
        <n v="83.4"/>
        <n v="1.65"/>
        <n v="8.4"/>
        <n v="1.1000000000000001"/>
        <n v="3.3000000000000003"/>
        <n v="3.9"/>
        <n v="6.6"/>
        <n v="41.6"/>
        <n v="20.8"/>
        <n v="417"/>
        <n v="816"/>
        <n v="475.20000000000005"/>
        <n v="262.79999999999995"/>
        <n v="4.5600000000000005"/>
        <n v="4.68"/>
        <n v="10.5"/>
        <n v="9.9599999999999991"/>
        <n v="14.95"/>
        <n v="17.25"/>
        <n v="12.7"/>
        <n v="16.600000000000001"/>
        <n v="29.849999999999998"/>
        <n v="33.9"/>
        <n v="46.8"/>
        <n v="24.96"/>
        <n v="49.800000000000004"/>
        <n v="34.68"/>
        <n v="35.1"/>
        <n v="41.25"/>
        <n v="60.48"/>
        <n v="162"/>
        <n v="7.4399999999999995"/>
        <n v="12.48"/>
        <n v="9.36"/>
        <n v="18.72"/>
        <n v="14.040000000000001"/>
        <n v="13"/>
        <n v="6.75"/>
        <n v="4.1500000000000004"/>
        <n v="2.08"/>
        <n v="40.56"/>
        <n v="12.16"/>
        <n v="15.12"/>
        <n v="414.71999999999997"/>
        <n v="17.34"/>
        <n v="5.78"/>
        <n v="268.2"/>
        <n v="133.20000000000002"/>
        <n v="199.68"/>
        <n v="354"/>
        <n v="275.40000000000003"/>
        <n v="169.5"/>
        <n v="254.4"/>
        <n v="179"/>
        <n v="49.92"/>
        <n v="13.950000000000001"/>
        <n v="44.820000000000007"/>
        <n v="19.919999999999998"/>
        <n v="132.80000000000001"/>
        <n v="184.32"/>
        <n v="266.24"/>
        <n v="39.839999999999996"/>
        <n v="106.2"/>
        <n v="14.75"/>
        <n v="16.350000000000001"/>
        <n v="17.88"/>
        <n v="23.400000000000002"/>
        <n v="7.9"/>
        <n v="6.64"/>
        <n v="39.799999999999997"/>
        <n v="38.25"/>
        <n v="26.56"/>
        <n v="24.900000000000002"/>
        <n v="1.56"/>
        <n v="1.9500000000000002"/>
        <n v="29.12"/>
        <n v="4.9499999999999993"/>
        <n v="8.25"/>
        <n v="1.1599999999999999"/>
        <n v="8.32"/>
        <n v="0.95"/>
        <n v="29.88"/>
        <n v="2.89"/>
        <n v="1.66"/>
        <n v="4.9800000000000004"/>
        <n v="4.16"/>
        <n v="23.700000000000003"/>
        <n v="85.92"/>
        <n v="13.049999999999999"/>
        <n v="15.7"/>
        <n v="6.84"/>
        <n v="4.8"/>
        <n v="475.2"/>
        <n v="528"/>
        <n v="270"/>
        <n v="238.79999999999998"/>
        <n v="1306.8"/>
        <n v="201.6"/>
        <n v="537"/>
        <n v="83.2"/>
        <n v="211.20000000000002"/>
        <n v="17.899999999999999"/>
        <n v="13.9"/>
        <n v="8.1999999999999993"/>
        <n v="14.940000000000001"/>
        <n v="47.2"/>
        <n v="11.399999999999999"/>
        <n v="422.4"/>
        <n v="313.2"/>
        <n v="185"/>
        <n v="208"/>
        <n v="155.51999999999998"/>
        <n v="187.20000000000002"/>
        <n v="89.640000000000015"/>
        <n v="179.39999999999998"/>
        <n v="408"/>
        <n v="79.2"/>
        <n v="135.68"/>
        <n v="74.88"/>
        <n v="13.6"/>
        <n v="33.200000000000003"/>
        <n v="46.800000000000004"/>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0" maxValue="2011" count="2">
        <n v="2010"/>
        <n v="2011"/>
      </sharedItems>
    </cacheField>
    <cacheField name="Month name" numFmtId="0">
      <sharedItems count="11">
        <s v="December"/>
        <s v="January"/>
        <s v="February"/>
        <s v="March"/>
        <s v="April"/>
        <s v="May"/>
        <s v="June"/>
        <s v="July"/>
        <s v="September"/>
        <s v="October"/>
        <s v="Novembe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4240.712479629627" backgroundQuery="1" createdVersion="5" refreshedVersion="5" minRefreshableVersion="3" recordCount="0" supportSubquery="1" supportAdvancedDrill="1">
  <cacheSource type="external" connectionId="1"/>
  <cacheFields count="3">
    <cacheField name="[Measures].[Distinct Count of CustomerID]" caption="Distinct Count of CustomerID" numFmtId="0" hierarchy="13" level="32767"/>
    <cacheField name="[Range].[Country].[Country]" caption="Country" numFmtId="0" hierarchy="7" level="1">
      <sharedItems count="6">
        <s v="Canada"/>
        <s v="Denmark"/>
        <s v="Japan"/>
        <s v="Netherlands"/>
        <s v="United Kingdom"/>
        <s v="USA"/>
      </sharedItems>
    </cacheField>
    <cacheField name="[Range].[Year].[Year]" caption="Year" numFmtId="0" hierarchy="10" level="1">
      <sharedItems containsSemiMixedTypes="0" containsNonDate="0" containsString="0"/>
    </cacheField>
  </cacheFields>
  <cacheHierarchies count="17">
    <cacheHierarchy uniqueName="[Range].[InvoiceNo]" caption="InvoiceNo" attribute="1" defaultMemberUniqueName="[Range].[InvoiceNo].[All]" allUniqueName="[Range].[InvoiceNo].[All]" dimensionUniqueName="[Range]" displayFolder="" count="0" memberValueDatatype="20" unbalanced="0"/>
    <cacheHierarchy uniqueName="[Range].[StockCode]" caption="StockCode" attribute="1" defaultMemberUniqueName="[Range].[StockCode].[All]" allUniqueName="[Range].[StockCod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InvoiceDate]" caption="InvoiceDate" attribute="1" time="1" defaultMemberUniqueName="[Range].[InvoiceDate].[All]" allUniqueName="[Range].[InvoiceDate].[All]" dimensionUniqueName="[Range]" displayFolder="" count="0" memberValueDatatype="7" unbalanced="0"/>
    <cacheHierarchy uniqueName="[Range].[UnitPrice]" caption="UnitPrice" attribute="1" defaultMemberUniqueName="[Range].[UnitPrice].[All]" allUniqueName="[Range].[UnitPrice].[All]" dimensionUniqueName="[Range]" displayFolder="" count="0" memberValueDatatype="5" unbalanced="0"/>
    <cacheHierarchy uniqueName="[Range].[CustomerID]" caption="CustomerID" attribute="1" defaultMemberUniqueName="[Range].[CustomerID].[All]" allUniqueName="[Range].[CustomerID].[All]" dimensionUniqueName="[Range]" displayFolder="" count="0" memberValueDatatype="20" unbalanced="0"/>
    <cacheHierarchy uniqueName="[Range].[Country]" caption="Country" attribute="1" defaultMemberUniqueName="[Range].[Country].[All]" allUniqueName="[Range].[Country].[All]" dimensionUniqueName="[Range]" displayFolder="" count="2" memberValueDatatype="130" unbalanced="0">
      <fieldsUsage count="2">
        <fieldUsage x="-1"/>
        <fieldUsage x="1"/>
      </fieldsUsage>
    </cacheHierarchy>
    <cacheHierarchy uniqueName="[Range].[Sales]" caption="Sales" attribute="1" defaultMemberUniqueName="[Range].[Sales].[All]" allUniqueName="[Range].[Sales].[All]" dimensionUniqueName="[Range]" displayFolder="" count="0" memberValueDatatype="5"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name]" caption="Month name" attribute="1" defaultMemberUniqueName="[Range].[Month name].[All]" allUniqueName="[Range].[Month name].[All]" dimensionUniqueName="[Range]" displayFolder="" count="0" memberValueDatatype="130" unbalanced="0"/>
    <cacheHierarchy uniqueName="[Measures].[Sum of CustomerID]" caption="Sum of CustomerID" measure="1" displayFolder="" measureGroup="Range" count="0">
      <extLst>
        <ext xmlns:x15="http://schemas.microsoft.com/office/spreadsheetml/2010/11/main" uri="{B97F6D7D-B522-45F9-BDA1-12C45D357490}">
          <x15:cacheHierarchy aggregatedColumn="6"/>
        </ext>
      </extLst>
    </cacheHierarchy>
    <cacheHierarchy uniqueName="[Measures].[Distinct Count of CustomerID]" caption="Distinct Count of CustomerID"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4240.727431828702" backgroundQuery="1" createdVersion="5" refreshedVersion="5" minRefreshableVersion="3" recordCount="0" supportSubquery="1" supportAdvancedDrill="1">
  <cacheSource type="external" connectionId="1"/>
  <cacheFields count="3">
    <cacheField name="[Range].[Country].[Country]" caption="Country" numFmtId="0" hierarchy="7" level="1">
      <sharedItems count="7">
        <s v="Canada"/>
        <s v="Denmark"/>
        <s v="Germany"/>
        <s v="Japan"/>
        <s v="Netherlands"/>
        <s v="United Kingdom"/>
        <s v="USA"/>
      </sharedItems>
    </cacheField>
    <cacheField name="[Range].[Month name].[Month name]" caption="Month name" numFmtId="0" hierarchy="11" level="1">
      <sharedItems count="11">
        <s v="April"/>
        <s v="December"/>
        <s v="February"/>
        <s v="January"/>
        <s v="July"/>
        <s v="June"/>
        <s v="March"/>
        <s v="May"/>
        <s v="November"/>
        <s v="October"/>
        <s v="September"/>
      </sharedItems>
    </cacheField>
    <cacheField name="[Measures].[Distinct Count of CustomerID]" caption="Distinct Count of CustomerID" numFmtId="0" hierarchy="13" level="32767"/>
  </cacheFields>
  <cacheHierarchies count="17">
    <cacheHierarchy uniqueName="[Range].[InvoiceNo]" caption="InvoiceNo" attribute="1" defaultMemberUniqueName="[Range].[InvoiceNo].[All]" allUniqueName="[Range].[InvoiceNo].[All]" dimensionUniqueName="[Range]" displayFolder="" count="0" memberValueDatatype="20" unbalanced="0"/>
    <cacheHierarchy uniqueName="[Range].[StockCode]" caption="StockCode" attribute="1" defaultMemberUniqueName="[Range].[StockCode].[All]" allUniqueName="[Range].[StockCod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InvoiceDate]" caption="InvoiceDate" attribute="1" time="1" defaultMemberUniqueName="[Range].[InvoiceDate].[All]" allUniqueName="[Range].[InvoiceDate].[All]" dimensionUniqueName="[Range]" displayFolder="" count="0" memberValueDatatype="7" unbalanced="0"/>
    <cacheHierarchy uniqueName="[Range].[UnitPrice]" caption="UnitPrice" attribute="1" defaultMemberUniqueName="[Range].[UnitPrice].[All]" allUniqueName="[Range].[UnitPrice].[All]" dimensionUniqueName="[Range]" displayFolder="" count="0" memberValueDatatype="5" unbalanced="0"/>
    <cacheHierarchy uniqueName="[Range].[CustomerID]" caption="CustomerID" attribute="1" defaultMemberUniqueName="[Range].[CustomerID].[All]" allUniqueName="[Range].[CustomerID].[All]" dimensionUniqueName="[Range]" displayFolder="" count="2" memberValueDatatype="2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5"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name]" caption="Month name" attribute="1" defaultMemberUniqueName="[Range].[Month name].[All]" allUniqueName="[Range].[Month name].[All]" dimensionUniqueName="[Range]" displayFolder="" count="2" memberValueDatatype="130" unbalanced="0">
      <fieldsUsage count="2">
        <fieldUsage x="-1"/>
        <fieldUsage x="1"/>
      </fieldsUsage>
    </cacheHierarchy>
    <cacheHierarchy uniqueName="[Measures].[Sum of CustomerID]" caption="Sum of CustomerID" measure="1" displayFolder="" measureGroup="Range" count="0">
      <extLst>
        <ext xmlns:x15="http://schemas.microsoft.com/office/spreadsheetml/2010/11/main" uri="{B97F6D7D-B522-45F9-BDA1-12C45D357490}">
          <x15:cacheHierarchy aggregatedColumn="6"/>
        </ext>
      </extLst>
    </cacheHierarchy>
    <cacheHierarchy uniqueName="[Measures].[Distinct Count of CustomerID]" caption="Distinct Count of CustomerID"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10"/>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955">
  <r>
    <n v="536365"/>
    <x v="0"/>
    <x v="0"/>
    <n v="6"/>
    <d v="2010-12-01T08:26:00"/>
    <n v="2.5499999999999998"/>
    <x v="0"/>
    <x v="0"/>
    <x v="0"/>
    <n v="12"/>
    <x v="0"/>
    <x v="0"/>
  </r>
  <r>
    <n v="536365"/>
    <x v="1"/>
    <x v="1"/>
    <n v="6"/>
    <d v="2010-12-01T08:26:00"/>
    <n v="3.39"/>
    <x v="0"/>
    <x v="0"/>
    <x v="1"/>
    <n v="12"/>
    <x v="0"/>
    <x v="0"/>
  </r>
  <r>
    <n v="536365"/>
    <x v="2"/>
    <x v="2"/>
    <n v="8"/>
    <d v="2010-12-01T08:26:00"/>
    <n v="2.75"/>
    <x v="0"/>
    <x v="0"/>
    <x v="2"/>
    <n v="12"/>
    <x v="0"/>
    <x v="0"/>
  </r>
  <r>
    <n v="536365"/>
    <x v="3"/>
    <x v="3"/>
    <n v="6"/>
    <d v="2010-12-01T08:26:00"/>
    <n v="3.39"/>
    <x v="0"/>
    <x v="0"/>
    <x v="1"/>
    <n v="12"/>
    <x v="0"/>
    <x v="0"/>
  </r>
  <r>
    <n v="536365"/>
    <x v="4"/>
    <x v="4"/>
    <n v="6"/>
    <d v="2010-12-01T08:26:00"/>
    <n v="3.39"/>
    <x v="0"/>
    <x v="0"/>
    <x v="1"/>
    <n v="12"/>
    <x v="0"/>
    <x v="0"/>
  </r>
  <r>
    <n v="536365"/>
    <x v="5"/>
    <x v="5"/>
    <n v="2"/>
    <d v="2010-12-01T08:26:00"/>
    <n v="7.65"/>
    <x v="0"/>
    <x v="0"/>
    <x v="3"/>
    <n v="12"/>
    <x v="0"/>
    <x v="0"/>
  </r>
  <r>
    <n v="536365"/>
    <x v="6"/>
    <x v="6"/>
    <n v="6"/>
    <d v="2010-12-01T08:26:00"/>
    <n v="4.25"/>
    <x v="0"/>
    <x v="0"/>
    <x v="4"/>
    <n v="12"/>
    <x v="0"/>
    <x v="0"/>
  </r>
  <r>
    <n v="536366"/>
    <x v="7"/>
    <x v="7"/>
    <n v="6"/>
    <d v="2010-12-01T08:28:00"/>
    <n v="1.85"/>
    <x v="0"/>
    <x v="0"/>
    <x v="5"/>
    <n v="12"/>
    <x v="0"/>
    <x v="0"/>
  </r>
  <r>
    <n v="536366"/>
    <x v="8"/>
    <x v="8"/>
    <n v="6"/>
    <d v="2010-12-01T08:28:00"/>
    <n v="1.85"/>
    <x v="0"/>
    <x v="0"/>
    <x v="5"/>
    <n v="12"/>
    <x v="0"/>
    <x v="0"/>
  </r>
  <r>
    <n v="536367"/>
    <x v="9"/>
    <x v="9"/>
    <n v="32"/>
    <d v="2010-12-01T08:34:00"/>
    <n v="1.69"/>
    <x v="1"/>
    <x v="0"/>
    <x v="6"/>
    <n v="12"/>
    <x v="0"/>
    <x v="0"/>
  </r>
  <r>
    <n v="536367"/>
    <x v="10"/>
    <x v="10"/>
    <n v="6"/>
    <d v="2010-12-01T08:34:00"/>
    <n v="2.1"/>
    <x v="1"/>
    <x v="0"/>
    <x v="7"/>
    <n v="12"/>
    <x v="0"/>
    <x v="0"/>
  </r>
  <r>
    <n v="536367"/>
    <x v="11"/>
    <x v="11"/>
    <n v="6"/>
    <d v="2010-12-01T08:34:00"/>
    <n v="2.1"/>
    <x v="1"/>
    <x v="0"/>
    <x v="7"/>
    <n v="12"/>
    <x v="0"/>
    <x v="0"/>
  </r>
  <r>
    <n v="536367"/>
    <x v="12"/>
    <x v="12"/>
    <n v="8"/>
    <d v="2010-12-01T08:34:00"/>
    <n v="3.75"/>
    <x v="1"/>
    <x v="0"/>
    <x v="8"/>
    <n v="12"/>
    <x v="0"/>
    <x v="0"/>
  </r>
  <r>
    <n v="536367"/>
    <x v="13"/>
    <x v="13"/>
    <n v="6"/>
    <d v="2010-12-01T08:34:00"/>
    <n v="1.65"/>
    <x v="1"/>
    <x v="0"/>
    <x v="9"/>
    <n v="12"/>
    <x v="0"/>
    <x v="0"/>
  </r>
  <r>
    <n v="536367"/>
    <x v="14"/>
    <x v="14"/>
    <n v="6"/>
    <d v="2010-12-01T08:34:00"/>
    <n v="4.25"/>
    <x v="1"/>
    <x v="0"/>
    <x v="4"/>
    <n v="12"/>
    <x v="0"/>
    <x v="0"/>
  </r>
  <r>
    <n v="536367"/>
    <x v="15"/>
    <x v="15"/>
    <n v="3"/>
    <d v="2010-12-01T08:34:00"/>
    <n v="4.95"/>
    <x v="1"/>
    <x v="0"/>
    <x v="10"/>
    <n v="12"/>
    <x v="0"/>
    <x v="0"/>
  </r>
  <r>
    <n v="536367"/>
    <x v="16"/>
    <x v="16"/>
    <n v="2"/>
    <d v="2010-12-01T08:34:00"/>
    <n v="9.9499999999999993"/>
    <x v="1"/>
    <x v="0"/>
    <x v="11"/>
    <n v="12"/>
    <x v="0"/>
    <x v="0"/>
  </r>
  <r>
    <n v="536367"/>
    <x v="17"/>
    <x v="17"/>
    <n v="3"/>
    <d v="2010-12-01T08:34:00"/>
    <n v="5.95"/>
    <x v="1"/>
    <x v="0"/>
    <x v="12"/>
    <n v="12"/>
    <x v="0"/>
    <x v="0"/>
  </r>
  <r>
    <n v="536367"/>
    <x v="18"/>
    <x v="18"/>
    <n v="3"/>
    <d v="2010-12-01T08:34:00"/>
    <n v="5.95"/>
    <x v="1"/>
    <x v="0"/>
    <x v="12"/>
    <n v="12"/>
    <x v="0"/>
    <x v="0"/>
  </r>
  <r>
    <n v="536367"/>
    <x v="19"/>
    <x v="19"/>
    <n v="4"/>
    <d v="2010-12-01T08:34:00"/>
    <n v="7.95"/>
    <x v="1"/>
    <x v="0"/>
    <x v="13"/>
    <n v="12"/>
    <x v="0"/>
    <x v="0"/>
  </r>
  <r>
    <n v="536367"/>
    <x v="20"/>
    <x v="20"/>
    <n v="4"/>
    <d v="2010-12-01T08:34:00"/>
    <n v="7.95"/>
    <x v="1"/>
    <x v="0"/>
    <x v="13"/>
    <n v="12"/>
    <x v="0"/>
    <x v="0"/>
  </r>
  <r>
    <n v="536368"/>
    <x v="21"/>
    <x v="21"/>
    <n v="6"/>
    <d v="2010-12-01T08:34:00"/>
    <n v="4.25"/>
    <x v="1"/>
    <x v="0"/>
    <x v="4"/>
    <n v="12"/>
    <x v="0"/>
    <x v="0"/>
  </r>
  <r>
    <n v="536368"/>
    <x v="22"/>
    <x v="22"/>
    <n v="3"/>
    <d v="2010-12-01T08:34:00"/>
    <n v="4.95"/>
    <x v="1"/>
    <x v="0"/>
    <x v="10"/>
    <n v="12"/>
    <x v="0"/>
    <x v="0"/>
  </r>
  <r>
    <n v="536368"/>
    <x v="23"/>
    <x v="23"/>
    <n v="3"/>
    <d v="2010-12-01T08:34:00"/>
    <n v="4.95"/>
    <x v="1"/>
    <x v="0"/>
    <x v="10"/>
    <n v="12"/>
    <x v="0"/>
    <x v="0"/>
  </r>
  <r>
    <n v="536368"/>
    <x v="24"/>
    <x v="24"/>
    <n v="3"/>
    <d v="2010-12-01T08:34:00"/>
    <n v="4.95"/>
    <x v="1"/>
    <x v="0"/>
    <x v="10"/>
    <n v="12"/>
    <x v="0"/>
    <x v="0"/>
  </r>
  <r>
    <n v="536369"/>
    <x v="25"/>
    <x v="25"/>
    <n v="3"/>
    <d v="2010-12-01T08:35:00"/>
    <n v="5.95"/>
    <x v="1"/>
    <x v="0"/>
    <x v="12"/>
    <n v="12"/>
    <x v="0"/>
    <x v="0"/>
  </r>
  <r>
    <n v="536371"/>
    <x v="26"/>
    <x v="26"/>
    <n v="80"/>
    <d v="2010-12-01T09:00:00"/>
    <n v="2.5499999999999998"/>
    <x v="2"/>
    <x v="0"/>
    <x v="14"/>
    <n v="12"/>
    <x v="0"/>
    <x v="0"/>
  </r>
  <r>
    <n v="536372"/>
    <x v="8"/>
    <x v="8"/>
    <n v="6"/>
    <d v="2010-12-01T09:01:00"/>
    <n v="1.85"/>
    <x v="0"/>
    <x v="0"/>
    <x v="5"/>
    <n v="12"/>
    <x v="0"/>
    <x v="0"/>
  </r>
  <r>
    <n v="536372"/>
    <x v="7"/>
    <x v="7"/>
    <n v="6"/>
    <d v="2010-12-01T09:01:00"/>
    <n v="1.85"/>
    <x v="0"/>
    <x v="0"/>
    <x v="5"/>
    <n v="12"/>
    <x v="0"/>
    <x v="0"/>
  </r>
  <r>
    <n v="536373"/>
    <x v="0"/>
    <x v="0"/>
    <n v="6"/>
    <d v="2010-12-01T09:02:00"/>
    <n v="2.5499999999999998"/>
    <x v="0"/>
    <x v="0"/>
    <x v="0"/>
    <n v="12"/>
    <x v="0"/>
    <x v="0"/>
  </r>
  <r>
    <n v="536373"/>
    <x v="1"/>
    <x v="1"/>
    <n v="6"/>
    <d v="2010-12-01T09:02:00"/>
    <n v="3.39"/>
    <x v="0"/>
    <x v="0"/>
    <x v="1"/>
    <n v="12"/>
    <x v="0"/>
    <x v="0"/>
  </r>
  <r>
    <n v="536373"/>
    <x v="2"/>
    <x v="2"/>
    <n v="8"/>
    <d v="2010-12-01T09:02:00"/>
    <n v="2.75"/>
    <x v="0"/>
    <x v="0"/>
    <x v="2"/>
    <n v="12"/>
    <x v="0"/>
    <x v="0"/>
  </r>
  <r>
    <n v="536373"/>
    <x v="27"/>
    <x v="27"/>
    <n v="6"/>
    <d v="2010-12-01T09:02:00"/>
    <n v="4.95"/>
    <x v="0"/>
    <x v="0"/>
    <x v="15"/>
    <n v="12"/>
    <x v="0"/>
    <x v="0"/>
  </r>
  <r>
    <n v="536373"/>
    <x v="28"/>
    <x v="28"/>
    <n v="6"/>
    <d v="2010-12-01T09:02:00"/>
    <n v="1.06"/>
    <x v="0"/>
    <x v="0"/>
    <x v="16"/>
    <n v="12"/>
    <x v="0"/>
    <x v="0"/>
  </r>
  <r>
    <n v="536373"/>
    <x v="29"/>
    <x v="29"/>
    <n v="6"/>
    <d v="2010-12-01T09:02:00"/>
    <n v="1.06"/>
    <x v="0"/>
    <x v="0"/>
    <x v="16"/>
    <n v="12"/>
    <x v="0"/>
    <x v="0"/>
  </r>
  <r>
    <n v="536373"/>
    <x v="30"/>
    <x v="30"/>
    <n v="6"/>
    <d v="2010-12-01T09:02:00"/>
    <n v="1.06"/>
    <x v="0"/>
    <x v="0"/>
    <x v="16"/>
    <n v="12"/>
    <x v="0"/>
    <x v="0"/>
  </r>
  <r>
    <n v="536373"/>
    <x v="31"/>
    <x v="31"/>
    <n v="6"/>
    <d v="2010-12-01T09:02:00"/>
    <n v="1.06"/>
    <x v="0"/>
    <x v="0"/>
    <x v="16"/>
    <n v="12"/>
    <x v="0"/>
    <x v="0"/>
  </r>
  <r>
    <n v="536373"/>
    <x v="32"/>
    <x v="32"/>
    <n v="2"/>
    <d v="2010-12-01T09:02:00"/>
    <n v="4.95"/>
    <x v="0"/>
    <x v="0"/>
    <x v="17"/>
    <n v="12"/>
    <x v="0"/>
    <x v="0"/>
  </r>
  <r>
    <n v="536373"/>
    <x v="33"/>
    <x v="33"/>
    <n v="4"/>
    <d v="2010-12-01T09:02:00"/>
    <n v="6.95"/>
    <x v="0"/>
    <x v="0"/>
    <x v="18"/>
    <n v="12"/>
    <x v="0"/>
    <x v="0"/>
  </r>
  <r>
    <n v="536373"/>
    <x v="34"/>
    <x v="34"/>
    <n v="6"/>
    <d v="2010-12-01T09:02:00"/>
    <n v="2.1"/>
    <x v="0"/>
    <x v="0"/>
    <x v="7"/>
    <n v="12"/>
    <x v="0"/>
    <x v="0"/>
  </r>
  <r>
    <n v="536373"/>
    <x v="35"/>
    <x v="35"/>
    <n v="6"/>
    <d v="2010-12-01T09:02:00"/>
    <n v="2.5499999999999998"/>
    <x v="0"/>
    <x v="0"/>
    <x v="0"/>
    <n v="12"/>
    <x v="0"/>
    <x v="0"/>
  </r>
  <r>
    <n v="536373"/>
    <x v="3"/>
    <x v="3"/>
    <n v="6"/>
    <d v="2010-12-01T09:02:00"/>
    <n v="3.39"/>
    <x v="0"/>
    <x v="0"/>
    <x v="1"/>
    <n v="12"/>
    <x v="0"/>
    <x v="0"/>
  </r>
  <r>
    <n v="536373"/>
    <x v="4"/>
    <x v="4"/>
    <n v="6"/>
    <d v="2010-12-01T09:02:00"/>
    <n v="3.39"/>
    <x v="0"/>
    <x v="0"/>
    <x v="1"/>
    <n v="12"/>
    <x v="0"/>
    <x v="0"/>
  </r>
  <r>
    <n v="536373"/>
    <x v="5"/>
    <x v="5"/>
    <n v="2"/>
    <d v="2010-12-01T09:02:00"/>
    <n v="7.65"/>
    <x v="0"/>
    <x v="0"/>
    <x v="3"/>
    <n v="12"/>
    <x v="0"/>
    <x v="0"/>
  </r>
  <r>
    <n v="536373"/>
    <x v="6"/>
    <x v="6"/>
    <n v="6"/>
    <d v="2010-12-01T09:02:00"/>
    <n v="4.25"/>
    <x v="0"/>
    <x v="0"/>
    <x v="4"/>
    <n v="12"/>
    <x v="0"/>
    <x v="0"/>
  </r>
  <r>
    <n v="536374"/>
    <x v="36"/>
    <x v="36"/>
    <n v="32"/>
    <d v="2010-12-01T09:09:00"/>
    <n v="10.95"/>
    <x v="3"/>
    <x v="0"/>
    <x v="19"/>
    <n v="12"/>
    <x v="0"/>
    <x v="0"/>
  </r>
  <r>
    <n v="536375"/>
    <x v="0"/>
    <x v="0"/>
    <n v="6"/>
    <d v="2010-12-01T09:32:00"/>
    <n v="2.5499999999999998"/>
    <x v="0"/>
    <x v="0"/>
    <x v="0"/>
    <n v="12"/>
    <x v="0"/>
    <x v="0"/>
  </r>
  <r>
    <n v="536375"/>
    <x v="1"/>
    <x v="1"/>
    <n v="6"/>
    <d v="2010-12-01T09:32:00"/>
    <n v="3.39"/>
    <x v="0"/>
    <x v="0"/>
    <x v="1"/>
    <n v="12"/>
    <x v="0"/>
    <x v="0"/>
  </r>
  <r>
    <n v="536375"/>
    <x v="2"/>
    <x v="2"/>
    <n v="8"/>
    <d v="2010-12-01T09:32:00"/>
    <n v="2.75"/>
    <x v="0"/>
    <x v="0"/>
    <x v="2"/>
    <n v="12"/>
    <x v="0"/>
    <x v="0"/>
  </r>
  <r>
    <n v="536375"/>
    <x v="27"/>
    <x v="27"/>
    <n v="6"/>
    <d v="2010-12-01T09:32:00"/>
    <n v="4.95"/>
    <x v="0"/>
    <x v="0"/>
    <x v="15"/>
    <n v="12"/>
    <x v="0"/>
    <x v="0"/>
  </r>
  <r>
    <n v="536375"/>
    <x v="28"/>
    <x v="28"/>
    <n v="6"/>
    <d v="2010-12-01T09:32:00"/>
    <n v="1.06"/>
    <x v="0"/>
    <x v="0"/>
    <x v="16"/>
    <n v="12"/>
    <x v="0"/>
    <x v="0"/>
  </r>
  <r>
    <n v="536375"/>
    <x v="29"/>
    <x v="29"/>
    <n v="6"/>
    <d v="2010-12-01T09:32:00"/>
    <n v="1.06"/>
    <x v="0"/>
    <x v="0"/>
    <x v="16"/>
    <n v="12"/>
    <x v="0"/>
    <x v="0"/>
  </r>
  <r>
    <n v="536375"/>
    <x v="30"/>
    <x v="30"/>
    <n v="6"/>
    <d v="2010-12-01T09:32:00"/>
    <n v="1.06"/>
    <x v="0"/>
    <x v="0"/>
    <x v="16"/>
    <n v="12"/>
    <x v="0"/>
    <x v="0"/>
  </r>
  <r>
    <n v="536375"/>
    <x v="31"/>
    <x v="31"/>
    <n v="6"/>
    <d v="2010-12-01T09:32:00"/>
    <n v="1.06"/>
    <x v="0"/>
    <x v="0"/>
    <x v="16"/>
    <n v="12"/>
    <x v="0"/>
    <x v="0"/>
  </r>
  <r>
    <n v="536375"/>
    <x v="32"/>
    <x v="32"/>
    <n v="2"/>
    <d v="2010-12-01T09:32:00"/>
    <n v="4.95"/>
    <x v="0"/>
    <x v="0"/>
    <x v="17"/>
    <n v="12"/>
    <x v="0"/>
    <x v="0"/>
  </r>
  <r>
    <n v="536375"/>
    <x v="33"/>
    <x v="33"/>
    <n v="4"/>
    <d v="2010-12-01T09:32:00"/>
    <n v="6.95"/>
    <x v="0"/>
    <x v="0"/>
    <x v="18"/>
    <n v="12"/>
    <x v="0"/>
    <x v="0"/>
  </r>
  <r>
    <n v="536375"/>
    <x v="34"/>
    <x v="34"/>
    <n v="6"/>
    <d v="2010-12-01T09:32:00"/>
    <n v="2.1"/>
    <x v="0"/>
    <x v="0"/>
    <x v="7"/>
    <n v="12"/>
    <x v="0"/>
    <x v="0"/>
  </r>
  <r>
    <n v="536375"/>
    <x v="35"/>
    <x v="35"/>
    <n v="6"/>
    <d v="2010-12-01T09:32:00"/>
    <n v="2.5499999999999998"/>
    <x v="0"/>
    <x v="0"/>
    <x v="0"/>
    <n v="12"/>
    <x v="0"/>
    <x v="0"/>
  </r>
  <r>
    <n v="536375"/>
    <x v="3"/>
    <x v="3"/>
    <n v="6"/>
    <d v="2010-12-01T09:32:00"/>
    <n v="3.39"/>
    <x v="0"/>
    <x v="0"/>
    <x v="1"/>
    <n v="12"/>
    <x v="0"/>
    <x v="0"/>
  </r>
  <r>
    <n v="536375"/>
    <x v="4"/>
    <x v="4"/>
    <n v="6"/>
    <d v="2010-12-01T09:32:00"/>
    <n v="3.39"/>
    <x v="0"/>
    <x v="0"/>
    <x v="1"/>
    <n v="12"/>
    <x v="0"/>
    <x v="0"/>
  </r>
  <r>
    <n v="536375"/>
    <x v="5"/>
    <x v="5"/>
    <n v="2"/>
    <d v="2010-12-01T09:32:00"/>
    <n v="7.65"/>
    <x v="0"/>
    <x v="0"/>
    <x v="3"/>
    <n v="12"/>
    <x v="0"/>
    <x v="0"/>
  </r>
  <r>
    <n v="536375"/>
    <x v="6"/>
    <x v="6"/>
    <n v="6"/>
    <d v="2010-12-01T09:32:00"/>
    <n v="4.25"/>
    <x v="0"/>
    <x v="0"/>
    <x v="4"/>
    <n v="12"/>
    <x v="0"/>
    <x v="0"/>
  </r>
  <r>
    <n v="536376"/>
    <x v="37"/>
    <x v="37"/>
    <n v="48"/>
    <d v="2010-12-01T09:32:00"/>
    <n v="3.45"/>
    <x v="4"/>
    <x v="0"/>
    <x v="20"/>
    <n v="12"/>
    <x v="0"/>
    <x v="0"/>
  </r>
  <r>
    <n v="536376"/>
    <x v="38"/>
    <x v="38"/>
    <n v="64"/>
    <d v="2010-12-01T09:32:00"/>
    <n v="2.5499999999999998"/>
    <x v="4"/>
    <x v="0"/>
    <x v="21"/>
    <n v="12"/>
    <x v="0"/>
    <x v="0"/>
  </r>
  <r>
    <n v="536377"/>
    <x v="8"/>
    <x v="8"/>
    <n v="6"/>
    <d v="2010-12-01T09:34:00"/>
    <n v="1.85"/>
    <x v="0"/>
    <x v="0"/>
    <x v="5"/>
    <n v="12"/>
    <x v="0"/>
    <x v="0"/>
  </r>
  <r>
    <n v="536377"/>
    <x v="7"/>
    <x v="7"/>
    <n v="6"/>
    <d v="2010-12-01T09:34:00"/>
    <n v="1.85"/>
    <x v="0"/>
    <x v="0"/>
    <x v="5"/>
    <n v="12"/>
    <x v="0"/>
    <x v="0"/>
  </r>
  <r>
    <n v="536378"/>
    <x v="39"/>
    <x v="39"/>
    <n v="10"/>
    <d v="2010-12-01T09:37:00"/>
    <n v="1.95"/>
    <x v="5"/>
    <x v="0"/>
    <x v="22"/>
    <n v="12"/>
    <x v="0"/>
    <x v="0"/>
  </r>
  <r>
    <n v="536378"/>
    <x v="40"/>
    <x v="40"/>
    <n v="10"/>
    <d v="2010-12-01T09:37:00"/>
    <n v="1.95"/>
    <x v="5"/>
    <x v="0"/>
    <x v="22"/>
    <n v="12"/>
    <x v="0"/>
    <x v="0"/>
  </r>
  <r>
    <n v="536378"/>
    <x v="41"/>
    <x v="41"/>
    <n v="10"/>
    <d v="2010-12-01T09:37:00"/>
    <n v="2.95"/>
    <x v="5"/>
    <x v="0"/>
    <x v="23"/>
    <n v="12"/>
    <x v="0"/>
    <x v="0"/>
  </r>
  <r>
    <n v="536378"/>
    <x v="42"/>
    <x v="42"/>
    <n v="10"/>
    <d v="2010-12-01T09:37:00"/>
    <n v="0.85"/>
    <x v="5"/>
    <x v="0"/>
    <x v="24"/>
    <n v="12"/>
    <x v="0"/>
    <x v="0"/>
  </r>
  <r>
    <n v="536378"/>
    <x v="43"/>
    <x v="43"/>
    <n v="12"/>
    <d v="2010-12-01T09:37:00"/>
    <n v="3.75"/>
    <x v="5"/>
    <x v="0"/>
    <x v="25"/>
    <n v="12"/>
    <x v="0"/>
    <x v="0"/>
  </r>
  <r>
    <n v="536378"/>
    <x v="44"/>
    <x v="44"/>
    <n v="6"/>
    <d v="2010-12-01T09:37:00"/>
    <n v="3.75"/>
    <x v="5"/>
    <x v="0"/>
    <x v="26"/>
    <n v="12"/>
    <x v="0"/>
    <x v="0"/>
  </r>
  <r>
    <n v="536378"/>
    <x v="45"/>
    <x v="45"/>
    <n v="12"/>
    <d v="2010-12-01T09:37:00"/>
    <n v="0.85"/>
    <x v="5"/>
    <x v="0"/>
    <x v="27"/>
    <n v="12"/>
    <x v="0"/>
    <x v="0"/>
  </r>
  <r>
    <n v="536378"/>
    <x v="46"/>
    <x v="46"/>
    <n v="10"/>
    <d v="2010-12-01T09:37:00"/>
    <n v="1.65"/>
    <x v="5"/>
    <x v="0"/>
    <x v="28"/>
    <n v="12"/>
    <x v="0"/>
    <x v="0"/>
  </r>
  <r>
    <n v="536378"/>
    <x v="47"/>
    <x v="47"/>
    <n v="6"/>
    <d v="2010-12-01T09:37:00"/>
    <n v="2.5499999999999998"/>
    <x v="5"/>
    <x v="0"/>
    <x v="0"/>
    <n v="12"/>
    <x v="0"/>
    <x v="0"/>
  </r>
  <r>
    <n v="536378"/>
    <x v="48"/>
    <x v="48"/>
    <n v="6"/>
    <d v="2010-12-01T09:37:00"/>
    <n v="2.5499999999999998"/>
    <x v="5"/>
    <x v="0"/>
    <x v="0"/>
    <n v="12"/>
    <x v="0"/>
    <x v="0"/>
  </r>
  <r>
    <n v="536378"/>
    <x v="49"/>
    <x v="49"/>
    <n v="120"/>
    <d v="2010-12-01T09:37:00"/>
    <n v="0.42"/>
    <x v="5"/>
    <x v="0"/>
    <x v="29"/>
    <n v="12"/>
    <x v="0"/>
    <x v="0"/>
  </r>
  <r>
    <n v="536378"/>
    <x v="50"/>
    <x v="50"/>
    <n v="24"/>
    <d v="2010-12-01T09:37:00"/>
    <n v="0.55000000000000004"/>
    <x v="5"/>
    <x v="0"/>
    <x v="30"/>
    <n v="12"/>
    <x v="0"/>
    <x v="0"/>
  </r>
  <r>
    <n v="536378"/>
    <x v="51"/>
    <x v="51"/>
    <n v="24"/>
    <d v="2010-12-01T09:37:00"/>
    <n v="0.55000000000000004"/>
    <x v="5"/>
    <x v="0"/>
    <x v="30"/>
    <n v="12"/>
    <x v="0"/>
    <x v="0"/>
  </r>
  <r>
    <n v="536378"/>
    <x v="52"/>
    <x v="52"/>
    <n v="24"/>
    <d v="2010-12-01T09:37:00"/>
    <n v="0.55000000000000004"/>
    <x v="5"/>
    <x v="0"/>
    <x v="30"/>
    <n v="12"/>
    <x v="0"/>
    <x v="0"/>
  </r>
  <r>
    <n v="536378"/>
    <x v="53"/>
    <x v="53"/>
    <n v="6"/>
    <d v="2010-12-01T09:37:00"/>
    <n v="2.95"/>
    <x v="5"/>
    <x v="0"/>
    <x v="31"/>
    <n v="12"/>
    <x v="0"/>
    <x v="0"/>
  </r>
  <r>
    <n v="536378"/>
    <x v="54"/>
    <x v="54"/>
    <n v="48"/>
    <d v="2010-12-01T09:37:00"/>
    <n v="1.25"/>
    <x v="5"/>
    <x v="0"/>
    <x v="32"/>
    <n v="12"/>
    <x v="0"/>
    <x v="0"/>
  </r>
  <r>
    <n v="536378"/>
    <x v="55"/>
    <x v="55"/>
    <n v="96"/>
    <d v="2010-12-01T09:37:00"/>
    <n v="0.38"/>
    <x v="5"/>
    <x v="0"/>
    <x v="33"/>
    <n v="12"/>
    <x v="0"/>
    <x v="0"/>
  </r>
  <r>
    <n v="536378"/>
    <x v="56"/>
    <x v="56"/>
    <n v="10"/>
    <d v="2010-12-01T09:37:00"/>
    <n v="1.95"/>
    <x v="5"/>
    <x v="0"/>
    <x v="22"/>
    <n v="12"/>
    <x v="0"/>
    <x v="0"/>
  </r>
  <r>
    <n v="536378"/>
    <x v="57"/>
    <x v="57"/>
    <n v="10"/>
    <d v="2010-12-01T09:37:00"/>
    <n v="1.95"/>
    <x v="5"/>
    <x v="0"/>
    <x v="22"/>
    <n v="12"/>
    <x v="0"/>
    <x v="0"/>
  </r>
  <r>
    <n v="536380"/>
    <x v="58"/>
    <x v="58"/>
    <n v="24"/>
    <d v="2010-12-01T09:41:00"/>
    <n v="1.45"/>
    <x v="6"/>
    <x v="0"/>
    <x v="34"/>
    <n v="12"/>
    <x v="0"/>
    <x v="0"/>
  </r>
  <r>
    <n v="536381"/>
    <x v="59"/>
    <x v="59"/>
    <n v="23"/>
    <d v="2010-12-01T09:41:00"/>
    <n v="4.25"/>
    <x v="7"/>
    <x v="0"/>
    <x v="35"/>
    <n v="12"/>
    <x v="0"/>
    <x v="0"/>
  </r>
  <r>
    <n v="536381"/>
    <x v="60"/>
    <x v="60"/>
    <n v="5"/>
    <d v="2010-12-01T09:41:00"/>
    <n v="4.95"/>
    <x v="7"/>
    <x v="0"/>
    <x v="36"/>
    <n v="12"/>
    <x v="0"/>
    <x v="0"/>
  </r>
  <r>
    <n v="536381"/>
    <x v="61"/>
    <x v="61"/>
    <n v="10"/>
    <d v="2010-12-01T09:41:00"/>
    <n v="1.95"/>
    <x v="7"/>
    <x v="0"/>
    <x v="22"/>
    <n v="12"/>
    <x v="0"/>
    <x v="0"/>
  </r>
  <r>
    <n v="536381"/>
    <x v="62"/>
    <x v="62"/>
    <n v="2"/>
    <d v="2010-12-01T09:41:00"/>
    <n v="2.1"/>
    <x v="7"/>
    <x v="0"/>
    <x v="37"/>
    <n v="12"/>
    <x v="0"/>
    <x v="0"/>
  </r>
  <r>
    <n v="536381"/>
    <x v="63"/>
    <x v="63"/>
    <n v="6"/>
    <d v="2010-12-01T09:41:00"/>
    <n v="1.25"/>
    <x v="7"/>
    <x v="0"/>
    <x v="38"/>
    <n v="12"/>
    <x v="0"/>
    <x v="0"/>
  </r>
  <r>
    <n v="536381"/>
    <x v="64"/>
    <x v="64"/>
    <n v="24"/>
    <d v="2010-12-01T09:41:00"/>
    <n v="1.25"/>
    <x v="7"/>
    <x v="0"/>
    <x v="8"/>
    <n v="12"/>
    <x v="0"/>
    <x v="0"/>
  </r>
  <r>
    <n v="536381"/>
    <x v="65"/>
    <x v="65"/>
    <n v="24"/>
    <d v="2010-12-01T09:41:00"/>
    <n v="1.25"/>
    <x v="7"/>
    <x v="0"/>
    <x v="8"/>
    <n v="12"/>
    <x v="0"/>
    <x v="0"/>
  </r>
  <r>
    <n v="536381"/>
    <x v="66"/>
    <x v="66"/>
    <n v="1"/>
    <d v="2010-12-01T09:41:00"/>
    <n v="1.25"/>
    <x v="7"/>
    <x v="0"/>
    <x v="39"/>
    <n v="12"/>
    <x v="0"/>
    <x v="0"/>
  </r>
  <r>
    <n v="536381"/>
    <x v="67"/>
    <x v="67"/>
    <n v="1"/>
    <d v="2010-12-01T09:41:00"/>
    <n v="0.85"/>
    <x v="7"/>
    <x v="0"/>
    <x v="40"/>
    <n v="12"/>
    <x v="0"/>
    <x v="0"/>
  </r>
  <r>
    <n v="536381"/>
    <x v="68"/>
    <x v="68"/>
    <n v="1"/>
    <d v="2010-12-01T09:41:00"/>
    <n v="2.5499999999999998"/>
    <x v="7"/>
    <x v="0"/>
    <x v="41"/>
    <n v="12"/>
    <x v="0"/>
    <x v="0"/>
  </r>
  <r>
    <n v="536381"/>
    <x v="69"/>
    <x v="69"/>
    <n v="10"/>
    <d v="2010-12-01T09:41:00"/>
    <n v="1.65"/>
    <x v="7"/>
    <x v="0"/>
    <x v="28"/>
    <n v="12"/>
    <x v="0"/>
    <x v="0"/>
  </r>
  <r>
    <n v="536381"/>
    <x v="70"/>
    <x v="70"/>
    <n v="3"/>
    <d v="2010-12-01T09:41:00"/>
    <n v="1.69"/>
    <x v="7"/>
    <x v="0"/>
    <x v="42"/>
    <n v="12"/>
    <x v="0"/>
    <x v="0"/>
  </r>
  <r>
    <n v="536381"/>
    <x v="71"/>
    <x v="71"/>
    <n v="1"/>
    <d v="2010-12-01T09:41:00"/>
    <n v="1.95"/>
    <x v="7"/>
    <x v="0"/>
    <x v="43"/>
    <n v="12"/>
    <x v="0"/>
    <x v="0"/>
  </r>
  <r>
    <n v="536381"/>
    <x v="72"/>
    <x v="72"/>
    <n v="2"/>
    <d v="2010-12-01T09:41:00"/>
    <n v="2.1"/>
    <x v="7"/>
    <x v="0"/>
    <x v="37"/>
    <n v="12"/>
    <x v="0"/>
    <x v="0"/>
  </r>
  <r>
    <n v="536381"/>
    <x v="73"/>
    <x v="73"/>
    <n v="1"/>
    <d v="2010-12-01T09:41:00"/>
    <n v="2.95"/>
    <x v="7"/>
    <x v="0"/>
    <x v="44"/>
    <n v="12"/>
    <x v="0"/>
    <x v="0"/>
  </r>
  <r>
    <n v="536381"/>
    <x v="74"/>
    <x v="74"/>
    <n v="1"/>
    <d v="2010-12-01T09:41:00"/>
    <n v="2.95"/>
    <x v="7"/>
    <x v="0"/>
    <x v="44"/>
    <n v="12"/>
    <x v="0"/>
    <x v="0"/>
  </r>
  <r>
    <n v="536381"/>
    <x v="26"/>
    <x v="26"/>
    <n v="4"/>
    <d v="2010-12-01T09:41:00"/>
    <n v="2.95"/>
    <x v="7"/>
    <x v="0"/>
    <x v="45"/>
    <n v="12"/>
    <x v="0"/>
    <x v="0"/>
  </r>
  <r>
    <n v="536381"/>
    <x v="75"/>
    <x v="75"/>
    <n v="1"/>
    <d v="2010-12-01T09:41:00"/>
    <n v="2.95"/>
    <x v="7"/>
    <x v="0"/>
    <x v="44"/>
    <n v="12"/>
    <x v="0"/>
    <x v="0"/>
  </r>
  <r>
    <n v="536381"/>
    <x v="76"/>
    <x v="76"/>
    <n v="6"/>
    <d v="2010-12-01T09:41:00"/>
    <n v="0.85"/>
    <x v="7"/>
    <x v="0"/>
    <x v="46"/>
    <n v="12"/>
    <x v="0"/>
    <x v="0"/>
  </r>
  <r>
    <n v="536381"/>
    <x v="66"/>
    <x v="66"/>
    <n v="3"/>
    <d v="2010-12-01T09:41:00"/>
    <n v="1.25"/>
    <x v="7"/>
    <x v="0"/>
    <x v="47"/>
    <n v="12"/>
    <x v="0"/>
    <x v="0"/>
  </r>
  <r>
    <n v="536381"/>
    <x v="77"/>
    <x v="77"/>
    <n v="2"/>
    <d v="2010-12-01T09:41:00"/>
    <n v="2.5499999999999998"/>
    <x v="7"/>
    <x v="0"/>
    <x v="46"/>
    <n v="12"/>
    <x v="0"/>
    <x v="0"/>
  </r>
  <r>
    <n v="536381"/>
    <x v="78"/>
    <x v="78"/>
    <n v="1"/>
    <d v="2010-12-01T09:41:00"/>
    <n v="0.85"/>
    <x v="7"/>
    <x v="0"/>
    <x v="40"/>
    <n v="12"/>
    <x v="0"/>
    <x v="0"/>
  </r>
  <r>
    <n v="536381"/>
    <x v="79"/>
    <x v="79"/>
    <n v="1"/>
    <d v="2010-12-01T09:41:00"/>
    <n v="0.85"/>
    <x v="7"/>
    <x v="0"/>
    <x v="40"/>
    <n v="12"/>
    <x v="0"/>
    <x v="0"/>
  </r>
  <r>
    <n v="536381"/>
    <x v="80"/>
    <x v="80"/>
    <n v="1"/>
    <d v="2010-12-01T09:41:00"/>
    <n v="1.45"/>
    <x v="7"/>
    <x v="0"/>
    <x v="48"/>
    <n v="12"/>
    <x v="0"/>
    <x v="0"/>
  </r>
  <r>
    <n v="536381"/>
    <x v="81"/>
    <x v="81"/>
    <n v="1"/>
    <d v="2010-12-01T09:41:00"/>
    <n v="4.95"/>
    <x v="7"/>
    <x v="0"/>
    <x v="49"/>
    <n v="12"/>
    <x v="0"/>
    <x v="0"/>
  </r>
  <r>
    <n v="536381"/>
    <x v="82"/>
    <x v="82"/>
    <n v="2"/>
    <d v="2010-12-01T09:41:00"/>
    <n v="2.95"/>
    <x v="7"/>
    <x v="0"/>
    <x v="50"/>
    <n v="12"/>
    <x v="0"/>
    <x v="0"/>
  </r>
  <r>
    <n v="536381"/>
    <x v="83"/>
    <x v="83"/>
    <n v="2"/>
    <d v="2010-12-01T09:41:00"/>
    <n v="5.95"/>
    <x v="7"/>
    <x v="0"/>
    <x v="51"/>
    <n v="12"/>
    <x v="0"/>
    <x v="0"/>
  </r>
  <r>
    <n v="536381"/>
    <x v="84"/>
    <x v="84"/>
    <n v="2"/>
    <d v="2010-12-01T09:41:00"/>
    <n v="5.95"/>
    <x v="7"/>
    <x v="0"/>
    <x v="51"/>
    <n v="12"/>
    <x v="0"/>
    <x v="0"/>
  </r>
  <r>
    <n v="536381"/>
    <x v="85"/>
    <x v="85"/>
    <n v="4"/>
    <d v="2010-12-01T09:41:00"/>
    <n v="1.45"/>
    <x v="7"/>
    <x v="0"/>
    <x v="52"/>
    <n v="12"/>
    <x v="0"/>
    <x v="0"/>
  </r>
  <r>
    <n v="536381"/>
    <x v="86"/>
    <x v="86"/>
    <n v="1"/>
    <d v="2010-12-01T09:41:00"/>
    <n v="2.95"/>
    <x v="7"/>
    <x v="0"/>
    <x v="44"/>
    <n v="12"/>
    <x v="0"/>
    <x v="0"/>
  </r>
  <r>
    <n v="536381"/>
    <x v="87"/>
    <x v="87"/>
    <n v="1"/>
    <d v="2010-12-01T09:41:00"/>
    <n v="1.95"/>
    <x v="7"/>
    <x v="0"/>
    <x v="43"/>
    <n v="12"/>
    <x v="0"/>
    <x v="0"/>
  </r>
  <r>
    <n v="536381"/>
    <x v="88"/>
    <x v="88"/>
    <n v="2"/>
    <d v="2010-12-01T09:41:00"/>
    <n v="1.65"/>
    <x v="7"/>
    <x v="0"/>
    <x v="53"/>
    <n v="12"/>
    <x v="0"/>
    <x v="0"/>
  </r>
  <r>
    <n v="536381"/>
    <x v="89"/>
    <x v="89"/>
    <n v="3"/>
    <d v="2010-12-01T09:41:00"/>
    <n v="3.95"/>
    <x v="7"/>
    <x v="0"/>
    <x v="54"/>
    <n v="12"/>
    <x v="0"/>
    <x v="0"/>
  </r>
  <r>
    <n v="536381"/>
    <x v="90"/>
    <x v="90"/>
    <n v="36"/>
    <d v="2010-12-01T09:41:00"/>
    <n v="1.06"/>
    <x v="7"/>
    <x v="0"/>
    <x v="55"/>
    <n v="12"/>
    <x v="0"/>
    <x v="0"/>
  </r>
  <r>
    <n v="536381"/>
    <x v="91"/>
    <x v="91"/>
    <n v="10"/>
    <d v="2010-12-01T09:41:00"/>
    <n v="6.75"/>
    <x v="7"/>
    <x v="0"/>
    <x v="56"/>
    <n v="12"/>
    <x v="0"/>
    <x v="0"/>
  </r>
  <r>
    <n v="536382"/>
    <x v="92"/>
    <x v="92"/>
    <n v="12"/>
    <d v="2010-12-01T09:45:00"/>
    <n v="0.85"/>
    <x v="8"/>
    <x v="0"/>
    <x v="27"/>
    <n v="12"/>
    <x v="0"/>
    <x v="0"/>
  </r>
  <r>
    <n v="536382"/>
    <x v="93"/>
    <x v="93"/>
    <n v="8"/>
    <d v="2010-12-01T09:45:00"/>
    <n v="3.75"/>
    <x v="8"/>
    <x v="0"/>
    <x v="8"/>
    <n v="12"/>
    <x v="0"/>
    <x v="0"/>
  </r>
  <r>
    <n v="536382"/>
    <x v="94"/>
    <x v="94"/>
    <n v="12"/>
    <d v="2010-12-01T09:45:00"/>
    <n v="1.65"/>
    <x v="8"/>
    <x v="0"/>
    <x v="57"/>
    <n v="12"/>
    <x v="0"/>
    <x v="0"/>
  </r>
  <r>
    <n v="536382"/>
    <x v="61"/>
    <x v="61"/>
    <n v="10"/>
    <d v="2010-12-01T09:45:00"/>
    <n v="1.95"/>
    <x v="8"/>
    <x v="0"/>
    <x v="22"/>
    <n v="12"/>
    <x v="0"/>
    <x v="0"/>
  </r>
  <r>
    <n v="536382"/>
    <x v="95"/>
    <x v="95"/>
    <n v="10"/>
    <d v="2010-12-01T09:45:00"/>
    <n v="2.1"/>
    <x v="8"/>
    <x v="0"/>
    <x v="58"/>
    <n v="12"/>
    <x v="0"/>
    <x v="0"/>
  </r>
  <r>
    <n v="536382"/>
    <x v="96"/>
    <x v="96"/>
    <n v="50"/>
    <d v="2010-12-01T09:45:00"/>
    <n v="1.85"/>
    <x v="8"/>
    <x v="0"/>
    <x v="59"/>
    <n v="12"/>
    <x v="0"/>
    <x v="0"/>
  </r>
  <r>
    <n v="536382"/>
    <x v="97"/>
    <x v="97"/>
    <n v="8"/>
    <d v="2010-12-01T09:45:00"/>
    <n v="2.95"/>
    <x v="8"/>
    <x v="0"/>
    <x v="60"/>
    <n v="12"/>
    <x v="0"/>
    <x v="0"/>
  </r>
  <r>
    <n v="536382"/>
    <x v="98"/>
    <x v="98"/>
    <n v="4"/>
    <d v="2010-12-01T09:45:00"/>
    <n v="3.75"/>
    <x v="8"/>
    <x v="0"/>
    <x v="61"/>
    <n v="12"/>
    <x v="0"/>
    <x v="0"/>
  </r>
  <r>
    <n v="536382"/>
    <x v="99"/>
    <x v="99"/>
    <n v="12"/>
    <d v="2010-12-01T09:45:00"/>
    <n v="5.95"/>
    <x v="8"/>
    <x v="0"/>
    <x v="62"/>
    <n v="12"/>
    <x v="0"/>
    <x v="0"/>
  </r>
  <r>
    <n v="536382"/>
    <x v="100"/>
    <x v="100"/>
    <n v="2"/>
    <d v="2010-12-01T09:45:00"/>
    <n v="14.95"/>
    <x v="8"/>
    <x v="0"/>
    <x v="63"/>
    <n v="12"/>
    <x v="0"/>
    <x v="0"/>
  </r>
  <r>
    <n v="536382"/>
    <x v="101"/>
    <x v="101"/>
    <n v="2"/>
    <d v="2010-12-01T09:45:00"/>
    <n v="14.95"/>
    <x v="8"/>
    <x v="0"/>
    <x v="63"/>
    <n v="12"/>
    <x v="0"/>
    <x v="0"/>
  </r>
  <r>
    <n v="536382"/>
    <x v="102"/>
    <x v="102"/>
    <n v="4"/>
    <d v="2010-12-01T09:45:00"/>
    <n v="16.95"/>
    <x v="8"/>
    <x v="0"/>
    <x v="64"/>
    <n v="12"/>
    <x v="0"/>
    <x v="0"/>
  </r>
  <r>
    <n v="536384"/>
    <x v="103"/>
    <x v="103"/>
    <n v="3"/>
    <d v="2010-12-01T09:53:00"/>
    <n v="6.45"/>
    <x v="9"/>
    <x v="0"/>
    <x v="65"/>
    <n v="12"/>
    <x v="0"/>
    <x v="0"/>
  </r>
  <r>
    <n v="536384"/>
    <x v="104"/>
    <x v="104"/>
    <n v="48"/>
    <d v="2010-12-01T09:53:00"/>
    <n v="0.65"/>
    <x v="9"/>
    <x v="0"/>
    <x v="66"/>
    <n v="12"/>
    <x v="0"/>
    <x v="0"/>
  </r>
  <r>
    <n v="536384"/>
    <x v="105"/>
    <x v="105"/>
    <n v="12"/>
    <d v="2010-12-01T09:53:00"/>
    <n v="1.65"/>
    <x v="9"/>
    <x v="0"/>
    <x v="57"/>
    <n v="12"/>
    <x v="0"/>
    <x v="0"/>
  </r>
  <r>
    <n v="536384"/>
    <x v="106"/>
    <x v="106"/>
    <n v="6"/>
    <d v="2010-12-01T09:53:00"/>
    <n v="2.95"/>
    <x v="9"/>
    <x v="0"/>
    <x v="31"/>
    <n v="12"/>
    <x v="0"/>
    <x v="0"/>
  </r>
  <r>
    <n v="536384"/>
    <x v="107"/>
    <x v="107"/>
    <n v="12"/>
    <d v="2010-12-01T09:53:00"/>
    <n v="2.95"/>
    <x v="9"/>
    <x v="0"/>
    <x v="67"/>
    <n v="12"/>
    <x v="0"/>
    <x v="0"/>
  </r>
  <r>
    <n v="536384"/>
    <x v="108"/>
    <x v="108"/>
    <n v="40"/>
    <d v="2010-12-01T09:53:00"/>
    <n v="1.45"/>
    <x v="9"/>
    <x v="0"/>
    <x v="68"/>
    <n v="12"/>
    <x v="0"/>
    <x v="0"/>
  </r>
  <r>
    <n v="536384"/>
    <x v="109"/>
    <x v="109"/>
    <n v="40"/>
    <d v="2010-12-01T09:53:00"/>
    <n v="2.5499999999999998"/>
    <x v="9"/>
    <x v="0"/>
    <x v="69"/>
    <n v="12"/>
    <x v="0"/>
    <x v="0"/>
  </r>
  <r>
    <n v="536384"/>
    <x v="110"/>
    <x v="110"/>
    <n v="6"/>
    <d v="2010-12-01T09:53:00"/>
    <n v="2.95"/>
    <x v="9"/>
    <x v="0"/>
    <x v="31"/>
    <n v="12"/>
    <x v="0"/>
    <x v="0"/>
  </r>
  <r>
    <n v="536384"/>
    <x v="111"/>
    <x v="111"/>
    <n v="2"/>
    <d v="2010-12-01T09:53:00"/>
    <n v="12.75"/>
    <x v="9"/>
    <x v="0"/>
    <x v="4"/>
    <n v="12"/>
    <x v="0"/>
    <x v="0"/>
  </r>
  <r>
    <n v="536384"/>
    <x v="112"/>
    <x v="112"/>
    <n v="4"/>
    <d v="2010-12-01T09:53:00"/>
    <n v="3.95"/>
    <x v="9"/>
    <x v="0"/>
    <x v="70"/>
    <n v="12"/>
    <x v="0"/>
    <x v="0"/>
  </r>
  <r>
    <n v="536384"/>
    <x v="113"/>
    <x v="113"/>
    <n v="3"/>
    <d v="2010-12-01T09:53:00"/>
    <n v="5.95"/>
    <x v="9"/>
    <x v="0"/>
    <x v="12"/>
    <n v="12"/>
    <x v="0"/>
    <x v="0"/>
  </r>
  <r>
    <n v="536384"/>
    <x v="114"/>
    <x v="114"/>
    <n v="6"/>
    <d v="2010-12-01T09:53:00"/>
    <n v="6.95"/>
    <x v="9"/>
    <x v="0"/>
    <x v="71"/>
    <n v="12"/>
    <x v="0"/>
    <x v="0"/>
  </r>
  <r>
    <n v="536384"/>
    <x v="115"/>
    <x v="115"/>
    <n v="8"/>
    <d v="2010-12-01T09:53:00"/>
    <n v="10.95"/>
    <x v="9"/>
    <x v="0"/>
    <x v="72"/>
    <n v="12"/>
    <x v="0"/>
    <x v="0"/>
  </r>
  <r>
    <n v="536385"/>
    <x v="102"/>
    <x v="102"/>
    <n v="1"/>
    <d v="2010-12-01T09:56:00"/>
    <n v="19.95"/>
    <x v="10"/>
    <x v="0"/>
    <x v="73"/>
    <n v="12"/>
    <x v="0"/>
    <x v="0"/>
  </r>
  <r>
    <n v="536385"/>
    <x v="58"/>
    <x v="58"/>
    <n v="12"/>
    <d v="2010-12-01T09:56:00"/>
    <n v="1.45"/>
    <x v="10"/>
    <x v="0"/>
    <x v="74"/>
    <n v="12"/>
    <x v="0"/>
    <x v="0"/>
  </r>
  <r>
    <n v="536385"/>
    <x v="21"/>
    <x v="21"/>
    <n v="6"/>
    <d v="2010-12-01T09:56:00"/>
    <n v="4.25"/>
    <x v="10"/>
    <x v="0"/>
    <x v="4"/>
    <n v="12"/>
    <x v="0"/>
    <x v="0"/>
  </r>
  <r>
    <n v="536385"/>
    <x v="116"/>
    <x v="116"/>
    <n v="10"/>
    <d v="2010-12-01T09:56:00"/>
    <n v="1.95"/>
    <x v="10"/>
    <x v="0"/>
    <x v="22"/>
    <n v="12"/>
    <x v="0"/>
    <x v="0"/>
  </r>
  <r>
    <n v="536385"/>
    <x v="117"/>
    <x v="117"/>
    <n v="12"/>
    <d v="2010-12-01T09:56:00"/>
    <n v="1.25"/>
    <x v="10"/>
    <x v="0"/>
    <x v="61"/>
    <n v="12"/>
    <x v="0"/>
    <x v="0"/>
  </r>
  <r>
    <n v="536385"/>
    <x v="118"/>
    <x v="118"/>
    <n v="2"/>
    <d v="2010-12-01T09:56:00"/>
    <n v="8.5"/>
    <x v="10"/>
    <x v="0"/>
    <x v="75"/>
    <n v="12"/>
    <x v="0"/>
    <x v="0"/>
  </r>
  <r>
    <n v="536385"/>
    <x v="119"/>
    <x v="119"/>
    <n v="10"/>
    <d v="2010-12-01T09:56:00"/>
    <n v="1.65"/>
    <x v="10"/>
    <x v="0"/>
    <x v="28"/>
    <n v="12"/>
    <x v="0"/>
    <x v="0"/>
  </r>
  <r>
    <n v="536386"/>
    <x v="120"/>
    <x v="120"/>
    <n v="36"/>
    <d v="2010-12-01T09:57:00"/>
    <n v="4.95"/>
    <x v="11"/>
    <x v="0"/>
    <x v="76"/>
    <n v="12"/>
    <x v="0"/>
    <x v="0"/>
  </r>
  <r>
    <n v="536386"/>
    <x v="40"/>
    <x v="40"/>
    <n v="100"/>
    <d v="2010-12-01T09:57:00"/>
    <n v="1.65"/>
    <x v="11"/>
    <x v="0"/>
    <x v="77"/>
    <n v="12"/>
    <x v="0"/>
    <x v="0"/>
  </r>
  <r>
    <n v="536386"/>
    <x v="121"/>
    <x v="121"/>
    <n v="100"/>
    <d v="2010-12-01T09:57:00"/>
    <n v="1.65"/>
    <x v="11"/>
    <x v="0"/>
    <x v="77"/>
    <n v="12"/>
    <x v="0"/>
    <x v="0"/>
  </r>
  <r>
    <n v="536387"/>
    <x v="122"/>
    <x v="122"/>
    <n v="192"/>
    <d v="2010-12-01T09:58:00"/>
    <n v="3.82"/>
    <x v="11"/>
    <x v="0"/>
    <x v="78"/>
    <n v="12"/>
    <x v="0"/>
    <x v="0"/>
  </r>
  <r>
    <n v="536387"/>
    <x v="123"/>
    <x v="123"/>
    <n v="192"/>
    <d v="2010-12-01T09:58:00"/>
    <n v="3.37"/>
    <x v="11"/>
    <x v="0"/>
    <x v="79"/>
    <n v="12"/>
    <x v="0"/>
    <x v="0"/>
  </r>
  <r>
    <n v="536387"/>
    <x v="124"/>
    <x v="124"/>
    <n v="192"/>
    <d v="2010-12-01T09:58:00"/>
    <n v="3.37"/>
    <x v="11"/>
    <x v="0"/>
    <x v="79"/>
    <n v="12"/>
    <x v="0"/>
    <x v="0"/>
  </r>
  <r>
    <n v="536387"/>
    <x v="125"/>
    <x v="125"/>
    <n v="432"/>
    <d v="2010-12-01T09:58:00"/>
    <n v="1.45"/>
    <x v="11"/>
    <x v="0"/>
    <x v="80"/>
    <n v="12"/>
    <x v="0"/>
    <x v="0"/>
  </r>
  <r>
    <n v="536387"/>
    <x v="88"/>
    <x v="88"/>
    <n v="432"/>
    <d v="2010-12-01T09:58:00"/>
    <n v="1.25"/>
    <x v="11"/>
    <x v="0"/>
    <x v="81"/>
    <n v="12"/>
    <x v="0"/>
    <x v="0"/>
  </r>
  <r>
    <n v="536388"/>
    <x v="17"/>
    <x v="17"/>
    <n v="3"/>
    <d v="2010-12-01T09:59:00"/>
    <n v="5.95"/>
    <x v="12"/>
    <x v="0"/>
    <x v="12"/>
    <n v="12"/>
    <x v="0"/>
    <x v="0"/>
  </r>
  <r>
    <n v="536388"/>
    <x v="18"/>
    <x v="18"/>
    <n v="3"/>
    <d v="2010-12-01T09:59:00"/>
    <n v="5.95"/>
    <x v="12"/>
    <x v="0"/>
    <x v="12"/>
    <n v="12"/>
    <x v="0"/>
    <x v="0"/>
  </r>
  <r>
    <n v="536388"/>
    <x v="91"/>
    <x v="91"/>
    <n v="2"/>
    <d v="2010-12-01T09:59:00"/>
    <n v="7.95"/>
    <x v="12"/>
    <x v="0"/>
    <x v="82"/>
    <n v="12"/>
    <x v="0"/>
    <x v="0"/>
  </r>
  <r>
    <n v="536388"/>
    <x v="126"/>
    <x v="126"/>
    <n v="3"/>
    <d v="2010-12-01T09:59:00"/>
    <n v="4.95"/>
    <x v="12"/>
    <x v="0"/>
    <x v="10"/>
    <n v="12"/>
    <x v="0"/>
    <x v="0"/>
  </r>
  <r>
    <n v="536388"/>
    <x v="127"/>
    <x v="127"/>
    <n v="3"/>
    <d v="2010-12-01T09:59:00"/>
    <n v="4.25"/>
    <x v="12"/>
    <x v="0"/>
    <x v="83"/>
    <n v="12"/>
    <x v="0"/>
    <x v="0"/>
  </r>
  <r>
    <n v="536388"/>
    <x v="128"/>
    <x v="128"/>
    <n v="6"/>
    <d v="2010-12-01T09:59:00"/>
    <n v="2.95"/>
    <x v="12"/>
    <x v="0"/>
    <x v="31"/>
    <n v="12"/>
    <x v="0"/>
    <x v="0"/>
  </r>
  <r>
    <n v="536388"/>
    <x v="105"/>
    <x v="105"/>
    <n v="12"/>
    <d v="2010-12-01T09:59:00"/>
    <n v="1.65"/>
    <x v="12"/>
    <x v="0"/>
    <x v="57"/>
    <n v="12"/>
    <x v="0"/>
    <x v="0"/>
  </r>
  <r>
    <n v="536388"/>
    <x v="129"/>
    <x v="129"/>
    <n v="12"/>
    <d v="2010-12-01T09:59:00"/>
    <n v="0.42"/>
    <x v="12"/>
    <x v="0"/>
    <x v="84"/>
    <n v="12"/>
    <x v="0"/>
    <x v="0"/>
  </r>
  <r>
    <n v="536388"/>
    <x v="130"/>
    <x v="130"/>
    <n v="12"/>
    <d v="2010-12-01T09:59:00"/>
    <n v="0.85"/>
    <x v="12"/>
    <x v="0"/>
    <x v="27"/>
    <n v="12"/>
    <x v="0"/>
    <x v="0"/>
  </r>
  <r>
    <n v="536388"/>
    <x v="131"/>
    <x v="131"/>
    <n v="12"/>
    <d v="2010-12-01T09:59:00"/>
    <n v="1.45"/>
    <x v="12"/>
    <x v="0"/>
    <x v="74"/>
    <n v="12"/>
    <x v="0"/>
    <x v="0"/>
  </r>
  <r>
    <n v="536388"/>
    <x v="132"/>
    <x v="132"/>
    <n v="12"/>
    <d v="2010-12-01T09:59:00"/>
    <n v="0.85"/>
    <x v="12"/>
    <x v="0"/>
    <x v="27"/>
    <n v="12"/>
    <x v="0"/>
    <x v="0"/>
  </r>
  <r>
    <n v="536388"/>
    <x v="133"/>
    <x v="133"/>
    <n v="4"/>
    <d v="2010-12-01T09:59:00"/>
    <n v="6.75"/>
    <x v="12"/>
    <x v="0"/>
    <x v="85"/>
    <n v="12"/>
    <x v="0"/>
    <x v="0"/>
  </r>
  <r>
    <n v="536388"/>
    <x v="108"/>
    <x v="108"/>
    <n v="12"/>
    <d v="2010-12-01T09:59:00"/>
    <n v="1.65"/>
    <x v="12"/>
    <x v="0"/>
    <x v="57"/>
    <n v="12"/>
    <x v="0"/>
    <x v="0"/>
  </r>
  <r>
    <n v="536388"/>
    <x v="134"/>
    <x v="134"/>
    <n v="12"/>
    <d v="2010-12-01T09:59:00"/>
    <n v="1.65"/>
    <x v="12"/>
    <x v="0"/>
    <x v="57"/>
    <n v="12"/>
    <x v="0"/>
    <x v="0"/>
  </r>
  <r>
    <n v="536390"/>
    <x v="135"/>
    <x v="135"/>
    <n v="2"/>
    <d v="2010-12-01T10:19:00"/>
    <n v="8.5"/>
    <x v="13"/>
    <x v="0"/>
    <x v="75"/>
    <n v="12"/>
    <x v="0"/>
    <x v="0"/>
  </r>
  <r>
    <n v="536390"/>
    <x v="21"/>
    <x v="21"/>
    <n v="12"/>
    <d v="2010-12-01T10:19:00"/>
    <n v="3.75"/>
    <x v="13"/>
    <x v="0"/>
    <x v="25"/>
    <n v="12"/>
    <x v="0"/>
    <x v="0"/>
  </r>
  <r>
    <n v="536390"/>
    <x v="58"/>
    <x v="58"/>
    <n v="12"/>
    <d v="2010-12-01T10:19:00"/>
    <n v="1.45"/>
    <x v="13"/>
    <x v="0"/>
    <x v="74"/>
    <n v="12"/>
    <x v="0"/>
    <x v="0"/>
  </r>
  <r>
    <n v="536390"/>
    <x v="136"/>
    <x v="136"/>
    <n v="48"/>
    <d v="2010-12-01T10:19:00"/>
    <n v="0.72"/>
    <x v="13"/>
    <x v="0"/>
    <x v="86"/>
    <n v="12"/>
    <x v="0"/>
    <x v="0"/>
  </r>
  <r>
    <n v="536390"/>
    <x v="137"/>
    <x v="137"/>
    <n v="48"/>
    <d v="2010-12-01T10:19:00"/>
    <n v="0.72"/>
    <x v="13"/>
    <x v="0"/>
    <x v="86"/>
    <n v="12"/>
    <x v="0"/>
    <x v="0"/>
  </r>
  <r>
    <n v="536390"/>
    <x v="138"/>
    <x v="138"/>
    <n v="8"/>
    <d v="2010-12-01T10:19:00"/>
    <n v="8.5"/>
    <x v="13"/>
    <x v="0"/>
    <x v="87"/>
    <n v="12"/>
    <x v="0"/>
    <x v="0"/>
  </r>
  <r>
    <n v="536390"/>
    <x v="139"/>
    <x v="139"/>
    <n v="144"/>
    <d v="2010-12-01T10:19:00"/>
    <n v="0.64"/>
    <x v="13"/>
    <x v="0"/>
    <x v="88"/>
    <n v="12"/>
    <x v="0"/>
    <x v="0"/>
  </r>
  <r>
    <n v="536390"/>
    <x v="140"/>
    <x v="140"/>
    <n v="40"/>
    <d v="2010-12-01T10:19:00"/>
    <n v="2.5499999999999998"/>
    <x v="13"/>
    <x v="0"/>
    <x v="69"/>
    <n v="12"/>
    <x v="0"/>
    <x v="0"/>
  </r>
  <r>
    <n v="536390"/>
    <x v="141"/>
    <x v="141"/>
    <n v="288"/>
    <d v="2010-12-01T10:19:00"/>
    <n v="0.1"/>
    <x v="13"/>
    <x v="0"/>
    <x v="89"/>
    <n v="12"/>
    <x v="0"/>
    <x v="0"/>
  </r>
  <r>
    <n v="536390"/>
    <x v="0"/>
    <x v="0"/>
    <n v="64"/>
    <d v="2010-12-01T10:19:00"/>
    <n v="2.5499999999999998"/>
    <x v="13"/>
    <x v="0"/>
    <x v="21"/>
    <n v="12"/>
    <x v="0"/>
    <x v="0"/>
  </r>
  <r>
    <n v="536390"/>
    <x v="142"/>
    <x v="142"/>
    <n v="100"/>
    <d v="2010-12-01T10:19:00"/>
    <n v="0.72"/>
    <x v="13"/>
    <x v="0"/>
    <x v="90"/>
    <n v="12"/>
    <x v="0"/>
    <x v="0"/>
  </r>
  <r>
    <n v="536390"/>
    <x v="143"/>
    <x v="143"/>
    <n v="50"/>
    <d v="2010-12-01T10:19:00"/>
    <n v="1.45"/>
    <x v="13"/>
    <x v="0"/>
    <x v="91"/>
    <n v="12"/>
    <x v="0"/>
    <x v="0"/>
  </r>
  <r>
    <n v="536390"/>
    <x v="81"/>
    <x v="81"/>
    <n v="12"/>
    <d v="2010-12-01T10:19:00"/>
    <n v="4.25"/>
    <x v="13"/>
    <x v="0"/>
    <x v="92"/>
    <n v="12"/>
    <x v="0"/>
    <x v="0"/>
  </r>
  <r>
    <n v="536390"/>
    <x v="144"/>
    <x v="144"/>
    <n v="96"/>
    <d v="2010-12-01T10:19:00"/>
    <n v="0.64"/>
    <x v="13"/>
    <x v="0"/>
    <x v="93"/>
    <n v="12"/>
    <x v="0"/>
    <x v="0"/>
  </r>
  <r>
    <n v="536390"/>
    <x v="45"/>
    <x v="45"/>
    <n v="96"/>
    <d v="2010-12-01T10:19:00"/>
    <n v="0.64"/>
    <x v="13"/>
    <x v="0"/>
    <x v="93"/>
    <n v="12"/>
    <x v="0"/>
    <x v="0"/>
  </r>
  <r>
    <n v="536390"/>
    <x v="145"/>
    <x v="145"/>
    <n v="48"/>
    <d v="2010-12-01T10:19:00"/>
    <n v="0.65"/>
    <x v="13"/>
    <x v="0"/>
    <x v="66"/>
    <n v="12"/>
    <x v="0"/>
    <x v="0"/>
  </r>
  <r>
    <n v="536390"/>
    <x v="146"/>
    <x v="146"/>
    <n v="144"/>
    <d v="2010-12-01T10:19:00"/>
    <n v="0.32"/>
    <x v="13"/>
    <x v="0"/>
    <x v="94"/>
    <n v="12"/>
    <x v="0"/>
    <x v="0"/>
  </r>
  <r>
    <n v="536390"/>
    <x v="147"/>
    <x v="147"/>
    <n v="40"/>
    <d v="2010-12-01T10:19:00"/>
    <n v="4.95"/>
    <x v="13"/>
    <x v="0"/>
    <x v="95"/>
    <n v="12"/>
    <x v="0"/>
    <x v="0"/>
  </r>
  <r>
    <n v="536390"/>
    <x v="148"/>
    <x v="148"/>
    <n v="24"/>
    <d v="2010-12-01T10:19:00"/>
    <n v="4.25"/>
    <x v="13"/>
    <x v="0"/>
    <x v="69"/>
    <n v="12"/>
    <x v="0"/>
    <x v="0"/>
  </r>
  <r>
    <n v="536390"/>
    <x v="3"/>
    <x v="3"/>
    <n v="24"/>
    <d v="2010-12-01T10:19:00"/>
    <n v="3.39"/>
    <x v="13"/>
    <x v="0"/>
    <x v="96"/>
    <n v="12"/>
    <x v="0"/>
    <x v="0"/>
  </r>
  <r>
    <n v="536390"/>
    <x v="149"/>
    <x v="149"/>
    <n v="24"/>
    <d v="2010-12-01T10:19:00"/>
    <n v="3.75"/>
    <x v="13"/>
    <x v="0"/>
    <x v="97"/>
    <n v="12"/>
    <x v="0"/>
    <x v="0"/>
  </r>
  <r>
    <n v="536390"/>
    <x v="150"/>
    <x v="150"/>
    <n v="48"/>
    <d v="2010-12-01T10:19:00"/>
    <n v="1.48"/>
    <x v="13"/>
    <x v="0"/>
    <x v="98"/>
    <n v="12"/>
    <x v="0"/>
    <x v="0"/>
  </r>
  <r>
    <n v="536390"/>
    <x v="131"/>
    <x v="131"/>
    <n v="96"/>
    <d v="2010-12-01T10:19:00"/>
    <n v="1.25"/>
    <x v="13"/>
    <x v="0"/>
    <x v="99"/>
    <n v="12"/>
    <x v="0"/>
    <x v="0"/>
  </r>
  <r>
    <n v="536390"/>
    <x v="121"/>
    <x v="121"/>
    <n v="100"/>
    <d v="2010-12-01T10:19:00"/>
    <n v="1.65"/>
    <x v="13"/>
    <x v="0"/>
    <x v="77"/>
    <n v="12"/>
    <x v="0"/>
    <x v="0"/>
  </r>
  <r>
    <n v="536392"/>
    <x v="151"/>
    <x v="151"/>
    <n v="6"/>
    <d v="2010-12-01T10:29:00"/>
    <n v="1.95"/>
    <x v="14"/>
    <x v="0"/>
    <x v="100"/>
    <n v="12"/>
    <x v="0"/>
    <x v="0"/>
  </r>
  <r>
    <n v="536392"/>
    <x v="152"/>
    <x v="152"/>
    <n v="4"/>
    <d v="2010-12-01T10:29:00"/>
    <n v="3.75"/>
    <x v="14"/>
    <x v="0"/>
    <x v="61"/>
    <n v="12"/>
    <x v="0"/>
    <x v="0"/>
  </r>
  <r>
    <n v="536392"/>
    <x v="153"/>
    <x v="153"/>
    <n v="12"/>
    <d v="2010-12-01T10:29:00"/>
    <n v="1.25"/>
    <x v="14"/>
    <x v="0"/>
    <x v="61"/>
    <n v="12"/>
    <x v="0"/>
    <x v="0"/>
  </r>
  <r>
    <n v="536392"/>
    <x v="154"/>
    <x v="154"/>
    <n v="12"/>
    <d v="2010-12-01T10:29:00"/>
    <n v="1.25"/>
    <x v="14"/>
    <x v="0"/>
    <x v="61"/>
    <n v="12"/>
    <x v="0"/>
    <x v="0"/>
  </r>
  <r>
    <n v="536392"/>
    <x v="155"/>
    <x v="155"/>
    <n v="1"/>
    <d v="2010-12-01T10:29:00"/>
    <n v="165"/>
    <x v="14"/>
    <x v="0"/>
    <x v="77"/>
    <n v="12"/>
    <x v="0"/>
    <x v="0"/>
  </r>
  <r>
    <n v="536392"/>
    <x v="156"/>
    <x v="156"/>
    <n v="12"/>
    <d v="2010-12-01T10:29:00"/>
    <n v="1.25"/>
    <x v="14"/>
    <x v="0"/>
    <x v="61"/>
    <n v="12"/>
    <x v="0"/>
    <x v="0"/>
  </r>
  <r>
    <n v="536392"/>
    <x v="157"/>
    <x v="157"/>
    <n v="12"/>
    <d v="2010-12-01T10:29:00"/>
    <n v="1.25"/>
    <x v="14"/>
    <x v="0"/>
    <x v="61"/>
    <n v="12"/>
    <x v="0"/>
    <x v="0"/>
  </r>
  <r>
    <n v="536392"/>
    <x v="158"/>
    <x v="158"/>
    <n v="4"/>
    <d v="2010-12-01T10:29:00"/>
    <n v="5.95"/>
    <x v="14"/>
    <x v="0"/>
    <x v="101"/>
    <n v="12"/>
    <x v="0"/>
    <x v="0"/>
  </r>
  <r>
    <n v="536392"/>
    <x v="9"/>
    <x v="9"/>
    <n v="16"/>
    <d v="2010-12-01T10:29:00"/>
    <n v="1.69"/>
    <x v="14"/>
    <x v="0"/>
    <x v="102"/>
    <n v="12"/>
    <x v="0"/>
    <x v="0"/>
  </r>
  <r>
    <n v="536392"/>
    <x v="159"/>
    <x v="159"/>
    <n v="24"/>
    <d v="2010-12-01T10:29:00"/>
    <n v="0.65"/>
    <x v="14"/>
    <x v="0"/>
    <x v="103"/>
    <n v="12"/>
    <x v="0"/>
    <x v="0"/>
  </r>
  <r>
    <n v="536393"/>
    <x v="160"/>
    <x v="160"/>
    <n v="8"/>
    <d v="2010-12-01T10:37:00"/>
    <n v="9.9499999999999993"/>
    <x v="15"/>
    <x v="0"/>
    <x v="104"/>
    <n v="12"/>
    <x v="0"/>
    <x v="0"/>
  </r>
  <r>
    <n v="536394"/>
    <x v="161"/>
    <x v="161"/>
    <n v="24"/>
    <d v="2010-12-01T10:39:00"/>
    <n v="0.42"/>
    <x v="16"/>
    <x v="0"/>
    <x v="105"/>
    <n v="12"/>
    <x v="0"/>
    <x v="0"/>
  </r>
  <r>
    <n v="536394"/>
    <x v="7"/>
    <x v="7"/>
    <n v="96"/>
    <d v="2010-12-01T10:39:00"/>
    <n v="1.85"/>
    <x v="16"/>
    <x v="0"/>
    <x v="106"/>
    <n v="12"/>
    <x v="0"/>
    <x v="0"/>
  </r>
  <r>
    <n v="536394"/>
    <x v="162"/>
    <x v="162"/>
    <n v="96"/>
    <d v="2010-12-01T10:39:00"/>
    <n v="1.85"/>
    <x v="16"/>
    <x v="0"/>
    <x v="106"/>
    <n v="12"/>
    <x v="0"/>
    <x v="0"/>
  </r>
  <r>
    <n v="536394"/>
    <x v="163"/>
    <x v="163"/>
    <n v="96"/>
    <d v="2010-12-01T10:39:00"/>
    <n v="1.85"/>
    <x v="16"/>
    <x v="0"/>
    <x v="106"/>
    <n v="12"/>
    <x v="0"/>
    <x v="0"/>
  </r>
  <r>
    <n v="536394"/>
    <x v="8"/>
    <x v="164"/>
    <n v="96"/>
    <d v="2010-12-01T10:39:00"/>
    <n v="1.85"/>
    <x v="16"/>
    <x v="0"/>
    <x v="106"/>
    <n v="12"/>
    <x v="0"/>
    <x v="0"/>
  </r>
  <r>
    <n v="536394"/>
    <x v="148"/>
    <x v="148"/>
    <n v="12"/>
    <d v="2010-12-01T10:39:00"/>
    <n v="4.95"/>
    <x v="16"/>
    <x v="0"/>
    <x v="107"/>
    <n v="12"/>
    <x v="0"/>
    <x v="0"/>
  </r>
  <r>
    <n v="536394"/>
    <x v="164"/>
    <x v="165"/>
    <n v="12"/>
    <d v="2010-12-01T10:39:00"/>
    <n v="3.75"/>
    <x v="16"/>
    <x v="0"/>
    <x v="25"/>
    <n v="12"/>
    <x v="0"/>
    <x v="0"/>
  </r>
  <r>
    <n v="536394"/>
    <x v="165"/>
    <x v="166"/>
    <n v="48"/>
    <d v="2010-12-01T10:39:00"/>
    <n v="1.25"/>
    <x v="16"/>
    <x v="0"/>
    <x v="32"/>
    <n v="12"/>
    <x v="0"/>
    <x v="0"/>
  </r>
  <r>
    <n v="536394"/>
    <x v="166"/>
    <x v="167"/>
    <n v="12"/>
    <d v="2010-12-01T10:39:00"/>
    <n v="2.1"/>
    <x v="16"/>
    <x v="0"/>
    <x v="108"/>
    <n v="12"/>
    <x v="0"/>
    <x v="0"/>
  </r>
  <r>
    <n v="536394"/>
    <x v="0"/>
    <x v="0"/>
    <n v="32"/>
    <d v="2010-12-01T10:39:00"/>
    <n v="2.5499999999999998"/>
    <x v="16"/>
    <x v="0"/>
    <x v="109"/>
    <n v="12"/>
    <x v="0"/>
    <x v="0"/>
  </r>
  <r>
    <n v="536394"/>
    <x v="167"/>
    <x v="168"/>
    <n v="20"/>
    <d v="2010-12-01T10:39:00"/>
    <n v="1.65"/>
    <x v="16"/>
    <x v="0"/>
    <x v="110"/>
    <n v="12"/>
    <x v="0"/>
    <x v="0"/>
  </r>
  <r>
    <n v="536395"/>
    <x v="168"/>
    <x v="169"/>
    <n v="8"/>
    <d v="2010-12-01T10:47:00"/>
    <n v="3.95"/>
    <x v="17"/>
    <x v="0"/>
    <x v="111"/>
    <n v="12"/>
    <x v="0"/>
    <x v="0"/>
  </r>
  <r>
    <n v="536395"/>
    <x v="9"/>
    <x v="9"/>
    <n v="32"/>
    <d v="2010-12-01T10:47:00"/>
    <n v="1.69"/>
    <x v="17"/>
    <x v="0"/>
    <x v="6"/>
    <n v="12"/>
    <x v="0"/>
    <x v="0"/>
  </r>
  <r>
    <n v="536395"/>
    <x v="51"/>
    <x v="51"/>
    <n v="24"/>
    <d v="2010-12-01T10:47:00"/>
    <n v="0.55000000000000004"/>
    <x v="17"/>
    <x v="0"/>
    <x v="30"/>
    <n v="12"/>
    <x v="0"/>
    <x v="0"/>
  </r>
  <r>
    <n v="536395"/>
    <x v="52"/>
    <x v="52"/>
    <n v="24"/>
    <d v="2010-12-01T10:47:00"/>
    <n v="0.55000000000000004"/>
    <x v="17"/>
    <x v="0"/>
    <x v="30"/>
    <n v="12"/>
    <x v="0"/>
    <x v="0"/>
  </r>
  <r>
    <n v="536395"/>
    <x v="49"/>
    <x v="49"/>
    <n v="24"/>
    <d v="2010-12-01T10:47:00"/>
    <n v="0.55000000000000004"/>
    <x v="17"/>
    <x v="0"/>
    <x v="30"/>
    <n v="12"/>
    <x v="0"/>
    <x v="0"/>
  </r>
  <r>
    <n v="536395"/>
    <x v="169"/>
    <x v="170"/>
    <n v="8"/>
    <d v="2010-12-01T10:47:00"/>
    <n v="3.45"/>
    <x v="17"/>
    <x v="0"/>
    <x v="112"/>
    <n v="12"/>
    <x v="0"/>
    <x v="0"/>
  </r>
  <r>
    <n v="536395"/>
    <x v="170"/>
    <x v="171"/>
    <n v="8"/>
    <d v="2010-12-01T10:47:00"/>
    <n v="2.1"/>
    <x v="17"/>
    <x v="0"/>
    <x v="113"/>
    <n v="12"/>
    <x v="0"/>
    <x v="0"/>
  </r>
  <r>
    <n v="536395"/>
    <x v="171"/>
    <x v="172"/>
    <n v="4"/>
    <d v="2010-12-01T10:47:00"/>
    <n v="3.75"/>
    <x v="17"/>
    <x v="0"/>
    <x v="61"/>
    <n v="12"/>
    <x v="0"/>
    <x v="0"/>
  </r>
  <r>
    <n v="536395"/>
    <x v="172"/>
    <x v="173"/>
    <n v="8"/>
    <d v="2010-12-01T10:47:00"/>
    <n v="3.75"/>
    <x v="17"/>
    <x v="0"/>
    <x v="8"/>
    <n v="12"/>
    <x v="0"/>
    <x v="0"/>
  </r>
  <r>
    <n v="536395"/>
    <x v="173"/>
    <x v="174"/>
    <n v="8"/>
    <d v="2010-12-01T10:47:00"/>
    <n v="3.75"/>
    <x v="17"/>
    <x v="0"/>
    <x v="8"/>
    <n v="12"/>
    <x v="0"/>
    <x v="0"/>
  </r>
  <r>
    <n v="536395"/>
    <x v="98"/>
    <x v="98"/>
    <n v="8"/>
    <d v="2010-12-01T10:47:00"/>
    <n v="3.75"/>
    <x v="17"/>
    <x v="0"/>
    <x v="8"/>
    <n v="12"/>
    <x v="0"/>
    <x v="0"/>
  </r>
  <r>
    <n v="536395"/>
    <x v="37"/>
    <x v="37"/>
    <n v="8"/>
    <d v="2010-12-01T10:47:00"/>
    <n v="3.95"/>
    <x v="17"/>
    <x v="0"/>
    <x v="111"/>
    <n v="12"/>
    <x v="0"/>
    <x v="0"/>
  </r>
  <r>
    <n v="536395"/>
    <x v="174"/>
    <x v="175"/>
    <n v="48"/>
    <d v="2010-12-01T10:47:00"/>
    <n v="2.1"/>
    <x v="17"/>
    <x v="0"/>
    <x v="114"/>
    <n v="12"/>
    <x v="0"/>
    <x v="0"/>
  </r>
  <r>
    <n v="536395"/>
    <x v="162"/>
    <x v="162"/>
    <n v="48"/>
    <d v="2010-12-01T10:47:00"/>
    <n v="2.1"/>
    <x v="17"/>
    <x v="0"/>
    <x v="114"/>
    <n v="12"/>
    <x v="0"/>
    <x v="0"/>
  </r>
  <r>
    <n v="536396"/>
    <x v="0"/>
    <x v="0"/>
    <n v="6"/>
    <d v="2010-12-01T10:51:00"/>
    <n v="2.5499999999999998"/>
    <x v="0"/>
    <x v="0"/>
    <x v="0"/>
    <n v="12"/>
    <x v="0"/>
    <x v="0"/>
  </r>
  <r>
    <n v="536396"/>
    <x v="1"/>
    <x v="1"/>
    <n v="6"/>
    <d v="2010-12-01T10:51:00"/>
    <n v="3.39"/>
    <x v="0"/>
    <x v="0"/>
    <x v="1"/>
    <n v="12"/>
    <x v="0"/>
    <x v="0"/>
  </r>
  <r>
    <n v="536396"/>
    <x v="2"/>
    <x v="2"/>
    <n v="8"/>
    <d v="2010-12-01T10:51:00"/>
    <n v="2.75"/>
    <x v="0"/>
    <x v="0"/>
    <x v="2"/>
    <n v="12"/>
    <x v="0"/>
    <x v="0"/>
  </r>
  <r>
    <n v="536396"/>
    <x v="83"/>
    <x v="83"/>
    <n v="6"/>
    <d v="2010-12-01T10:51:00"/>
    <n v="4.95"/>
    <x v="0"/>
    <x v="0"/>
    <x v="15"/>
    <n v="12"/>
    <x v="0"/>
    <x v="0"/>
  </r>
  <r>
    <n v="536396"/>
    <x v="27"/>
    <x v="27"/>
    <n v="6"/>
    <d v="2010-12-01T10:51:00"/>
    <n v="4.95"/>
    <x v="0"/>
    <x v="0"/>
    <x v="15"/>
    <n v="12"/>
    <x v="0"/>
    <x v="0"/>
  </r>
  <r>
    <n v="536396"/>
    <x v="28"/>
    <x v="28"/>
    <n v="6"/>
    <d v="2010-12-01T10:51:00"/>
    <n v="1.06"/>
    <x v="0"/>
    <x v="0"/>
    <x v="16"/>
    <n v="12"/>
    <x v="0"/>
    <x v="0"/>
  </r>
  <r>
    <n v="536396"/>
    <x v="29"/>
    <x v="29"/>
    <n v="6"/>
    <d v="2010-12-01T10:51:00"/>
    <n v="1.06"/>
    <x v="0"/>
    <x v="0"/>
    <x v="16"/>
    <n v="12"/>
    <x v="0"/>
    <x v="0"/>
  </r>
  <r>
    <n v="536396"/>
    <x v="30"/>
    <x v="30"/>
    <n v="6"/>
    <d v="2010-12-01T10:51:00"/>
    <n v="1.06"/>
    <x v="0"/>
    <x v="0"/>
    <x v="16"/>
    <n v="12"/>
    <x v="0"/>
    <x v="0"/>
  </r>
  <r>
    <n v="536396"/>
    <x v="31"/>
    <x v="31"/>
    <n v="6"/>
    <d v="2010-12-01T10:51:00"/>
    <n v="1.06"/>
    <x v="0"/>
    <x v="0"/>
    <x v="16"/>
    <n v="12"/>
    <x v="0"/>
    <x v="0"/>
  </r>
  <r>
    <n v="536396"/>
    <x v="32"/>
    <x v="32"/>
    <n v="2"/>
    <d v="2010-12-01T10:51:00"/>
    <n v="4.95"/>
    <x v="0"/>
    <x v="0"/>
    <x v="17"/>
    <n v="12"/>
    <x v="0"/>
    <x v="0"/>
  </r>
  <r>
    <n v="536396"/>
    <x v="33"/>
    <x v="33"/>
    <n v="4"/>
    <d v="2010-12-01T10:51:00"/>
    <n v="6.95"/>
    <x v="0"/>
    <x v="0"/>
    <x v="18"/>
    <n v="12"/>
    <x v="0"/>
    <x v="0"/>
  </r>
  <r>
    <n v="536396"/>
    <x v="34"/>
    <x v="34"/>
    <n v="6"/>
    <d v="2010-12-01T10:51:00"/>
    <n v="2.1"/>
    <x v="0"/>
    <x v="0"/>
    <x v="7"/>
    <n v="12"/>
    <x v="0"/>
    <x v="0"/>
  </r>
  <r>
    <n v="536396"/>
    <x v="35"/>
    <x v="35"/>
    <n v="12"/>
    <d v="2010-12-01T10:51:00"/>
    <n v="2.5499999999999998"/>
    <x v="0"/>
    <x v="0"/>
    <x v="115"/>
    <n v="12"/>
    <x v="0"/>
    <x v="0"/>
  </r>
  <r>
    <n v="536396"/>
    <x v="3"/>
    <x v="3"/>
    <n v="6"/>
    <d v="2010-12-01T10:51:00"/>
    <n v="3.39"/>
    <x v="0"/>
    <x v="0"/>
    <x v="1"/>
    <n v="12"/>
    <x v="0"/>
    <x v="0"/>
  </r>
  <r>
    <n v="536396"/>
    <x v="4"/>
    <x v="4"/>
    <n v="6"/>
    <d v="2010-12-01T10:51:00"/>
    <n v="3.39"/>
    <x v="0"/>
    <x v="0"/>
    <x v="1"/>
    <n v="12"/>
    <x v="0"/>
    <x v="0"/>
  </r>
  <r>
    <n v="536396"/>
    <x v="5"/>
    <x v="5"/>
    <n v="2"/>
    <d v="2010-12-01T10:51:00"/>
    <n v="7.65"/>
    <x v="0"/>
    <x v="0"/>
    <x v="3"/>
    <n v="12"/>
    <x v="0"/>
    <x v="0"/>
  </r>
  <r>
    <n v="536396"/>
    <x v="175"/>
    <x v="176"/>
    <n v="2"/>
    <d v="2010-12-01T10:51:00"/>
    <n v="35.75"/>
    <x v="0"/>
    <x v="0"/>
    <x v="116"/>
    <n v="12"/>
    <x v="0"/>
    <x v="0"/>
  </r>
  <r>
    <n v="536396"/>
    <x v="6"/>
    <x v="6"/>
    <n v="6"/>
    <d v="2010-12-01T10:51:00"/>
    <n v="4.25"/>
    <x v="0"/>
    <x v="0"/>
    <x v="4"/>
    <n v="12"/>
    <x v="0"/>
    <x v="0"/>
  </r>
  <r>
    <n v="536397"/>
    <x v="176"/>
    <x v="177"/>
    <n v="12"/>
    <d v="2010-12-01T10:51:00"/>
    <n v="4.6500000000000004"/>
    <x v="18"/>
    <x v="0"/>
    <x v="117"/>
    <n v="12"/>
    <x v="0"/>
    <x v="0"/>
  </r>
  <r>
    <n v="536397"/>
    <x v="177"/>
    <x v="178"/>
    <n v="48"/>
    <d v="2010-12-01T10:51:00"/>
    <n v="4.6500000000000004"/>
    <x v="18"/>
    <x v="0"/>
    <x v="118"/>
    <n v="12"/>
    <x v="0"/>
    <x v="0"/>
  </r>
  <r>
    <n v="536398"/>
    <x v="178"/>
    <x v="179"/>
    <n v="24"/>
    <d v="2010-12-01T10:52:00"/>
    <n v="0.28999999999999998"/>
    <x v="19"/>
    <x v="0"/>
    <x v="119"/>
    <n v="12"/>
    <x v="0"/>
    <x v="0"/>
  </r>
  <r>
    <n v="536398"/>
    <x v="179"/>
    <x v="180"/>
    <n v="6"/>
    <d v="2010-12-01T10:52:00"/>
    <n v="2.95"/>
    <x v="19"/>
    <x v="0"/>
    <x v="31"/>
    <n v="12"/>
    <x v="0"/>
    <x v="0"/>
  </r>
  <r>
    <n v="536398"/>
    <x v="180"/>
    <x v="181"/>
    <n v="4"/>
    <d v="2010-12-01T10:52:00"/>
    <n v="6.75"/>
    <x v="19"/>
    <x v="0"/>
    <x v="85"/>
    <n v="12"/>
    <x v="0"/>
    <x v="0"/>
  </r>
  <r>
    <n v="536398"/>
    <x v="68"/>
    <x v="68"/>
    <n v="8"/>
    <d v="2010-12-01T10:52:00"/>
    <n v="2.5499999999999998"/>
    <x v="19"/>
    <x v="0"/>
    <x v="120"/>
    <n v="12"/>
    <x v="0"/>
    <x v="0"/>
  </r>
  <r>
    <n v="536398"/>
    <x v="5"/>
    <x v="5"/>
    <n v="6"/>
    <d v="2010-12-01T10:52:00"/>
    <n v="8.5"/>
    <x v="19"/>
    <x v="0"/>
    <x v="92"/>
    <n v="12"/>
    <x v="0"/>
    <x v="0"/>
  </r>
  <r>
    <n v="536398"/>
    <x v="181"/>
    <x v="182"/>
    <n v="2"/>
    <d v="2010-12-01T10:52:00"/>
    <n v="7.95"/>
    <x v="19"/>
    <x v="0"/>
    <x v="82"/>
    <n v="12"/>
    <x v="0"/>
    <x v="0"/>
  </r>
  <r>
    <n v="536398"/>
    <x v="8"/>
    <x v="164"/>
    <n v="12"/>
    <d v="2010-12-01T10:52:00"/>
    <n v="2.1"/>
    <x v="19"/>
    <x v="0"/>
    <x v="108"/>
    <n v="12"/>
    <x v="0"/>
    <x v="0"/>
  </r>
  <r>
    <n v="536398"/>
    <x v="162"/>
    <x v="162"/>
    <n v="12"/>
    <d v="2010-12-01T10:52:00"/>
    <n v="2.1"/>
    <x v="19"/>
    <x v="0"/>
    <x v="108"/>
    <n v="12"/>
    <x v="0"/>
    <x v="0"/>
  </r>
  <r>
    <n v="536398"/>
    <x v="163"/>
    <x v="163"/>
    <n v="12"/>
    <d v="2010-12-01T10:52:00"/>
    <n v="2.1"/>
    <x v="19"/>
    <x v="0"/>
    <x v="108"/>
    <n v="12"/>
    <x v="0"/>
    <x v="0"/>
  </r>
  <r>
    <n v="536403"/>
    <x v="174"/>
    <x v="175"/>
    <n v="96"/>
    <d v="2010-12-01T11:27:00"/>
    <n v="1.85"/>
    <x v="20"/>
    <x v="1"/>
    <x v="106"/>
    <n v="12"/>
    <x v="0"/>
    <x v="0"/>
  </r>
  <r>
    <n v="536403"/>
    <x v="182"/>
    <x v="183"/>
    <n v="1"/>
    <d v="2010-12-01T11:27:00"/>
    <n v="15"/>
    <x v="20"/>
    <x v="1"/>
    <x v="61"/>
    <n v="12"/>
    <x v="0"/>
    <x v="0"/>
  </r>
  <r>
    <n v="536527"/>
    <x v="183"/>
    <x v="184"/>
    <n v="6"/>
    <d v="2010-12-01T13:04:00"/>
    <n v="2.95"/>
    <x v="21"/>
    <x v="2"/>
    <x v="31"/>
    <n v="12"/>
    <x v="0"/>
    <x v="0"/>
  </r>
  <r>
    <n v="536527"/>
    <x v="184"/>
    <x v="185"/>
    <n v="6"/>
    <d v="2010-12-01T13:04:00"/>
    <n v="2.5499999999999998"/>
    <x v="21"/>
    <x v="2"/>
    <x v="0"/>
    <n v="12"/>
    <x v="0"/>
    <x v="0"/>
  </r>
  <r>
    <n v="536527"/>
    <x v="185"/>
    <x v="186"/>
    <n v="12"/>
    <d v="2010-12-01T13:04:00"/>
    <n v="0.85"/>
    <x v="21"/>
    <x v="2"/>
    <x v="27"/>
    <n v="12"/>
    <x v="0"/>
    <x v="0"/>
  </r>
  <r>
    <n v="536527"/>
    <x v="134"/>
    <x v="134"/>
    <n v="12"/>
    <d v="2010-12-01T13:04:00"/>
    <n v="1.65"/>
    <x v="21"/>
    <x v="2"/>
    <x v="57"/>
    <n v="12"/>
    <x v="0"/>
    <x v="0"/>
  </r>
  <r>
    <n v="536527"/>
    <x v="186"/>
    <x v="187"/>
    <n v="12"/>
    <d v="2010-12-01T13:04:00"/>
    <n v="1.95"/>
    <x v="21"/>
    <x v="2"/>
    <x v="121"/>
    <n v="12"/>
    <x v="0"/>
    <x v="0"/>
  </r>
  <r>
    <n v="536527"/>
    <x v="187"/>
    <x v="188"/>
    <n v="12"/>
    <d v="2010-12-01T13:04:00"/>
    <n v="1.65"/>
    <x v="21"/>
    <x v="2"/>
    <x v="57"/>
    <n v="12"/>
    <x v="0"/>
    <x v="0"/>
  </r>
  <r>
    <n v="536527"/>
    <x v="188"/>
    <x v="189"/>
    <n v="24"/>
    <d v="2010-12-01T13:04:00"/>
    <n v="0.42"/>
    <x v="21"/>
    <x v="2"/>
    <x v="105"/>
    <n v="12"/>
    <x v="0"/>
    <x v="0"/>
  </r>
  <r>
    <n v="536527"/>
    <x v="189"/>
    <x v="190"/>
    <n v="10"/>
    <d v="2010-12-01T13:04:00"/>
    <n v="1.95"/>
    <x v="21"/>
    <x v="2"/>
    <x v="22"/>
    <n v="12"/>
    <x v="0"/>
    <x v="0"/>
  </r>
  <r>
    <n v="536527"/>
    <x v="190"/>
    <x v="191"/>
    <n v="10"/>
    <d v="2010-12-01T13:04:00"/>
    <n v="1.95"/>
    <x v="21"/>
    <x v="2"/>
    <x v="22"/>
    <n v="12"/>
    <x v="0"/>
    <x v="0"/>
  </r>
  <r>
    <n v="536527"/>
    <x v="191"/>
    <x v="192"/>
    <n v="4"/>
    <d v="2010-12-01T13:04:00"/>
    <n v="4.6500000000000004"/>
    <x v="21"/>
    <x v="2"/>
    <x v="122"/>
    <n v="12"/>
    <x v="0"/>
    <x v="0"/>
  </r>
  <r>
    <n v="536527"/>
    <x v="131"/>
    <x v="131"/>
    <n v="12"/>
    <d v="2010-12-01T13:04:00"/>
    <n v="1.45"/>
    <x v="21"/>
    <x v="2"/>
    <x v="74"/>
    <n v="12"/>
    <x v="0"/>
    <x v="0"/>
  </r>
  <r>
    <n v="536527"/>
    <x v="192"/>
    <x v="193"/>
    <n v="12"/>
    <d v="2010-12-01T13:04:00"/>
    <n v="1.65"/>
    <x v="21"/>
    <x v="2"/>
    <x v="57"/>
    <n v="12"/>
    <x v="0"/>
    <x v="0"/>
  </r>
  <r>
    <n v="536527"/>
    <x v="193"/>
    <x v="194"/>
    <n v="12"/>
    <d v="2010-12-01T13:04:00"/>
    <n v="1.25"/>
    <x v="21"/>
    <x v="2"/>
    <x v="61"/>
    <n v="12"/>
    <x v="0"/>
    <x v="0"/>
  </r>
  <r>
    <n v="536527"/>
    <x v="194"/>
    <x v="195"/>
    <n v="12"/>
    <d v="2010-12-01T13:04:00"/>
    <n v="1.45"/>
    <x v="21"/>
    <x v="2"/>
    <x v="74"/>
    <n v="12"/>
    <x v="0"/>
    <x v="0"/>
  </r>
  <r>
    <n v="536527"/>
    <x v="182"/>
    <x v="183"/>
    <n v="1"/>
    <d v="2010-12-01T13:04:00"/>
    <n v="18"/>
    <x v="21"/>
    <x v="2"/>
    <x v="123"/>
    <n v="12"/>
    <x v="0"/>
    <x v="0"/>
  </r>
  <r>
    <n v="536840"/>
    <x v="58"/>
    <x v="58"/>
    <n v="12"/>
    <d v="2010-12-02T18:27:00"/>
    <n v="1.45"/>
    <x v="22"/>
    <x v="2"/>
    <x v="74"/>
    <n v="12"/>
    <x v="0"/>
    <x v="0"/>
  </r>
  <r>
    <n v="536840"/>
    <x v="136"/>
    <x v="136"/>
    <n v="12"/>
    <d v="2010-12-02T18:27:00"/>
    <n v="0.85"/>
    <x v="22"/>
    <x v="2"/>
    <x v="27"/>
    <n v="12"/>
    <x v="0"/>
    <x v="0"/>
  </r>
  <r>
    <n v="536840"/>
    <x v="137"/>
    <x v="137"/>
    <n v="12"/>
    <d v="2010-12-02T18:27:00"/>
    <n v="0.85"/>
    <x v="22"/>
    <x v="2"/>
    <x v="27"/>
    <n v="12"/>
    <x v="0"/>
    <x v="0"/>
  </r>
  <r>
    <n v="536840"/>
    <x v="195"/>
    <x v="196"/>
    <n v="1"/>
    <d v="2010-12-02T18:27:00"/>
    <n v="9.9499999999999993"/>
    <x v="22"/>
    <x v="2"/>
    <x v="124"/>
    <n v="12"/>
    <x v="0"/>
    <x v="0"/>
  </r>
  <r>
    <n v="536840"/>
    <x v="196"/>
    <x v="197"/>
    <n v="24"/>
    <d v="2010-12-02T18:27:00"/>
    <n v="0.55000000000000004"/>
    <x v="22"/>
    <x v="2"/>
    <x v="30"/>
    <n v="12"/>
    <x v="0"/>
    <x v="0"/>
  </r>
  <r>
    <n v="536840"/>
    <x v="197"/>
    <x v="198"/>
    <n v="12"/>
    <d v="2010-12-02T18:27:00"/>
    <n v="1.65"/>
    <x v="22"/>
    <x v="2"/>
    <x v="57"/>
    <n v="12"/>
    <x v="0"/>
    <x v="0"/>
  </r>
  <r>
    <n v="536840"/>
    <x v="198"/>
    <x v="199"/>
    <n v="2"/>
    <d v="2010-12-02T18:27:00"/>
    <n v="8.5"/>
    <x v="22"/>
    <x v="2"/>
    <x v="75"/>
    <n v="12"/>
    <x v="0"/>
    <x v="0"/>
  </r>
  <r>
    <n v="536840"/>
    <x v="51"/>
    <x v="51"/>
    <n v="24"/>
    <d v="2010-12-02T18:27:00"/>
    <n v="0.55000000000000004"/>
    <x v="22"/>
    <x v="2"/>
    <x v="30"/>
    <n v="12"/>
    <x v="0"/>
    <x v="0"/>
  </r>
  <r>
    <n v="536840"/>
    <x v="52"/>
    <x v="52"/>
    <n v="24"/>
    <d v="2010-12-02T18:27:00"/>
    <n v="0.55000000000000004"/>
    <x v="22"/>
    <x v="2"/>
    <x v="30"/>
    <n v="12"/>
    <x v="0"/>
    <x v="0"/>
  </r>
  <r>
    <n v="536840"/>
    <x v="49"/>
    <x v="49"/>
    <n v="24"/>
    <d v="2010-12-02T18:27:00"/>
    <n v="0.55000000000000004"/>
    <x v="22"/>
    <x v="2"/>
    <x v="30"/>
    <n v="12"/>
    <x v="0"/>
    <x v="0"/>
  </r>
  <r>
    <n v="536840"/>
    <x v="182"/>
    <x v="183"/>
    <n v="1"/>
    <d v="2010-12-02T18:27:00"/>
    <n v="18"/>
    <x v="22"/>
    <x v="2"/>
    <x v="123"/>
    <n v="12"/>
    <x v="0"/>
    <x v="0"/>
  </r>
  <r>
    <n v="536861"/>
    <x v="199"/>
    <x v="200"/>
    <n v="6"/>
    <d v="2010-12-03T10:44:00"/>
    <n v="2.1"/>
    <x v="23"/>
    <x v="2"/>
    <x v="7"/>
    <n v="12"/>
    <x v="0"/>
    <x v="0"/>
  </r>
  <r>
    <n v="536861"/>
    <x v="197"/>
    <x v="198"/>
    <n v="12"/>
    <d v="2010-12-03T10:44:00"/>
    <n v="1.65"/>
    <x v="23"/>
    <x v="2"/>
    <x v="57"/>
    <n v="12"/>
    <x v="0"/>
    <x v="0"/>
  </r>
  <r>
    <n v="536861"/>
    <x v="200"/>
    <x v="201"/>
    <n v="6"/>
    <d v="2010-12-03T10:44:00"/>
    <n v="2.95"/>
    <x v="23"/>
    <x v="2"/>
    <x v="31"/>
    <n v="12"/>
    <x v="0"/>
    <x v="0"/>
  </r>
  <r>
    <n v="536861"/>
    <x v="201"/>
    <x v="202"/>
    <n v="8"/>
    <d v="2010-12-03T10:44:00"/>
    <n v="7.65"/>
    <x v="23"/>
    <x v="2"/>
    <x v="125"/>
    <n v="12"/>
    <x v="0"/>
    <x v="0"/>
  </r>
  <r>
    <n v="536861"/>
    <x v="202"/>
    <x v="203"/>
    <n v="8"/>
    <d v="2010-12-03T10:44:00"/>
    <n v="8.5"/>
    <x v="23"/>
    <x v="2"/>
    <x v="87"/>
    <n v="12"/>
    <x v="0"/>
    <x v="0"/>
  </r>
  <r>
    <n v="536861"/>
    <x v="203"/>
    <x v="204"/>
    <n v="6"/>
    <d v="2010-12-03T10:44:00"/>
    <n v="2.5499999999999998"/>
    <x v="23"/>
    <x v="2"/>
    <x v="0"/>
    <n v="12"/>
    <x v="0"/>
    <x v="0"/>
  </r>
  <r>
    <n v="536861"/>
    <x v="204"/>
    <x v="205"/>
    <n v="6"/>
    <d v="2010-12-03T10:44:00"/>
    <n v="2.5499999999999998"/>
    <x v="23"/>
    <x v="2"/>
    <x v="0"/>
    <n v="12"/>
    <x v="0"/>
    <x v="0"/>
  </r>
  <r>
    <n v="536861"/>
    <x v="205"/>
    <x v="206"/>
    <n v="12"/>
    <d v="2010-12-03T10:44:00"/>
    <n v="1.65"/>
    <x v="23"/>
    <x v="2"/>
    <x v="57"/>
    <n v="12"/>
    <x v="0"/>
    <x v="0"/>
  </r>
  <r>
    <n v="536861"/>
    <x v="206"/>
    <x v="207"/>
    <n v="12"/>
    <d v="2010-12-03T10:44:00"/>
    <n v="1.65"/>
    <x v="23"/>
    <x v="2"/>
    <x v="57"/>
    <n v="12"/>
    <x v="0"/>
    <x v="0"/>
  </r>
  <r>
    <n v="536861"/>
    <x v="182"/>
    <x v="183"/>
    <n v="3"/>
    <d v="2010-12-03T10:44:00"/>
    <n v="18"/>
    <x v="23"/>
    <x v="2"/>
    <x v="126"/>
    <n v="12"/>
    <x v="0"/>
    <x v="0"/>
  </r>
  <r>
    <n v="536967"/>
    <x v="182"/>
    <x v="183"/>
    <n v="1"/>
    <d v="2010-12-03T12:57:00"/>
    <n v="18"/>
    <x v="24"/>
    <x v="2"/>
    <x v="123"/>
    <n v="12"/>
    <x v="0"/>
    <x v="0"/>
  </r>
  <r>
    <n v="536967"/>
    <x v="121"/>
    <x v="121"/>
    <n v="30"/>
    <d v="2010-12-03T12:57:00"/>
    <n v="1.95"/>
    <x v="24"/>
    <x v="2"/>
    <x v="127"/>
    <n v="12"/>
    <x v="0"/>
    <x v="0"/>
  </r>
  <r>
    <n v="536983"/>
    <x v="207"/>
    <x v="208"/>
    <n v="8"/>
    <d v="2010-12-03T14:30:00"/>
    <n v="1.65"/>
    <x v="25"/>
    <x v="2"/>
    <x v="128"/>
    <n v="12"/>
    <x v="0"/>
    <x v="0"/>
  </r>
  <r>
    <n v="536983"/>
    <x v="163"/>
    <x v="163"/>
    <n v="12"/>
    <d v="2010-12-03T14:30:00"/>
    <n v="2.1"/>
    <x v="25"/>
    <x v="2"/>
    <x v="108"/>
    <n v="12"/>
    <x v="0"/>
    <x v="0"/>
  </r>
  <r>
    <n v="536983"/>
    <x v="208"/>
    <x v="209"/>
    <n v="4"/>
    <d v="2010-12-03T14:30:00"/>
    <n v="8.5"/>
    <x v="25"/>
    <x v="2"/>
    <x v="129"/>
    <n v="12"/>
    <x v="0"/>
    <x v="0"/>
  </r>
  <r>
    <n v="536983"/>
    <x v="99"/>
    <x v="99"/>
    <n v="4"/>
    <d v="2010-12-03T14:30:00"/>
    <n v="5.95"/>
    <x v="25"/>
    <x v="2"/>
    <x v="101"/>
    <n v="12"/>
    <x v="0"/>
    <x v="0"/>
  </r>
  <r>
    <n v="536983"/>
    <x v="24"/>
    <x v="24"/>
    <n v="3"/>
    <d v="2010-12-03T14:30:00"/>
    <n v="4.95"/>
    <x v="25"/>
    <x v="2"/>
    <x v="10"/>
    <n v="12"/>
    <x v="0"/>
    <x v="0"/>
  </r>
  <r>
    <n v="536983"/>
    <x v="209"/>
    <x v="210"/>
    <n v="12"/>
    <d v="2010-12-03T14:30:00"/>
    <n v="1.69"/>
    <x v="25"/>
    <x v="2"/>
    <x v="130"/>
    <n v="12"/>
    <x v="0"/>
    <x v="0"/>
  </r>
  <r>
    <n v="536983"/>
    <x v="210"/>
    <x v="211"/>
    <n v="6"/>
    <d v="2010-12-03T14:30:00"/>
    <n v="2.95"/>
    <x v="25"/>
    <x v="2"/>
    <x v="31"/>
    <n v="12"/>
    <x v="0"/>
    <x v="0"/>
  </r>
  <r>
    <n v="536983"/>
    <x v="211"/>
    <x v="212"/>
    <n v="10"/>
    <d v="2010-12-03T14:30:00"/>
    <n v="0.85"/>
    <x v="25"/>
    <x v="2"/>
    <x v="24"/>
    <n v="12"/>
    <x v="0"/>
    <x v="0"/>
  </r>
  <r>
    <n v="536983"/>
    <x v="182"/>
    <x v="183"/>
    <n v="1"/>
    <d v="2010-12-03T14:30:00"/>
    <n v="18"/>
    <x v="25"/>
    <x v="2"/>
    <x v="123"/>
    <n v="12"/>
    <x v="0"/>
    <x v="0"/>
  </r>
  <r>
    <n v="537197"/>
    <x v="212"/>
    <x v="213"/>
    <n v="2"/>
    <d v="2010-12-05T14:02:00"/>
    <n v="6.75"/>
    <x v="26"/>
    <x v="2"/>
    <x v="131"/>
    <n v="12"/>
    <x v="0"/>
    <x v="0"/>
  </r>
  <r>
    <n v="537197"/>
    <x v="213"/>
    <x v="214"/>
    <n v="2"/>
    <d v="2010-12-05T14:02:00"/>
    <n v="6.75"/>
    <x v="26"/>
    <x v="2"/>
    <x v="131"/>
    <n v="12"/>
    <x v="0"/>
    <x v="0"/>
  </r>
  <r>
    <n v="537197"/>
    <x v="58"/>
    <x v="58"/>
    <n v="12"/>
    <d v="2010-12-05T14:02:00"/>
    <n v="1.45"/>
    <x v="26"/>
    <x v="2"/>
    <x v="74"/>
    <n v="12"/>
    <x v="0"/>
    <x v="0"/>
  </r>
  <r>
    <n v="537197"/>
    <x v="136"/>
    <x v="136"/>
    <n v="12"/>
    <d v="2010-12-05T14:02:00"/>
    <n v="0.85"/>
    <x v="26"/>
    <x v="2"/>
    <x v="27"/>
    <n v="12"/>
    <x v="0"/>
    <x v="0"/>
  </r>
  <r>
    <n v="537197"/>
    <x v="137"/>
    <x v="137"/>
    <n v="12"/>
    <d v="2010-12-05T14:02:00"/>
    <n v="0.85"/>
    <x v="26"/>
    <x v="2"/>
    <x v="27"/>
    <n v="12"/>
    <x v="0"/>
    <x v="0"/>
  </r>
  <r>
    <n v="537197"/>
    <x v="214"/>
    <x v="215"/>
    <n v="6"/>
    <d v="2010-12-05T14:02:00"/>
    <n v="3.75"/>
    <x v="26"/>
    <x v="2"/>
    <x v="26"/>
    <n v="12"/>
    <x v="0"/>
    <x v="0"/>
  </r>
  <r>
    <n v="537197"/>
    <x v="215"/>
    <x v="216"/>
    <n v="4"/>
    <d v="2010-12-05T14:02:00"/>
    <n v="4.25"/>
    <x v="26"/>
    <x v="2"/>
    <x v="75"/>
    <n v="12"/>
    <x v="0"/>
    <x v="0"/>
  </r>
  <r>
    <n v="537197"/>
    <x v="216"/>
    <x v="217"/>
    <n v="4"/>
    <d v="2010-12-05T14:02:00"/>
    <n v="4.25"/>
    <x v="26"/>
    <x v="2"/>
    <x v="75"/>
    <n v="12"/>
    <x v="0"/>
    <x v="0"/>
  </r>
  <r>
    <n v="537197"/>
    <x v="217"/>
    <x v="218"/>
    <n v="4"/>
    <d v="2010-12-05T14:02:00"/>
    <n v="4.95"/>
    <x v="26"/>
    <x v="2"/>
    <x v="132"/>
    <n v="12"/>
    <x v="0"/>
    <x v="0"/>
  </r>
  <r>
    <n v="537197"/>
    <x v="218"/>
    <x v="219"/>
    <n v="4"/>
    <d v="2010-12-05T14:02:00"/>
    <n v="4.95"/>
    <x v="26"/>
    <x v="2"/>
    <x v="132"/>
    <n v="12"/>
    <x v="0"/>
    <x v="0"/>
  </r>
  <r>
    <n v="537197"/>
    <x v="219"/>
    <x v="220"/>
    <n v="6"/>
    <d v="2010-12-05T14:02:00"/>
    <n v="1.65"/>
    <x v="26"/>
    <x v="2"/>
    <x v="9"/>
    <n v="12"/>
    <x v="0"/>
    <x v="0"/>
  </r>
  <r>
    <n v="537197"/>
    <x v="220"/>
    <x v="221"/>
    <n v="4"/>
    <d v="2010-12-05T14:02:00"/>
    <n v="3.75"/>
    <x v="26"/>
    <x v="2"/>
    <x v="61"/>
    <n v="12"/>
    <x v="0"/>
    <x v="0"/>
  </r>
  <r>
    <n v="537197"/>
    <x v="221"/>
    <x v="222"/>
    <n v="1"/>
    <d v="2010-12-05T14:02:00"/>
    <n v="12.75"/>
    <x v="26"/>
    <x v="2"/>
    <x v="83"/>
    <n v="12"/>
    <x v="0"/>
    <x v="0"/>
  </r>
  <r>
    <n v="537197"/>
    <x v="182"/>
    <x v="183"/>
    <n v="3"/>
    <d v="2010-12-05T14:02:00"/>
    <n v="18"/>
    <x v="26"/>
    <x v="2"/>
    <x v="126"/>
    <n v="12"/>
    <x v="0"/>
    <x v="0"/>
  </r>
  <r>
    <n v="537197"/>
    <x v="222"/>
    <x v="223"/>
    <n v="2"/>
    <d v="2010-12-05T14:02:00"/>
    <n v="8.5"/>
    <x v="26"/>
    <x v="2"/>
    <x v="75"/>
    <n v="12"/>
    <x v="0"/>
    <x v="0"/>
  </r>
  <r>
    <n v="537197"/>
    <x v="223"/>
    <x v="224"/>
    <n v="1"/>
    <d v="2010-12-05T14:02:00"/>
    <n v="0"/>
    <x v="26"/>
    <x v="2"/>
    <x v="133"/>
    <n v="12"/>
    <x v="0"/>
    <x v="0"/>
  </r>
  <r>
    <n v="537197"/>
    <x v="224"/>
    <x v="225"/>
    <n v="1"/>
    <d v="2010-12-05T14:02:00"/>
    <n v="16.95"/>
    <x v="26"/>
    <x v="2"/>
    <x v="134"/>
    <n v="12"/>
    <x v="0"/>
    <x v="0"/>
  </r>
  <r>
    <n v="537198"/>
    <x v="225"/>
    <x v="226"/>
    <n v="10"/>
    <d v="2010-12-05T14:03:00"/>
    <n v="6.75"/>
    <x v="26"/>
    <x v="2"/>
    <x v="56"/>
    <n v="12"/>
    <x v="0"/>
    <x v="0"/>
  </r>
  <r>
    <n v="537198"/>
    <x v="182"/>
    <x v="183"/>
    <n v="1"/>
    <d v="2010-12-05T14:03:00"/>
    <n v="18"/>
    <x v="26"/>
    <x v="2"/>
    <x v="123"/>
    <n v="12"/>
    <x v="0"/>
    <x v="0"/>
  </r>
  <r>
    <n v="537201"/>
    <x v="226"/>
    <x v="227"/>
    <n v="2"/>
    <d v="2010-12-05T14:19:00"/>
    <n v="7.65"/>
    <x v="27"/>
    <x v="2"/>
    <x v="3"/>
    <n v="12"/>
    <x v="0"/>
    <x v="0"/>
  </r>
  <r>
    <n v="537201"/>
    <x v="163"/>
    <x v="163"/>
    <n v="24"/>
    <d v="2010-12-05T14:19:00"/>
    <n v="2.1"/>
    <x v="27"/>
    <x v="2"/>
    <x v="135"/>
    <n v="12"/>
    <x v="0"/>
    <x v="0"/>
  </r>
  <r>
    <n v="537201"/>
    <x v="21"/>
    <x v="21"/>
    <n v="12"/>
    <d v="2010-12-05T14:19:00"/>
    <n v="3.75"/>
    <x v="27"/>
    <x v="2"/>
    <x v="25"/>
    <n v="12"/>
    <x v="0"/>
    <x v="0"/>
  </r>
  <r>
    <n v="537201"/>
    <x v="58"/>
    <x v="58"/>
    <n v="12"/>
    <d v="2010-12-05T14:19:00"/>
    <n v="1.45"/>
    <x v="27"/>
    <x v="2"/>
    <x v="74"/>
    <n v="12"/>
    <x v="0"/>
    <x v="0"/>
  </r>
  <r>
    <n v="537201"/>
    <x v="136"/>
    <x v="136"/>
    <n v="24"/>
    <d v="2010-12-05T14:19:00"/>
    <n v="0.85"/>
    <x v="27"/>
    <x v="2"/>
    <x v="120"/>
    <n v="12"/>
    <x v="0"/>
    <x v="0"/>
  </r>
  <r>
    <n v="537201"/>
    <x v="137"/>
    <x v="137"/>
    <n v="24"/>
    <d v="2010-12-05T14:19:00"/>
    <n v="0.85"/>
    <x v="27"/>
    <x v="2"/>
    <x v="120"/>
    <n v="12"/>
    <x v="0"/>
    <x v="0"/>
  </r>
  <r>
    <n v="537201"/>
    <x v="227"/>
    <x v="228"/>
    <n v="18"/>
    <d v="2010-12-05T14:19:00"/>
    <n v="2.1"/>
    <x v="27"/>
    <x v="2"/>
    <x v="136"/>
    <n v="12"/>
    <x v="0"/>
    <x v="0"/>
  </r>
  <r>
    <n v="537201"/>
    <x v="228"/>
    <x v="229"/>
    <n v="12"/>
    <d v="2010-12-05T14:19:00"/>
    <n v="1.65"/>
    <x v="27"/>
    <x v="2"/>
    <x v="57"/>
    <n v="12"/>
    <x v="0"/>
    <x v="0"/>
  </r>
  <r>
    <n v="537201"/>
    <x v="192"/>
    <x v="193"/>
    <n v="12"/>
    <d v="2010-12-05T14:19:00"/>
    <n v="1.65"/>
    <x v="27"/>
    <x v="2"/>
    <x v="57"/>
    <n v="12"/>
    <x v="0"/>
    <x v="0"/>
  </r>
  <r>
    <n v="537201"/>
    <x v="229"/>
    <x v="230"/>
    <n v="12"/>
    <d v="2010-12-05T14:19:00"/>
    <n v="1.25"/>
    <x v="27"/>
    <x v="2"/>
    <x v="61"/>
    <n v="12"/>
    <x v="0"/>
    <x v="0"/>
  </r>
  <r>
    <n v="537201"/>
    <x v="230"/>
    <x v="231"/>
    <n v="12"/>
    <d v="2010-12-05T14:19:00"/>
    <n v="1.25"/>
    <x v="27"/>
    <x v="2"/>
    <x v="61"/>
    <n v="12"/>
    <x v="0"/>
    <x v="0"/>
  </r>
  <r>
    <n v="537201"/>
    <x v="231"/>
    <x v="232"/>
    <n v="12"/>
    <d v="2010-12-05T14:19:00"/>
    <n v="2.1"/>
    <x v="27"/>
    <x v="2"/>
    <x v="108"/>
    <n v="12"/>
    <x v="0"/>
    <x v="0"/>
  </r>
  <r>
    <n v="537201"/>
    <x v="232"/>
    <x v="233"/>
    <n v="4"/>
    <d v="2010-12-05T14:19:00"/>
    <n v="3.75"/>
    <x v="27"/>
    <x v="2"/>
    <x v="61"/>
    <n v="12"/>
    <x v="0"/>
    <x v="0"/>
  </r>
  <r>
    <n v="537201"/>
    <x v="233"/>
    <x v="234"/>
    <n v="12"/>
    <d v="2010-12-05T14:19:00"/>
    <n v="2.1"/>
    <x v="27"/>
    <x v="2"/>
    <x v="108"/>
    <n v="12"/>
    <x v="0"/>
    <x v="0"/>
  </r>
  <r>
    <n v="537201"/>
    <x v="234"/>
    <x v="235"/>
    <n v="8"/>
    <d v="2010-12-05T14:19:00"/>
    <n v="4.25"/>
    <x v="27"/>
    <x v="2"/>
    <x v="129"/>
    <n v="12"/>
    <x v="0"/>
    <x v="0"/>
  </r>
  <r>
    <n v="537201"/>
    <x v="235"/>
    <x v="236"/>
    <n v="8"/>
    <d v="2010-12-05T14:19:00"/>
    <n v="1.95"/>
    <x v="27"/>
    <x v="2"/>
    <x v="137"/>
    <n v="12"/>
    <x v="0"/>
    <x v="0"/>
  </r>
  <r>
    <n v="537201"/>
    <x v="191"/>
    <x v="192"/>
    <n v="4"/>
    <d v="2010-12-05T14:19:00"/>
    <n v="4.6500000000000004"/>
    <x v="27"/>
    <x v="2"/>
    <x v="122"/>
    <n v="12"/>
    <x v="0"/>
    <x v="0"/>
  </r>
  <r>
    <n v="537201"/>
    <x v="138"/>
    <x v="138"/>
    <n v="2"/>
    <d v="2010-12-05T14:19:00"/>
    <n v="9.9499999999999993"/>
    <x v="27"/>
    <x v="2"/>
    <x v="11"/>
    <n v="12"/>
    <x v="0"/>
    <x v="0"/>
  </r>
  <r>
    <n v="537201"/>
    <x v="236"/>
    <x v="237"/>
    <n v="12"/>
    <d v="2010-12-05T14:19:00"/>
    <n v="0.42"/>
    <x v="27"/>
    <x v="2"/>
    <x v="84"/>
    <n v="12"/>
    <x v="0"/>
    <x v="0"/>
  </r>
  <r>
    <n v="537201"/>
    <x v="237"/>
    <x v="238"/>
    <n v="24"/>
    <d v="2010-12-05T14:19:00"/>
    <n v="0.42"/>
    <x v="27"/>
    <x v="2"/>
    <x v="105"/>
    <n v="12"/>
    <x v="0"/>
    <x v="0"/>
  </r>
  <r>
    <n v="537201"/>
    <x v="238"/>
    <x v="239"/>
    <n v="24"/>
    <d v="2010-12-05T14:19:00"/>
    <n v="1.25"/>
    <x v="27"/>
    <x v="2"/>
    <x v="8"/>
    <n v="12"/>
    <x v="0"/>
    <x v="0"/>
  </r>
  <r>
    <n v="537201"/>
    <x v="239"/>
    <x v="240"/>
    <n v="24"/>
    <d v="2010-12-05T14:19:00"/>
    <n v="1.25"/>
    <x v="27"/>
    <x v="2"/>
    <x v="8"/>
    <n v="12"/>
    <x v="0"/>
    <x v="0"/>
  </r>
  <r>
    <n v="537201"/>
    <x v="240"/>
    <x v="241"/>
    <n v="8"/>
    <d v="2010-12-05T14:19:00"/>
    <n v="1.65"/>
    <x v="27"/>
    <x v="2"/>
    <x v="128"/>
    <n v="12"/>
    <x v="0"/>
    <x v="0"/>
  </r>
  <r>
    <n v="537201"/>
    <x v="141"/>
    <x v="141"/>
    <n v="24"/>
    <d v="2010-12-05T14:19:00"/>
    <n v="0.12"/>
    <x v="27"/>
    <x v="2"/>
    <x v="138"/>
    <n v="12"/>
    <x v="0"/>
    <x v="0"/>
  </r>
  <r>
    <n v="537201"/>
    <x v="241"/>
    <x v="242"/>
    <n v="12"/>
    <d v="2010-12-05T14:19:00"/>
    <n v="0.85"/>
    <x v="27"/>
    <x v="2"/>
    <x v="27"/>
    <n v="12"/>
    <x v="0"/>
    <x v="0"/>
  </r>
  <r>
    <n v="537201"/>
    <x v="242"/>
    <x v="243"/>
    <n v="24"/>
    <d v="2010-12-05T14:19:00"/>
    <n v="0.65"/>
    <x v="27"/>
    <x v="2"/>
    <x v="103"/>
    <n v="12"/>
    <x v="0"/>
    <x v="0"/>
  </r>
  <r>
    <n v="537201"/>
    <x v="243"/>
    <x v="244"/>
    <n v="24"/>
    <d v="2010-12-05T14:19:00"/>
    <n v="0.85"/>
    <x v="27"/>
    <x v="2"/>
    <x v="120"/>
    <n v="12"/>
    <x v="0"/>
    <x v="0"/>
  </r>
  <r>
    <n v="537201"/>
    <x v="244"/>
    <x v="245"/>
    <n v="24"/>
    <d v="2010-12-05T14:19:00"/>
    <n v="0.85"/>
    <x v="27"/>
    <x v="2"/>
    <x v="120"/>
    <n v="12"/>
    <x v="0"/>
    <x v="0"/>
  </r>
  <r>
    <n v="537201"/>
    <x v="245"/>
    <x v="246"/>
    <n v="24"/>
    <d v="2010-12-05T14:19:00"/>
    <n v="0.85"/>
    <x v="27"/>
    <x v="2"/>
    <x v="120"/>
    <n v="12"/>
    <x v="0"/>
    <x v="0"/>
  </r>
  <r>
    <n v="537201"/>
    <x v="246"/>
    <x v="247"/>
    <n v="24"/>
    <d v="2010-12-05T14:19:00"/>
    <n v="0.85"/>
    <x v="27"/>
    <x v="2"/>
    <x v="120"/>
    <n v="12"/>
    <x v="0"/>
    <x v="0"/>
  </r>
  <r>
    <n v="537201"/>
    <x v="247"/>
    <x v="248"/>
    <n v="12"/>
    <d v="2010-12-05T14:19:00"/>
    <n v="0.85"/>
    <x v="27"/>
    <x v="2"/>
    <x v="27"/>
    <n v="12"/>
    <x v="0"/>
    <x v="0"/>
  </r>
  <r>
    <n v="537201"/>
    <x v="248"/>
    <x v="249"/>
    <n v="36"/>
    <d v="2010-12-05T14:19:00"/>
    <n v="1.95"/>
    <x v="27"/>
    <x v="2"/>
    <x v="139"/>
    <n v="12"/>
    <x v="0"/>
    <x v="0"/>
  </r>
  <r>
    <n v="537201"/>
    <x v="249"/>
    <x v="250"/>
    <n v="24"/>
    <d v="2010-12-05T14:19:00"/>
    <n v="2.95"/>
    <x v="27"/>
    <x v="2"/>
    <x v="140"/>
    <n v="12"/>
    <x v="0"/>
    <x v="0"/>
  </r>
  <r>
    <n v="537201"/>
    <x v="250"/>
    <x v="251"/>
    <n v="30"/>
    <d v="2010-12-05T14:19:00"/>
    <n v="0.85"/>
    <x v="27"/>
    <x v="2"/>
    <x v="4"/>
    <n v="12"/>
    <x v="0"/>
    <x v="0"/>
  </r>
  <r>
    <n v="537201"/>
    <x v="251"/>
    <x v="252"/>
    <n v="12"/>
    <d v="2010-12-05T14:19:00"/>
    <n v="1.65"/>
    <x v="27"/>
    <x v="2"/>
    <x v="57"/>
    <n v="12"/>
    <x v="0"/>
    <x v="0"/>
  </r>
  <r>
    <n v="537201"/>
    <x v="252"/>
    <x v="253"/>
    <n v="12"/>
    <d v="2010-12-05T14:19:00"/>
    <n v="2.95"/>
    <x v="27"/>
    <x v="2"/>
    <x v="67"/>
    <n v="12"/>
    <x v="0"/>
    <x v="0"/>
  </r>
  <r>
    <n v="537201"/>
    <x v="253"/>
    <x v="254"/>
    <n v="4"/>
    <d v="2010-12-05T14:19:00"/>
    <n v="7.95"/>
    <x v="27"/>
    <x v="2"/>
    <x v="13"/>
    <n v="12"/>
    <x v="0"/>
    <x v="0"/>
  </r>
  <r>
    <n v="537201"/>
    <x v="254"/>
    <x v="255"/>
    <n v="12"/>
    <d v="2010-12-05T14:19:00"/>
    <n v="0.85"/>
    <x v="27"/>
    <x v="2"/>
    <x v="27"/>
    <n v="12"/>
    <x v="0"/>
    <x v="0"/>
  </r>
  <r>
    <n v="537201"/>
    <x v="255"/>
    <x v="256"/>
    <n v="10"/>
    <d v="2010-12-05T14:19:00"/>
    <n v="3.75"/>
    <x v="27"/>
    <x v="2"/>
    <x v="141"/>
    <n v="12"/>
    <x v="0"/>
    <x v="0"/>
  </r>
  <r>
    <n v="537201"/>
    <x v="197"/>
    <x v="198"/>
    <n v="24"/>
    <d v="2010-12-05T14:19:00"/>
    <n v="1.65"/>
    <x v="27"/>
    <x v="2"/>
    <x v="142"/>
    <n v="12"/>
    <x v="0"/>
    <x v="0"/>
  </r>
  <r>
    <n v="537201"/>
    <x v="256"/>
    <x v="257"/>
    <n v="12"/>
    <d v="2010-12-05T14:19:00"/>
    <n v="1.25"/>
    <x v="27"/>
    <x v="2"/>
    <x v="61"/>
    <n v="12"/>
    <x v="0"/>
    <x v="0"/>
  </r>
  <r>
    <n v="537201"/>
    <x v="257"/>
    <x v="258"/>
    <n v="12"/>
    <d v="2010-12-05T14:19:00"/>
    <n v="1.25"/>
    <x v="27"/>
    <x v="2"/>
    <x v="61"/>
    <n v="12"/>
    <x v="0"/>
    <x v="0"/>
  </r>
  <r>
    <n v="537201"/>
    <x v="258"/>
    <x v="259"/>
    <n v="12"/>
    <d v="2010-12-05T14:19:00"/>
    <n v="1.25"/>
    <x v="27"/>
    <x v="2"/>
    <x v="61"/>
    <n v="12"/>
    <x v="0"/>
    <x v="0"/>
  </r>
  <r>
    <n v="537201"/>
    <x v="259"/>
    <x v="260"/>
    <n v="12"/>
    <d v="2010-12-05T14:19:00"/>
    <n v="1.25"/>
    <x v="27"/>
    <x v="2"/>
    <x v="61"/>
    <n v="12"/>
    <x v="0"/>
    <x v="0"/>
  </r>
  <r>
    <n v="537201"/>
    <x v="260"/>
    <x v="261"/>
    <n v="12"/>
    <d v="2010-12-05T14:19:00"/>
    <n v="2.1"/>
    <x v="27"/>
    <x v="2"/>
    <x v="108"/>
    <n v="12"/>
    <x v="0"/>
    <x v="0"/>
  </r>
  <r>
    <n v="537201"/>
    <x v="261"/>
    <x v="262"/>
    <n v="12"/>
    <d v="2010-12-05T14:19:00"/>
    <n v="2.1"/>
    <x v="27"/>
    <x v="2"/>
    <x v="108"/>
    <n v="12"/>
    <x v="0"/>
    <x v="0"/>
  </r>
  <r>
    <n v="537201"/>
    <x v="262"/>
    <x v="263"/>
    <n v="12"/>
    <d v="2010-12-05T14:19:00"/>
    <n v="0.85"/>
    <x v="27"/>
    <x v="2"/>
    <x v="27"/>
    <n v="12"/>
    <x v="0"/>
    <x v="0"/>
  </r>
  <r>
    <n v="537201"/>
    <x v="263"/>
    <x v="264"/>
    <n v="12"/>
    <d v="2010-12-05T14:19:00"/>
    <n v="0.85"/>
    <x v="27"/>
    <x v="2"/>
    <x v="27"/>
    <n v="12"/>
    <x v="0"/>
    <x v="0"/>
  </r>
  <r>
    <n v="537201"/>
    <x v="264"/>
    <x v="265"/>
    <n v="12"/>
    <d v="2010-12-05T14:19:00"/>
    <n v="0.85"/>
    <x v="27"/>
    <x v="2"/>
    <x v="27"/>
    <n v="12"/>
    <x v="0"/>
    <x v="0"/>
  </r>
  <r>
    <n v="537201"/>
    <x v="265"/>
    <x v="266"/>
    <n v="12"/>
    <d v="2010-12-05T14:19:00"/>
    <n v="0.85"/>
    <x v="27"/>
    <x v="2"/>
    <x v="27"/>
    <n v="12"/>
    <x v="0"/>
    <x v="0"/>
  </r>
  <r>
    <n v="537201"/>
    <x v="266"/>
    <x v="267"/>
    <n v="12"/>
    <d v="2010-12-05T14:19:00"/>
    <n v="0.85"/>
    <x v="27"/>
    <x v="2"/>
    <x v="27"/>
    <n v="12"/>
    <x v="0"/>
    <x v="0"/>
  </r>
  <r>
    <n v="537201"/>
    <x v="267"/>
    <x v="268"/>
    <n v="12"/>
    <d v="2010-12-05T14:19:00"/>
    <n v="0.85"/>
    <x v="27"/>
    <x v="2"/>
    <x v="27"/>
    <n v="12"/>
    <x v="0"/>
    <x v="0"/>
  </r>
  <r>
    <n v="537201"/>
    <x v="268"/>
    <x v="269"/>
    <n v="12"/>
    <d v="2010-12-05T14:19:00"/>
    <n v="0.85"/>
    <x v="27"/>
    <x v="2"/>
    <x v="27"/>
    <n v="12"/>
    <x v="0"/>
    <x v="0"/>
  </r>
  <r>
    <n v="537201"/>
    <x v="269"/>
    <x v="270"/>
    <n v="12"/>
    <d v="2010-12-05T14:19:00"/>
    <n v="0.85"/>
    <x v="27"/>
    <x v="2"/>
    <x v="27"/>
    <n v="12"/>
    <x v="0"/>
    <x v="0"/>
  </r>
  <r>
    <n v="537201"/>
    <x v="270"/>
    <x v="271"/>
    <n v="12"/>
    <d v="2010-12-05T14:19:00"/>
    <n v="0.85"/>
    <x v="27"/>
    <x v="2"/>
    <x v="27"/>
    <n v="12"/>
    <x v="0"/>
    <x v="0"/>
  </r>
  <r>
    <n v="537201"/>
    <x v="271"/>
    <x v="272"/>
    <n v="20"/>
    <d v="2010-12-05T14:19:00"/>
    <n v="0.85"/>
    <x v="27"/>
    <x v="2"/>
    <x v="75"/>
    <n v="12"/>
    <x v="0"/>
    <x v="0"/>
  </r>
  <r>
    <n v="537201"/>
    <x v="272"/>
    <x v="273"/>
    <n v="4"/>
    <d v="2010-12-05T14:19:00"/>
    <n v="12.75"/>
    <x v="27"/>
    <x v="2"/>
    <x v="92"/>
    <n v="12"/>
    <x v="0"/>
    <x v="0"/>
  </r>
  <r>
    <n v="537201"/>
    <x v="273"/>
    <x v="274"/>
    <n v="12"/>
    <d v="2010-12-05T14:19:00"/>
    <n v="2.95"/>
    <x v="27"/>
    <x v="2"/>
    <x v="67"/>
    <n v="12"/>
    <x v="0"/>
    <x v="0"/>
  </r>
  <r>
    <n v="537201"/>
    <x v="274"/>
    <x v="275"/>
    <n v="12"/>
    <d v="2010-12-05T14:19:00"/>
    <n v="1.95"/>
    <x v="27"/>
    <x v="2"/>
    <x v="121"/>
    <n v="12"/>
    <x v="0"/>
    <x v="0"/>
  </r>
  <r>
    <n v="537201"/>
    <x v="275"/>
    <x v="276"/>
    <n v="10"/>
    <d v="2010-12-05T14:19:00"/>
    <n v="1.65"/>
    <x v="27"/>
    <x v="2"/>
    <x v="28"/>
    <n v="12"/>
    <x v="0"/>
    <x v="0"/>
  </r>
  <r>
    <n v="537201"/>
    <x v="276"/>
    <x v="277"/>
    <n v="10"/>
    <d v="2010-12-05T14:19:00"/>
    <n v="1.65"/>
    <x v="27"/>
    <x v="2"/>
    <x v="28"/>
    <n v="12"/>
    <x v="0"/>
    <x v="0"/>
  </r>
  <r>
    <n v="537201"/>
    <x v="277"/>
    <x v="278"/>
    <n v="10"/>
    <d v="2010-12-05T14:19:00"/>
    <n v="2.1"/>
    <x v="27"/>
    <x v="2"/>
    <x v="58"/>
    <n v="12"/>
    <x v="0"/>
    <x v="0"/>
  </r>
  <r>
    <n v="537201"/>
    <x v="174"/>
    <x v="175"/>
    <n v="12"/>
    <d v="2010-12-05T14:19:00"/>
    <n v="2.1"/>
    <x v="27"/>
    <x v="2"/>
    <x v="108"/>
    <n v="12"/>
    <x v="0"/>
    <x v="0"/>
  </r>
  <r>
    <n v="537201"/>
    <x v="278"/>
    <x v="279"/>
    <n v="12"/>
    <d v="2010-12-05T14:19:00"/>
    <n v="2.5499999999999998"/>
    <x v="27"/>
    <x v="2"/>
    <x v="115"/>
    <n v="12"/>
    <x v="0"/>
    <x v="0"/>
  </r>
  <r>
    <n v="537201"/>
    <x v="134"/>
    <x v="134"/>
    <n v="12"/>
    <d v="2010-12-05T14:19:00"/>
    <n v="1.65"/>
    <x v="27"/>
    <x v="2"/>
    <x v="57"/>
    <n v="12"/>
    <x v="0"/>
    <x v="0"/>
  </r>
  <r>
    <n v="537201"/>
    <x v="186"/>
    <x v="187"/>
    <n v="12"/>
    <d v="2010-12-05T14:19:00"/>
    <n v="1.95"/>
    <x v="27"/>
    <x v="2"/>
    <x v="121"/>
    <n v="12"/>
    <x v="0"/>
    <x v="0"/>
  </r>
  <r>
    <n v="537201"/>
    <x v="279"/>
    <x v="280"/>
    <n v="12"/>
    <d v="2010-12-05T14:19:00"/>
    <n v="0.85"/>
    <x v="27"/>
    <x v="2"/>
    <x v="27"/>
    <n v="12"/>
    <x v="0"/>
    <x v="0"/>
  </r>
  <r>
    <n v="537201"/>
    <x v="280"/>
    <x v="281"/>
    <n v="6"/>
    <d v="2010-12-05T14:19:00"/>
    <n v="2.95"/>
    <x v="27"/>
    <x v="2"/>
    <x v="31"/>
    <n v="12"/>
    <x v="0"/>
    <x v="0"/>
  </r>
  <r>
    <n v="537201"/>
    <x v="182"/>
    <x v="183"/>
    <n v="6"/>
    <d v="2010-12-05T14:19:00"/>
    <n v="18"/>
    <x v="27"/>
    <x v="2"/>
    <x v="143"/>
    <n v="12"/>
    <x v="0"/>
    <x v="0"/>
  </r>
  <r>
    <n v="537201"/>
    <x v="201"/>
    <x v="202"/>
    <n v="4"/>
    <d v="2010-12-05T14:19:00"/>
    <n v="8.5"/>
    <x v="27"/>
    <x v="2"/>
    <x v="129"/>
    <n v="12"/>
    <x v="0"/>
    <x v="0"/>
  </r>
  <r>
    <n v="537212"/>
    <x v="189"/>
    <x v="190"/>
    <n v="10"/>
    <d v="2010-12-05T15:21:00"/>
    <n v="1.95"/>
    <x v="28"/>
    <x v="2"/>
    <x v="22"/>
    <n v="12"/>
    <x v="0"/>
    <x v="0"/>
  </r>
  <r>
    <n v="537212"/>
    <x v="250"/>
    <x v="251"/>
    <n v="10"/>
    <d v="2010-12-05T15:21:00"/>
    <n v="0.85"/>
    <x v="28"/>
    <x v="2"/>
    <x v="24"/>
    <n v="12"/>
    <x v="0"/>
    <x v="0"/>
  </r>
  <r>
    <n v="537212"/>
    <x v="281"/>
    <x v="282"/>
    <n v="12"/>
    <d v="2010-12-05T15:21:00"/>
    <n v="1.65"/>
    <x v="28"/>
    <x v="2"/>
    <x v="57"/>
    <n v="12"/>
    <x v="0"/>
    <x v="0"/>
  </r>
  <r>
    <n v="537212"/>
    <x v="282"/>
    <x v="283"/>
    <n v="24"/>
    <d v="2010-12-05T15:21:00"/>
    <n v="0.28999999999999998"/>
    <x v="28"/>
    <x v="2"/>
    <x v="119"/>
    <n v="12"/>
    <x v="0"/>
    <x v="0"/>
  </r>
  <r>
    <n v="537212"/>
    <x v="21"/>
    <x v="21"/>
    <n v="6"/>
    <d v="2010-12-05T15:21:00"/>
    <n v="4.25"/>
    <x v="28"/>
    <x v="2"/>
    <x v="4"/>
    <n v="12"/>
    <x v="0"/>
    <x v="0"/>
  </r>
  <r>
    <n v="537212"/>
    <x v="58"/>
    <x v="58"/>
    <n v="12"/>
    <d v="2010-12-05T15:21:00"/>
    <n v="1.45"/>
    <x v="28"/>
    <x v="2"/>
    <x v="74"/>
    <n v="12"/>
    <x v="0"/>
    <x v="0"/>
  </r>
  <r>
    <n v="537212"/>
    <x v="136"/>
    <x v="136"/>
    <n v="12"/>
    <d v="2010-12-05T15:21:00"/>
    <n v="0.85"/>
    <x v="28"/>
    <x v="2"/>
    <x v="27"/>
    <n v="12"/>
    <x v="0"/>
    <x v="0"/>
  </r>
  <r>
    <n v="537212"/>
    <x v="137"/>
    <x v="137"/>
    <n v="12"/>
    <d v="2010-12-05T15:21:00"/>
    <n v="0.85"/>
    <x v="28"/>
    <x v="2"/>
    <x v="27"/>
    <n v="12"/>
    <x v="0"/>
    <x v="0"/>
  </r>
  <r>
    <n v="537212"/>
    <x v="283"/>
    <x v="284"/>
    <n v="24"/>
    <d v="2010-12-05T15:21:00"/>
    <n v="0.28999999999999998"/>
    <x v="28"/>
    <x v="2"/>
    <x v="119"/>
    <n v="12"/>
    <x v="0"/>
    <x v="0"/>
  </r>
  <r>
    <n v="537212"/>
    <x v="284"/>
    <x v="285"/>
    <n v="12"/>
    <d v="2010-12-05T15:21:00"/>
    <n v="0.65"/>
    <x v="28"/>
    <x v="2"/>
    <x v="144"/>
    <n v="12"/>
    <x v="0"/>
    <x v="0"/>
  </r>
  <r>
    <n v="537212"/>
    <x v="285"/>
    <x v="286"/>
    <n v="12"/>
    <d v="2010-12-05T15:21:00"/>
    <n v="1.65"/>
    <x v="28"/>
    <x v="2"/>
    <x v="57"/>
    <n v="12"/>
    <x v="0"/>
    <x v="0"/>
  </r>
  <r>
    <n v="537212"/>
    <x v="142"/>
    <x v="142"/>
    <n v="24"/>
    <d v="2010-12-05T15:21:00"/>
    <n v="0.85"/>
    <x v="28"/>
    <x v="2"/>
    <x v="120"/>
    <n v="12"/>
    <x v="0"/>
    <x v="0"/>
  </r>
  <r>
    <n v="537212"/>
    <x v="286"/>
    <x v="287"/>
    <n v="12"/>
    <d v="2010-12-05T15:21:00"/>
    <n v="0.85"/>
    <x v="28"/>
    <x v="2"/>
    <x v="27"/>
    <n v="12"/>
    <x v="0"/>
    <x v="0"/>
  </r>
  <r>
    <n v="537212"/>
    <x v="287"/>
    <x v="288"/>
    <n v="12"/>
    <d v="2010-12-05T15:21:00"/>
    <n v="0.85"/>
    <x v="28"/>
    <x v="2"/>
    <x v="27"/>
    <n v="12"/>
    <x v="0"/>
    <x v="0"/>
  </r>
  <r>
    <n v="537212"/>
    <x v="288"/>
    <x v="289"/>
    <n v="12"/>
    <d v="2010-12-05T15:21:00"/>
    <n v="0.85"/>
    <x v="28"/>
    <x v="2"/>
    <x v="27"/>
    <n v="12"/>
    <x v="0"/>
    <x v="0"/>
  </r>
  <r>
    <n v="537212"/>
    <x v="199"/>
    <x v="200"/>
    <n v="6"/>
    <d v="2010-12-05T15:21:00"/>
    <n v="2.1"/>
    <x v="28"/>
    <x v="2"/>
    <x v="7"/>
    <n v="12"/>
    <x v="0"/>
    <x v="0"/>
  </r>
  <r>
    <n v="537212"/>
    <x v="289"/>
    <x v="290"/>
    <n v="2"/>
    <d v="2010-12-05T15:21:00"/>
    <n v="8.5"/>
    <x v="28"/>
    <x v="2"/>
    <x v="75"/>
    <n v="12"/>
    <x v="0"/>
    <x v="0"/>
  </r>
  <r>
    <n v="537212"/>
    <x v="222"/>
    <x v="223"/>
    <n v="2"/>
    <d v="2010-12-05T15:21:00"/>
    <n v="8.5"/>
    <x v="28"/>
    <x v="2"/>
    <x v="75"/>
    <n v="12"/>
    <x v="0"/>
    <x v="0"/>
  </r>
  <r>
    <n v="537212"/>
    <x v="290"/>
    <x v="291"/>
    <n v="3"/>
    <d v="2010-12-05T15:21:00"/>
    <n v="4.95"/>
    <x v="28"/>
    <x v="2"/>
    <x v="10"/>
    <n v="12"/>
    <x v="0"/>
    <x v="0"/>
  </r>
  <r>
    <n v="537212"/>
    <x v="291"/>
    <x v="292"/>
    <n v="6"/>
    <d v="2010-12-05T15:21:00"/>
    <n v="2.95"/>
    <x v="28"/>
    <x v="2"/>
    <x v="31"/>
    <n v="12"/>
    <x v="0"/>
    <x v="0"/>
  </r>
  <r>
    <n v="537212"/>
    <x v="292"/>
    <x v="293"/>
    <n v="4"/>
    <d v="2010-12-05T15:21:00"/>
    <n v="3.75"/>
    <x v="28"/>
    <x v="2"/>
    <x v="61"/>
    <n v="12"/>
    <x v="0"/>
    <x v="0"/>
  </r>
  <r>
    <n v="537212"/>
    <x v="293"/>
    <x v="294"/>
    <n v="4"/>
    <d v="2010-12-05T15:21:00"/>
    <n v="3.75"/>
    <x v="28"/>
    <x v="2"/>
    <x v="61"/>
    <n v="12"/>
    <x v="0"/>
    <x v="0"/>
  </r>
  <r>
    <n v="537212"/>
    <x v="294"/>
    <x v="295"/>
    <n v="8"/>
    <d v="2010-12-05T15:21:00"/>
    <n v="1.25"/>
    <x v="28"/>
    <x v="2"/>
    <x v="145"/>
    <n v="12"/>
    <x v="0"/>
    <x v="0"/>
  </r>
  <r>
    <n v="537212"/>
    <x v="295"/>
    <x v="296"/>
    <n v="8"/>
    <d v="2010-12-05T15:21:00"/>
    <n v="1.69"/>
    <x v="28"/>
    <x v="2"/>
    <x v="146"/>
    <n v="12"/>
    <x v="0"/>
    <x v="0"/>
  </r>
  <r>
    <n v="537212"/>
    <x v="296"/>
    <x v="297"/>
    <n v="10"/>
    <d v="2010-12-05T15:21:00"/>
    <n v="1.25"/>
    <x v="28"/>
    <x v="2"/>
    <x v="147"/>
    <n v="12"/>
    <x v="0"/>
    <x v="0"/>
  </r>
  <r>
    <n v="537212"/>
    <x v="39"/>
    <x v="39"/>
    <n v="10"/>
    <d v="2010-12-05T15:21:00"/>
    <n v="1.95"/>
    <x v="28"/>
    <x v="2"/>
    <x v="22"/>
    <n v="12"/>
    <x v="0"/>
    <x v="0"/>
  </r>
  <r>
    <n v="537212"/>
    <x v="121"/>
    <x v="121"/>
    <n v="10"/>
    <d v="2010-12-05T15:21:00"/>
    <n v="1.95"/>
    <x v="28"/>
    <x v="2"/>
    <x v="22"/>
    <n v="12"/>
    <x v="0"/>
    <x v="0"/>
  </r>
  <r>
    <n v="537212"/>
    <x v="297"/>
    <x v="298"/>
    <n v="8"/>
    <d v="2010-12-05T15:21:00"/>
    <n v="0.85"/>
    <x v="28"/>
    <x v="2"/>
    <x v="148"/>
    <n v="12"/>
    <x v="0"/>
    <x v="0"/>
  </r>
  <r>
    <n v="537212"/>
    <x v="298"/>
    <x v="299"/>
    <n v="8"/>
    <d v="2010-12-05T15:21:00"/>
    <n v="0.85"/>
    <x v="28"/>
    <x v="2"/>
    <x v="148"/>
    <n v="12"/>
    <x v="0"/>
    <x v="0"/>
  </r>
  <r>
    <n v="537212"/>
    <x v="182"/>
    <x v="183"/>
    <n v="4"/>
    <d v="2010-12-05T15:21:00"/>
    <n v="18"/>
    <x v="28"/>
    <x v="2"/>
    <x v="90"/>
    <n v="12"/>
    <x v="0"/>
    <x v="0"/>
  </r>
  <r>
    <n v="537218"/>
    <x v="299"/>
    <x v="300"/>
    <n v="6"/>
    <d v="2010-12-05T15:46:00"/>
    <n v="2.5499999999999998"/>
    <x v="29"/>
    <x v="3"/>
    <x v="0"/>
    <n v="12"/>
    <x v="0"/>
    <x v="0"/>
  </r>
  <r>
    <n v="537218"/>
    <x v="161"/>
    <x v="161"/>
    <n v="12"/>
    <d v="2010-12-05T15:46:00"/>
    <n v="0.42"/>
    <x v="29"/>
    <x v="3"/>
    <x v="84"/>
    <n v="12"/>
    <x v="0"/>
    <x v="0"/>
  </r>
  <r>
    <n v="537218"/>
    <x v="300"/>
    <x v="301"/>
    <n v="12"/>
    <d v="2010-12-05T15:46:00"/>
    <n v="0.42"/>
    <x v="29"/>
    <x v="3"/>
    <x v="84"/>
    <n v="12"/>
    <x v="0"/>
    <x v="0"/>
  </r>
  <r>
    <n v="537218"/>
    <x v="301"/>
    <x v="302"/>
    <n v="12"/>
    <d v="2010-12-05T15:46:00"/>
    <n v="0.42"/>
    <x v="29"/>
    <x v="3"/>
    <x v="84"/>
    <n v="12"/>
    <x v="0"/>
    <x v="0"/>
  </r>
  <r>
    <n v="537218"/>
    <x v="302"/>
    <x v="303"/>
    <n v="12"/>
    <d v="2010-12-05T15:46:00"/>
    <n v="0.42"/>
    <x v="29"/>
    <x v="3"/>
    <x v="84"/>
    <n v="12"/>
    <x v="0"/>
    <x v="0"/>
  </r>
  <r>
    <n v="537218"/>
    <x v="303"/>
    <x v="304"/>
    <n v="12"/>
    <d v="2010-12-05T15:46:00"/>
    <n v="0.42"/>
    <x v="29"/>
    <x v="3"/>
    <x v="84"/>
    <n v="12"/>
    <x v="0"/>
    <x v="0"/>
  </r>
  <r>
    <n v="537218"/>
    <x v="304"/>
    <x v="305"/>
    <n v="6"/>
    <d v="2010-12-05T15:46:00"/>
    <n v="2.5499999999999998"/>
    <x v="29"/>
    <x v="3"/>
    <x v="0"/>
    <n v="12"/>
    <x v="0"/>
    <x v="0"/>
  </r>
  <r>
    <n v="537218"/>
    <x v="305"/>
    <x v="306"/>
    <n v="12"/>
    <d v="2010-12-05T15:46:00"/>
    <n v="1.69"/>
    <x v="29"/>
    <x v="3"/>
    <x v="130"/>
    <n v="12"/>
    <x v="0"/>
    <x v="0"/>
  </r>
  <r>
    <n v="537218"/>
    <x v="144"/>
    <x v="144"/>
    <n v="12"/>
    <d v="2010-12-05T15:46:00"/>
    <n v="0.85"/>
    <x v="29"/>
    <x v="3"/>
    <x v="27"/>
    <n v="12"/>
    <x v="0"/>
    <x v="0"/>
  </r>
  <r>
    <n v="537218"/>
    <x v="306"/>
    <x v="307"/>
    <n v="12"/>
    <d v="2010-12-05T15:46:00"/>
    <n v="0.85"/>
    <x v="29"/>
    <x v="3"/>
    <x v="27"/>
    <n v="12"/>
    <x v="0"/>
    <x v="0"/>
  </r>
  <r>
    <n v="537218"/>
    <x v="307"/>
    <x v="308"/>
    <n v="24"/>
    <d v="2010-12-05T15:46:00"/>
    <n v="1.45"/>
    <x v="29"/>
    <x v="3"/>
    <x v="34"/>
    <n v="12"/>
    <x v="0"/>
    <x v="0"/>
  </r>
  <r>
    <n v="537218"/>
    <x v="308"/>
    <x v="309"/>
    <n v="24"/>
    <d v="2010-12-05T15:46:00"/>
    <n v="1.45"/>
    <x v="29"/>
    <x v="3"/>
    <x v="34"/>
    <n v="12"/>
    <x v="0"/>
    <x v="0"/>
  </r>
  <r>
    <n v="537218"/>
    <x v="12"/>
    <x v="12"/>
    <n v="16"/>
    <d v="2010-12-05T15:46:00"/>
    <n v="3.75"/>
    <x v="29"/>
    <x v="3"/>
    <x v="32"/>
    <n v="12"/>
    <x v="0"/>
    <x v="0"/>
  </r>
  <r>
    <n v="537218"/>
    <x v="309"/>
    <x v="310"/>
    <n v="8"/>
    <d v="2010-12-05T15:46:00"/>
    <n v="3.75"/>
    <x v="29"/>
    <x v="3"/>
    <x v="8"/>
    <n v="12"/>
    <x v="0"/>
    <x v="0"/>
  </r>
  <r>
    <n v="537218"/>
    <x v="310"/>
    <x v="311"/>
    <n v="8"/>
    <d v="2010-12-05T15:46:00"/>
    <n v="3.75"/>
    <x v="29"/>
    <x v="3"/>
    <x v="8"/>
    <n v="12"/>
    <x v="0"/>
    <x v="0"/>
  </r>
  <r>
    <n v="537218"/>
    <x v="234"/>
    <x v="235"/>
    <n v="8"/>
    <d v="2010-12-05T15:46:00"/>
    <n v="4.25"/>
    <x v="29"/>
    <x v="3"/>
    <x v="129"/>
    <n v="12"/>
    <x v="0"/>
    <x v="0"/>
  </r>
  <r>
    <n v="537250"/>
    <x v="149"/>
    <x v="149"/>
    <n v="4"/>
    <d v="2010-12-06T10:43:00"/>
    <n v="4.25"/>
    <x v="30"/>
    <x v="2"/>
    <x v="75"/>
    <n v="12"/>
    <x v="0"/>
    <x v="0"/>
  </r>
  <r>
    <n v="537250"/>
    <x v="311"/>
    <x v="312"/>
    <n v="4"/>
    <d v="2010-12-06T10:43:00"/>
    <n v="4.95"/>
    <x v="30"/>
    <x v="2"/>
    <x v="132"/>
    <n v="12"/>
    <x v="0"/>
    <x v="0"/>
  </r>
  <r>
    <n v="537250"/>
    <x v="249"/>
    <x v="250"/>
    <n v="6"/>
    <d v="2010-12-06T10:43:00"/>
    <n v="2.95"/>
    <x v="30"/>
    <x v="2"/>
    <x v="31"/>
    <n v="12"/>
    <x v="0"/>
    <x v="0"/>
  </r>
  <r>
    <n v="537250"/>
    <x v="312"/>
    <x v="313"/>
    <n v="8"/>
    <d v="2010-12-06T10:43:00"/>
    <n v="1.25"/>
    <x v="30"/>
    <x v="2"/>
    <x v="145"/>
    <n v="12"/>
    <x v="0"/>
    <x v="0"/>
  </r>
  <r>
    <n v="537250"/>
    <x v="313"/>
    <x v="314"/>
    <n v="8"/>
    <d v="2010-12-06T10:43:00"/>
    <n v="0.85"/>
    <x v="30"/>
    <x v="2"/>
    <x v="148"/>
    <n v="12"/>
    <x v="0"/>
    <x v="0"/>
  </r>
  <r>
    <n v="537250"/>
    <x v="314"/>
    <x v="315"/>
    <n v="8"/>
    <d v="2010-12-06T10:43:00"/>
    <n v="1.25"/>
    <x v="30"/>
    <x v="2"/>
    <x v="145"/>
    <n v="12"/>
    <x v="0"/>
    <x v="0"/>
  </r>
  <r>
    <n v="537250"/>
    <x v="297"/>
    <x v="298"/>
    <n v="8"/>
    <d v="2010-12-06T10:43:00"/>
    <n v="0.85"/>
    <x v="30"/>
    <x v="2"/>
    <x v="148"/>
    <n v="12"/>
    <x v="0"/>
    <x v="0"/>
  </r>
  <r>
    <n v="537250"/>
    <x v="315"/>
    <x v="316"/>
    <n v="8"/>
    <d v="2010-12-06T10:43:00"/>
    <n v="1.69"/>
    <x v="30"/>
    <x v="2"/>
    <x v="146"/>
    <n v="12"/>
    <x v="0"/>
    <x v="0"/>
  </r>
  <r>
    <n v="537250"/>
    <x v="316"/>
    <x v="317"/>
    <n v="8"/>
    <d v="2010-12-06T10:43:00"/>
    <n v="1.69"/>
    <x v="30"/>
    <x v="2"/>
    <x v="146"/>
    <n v="12"/>
    <x v="0"/>
    <x v="0"/>
  </r>
  <r>
    <n v="537250"/>
    <x v="278"/>
    <x v="279"/>
    <n v="6"/>
    <d v="2010-12-06T10:43:00"/>
    <n v="2.5499999999999998"/>
    <x v="30"/>
    <x v="2"/>
    <x v="0"/>
    <n v="12"/>
    <x v="0"/>
    <x v="0"/>
  </r>
  <r>
    <n v="537250"/>
    <x v="317"/>
    <x v="318"/>
    <n v="10"/>
    <d v="2010-12-06T10:43:00"/>
    <n v="1.65"/>
    <x v="30"/>
    <x v="2"/>
    <x v="28"/>
    <n v="12"/>
    <x v="0"/>
    <x v="0"/>
  </r>
  <r>
    <n v="537250"/>
    <x v="273"/>
    <x v="274"/>
    <n v="6"/>
    <d v="2010-12-06T10:43:00"/>
    <n v="2.95"/>
    <x v="30"/>
    <x v="2"/>
    <x v="31"/>
    <n v="12"/>
    <x v="0"/>
    <x v="0"/>
  </r>
  <r>
    <n v="537250"/>
    <x v="169"/>
    <x v="170"/>
    <n v="4"/>
    <d v="2010-12-06T10:43:00"/>
    <n v="3.45"/>
    <x v="30"/>
    <x v="2"/>
    <x v="149"/>
    <n v="12"/>
    <x v="0"/>
    <x v="0"/>
  </r>
  <r>
    <n v="537250"/>
    <x v="182"/>
    <x v="183"/>
    <n v="1"/>
    <d v="2010-12-06T10:43:00"/>
    <n v="18"/>
    <x v="30"/>
    <x v="2"/>
    <x v="123"/>
    <n v="12"/>
    <x v="0"/>
    <x v="0"/>
  </r>
  <r>
    <n v="537594"/>
    <x v="318"/>
    <x v="319"/>
    <n v="4"/>
    <d v="2010-12-07T12:28:00"/>
    <n v="12.75"/>
    <x v="26"/>
    <x v="2"/>
    <x v="92"/>
    <n v="12"/>
    <x v="0"/>
    <x v="0"/>
  </r>
  <r>
    <n v="537594"/>
    <x v="221"/>
    <x v="222"/>
    <n v="2"/>
    <d v="2010-12-07T12:28:00"/>
    <n v="12.75"/>
    <x v="26"/>
    <x v="2"/>
    <x v="4"/>
    <n v="12"/>
    <x v="0"/>
    <x v="0"/>
  </r>
  <r>
    <n v="537594"/>
    <x v="319"/>
    <x v="320"/>
    <n v="4"/>
    <d v="2010-12-07T12:28:00"/>
    <n v="14.95"/>
    <x v="26"/>
    <x v="2"/>
    <x v="150"/>
    <n v="12"/>
    <x v="0"/>
    <x v="0"/>
  </r>
  <r>
    <n v="537594"/>
    <x v="224"/>
    <x v="225"/>
    <n v="4"/>
    <d v="2010-12-07T12:28:00"/>
    <n v="14.95"/>
    <x v="26"/>
    <x v="2"/>
    <x v="150"/>
    <n v="12"/>
    <x v="0"/>
    <x v="0"/>
  </r>
  <r>
    <n v="537594"/>
    <x v="320"/>
    <x v="321"/>
    <n v="20"/>
    <d v="2010-12-07T12:28:00"/>
    <n v="1.25"/>
    <x v="26"/>
    <x v="2"/>
    <x v="151"/>
    <n v="12"/>
    <x v="0"/>
    <x v="0"/>
  </r>
  <r>
    <n v="537594"/>
    <x v="186"/>
    <x v="187"/>
    <n v="12"/>
    <d v="2010-12-07T12:28:00"/>
    <n v="1.95"/>
    <x v="26"/>
    <x v="2"/>
    <x v="121"/>
    <n v="12"/>
    <x v="0"/>
    <x v="0"/>
  </r>
  <r>
    <n v="537594"/>
    <x v="215"/>
    <x v="216"/>
    <n v="24"/>
    <d v="2010-12-07T12:28:00"/>
    <n v="3.75"/>
    <x v="26"/>
    <x v="2"/>
    <x v="97"/>
    <n v="12"/>
    <x v="0"/>
    <x v="0"/>
  </r>
  <r>
    <n v="537594"/>
    <x v="216"/>
    <x v="217"/>
    <n v="4"/>
    <d v="2010-12-07T12:28:00"/>
    <n v="4.25"/>
    <x v="26"/>
    <x v="2"/>
    <x v="75"/>
    <n v="12"/>
    <x v="0"/>
    <x v="0"/>
  </r>
  <r>
    <n v="537594"/>
    <x v="321"/>
    <x v="322"/>
    <n v="12"/>
    <d v="2010-12-07T12:28:00"/>
    <n v="2.95"/>
    <x v="26"/>
    <x v="2"/>
    <x v="67"/>
    <n v="12"/>
    <x v="0"/>
    <x v="0"/>
  </r>
  <r>
    <n v="537594"/>
    <x v="322"/>
    <x v="323"/>
    <n v="4"/>
    <d v="2010-12-07T12:28:00"/>
    <n v="3.75"/>
    <x v="26"/>
    <x v="2"/>
    <x v="61"/>
    <n v="12"/>
    <x v="0"/>
    <x v="0"/>
  </r>
  <r>
    <n v="537594"/>
    <x v="323"/>
    <x v="324"/>
    <n v="4"/>
    <d v="2010-12-07T12:28:00"/>
    <n v="3.75"/>
    <x v="26"/>
    <x v="2"/>
    <x v="61"/>
    <n v="12"/>
    <x v="0"/>
    <x v="0"/>
  </r>
  <r>
    <n v="537594"/>
    <x v="88"/>
    <x v="88"/>
    <n v="12"/>
    <d v="2010-12-07T12:28:00"/>
    <n v="1.65"/>
    <x v="26"/>
    <x v="2"/>
    <x v="57"/>
    <n v="12"/>
    <x v="0"/>
    <x v="0"/>
  </r>
  <r>
    <n v="537594"/>
    <x v="222"/>
    <x v="223"/>
    <n v="2"/>
    <d v="2010-12-07T12:28:00"/>
    <n v="8.5"/>
    <x v="26"/>
    <x v="2"/>
    <x v="75"/>
    <n v="12"/>
    <x v="0"/>
    <x v="0"/>
  </r>
  <r>
    <n v="537594"/>
    <x v="324"/>
    <x v="325"/>
    <n v="24"/>
    <d v="2010-12-07T12:28:00"/>
    <n v="0.85"/>
    <x v="26"/>
    <x v="2"/>
    <x v="120"/>
    <n v="12"/>
    <x v="0"/>
    <x v="0"/>
  </r>
  <r>
    <n v="537594"/>
    <x v="325"/>
    <x v="326"/>
    <n v="6"/>
    <d v="2010-12-07T12:28:00"/>
    <n v="2.95"/>
    <x v="26"/>
    <x v="2"/>
    <x v="31"/>
    <n v="12"/>
    <x v="0"/>
    <x v="0"/>
  </r>
  <r>
    <n v="537594"/>
    <x v="326"/>
    <x v="327"/>
    <n v="12"/>
    <d v="2010-12-07T12:28:00"/>
    <n v="1.25"/>
    <x v="26"/>
    <x v="2"/>
    <x v="61"/>
    <n v="12"/>
    <x v="0"/>
    <x v="0"/>
  </r>
  <r>
    <n v="537594"/>
    <x v="182"/>
    <x v="183"/>
    <n v="5"/>
    <d v="2010-12-07T12:28:00"/>
    <n v="18"/>
    <x v="26"/>
    <x v="2"/>
    <x v="97"/>
    <n v="12"/>
    <x v="0"/>
    <x v="0"/>
  </r>
  <r>
    <n v="537673"/>
    <x v="327"/>
    <x v="328"/>
    <n v="10"/>
    <d v="2010-12-08T09:49:00"/>
    <n v="1.65"/>
    <x v="31"/>
    <x v="2"/>
    <x v="28"/>
    <n v="12"/>
    <x v="0"/>
    <x v="0"/>
  </r>
  <r>
    <n v="537673"/>
    <x v="278"/>
    <x v="279"/>
    <n v="36"/>
    <d v="2010-12-08T09:49:00"/>
    <n v="2.1"/>
    <x v="31"/>
    <x v="2"/>
    <x v="152"/>
    <n v="12"/>
    <x v="0"/>
    <x v="0"/>
  </r>
  <r>
    <n v="537673"/>
    <x v="289"/>
    <x v="290"/>
    <n v="24"/>
    <d v="2010-12-08T09:49:00"/>
    <n v="7.65"/>
    <x v="31"/>
    <x v="2"/>
    <x v="153"/>
    <n v="12"/>
    <x v="0"/>
    <x v="0"/>
  </r>
  <r>
    <n v="537673"/>
    <x v="328"/>
    <x v="329"/>
    <n v="6"/>
    <d v="2010-12-08T09:49:00"/>
    <n v="8.5"/>
    <x v="31"/>
    <x v="2"/>
    <x v="92"/>
    <n v="12"/>
    <x v="0"/>
    <x v="0"/>
  </r>
  <r>
    <n v="537673"/>
    <x v="256"/>
    <x v="257"/>
    <n v="24"/>
    <d v="2010-12-08T09:49:00"/>
    <n v="1.25"/>
    <x v="31"/>
    <x v="2"/>
    <x v="8"/>
    <n v="12"/>
    <x v="0"/>
    <x v="0"/>
  </r>
  <r>
    <n v="537673"/>
    <x v="329"/>
    <x v="330"/>
    <n v="32"/>
    <d v="2010-12-08T09:49:00"/>
    <n v="1.25"/>
    <x v="31"/>
    <x v="2"/>
    <x v="154"/>
    <n v="12"/>
    <x v="0"/>
    <x v="0"/>
  </r>
  <r>
    <n v="537673"/>
    <x v="182"/>
    <x v="183"/>
    <n v="7"/>
    <d v="2010-12-08T09:49:00"/>
    <n v="18"/>
    <x v="31"/>
    <x v="2"/>
    <x v="155"/>
    <n v="12"/>
    <x v="0"/>
    <x v="0"/>
  </r>
  <r>
    <n v="537892"/>
    <x v="180"/>
    <x v="181"/>
    <n v="2"/>
    <d v="2010-12-09T10:13:00"/>
    <n v="6.75"/>
    <x v="32"/>
    <x v="2"/>
    <x v="131"/>
    <n v="12"/>
    <x v="0"/>
    <x v="0"/>
  </r>
  <r>
    <n v="537892"/>
    <x v="201"/>
    <x v="202"/>
    <n v="2"/>
    <d v="2010-12-09T10:13:00"/>
    <n v="8.5"/>
    <x v="32"/>
    <x v="2"/>
    <x v="75"/>
    <n v="12"/>
    <x v="0"/>
    <x v="0"/>
  </r>
  <r>
    <n v="537892"/>
    <x v="330"/>
    <x v="331"/>
    <n v="24"/>
    <d v="2010-12-09T10:13:00"/>
    <n v="0.42"/>
    <x v="32"/>
    <x v="2"/>
    <x v="105"/>
    <n v="12"/>
    <x v="0"/>
    <x v="0"/>
  </r>
  <r>
    <n v="537892"/>
    <x v="331"/>
    <x v="332"/>
    <n v="12"/>
    <d v="2010-12-09T10:13:00"/>
    <n v="1.25"/>
    <x v="32"/>
    <x v="2"/>
    <x v="61"/>
    <n v="12"/>
    <x v="0"/>
    <x v="0"/>
  </r>
  <r>
    <n v="537892"/>
    <x v="332"/>
    <x v="333"/>
    <n v="12"/>
    <d v="2010-12-09T10:13:00"/>
    <n v="1.25"/>
    <x v="32"/>
    <x v="2"/>
    <x v="61"/>
    <n v="12"/>
    <x v="0"/>
    <x v="0"/>
  </r>
  <r>
    <n v="537892"/>
    <x v="251"/>
    <x v="252"/>
    <n v="12"/>
    <d v="2010-12-09T10:13:00"/>
    <n v="1.65"/>
    <x v="32"/>
    <x v="2"/>
    <x v="57"/>
    <n v="12"/>
    <x v="0"/>
    <x v="0"/>
  </r>
  <r>
    <n v="537892"/>
    <x v="333"/>
    <x v="334"/>
    <n v="8"/>
    <d v="2010-12-09T10:13:00"/>
    <n v="1.95"/>
    <x v="32"/>
    <x v="2"/>
    <x v="137"/>
    <n v="12"/>
    <x v="0"/>
    <x v="0"/>
  </r>
  <r>
    <n v="537892"/>
    <x v="249"/>
    <x v="250"/>
    <n v="6"/>
    <d v="2010-12-09T10:13:00"/>
    <n v="2.95"/>
    <x v="32"/>
    <x v="2"/>
    <x v="31"/>
    <n v="12"/>
    <x v="0"/>
    <x v="0"/>
  </r>
  <r>
    <n v="537892"/>
    <x v="273"/>
    <x v="274"/>
    <n v="6"/>
    <d v="2010-12-09T10:13:00"/>
    <n v="2.95"/>
    <x v="32"/>
    <x v="2"/>
    <x v="31"/>
    <n v="12"/>
    <x v="0"/>
    <x v="0"/>
  </r>
  <r>
    <n v="537894"/>
    <x v="334"/>
    <x v="335"/>
    <n v="3"/>
    <d v="2010-12-09T10:16:00"/>
    <n v="4.95"/>
    <x v="33"/>
    <x v="2"/>
    <x v="10"/>
    <n v="12"/>
    <x v="0"/>
    <x v="0"/>
  </r>
  <r>
    <n v="537894"/>
    <x v="227"/>
    <x v="228"/>
    <n v="6"/>
    <d v="2010-12-09T10:16:00"/>
    <n v="2.1"/>
    <x v="33"/>
    <x v="2"/>
    <x v="7"/>
    <n v="12"/>
    <x v="0"/>
    <x v="0"/>
  </r>
  <r>
    <n v="537894"/>
    <x v="228"/>
    <x v="229"/>
    <n v="12"/>
    <d v="2010-12-09T10:16:00"/>
    <n v="1.65"/>
    <x v="33"/>
    <x v="2"/>
    <x v="57"/>
    <n v="12"/>
    <x v="0"/>
    <x v="0"/>
  </r>
  <r>
    <n v="537894"/>
    <x v="335"/>
    <x v="336"/>
    <n v="24"/>
    <d v="2010-12-09T10:16:00"/>
    <n v="1.65"/>
    <x v="33"/>
    <x v="2"/>
    <x v="142"/>
    <n v="12"/>
    <x v="0"/>
    <x v="0"/>
  </r>
  <r>
    <n v="537894"/>
    <x v="336"/>
    <x v="337"/>
    <n v="36"/>
    <d v="2010-12-09T10:16:00"/>
    <n v="0.85"/>
    <x v="33"/>
    <x v="2"/>
    <x v="115"/>
    <n v="12"/>
    <x v="0"/>
    <x v="0"/>
  </r>
  <r>
    <n v="537894"/>
    <x v="207"/>
    <x v="208"/>
    <n v="24"/>
    <d v="2010-12-09T10:16:00"/>
    <n v="1.65"/>
    <x v="33"/>
    <x v="2"/>
    <x v="142"/>
    <n v="12"/>
    <x v="0"/>
    <x v="0"/>
  </r>
  <r>
    <n v="537894"/>
    <x v="249"/>
    <x v="250"/>
    <n v="30"/>
    <d v="2010-12-09T10:16:00"/>
    <n v="2.95"/>
    <x v="33"/>
    <x v="2"/>
    <x v="156"/>
    <n v="12"/>
    <x v="0"/>
    <x v="0"/>
  </r>
  <r>
    <n v="537894"/>
    <x v="171"/>
    <x v="172"/>
    <n v="12"/>
    <d v="2010-12-09T10:16:00"/>
    <n v="3.75"/>
    <x v="33"/>
    <x v="2"/>
    <x v="25"/>
    <n v="12"/>
    <x v="0"/>
    <x v="0"/>
  </r>
  <r>
    <n v="537894"/>
    <x v="172"/>
    <x v="173"/>
    <n v="12"/>
    <d v="2010-12-09T10:16:00"/>
    <n v="3.75"/>
    <x v="33"/>
    <x v="2"/>
    <x v="25"/>
    <n v="12"/>
    <x v="0"/>
    <x v="0"/>
  </r>
  <r>
    <n v="537894"/>
    <x v="337"/>
    <x v="338"/>
    <n v="12"/>
    <d v="2010-12-09T10:16:00"/>
    <n v="3.75"/>
    <x v="33"/>
    <x v="2"/>
    <x v="25"/>
    <n v="12"/>
    <x v="0"/>
    <x v="0"/>
  </r>
  <r>
    <n v="537894"/>
    <x v="338"/>
    <x v="339"/>
    <n v="6"/>
    <d v="2010-12-09T10:16:00"/>
    <n v="4.25"/>
    <x v="33"/>
    <x v="2"/>
    <x v="4"/>
    <n v="12"/>
    <x v="0"/>
    <x v="0"/>
  </r>
  <r>
    <n v="537894"/>
    <x v="339"/>
    <x v="340"/>
    <n v="36"/>
    <d v="2010-12-09T10:16:00"/>
    <n v="0.21"/>
    <x v="33"/>
    <x v="2"/>
    <x v="157"/>
    <n v="12"/>
    <x v="0"/>
    <x v="0"/>
  </r>
  <r>
    <n v="537894"/>
    <x v="340"/>
    <x v="341"/>
    <n v="12"/>
    <d v="2010-12-09T10:16:00"/>
    <n v="1.25"/>
    <x v="33"/>
    <x v="2"/>
    <x v="61"/>
    <n v="12"/>
    <x v="0"/>
    <x v="0"/>
  </r>
  <r>
    <n v="537894"/>
    <x v="182"/>
    <x v="183"/>
    <n v="2"/>
    <d v="2010-12-09T10:16:00"/>
    <n v="18"/>
    <x v="33"/>
    <x v="2"/>
    <x v="158"/>
    <n v="12"/>
    <x v="0"/>
    <x v="0"/>
  </r>
  <r>
    <n v="537899"/>
    <x v="273"/>
    <x v="274"/>
    <n v="1488"/>
    <d v="2010-12-09T10:44:00"/>
    <n v="2.5499999999999998"/>
    <x v="34"/>
    <x v="3"/>
    <x v="159"/>
    <n v="12"/>
    <x v="0"/>
    <x v="0"/>
  </r>
  <r>
    <n v="537995"/>
    <x v="341"/>
    <x v="342"/>
    <n v="8"/>
    <d v="2010-12-09T11:39:00"/>
    <n v="2.95"/>
    <x v="25"/>
    <x v="2"/>
    <x v="60"/>
    <n v="12"/>
    <x v="0"/>
    <x v="0"/>
  </r>
  <r>
    <n v="537995"/>
    <x v="208"/>
    <x v="209"/>
    <n v="8"/>
    <d v="2010-12-09T11:39:00"/>
    <n v="8.5"/>
    <x v="25"/>
    <x v="2"/>
    <x v="87"/>
    <n v="12"/>
    <x v="0"/>
    <x v="0"/>
  </r>
  <r>
    <n v="537995"/>
    <x v="342"/>
    <x v="343"/>
    <n v="24"/>
    <d v="2010-12-09T11:39:00"/>
    <n v="0.65"/>
    <x v="25"/>
    <x v="2"/>
    <x v="103"/>
    <n v="12"/>
    <x v="0"/>
    <x v="0"/>
  </r>
  <r>
    <n v="537995"/>
    <x v="291"/>
    <x v="292"/>
    <n v="6"/>
    <d v="2010-12-09T11:39:00"/>
    <n v="2.95"/>
    <x v="25"/>
    <x v="2"/>
    <x v="31"/>
    <n v="12"/>
    <x v="0"/>
    <x v="0"/>
  </r>
  <r>
    <n v="537995"/>
    <x v="47"/>
    <x v="47"/>
    <n v="6"/>
    <d v="2010-12-09T11:39:00"/>
    <n v="2.5499999999999998"/>
    <x v="25"/>
    <x v="2"/>
    <x v="0"/>
    <n v="12"/>
    <x v="0"/>
    <x v="0"/>
  </r>
  <r>
    <n v="537995"/>
    <x v="48"/>
    <x v="48"/>
    <n v="6"/>
    <d v="2010-12-09T11:39:00"/>
    <n v="2.5499999999999998"/>
    <x v="25"/>
    <x v="2"/>
    <x v="0"/>
    <n v="12"/>
    <x v="0"/>
    <x v="0"/>
  </r>
  <r>
    <n v="537995"/>
    <x v="343"/>
    <x v="344"/>
    <n v="4"/>
    <d v="2010-12-09T11:39:00"/>
    <n v="3.75"/>
    <x v="25"/>
    <x v="2"/>
    <x v="61"/>
    <n v="12"/>
    <x v="0"/>
    <x v="0"/>
  </r>
  <r>
    <n v="537995"/>
    <x v="35"/>
    <x v="35"/>
    <n v="6"/>
    <d v="2010-12-09T11:39:00"/>
    <n v="2.95"/>
    <x v="25"/>
    <x v="2"/>
    <x v="31"/>
    <n v="12"/>
    <x v="0"/>
    <x v="0"/>
  </r>
  <r>
    <n v="537995"/>
    <x v="344"/>
    <x v="345"/>
    <n v="2"/>
    <d v="2010-12-09T11:39:00"/>
    <n v="9.9499999999999993"/>
    <x v="25"/>
    <x v="2"/>
    <x v="11"/>
    <n v="12"/>
    <x v="0"/>
    <x v="0"/>
  </r>
  <r>
    <n v="537995"/>
    <x v="182"/>
    <x v="183"/>
    <n v="2"/>
    <d v="2010-12-09T11:39:00"/>
    <n v="18"/>
    <x v="25"/>
    <x v="2"/>
    <x v="158"/>
    <n v="12"/>
    <x v="0"/>
    <x v="0"/>
  </r>
  <r>
    <n v="537995"/>
    <x v="345"/>
    <x v="346"/>
    <n v="12"/>
    <d v="2010-12-09T11:39:00"/>
    <n v="4.25"/>
    <x v="25"/>
    <x v="2"/>
    <x v="92"/>
    <n v="12"/>
    <x v="0"/>
    <x v="0"/>
  </r>
  <r>
    <n v="538003"/>
    <x v="224"/>
    <x v="225"/>
    <n v="8"/>
    <d v="2010-12-09T12:05:00"/>
    <n v="14.95"/>
    <x v="35"/>
    <x v="4"/>
    <x v="160"/>
    <n v="12"/>
    <x v="0"/>
    <x v="0"/>
  </r>
  <r>
    <n v="538003"/>
    <x v="124"/>
    <x v="124"/>
    <n v="48"/>
    <d v="2010-12-09T12:05:00"/>
    <n v="3.75"/>
    <x v="35"/>
    <x v="4"/>
    <x v="161"/>
    <n v="12"/>
    <x v="0"/>
    <x v="0"/>
  </r>
  <r>
    <n v="538003"/>
    <x v="207"/>
    <x v="208"/>
    <n v="8"/>
    <d v="2010-12-09T12:05:00"/>
    <n v="1.65"/>
    <x v="35"/>
    <x v="4"/>
    <x v="128"/>
    <n v="12"/>
    <x v="0"/>
    <x v="0"/>
  </r>
  <r>
    <n v="538003"/>
    <x v="346"/>
    <x v="347"/>
    <n v="2"/>
    <d v="2010-12-09T12:05:00"/>
    <n v="7.95"/>
    <x v="35"/>
    <x v="4"/>
    <x v="82"/>
    <n v="12"/>
    <x v="0"/>
    <x v="0"/>
  </r>
  <r>
    <n v="538003"/>
    <x v="347"/>
    <x v="348"/>
    <n v="24"/>
    <d v="2010-12-09T12:05:00"/>
    <n v="1.25"/>
    <x v="35"/>
    <x v="4"/>
    <x v="8"/>
    <n v="12"/>
    <x v="0"/>
    <x v="0"/>
  </r>
  <r>
    <n v="538003"/>
    <x v="348"/>
    <x v="349"/>
    <n v="36"/>
    <d v="2010-12-09T12:05:00"/>
    <n v="1.25"/>
    <x v="35"/>
    <x v="4"/>
    <x v="25"/>
    <n v="12"/>
    <x v="0"/>
    <x v="0"/>
  </r>
  <r>
    <n v="538003"/>
    <x v="349"/>
    <x v="350"/>
    <n v="24"/>
    <d v="2010-12-09T12:05:00"/>
    <n v="2.1"/>
    <x v="35"/>
    <x v="4"/>
    <x v="135"/>
    <n v="12"/>
    <x v="0"/>
    <x v="0"/>
  </r>
  <r>
    <n v="538003"/>
    <x v="172"/>
    <x v="173"/>
    <n v="12"/>
    <d v="2010-12-09T12:05:00"/>
    <n v="3.75"/>
    <x v="35"/>
    <x v="4"/>
    <x v="25"/>
    <n v="12"/>
    <x v="0"/>
    <x v="0"/>
  </r>
  <r>
    <n v="538003"/>
    <x v="350"/>
    <x v="351"/>
    <n v="12"/>
    <d v="2010-12-09T12:05:00"/>
    <n v="3.75"/>
    <x v="35"/>
    <x v="4"/>
    <x v="25"/>
    <n v="12"/>
    <x v="0"/>
    <x v="0"/>
  </r>
  <r>
    <n v="538003"/>
    <x v="173"/>
    <x v="174"/>
    <n v="12"/>
    <d v="2010-12-09T12:05:00"/>
    <n v="3.75"/>
    <x v="35"/>
    <x v="4"/>
    <x v="25"/>
    <n v="12"/>
    <x v="0"/>
    <x v="0"/>
  </r>
  <r>
    <n v="538003"/>
    <x v="98"/>
    <x v="98"/>
    <n v="12"/>
    <d v="2010-12-09T12:05:00"/>
    <n v="3.75"/>
    <x v="35"/>
    <x v="4"/>
    <x v="25"/>
    <n v="12"/>
    <x v="0"/>
    <x v="0"/>
  </r>
  <r>
    <n v="538003"/>
    <x v="171"/>
    <x v="172"/>
    <n v="20"/>
    <d v="2010-12-09T12:05:00"/>
    <n v="3.75"/>
    <x v="35"/>
    <x v="4"/>
    <x v="162"/>
    <n v="12"/>
    <x v="0"/>
    <x v="0"/>
  </r>
  <r>
    <n v="538003"/>
    <x v="351"/>
    <x v="352"/>
    <n v="12"/>
    <d v="2010-12-09T12:05:00"/>
    <n v="1.25"/>
    <x v="35"/>
    <x v="4"/>
    <x v="61"/>
    <n v="12"/>
    <x v="0"/>
    <x v="0"/>
  </r>
  <r>
    <n v="538003"/>
    <x v="352"/>
    <x v="353"/>
    <n v="120"/>
    <d v="2010-12-09T12:05:00"/>
    <n v="0.42"/>
    <x v="35"/>
    <x v="4"/>
    <x v="29"/>
    <n v="12"/>
    <x v="0"/>
    <x v="0"/>
  </r>
  <r>
    <n v="538003"/>
    <x v="353"/>
    <x v="354"/>
    <n v="48"/>
    <d v="2010-12-09T12:05:00"/>
    <n v="1.85"/>
    <x v="35"/>
    <x v="4"/>
    <x v="163"/>
    <n v="12"/>
    <x v="0"/>
    <x v="0"/>
  </r>
  <r>
    <n v="538003"/>
    <x v="5"/>
    <x v="5"/>
    <n v="24"/>
    <d v="2010-12-09T12:05:00"/>
    <n v="7.65"/>
    <x v="35"/>
    <x v="4"/>
    <x v="153"/>
    <n v="12"/>
    <x v="0"/>
    <x v="0"/>
  </r>
  <r>
    <n v="538003"/>
    <x v="24"/>
    <x v="24"/>
    <n v="6"/>
    <d v="2010-12-09T12:05:00"/>
    <n v="4.95"/>
    <x v="35"/>
    <x v="4"/>
    <x v="15"/>
    <n v="12"/>
    <x v="0"/>
    <x v="0"/>
  </r>
  <r>
    <n v="538003"/>
    <x v="21"/>
    <x v="21"/>
    <n v="6"/>
    <d v="2010-12-09T12:05:00"/>
    <n v="4.25"/>
    <x v="35"/>
    <x v="4"/>
    <x v="4"/>
    <n v="12"/>
    <x v="0"/>
    <x v="0"/>
  </r>
  <r>
    <n v="538003"/>
    <x v="249"/>
    <x v="250"/>
    <n v="12"/>
    <d v="2010-12-09T12:05:00"/>
    <n v="2.95"/>
    <x v="35"/>
    <x v="4"/>
    <x v="67"/>
    <n v="12"/>
    <x v="0"/>
    <x v="0"/>
  </r>
  <r>
    <n v="538003"/>
    <x v="182"/>
    <x v="183"/>
    <n v="8"/>
    <d v="2010-12-09T12:05:00"/>
    <n v="18"/>
    <x v="35"/>
    <x v="4"/>
    <x v="164"/>
    <n v="12"/>
    <x v="0"/>
    <x v="0"/>
  </r>
  <r>
    <n v="538397"/>
    <x v="58"/>
    <x v="58"/>
    <n v="60"/>
    <d v="2010-12-12T11:44:00"/>
    <n v="1.45"/>
    <x v="36"/>
    <x v="3"/>
    <x v="165"/>
    <n v="12"/>
    <x v="0"/>
    <x v="0"/>
  </r>
  <r>
    <n v="538397"/>
    <x v="354"/>
    <x v="355"/>
    <n v="48"/>
    <d v="2010-12-12T11:44:00"/>
    <n v="2.1"/>
    <x v="36"/>
    <x v="3"/>
    <x v="114"/>
    <n v="12"/>
    <x v="0"/>
    <x v="0"/>
  </r>
  <r>
    <n v="538397"/>
    <x v="355"/>
    <x v="356"/>
    <n v="48"/>
    <d v="2010-12-12T11:44:00"/>
    <n v="2.1"/>
    <x v="36"/>
    <x v="3"/>
    <x v="114"/>
    <n v="12"/>
    <x v="0"/>
    <x v="0"/>
  </r>
  <r>
    <n v="538397"/>
    <x v="356"/>
    <x v="357"/>
    <n v="48"/>
    <d v="2010-12-12T11:44:00"/>
    <n v="2.1"/>
    <x v="36"/>
    <x v="3"/>
    <x v="114"/>
    <n v="12"/>
    <x v="0"/>
    <x v="0"/>
  </r>
  <r>
    <n v="538397"/>
    <x v="357"/>
    <x v="358"/>
    <n v="48"/>
    <d v="2010-12-12T11:44:00"/>
    <n v="0.85"/>
    <x v="36"/>
    <x v="3"/>
    <x v="166"/>
    <n v="12"/>
    <x v="0"/>
    <x v="0"/>
  </r>
  <r>
    <n v="538397"/>
    <x v="358"/>
    <x v="359"/>
    <n v="48"/>
    <d v="2010-12-12T11:44:00"/>
    <n v="0.85"/>
    <x v="36"/>
    <x v="3"/>
    <x v="166"/>
    <n v="12"/>
    <x v="0"/>
    <x v="0"/>
  </r>
  <r>
    <n v="538397"/>
    <x v="359"/>
    <x v="360"/>
    <n v="72"/>
    <d v="2010-12-12T11:44:00"/>
    <n v="0.36"/>
    <x v="36"/>
    <x v="3"/>
    <x v="167"/>
    <n v="12"/>
    <x v="0"/>
    <x v="0"/>
  </r>
  <r>
    <n v="538397"/>
    <x v="360"/>
    <x v="361"/>
    <n v="72"/>
    <d v="2010-12-12T11:44:00"/>
    <n v="0.36"/>
    <x v="36"/>
    <x v="3"/>
    <x v="167"/>
    <n v="12"/>
    <x v="0"/>
    <x v="0"/>
  </r>
  <r>
    <n v="538397"/>
    <x v="361"/>
    <x v="362"/>
    <n v="72"/>
    <d v="2010-12-12T11:44:00"/>
    <n v="0.36"/>
    <x v="36"/>
    <x v="3"/>
    <x v="167"/>
    <n v="12"/>
    <x v="0"/>
    <x v="0"/>
  </r>
  <r>
    <n v="538397"/>
    <x v="362"/>
    <x v="363"/>
    <n v="72"/>
    <d v="2010-12-12T11:44:00"/>
    <n v="0.36"/>
    <x v="36"/>
    <x v="3"/>
    <x v="167"/>
    <n v="12"/>
    <x v="0"/>
    <x v="0"/>
  </r>
  <r>
    <n v="538397"/>
    <x v="363"/>
    <x v="364"/>
    <n v="72"/>
    <d v="2010-12-12T11:44:00"/>
    <n v="0.36"/>
    <x v="36"/>
    <x v="3"/>
    <x v="167"/>
    <n v="12"/>
    <x v="0"/>
    <x v="0"/>
  </r>
  <r>
    <n v="538397"/>
    <x v="364"/>
    <x v="365"/>
    <n v="24"/>
    <d v="2010-12-12T11:44:00"/>
    <n v="3.25"/>
    <x v="36"/>
    <x v="3"/>
    <x v="168"/>
    <n v="12"/>
    <x v="0"/>
    <x v="0"/>
  </r>
  <r>
    <n v="538397"/>
    <x v="365"/>
    <x v="366"/>
    <n v="16"/>
    <d v="2010-12-12T11:44:00"/>
    <n v="3.39"/>
    <x v="36"/>
    <x v="3"/>
    <x v="169"/>
    <n v="12"/>
    <x v="0"/>
    <x v="0"/>
  </r>
  <r>
    <n v="538397"/>
    <x v="366"/>
    <x v="367"/>
    <n v="42"/>
    <d v="2010-12-12T11:44:00"/>
    <n v="1.65"/>
    <x v="36"/>
    <x v="3"/>
    <x v="170"/>
    <n v="12"/>
    <x v="0"/>
    <x v="0"/>
  </r>
  <r>
    <n v="538397"/>
    <x v="367"/>
    <x v="368"/>
    <n v="60"/>
    <d v="2010-12-12T11:44:00"/>
    <n v="1.65"/>
    <x v="36"/>
    <x v="3"/>
    <x v="171"/>
    <n v="12"/>
    <x v="0"/>
    <x v="0"/>
  </r>
  <r>
    <n v="538397"/>
    <x v="368"/>
    <x v="369"/>
    <n v="30"/>
    <d v="2010-12-12T11:44:00"/>
    <n v="1.65"/>
    <x v="36"/>
    <x v="3"/>
    <x v="172"/>
    <n v="12"/>
    <x v="0"/>
    <x v="0"/>
  </r>
  <r>
    <n v="538397"/>
    <x v="369"/>
    <x v="370"/>
    <n v="24"/>
    <d v="2010-12-12T11:44:00"/>
    <n v="2.95"/>
    <x v="36"/>
    <x v="3"/>
    <x v="140"/>
    <n v="12"/>
    <x v="0"/>
    <x v="0"/>
  </r>
  <r>
    <n v="538397"/>
    <x v="305"/>
    <x v="306"/>
    <n v="36"/>
    <d v="2010-12-12T11:44:00"/>
    <n v="1.69"/>
    <x v="36"/>
    <x v="3"/>
    <x v="173"/>
    <n v="12"/>
    <x v="0"/>
    <x v="0"/>
  </r>
  <r>
    <n v="538397"/>
    <x v="370"/>
    <x v="371"/>
    <n v="20"/>
    <d v="2010-12-12T11:44:00"/>
    <n v="4.6500000000000004"/>
    <x v="36"/>
    <x v="3"/>
    <x v="174"/>
    <n v="12"/>
    <x v="0"/>
    <x v="0"/>
  </r>
  <r>
    <n v="538397"/>
    <x v="371"/>
    <x v="372"/>
    <n v="50"/>
    <d v="2010-12-12T11:44:00"/>
    <n v="2.1"/>
    <x v="36"/>
    <x v="3"/>
    <x v="175"/>
    <n v="12"/>
    <x v="0"/>
    <x v="0"/>
  </r>
  <r>
    <n v="538397"/>
    <x v="372"/>
    <x v="373"/>
    <n v="60"/>
    <d v="2010-12-12T11:44:00"/>
    <n v="2.1"/>
    <x v="36"/>
    <x v="3"/>
    <x v="155"/>
    <n v="12"/>
    <x v="0"/>
    <x v="0"/>
  </r>
  <r>
    <n v="538397"/>
    <x v="351"/>
    <x v="352"/>
    <n v="96"/>
    <d v="2010-12-12T11:44:00"/>
    <n v="1.06"/>
    <x v="36"/>
    <x v="3"/>
    <x v="176"/>
    <n v="12"/>
    <x v="0"/>
    <x v="0"/>
  </r>
  <r>
    <n v="538397"/>
    <x v="165"/>
    <x v="166"/>
    <n v="96"/>
    <d v="2010-12-12T11:44:00"/>
    <n v="1.25"/>
    <x v="36"/>
    <x v="3"/>
    <x v="99"/>
    <n v="12"/>
    <x v="0"/>
    <x v="0"/>
  </r>
  <r>
    <n v="538397"/>
    <x v="252"/>
    <x v="253"/>
    <n v="48"/>
    <d v="2010-12-12T11:44:00"/>
    <n v="2.95"/>
    <x v="36"/>
    <x v="3"/>
    <x v="177"/>
    <n v="12"/>
    <x v="0"/>
    <x v="0"/>
  </r>
  <r>
    <n v="538397"/>
    <x v="194"/>
    <x v="195"/>
    <n v="72"/>
    <d v="2010-12-12T11:44:00"/>
    <n v="1.25"/>
    <x v="36"/>
    <x v="3"/>
    <x v="97"/>
    <n v="12"/>
    <x v="0"/>
    <x v="0"/>
  </r>
  <r>
    <n v="538397"/>
    <x v="147"/>
    <x v="147"/>
    <n v="21"/>
    <d v="2010-12-12T11:44:00"/>
    <n v="5.95"/>
    <x v="36"/>
    <x v="3"/>
    <x v="178"/>
    <n v="12"/>
    <x v="0"/>
    <x v="0"/>
  </r>
  <r>
    <n v="538397"/>
    <x v="373"/>
    <x v="374"/>
    <n v="96"/>
    <d v="2010-12-12T11:44:00"/>
    <n v="0.85"/>
    <x v="36"/>
    <x v="3"/>
    <x v="109"/>
    <n v="12"/>
    <x v="0"/>
    <x v="0"/>
  </r>
  <r>
    <n v="538397"/>
    <x v="374"/>
    <x v="375"/>
    <n v="24"/>
    <d v="2010-12-12T11:44:00"/>
    <n v="4.95"/>
    <x v="36"/>
    <x v="3"/>
    <x v="179"/>
    <n v="12"/>
    <x v="0"/>
    <x v="0"/>
  </r>
  <r>
    <n v="538397"/>
    <x v="375"/>
    <x v="376"/>
    <n v="96"/>
    <d v="2010-12-12T11:44:00"/>
    <n v="0.85"/>
    <x v="36"/>
    <x v="3"/>
    <x v="109"/>
    <n v="12"/>
    <x v="0"/>
    <x v="0"/>
  </r>
  <r>
    <n v="538397"/>
    <x v="376"/>
    <x v="377"/>
    <n v="40"/>
    <d v="2010-12-12T11:44:00"/>
    <n v="2.5499999999999998"/>
    <x v="36"/>
    <x v="3"/>
    <x v="69"/>
    <n v="12"/>
    <x v="0"/>
    <x v="0"/>
  </r>
  <r>
    <n v="538397"/>
    <x v="120"/>
    <x v="120"/>
    <n v="12"/>
    <d v="2010-12-12T11:44:00"/>
    <n v="4.95"/>
    <x v="36"/>
    <x v="3"/>
    <x v="107"/>
    <n v="12"/>
    <x v="0"/>
    <x v="0"/>
  </r>
  <r>
    <n v="538397"/>
    <x v="307"/>
    <x v="308"/>
    <n v="60"/>
    <d v="2010-12-12T11:44:00"/>
    <n v="1.45"/>
    <x v="36"/>
    <x v="3"/>
    <x v="165"/>
    <n v="12"/>
    <x v="0"/>
    <x v="0"/>
  </r>
  <r>
    <n v="538397"/>
    <x v="308"/>
    <x v="309"/>
    <n v="96"/>
    <d v="2010-12-12T11:44:00"/>
    <n v="1.25"/>
    <x v="36"/>
    <x v="3"/>
    <x v="99"/>
    <n v="12"/>
    <x v="0"/>
    <x v="0"/>
  </r>
  <r>
    <n v="538397"/>
    <x v="377"/>
    <x v="378"/>
    <n v="48"/>
    <d v="2010-12-12T11:44:00"/>
    <n v="0.85"/>
    <x v="36"/>
    <x v="3"/>
    <x v="166"/>
    <n v="12"/>
    <x v="0"/>
    <x v="0"/>
  </r>
  <r>
    <n v="538397"/>
    <x v="306"/>
    <x v="307"/>
    <n v="60"/>
    <d v="2010-12-12T11:44:00"/>
    <n v="0.85"/>
    <x v="36"/>
    <x v="3"/>
    <x v="92"/>
    <n v="12"/>
    <x v="0"/>
    <x v="0"/>
  </r>
  <r>
    <n v="538397"/>
    <x v="119"/>
    <x v="119"/>
    <n v="60"/>
    <d v="2010-12-12T11:44:00"/>
    <n v="1.65"/>
    <x v="36"/>
    <x v="3"/>
    <x v="171"/>
    <n v="12"/>
    <x v="0"/>
    <x v="0"/>
  </r>
  <r>
    <n v="538397"/>
    <x v="378"/>
    <x v="379"/>
    <n v="30"/>
    <d v="2010-12-12T11:44:00"/>
    <n v="2.1"/>
    <x v="36"/>
    <x v="3"/>
    <x v="180"/>
    <n v="12"/>
    <x v="0"/>
    <x v="0"/>
  </r>
  <r>
    <n v="538397"/>
    <x v="379"/>
    <x v="380"/>
    <n v="100"/>
    <d v="2010-12-12T11:44:00"/>
    <n v="0.72"/>
    <x v="36"/>
    <x v="3"/>
    <x v="90"/>
    <n v="12"/>
    <x v="0"/>
    <x v="0"/>
  </r>
  <r>
    <n v="538397"/>
    <x v="186"/>
    <x v="187"/>
    <n v="36"/>
    <d v="2010-12-12T11:44:00"/>
    <n v="1.95"/>
    <x v="36"/>
    <x v="3"/>
    <x v="139"/>
    <n v="12"/>
    <x v="0"/>
    <x v="0"/>
  </r>
  <r>
    <n v="538397"/>
    <x v="187"/>
    <x v="188"/>
    <n v="48"/>
    <d v="2010-12-12T11:44:00"/>
    <n v="1.65"/>
    <x v="36"/>
    <x v="3"/>
    <x v="181"/>
    <n v="12"/>
    <x v="0"/>
    <x v="0"/>
  </r>
  <r>
    <n v="538397"/>
    <x v="134"/>
    <x v="134"/>
    <n v="36"/>
    <d v="2010-12-12T11:44:00"/>
    <n v="1.65"/>
    <x v="36"/>
    <x v="3"/>
    <x v="182"/>
    <n v="12"/>
    <x v="0"/>
    <x v="0"/>
  </r>
  <r>
    <n v="538397"/>
    <x v="279"/>
    <x v="280"/>
    <n v="48"/>
    <d v="2010-12-12T11:44:00"/>
    <n v="0.85"/>
    <x v="36"/>
    <x v="3"/>
    <x v="166"/>
    <n v="12"/>
    <x v="0"/>
    <x v="0"/>
  </r>
  <r>
    <n v="538397"/>
    <x v="15"/>
    <x v="15"/>
    <n v="20"/>
    <d v="2010-12-12T11:44:00"/>
    <n v="4.25"/>
    <x v="36"/>
    <x v="3"/>
    <x v="183"/>
    <n v="12"/>
    <x v="0"/>
    <x v="0"/>
  </r>
  <r>
    <n v="538397"/>
    <x v="152"/>
    <x v="152"/>
    <n v="32"/>
    <d v="2010-12-12T11:44:00"/>
    <n v="3.75"/>
    <x v="36"/>
    <x v="3"/>
    <x v="99"/>
    <n v="12"/>
    <x v="0"/>
    <x v="0"/>
  </r>
  <r>
    <n v="538397"/>
    <x v="380"/>
    <x v="381"/>
    <n v="24"/>
    <d v="2010-12-12T11:44:00"/>
    <n v="1.45"/>
    <x v="36"/>
    <x v="3"/>
    <x v="34"/>
    <n v="12"/>
    <x v="0"/>
    <x v="0"/>
  </r>
  <r>
    <n v="538397"/>
    <x v="381"/>
    <x v="382"/>
    <n v="24"/>
    <d v="2010-12-12T11:44:00"/>
    <n v="0.85"/>
    <x v="36"/>
    <x v="3"/>
    <x v="120"/>
    <n v="12"/>
    <x v="0"/>
    <x v="0"/>
  </r>
  <r>
    <n v="538397"/>
    <x v="382"/>
    <x v="383"/>
    <n v="32"/>
    <d v="2010-12-12T11:44:00"/>
    <n v="1.65"/>
    <x v="36"/>
    <x v="3"/>
    <x v="184"/>
    <n v="12"/>
    <x v="0"/>
    <x v="0"/>
  </r>
  <r>
    <n v="538397"/>
    <x v="383"/>
    <x v="384"/>
    <n v="32"/>
    <d v="2010-12-12T11:44:00"/>
    <n v="2.1"/>
    <x v="36"/>
    <x v="3"/>
    <x v="185"/>
    <n v="12"/>
    <x v="0"/>
    <x v="0"/>
  </r>
  <r>
    <n v="539491"/>
    <x v="282"/>
    <x v="283"/>
    <n v="12"/>
    <d v="2010-12-20T10:09:00"/>
    <n v="0.28999999999999998"/>
    <x v="37"/>
    <x v="1"/>
    <x v="186"/>
    <n v="12"/>
    <x v="0"/>
    <x v="0"/>
  </r>
  <r>
    <n v="539491"/>
    <x v="384"/>
    <x v="385"/>
    <n v="12"/>
    <d v="2010-12-20T10:09:00"/>
    <n v="0.28999999999999998"/>
    <x v="37"/>
    <x v="1"/>
    <x v="186"/>
    <n v="12"/>
    <x v="0"/>
    <x v="0"/>
  </r>
  <r>
    <n v="539491"/>
    <x v="385"/>
    <x v="386"/>
    <n v="2"/>
    <d v="2010-12-20T10:09:00"/>
    <n v="4.95"/>
    <x v="37"/>
    <x v="1"/>
    <x v="17"/>
    <n v="12"/>
    <x v="0"/>
    <x v="0"/>
  </r>
  <r>
    <n v="539491"/>
    <x v="56"/>
    <x v="56"/>
    <n v="1"/>
    <d v="2010-12-20T10:09:00"/>
    <n v="1.95"/>
    <x v="37"/>
    <x v="1"/>
    <x v="43"/>
    <n v="12"/>
    <x v="0"/>
    <x v="0"/>
  </r>
  <r>
    <n v="539491"/>
    <x v="386"/>
    <x v="387"/>
    <n v="2"/>
    <d v="2010-12-20T10:09:00"/>
    <n v="0.85"/>
    <x v="37"/>
    <x v="1"/>
    <x v="187"/>
    <n v="12"/>
    <x v="0"/>
    <x v="0"/>
  </r>
  <r>
    <n v="539491"/>
    <x v="387"/>
    <x v="388"/>
    <n v="1"/>
    <d v="2010-12-20T10:09:00"/>
    <n v="2.1"/>
    <x v="37"/>
    <x v="1"/>
    <x v="188"/>
    <n v="12"/>
    <x v="0"/>
    <x v="0"/>
  </r>
  <r>
    <n v="539491"/>
    <x v="388"/>
    <x v="389"/>
    <n v="2"/>
    <d v="2010-12-20T10:09:00"/>
    <n v="4.95"/>
    <x v="37"/>
    <x v="1"/>
    <x v="17"/>
    <n v="12"/>
    <x v="0"/>
    <x v="0"/>
  </r>
  <r>
    <n v="539491"/>
    <x v="21"/>
    <x v="21"/>
    <n v="1"/>
    <d v="2010-12-20T10:09:00"/>
    <n v="4.25"/>
    <x v="37"/>
    <x v="1"/>
    <x v="189"/>
    <n v="12"/>
    <x v="0"/>
    <x v="0"/>
  </r>
  <r>
    <n v="539491"/>
    <x v="389"/>
    <x v="390"/>
    <n v="2"/>
    <d v="2010-12-20T10:09:00"/>
    <n v="0.85"/>
    <x v="37"/>
    <x v="1"/>
    <x v="187"/>
    <n v="12"/>
    <x v="0"/>
    <x v="0"/>
  </r>
  <r>
    <n v="539491"/>
    <x v="390"/>
    <x v="391"/>
    <n v="2"/>
    <d v="2010-12-20T10:09:00"/>
    <n v="1.25"/>
    <x v="37"/>
    <x v="1"/>
    <x v="190"/>
    <n v="12"/>
    <x v="0"/>
    <x v="0"/>
  </r>
  <r>
    <n v="539491"/>
    <x v="391"/>
    <x v="392"/>
    <n v="2"/>
    <d v="2010-12-20T10:09:00"/>
    <n v="2.1"/>
    <x v="37"/>
    <x v="1"/>
    <x v="37"/>
    <n v="12"/>
    <x v="0"/>
    <x v="0"/>
  </r>
  <r>
    <n v="539491"/>
    <x v="207"/>
    <x v="208"/>
    <n v="2"/>
    <d v="2010-12-20T10:09:00"/>
    <n v="1.65"/>
    <x v="37"/>
    <x v="1"/>
    <x v="53"/>
    <n v="12"/>
    <x v="0"/>
    <x v="0"/>
  </r>
  <r>
    <n v="539491"/>
    <x v="240"/>
    <x v="241"/>
    <n v="2"/>
    <d v="2010-12-20T10:09:00"/>
    <n v="1.65"/>
    <x v="37"/>
    <x v="1"/>
    <x v="53"/>
    <n v="12"/>
    <x v="0"/>
    <x v="0"/>
  </r>
  <r>
    <n v="539491"/>
    <x v="392"/>
    <x v="393"/>
    <n v="1"/>
    <d v="2010-12-20T10:09:00"/>
    <n v="1.25"/>
    <x v="37"/>
    <x v="1"/>
    <x v="39"/>
    <n v="12"/>
    <x v="0"/>
    <x v="0"/>
  </r>
  <r>
    <n v="539491"/>
    <x v="210"/>
    <x v="211"/>
    <n v="1"/>
    <d v="2010-12-20T10:09:00"/>
    <n v="2.95"/>
    <x v="37"/>
    <x v="1"/>
    <x v="44"/>
    <n v="12"/>
    <x v="0"/>
    <x v="0"/>
  </r>
  <r>
    <n v="539491"/>
    <x v="182"/>
    <x v="183"/>
    <n v="1"/>
    <d v="2010-12-20T10:09:00"/>
    <n v="15"/>
    <x v="37"/>
    <x v="1"/>
    <x v="61"/>
    <n v="12"/>
    <x v="0"/>
    <x v="0"/>
  </r>
  <r>
    <n v="539731"/>
    <x v="49"/>
    <x v="49"/>
    <n v="240"/>
    <d v="2010-12-21T15:05:00"/>
    <n v="0.42"/>
    <x v="37"/>
    <x v="1"/>
    <x v="191"/>
    <n v="12"/>
    <x v="0"/>
    <x v="0"/>
  </r>
  <r>
    <n v="539731"/>
    <x v="366"/>
    <x v="367"/>
    <n v="108"/>
    <d v="2010-12-21T15:05:00"/>
    <n v="1.45"/>
    <x v="37"/>
    <x v="1"/>
    <x v="192"/>
    <n v="12"/>
    <x v="0"/>
    <x v="0"/>
  </r>
  <r>
    <n v="539731"/>
    <x v="393"/>
    <x v="394"/>
    <n v="192"/>
    <d v="2010-12-21T15:05:00"/>
    <n v="1.25"/>
    <x v="37"/>
    <x v="1"/>
    <x v="193"/>
    <n v="12"/>
    <x v="0"/>
    <x v="0"/>
  </r>
  <r>
    <n v="539731"/>
    <x v="394"/>
    <x v="395"/>
    <n v="192"/>
    <d v="2010-12-21T15:05:00"/>
    <n v="1.25"/>
    <x v="37"/>
    <x v="1"/>
    <x v="193"/>
    <n v="12"/>
    <x v="0"/>
    <x v="0"/>
  </r>
  <r>
    <n v="539731"/>
    <x v="367"/>
    <x v="368"/>
    <n v="108"/>
    <d v="2010-12-21T15:05:00"/>
    <n v="1.45"/>
    <x v="37"/>
    <x v="1"/>
    <x v="192"/>
    <n v="12"/>
    <x v="0"/>
    <x v="0"/>
  </r>
  <r>
    <n v="539731"/>
    <x v="395"/>
    <x v="396"/>
    <n v="288"/>
    <d v="2010-12-21T15:05:00"/>
    <n v="1.06"/>
    <x v="37"/>
    <x v="1"/>
    <x v="194"/>
    <n v="12"/>
    <x v="0"/>
    <x v="0"/>
  </r>
  <r>
    <n v="539731"/>
    <x v="396"/>
    <x v="397"/>
    <n v="100"/>
    <d v="2010-12-21T15:05:00"/>
    <n v="1.45"/>
    <x v="37"/>
    <x v="1"/>
    <x v="195"/>
    <n v="12"/>
    <x v="0"/>
    <x v="0"/>
  </r>
  <r>
    <n v="539731"/>
    <x v="397"/>
    <x v="398"/>
    <n v="100"/>
    <d v="2010-12-21T15:05:00"/>
    <n v="1.45"/>
    <x v="37"/>
    <x v="1"/>
    <x v="195"/>
    <n v="12"/>
    <x v="0"/>
    <x v="0"/>
  </r>
  <r>
    <n v="539731"/>
    <x v="398"/>
    <x v="399"/>
    <n v="120"/>
    <d v="2010-12-21T15:05:00"/>
    <n v="0.42"/>
    <x v="37"/>
    <x v="1"/>
    <x v="29"/>
    <n v="12"/>
    <x v="0"/>
    <x v="0"/>
  </r>
  <r>
    <n v="539731"/>
    <x v="399"/>
    <x v="400"/>
    <n v="120"/>
    <d v="2010-12-21T15:05:00"/>
    <n v="2.1"/>
    <x v="37"/>
    <x v="1"/>
    <x v="196"/>
    <n v="12"/>
    <x v="0"/>
    <x v="0"/>
  </r>
  <r>
    <n v="539731"/>
    <x v="400"/>
    <x v="401"/>
    <n v="100"/>
    <d v="2010-12-21T15:05:00"/>
    <n v="1.65"/>
    <x v="37"/>
    <x v="1"/>
    <x v="77"/>
    <n v="12"/>
    <x v="0"/>
    <x v="0"/>
  </r>
  <r>
    <n v="539731"/>
    <x v="401"/>
    <x v="402"/>
    <n v="120"/>
    <d v="2010-12-21T15:05:00"/>
    <n v="0.42"/>
    <x v="37"/>
    <x v="1"/>
    <x v="29"/>
    <n v="12"/>
    <x v="0"/>
    <x v="0"/>
  </r>
  <r>
    <n v="539731"/>
    <x v="402"/>
    <x v="403"/>
    <n v="16"/>
    <d v="2010-12-21T15:05:00"/>
    <n v="4.25"/>
    <x v="37"/>
    <x v="1"/>
    <x v="87"/>
    <n v="12"/>
    <x v="0"/>
    <x v="0"/>
  </r>
  <r>
    <n v="539731"/>
    <x v="403"/>
    <x v="404"/>
    <n v="16"/>
    <d v="2010-12-21T15:05:00"/>
    <n v="4.25"/>
    <x v="37"/>
    <x v="1"/>
    <x v="87"/>
    <n v="12"/>
    <x v="0"/>
    <x v="0"/>
  </r>
  <r>
    <n v="539731"/>
    <x v="404"/>
    <x v="405"/>
    <n v="40"/>
    <d v="2010-12-21T15:05:00"/>
    <n v="1.95"/>
    <x v="37"/>
    <x v="1"/>
    <x v="168"/>
    <n v="12"/>
    <x v="0"/>
    <x v="0"/>
  </r>
  <r>
    <n v="539731"/>
    <x v="405"/>
    <x v="406"/>
    <n v="96"/>
    <d v="2010-12-21T15:05:00"/>
    <n v="1.45"/>
    <x v="37"/>
    <x v="1"/>
    <x v="197"/>
    <n v="12"/>
    <x v="0"/>
    <x v="0"/>
  </r>
  <r>
    <n v="539731"/>
    <x v="291"/>
    <x v="292"/>
    <n v="36"/>
    <d v="2010-12-21T15:05:00"/>
    <n v="2.5499999999999998"/>
    <x v="37"/>
    <x v="1"/>
    <x v="198"/>
    <n v="12"/>
    <x v="0"/>
    <x v="0"/>
  </r>
  <r>
    <n v="539731"/>
    <x v="406"/>
    <x v="407"/>
    <n v="24"/>
    <d v="2010-12-21T15:05:00"/>
    <n v="3.39"/>
    <x v="37"/>
    <x v="1"/>
    <x v="96"/>
    <n v="12"/>
    <x v="0"/>
    <x v="0"/>
  </r>
  <r>
    <n v="539731"/>
    <x v="407"/>
    <x v="408"/>
    <n v="24"/>
    <d v="2010-12-21T15:05:00"/>
    <n v="3.39"/>
    <x v="37"/>
    <x v="1"/>
    <x v="96"/>
    <n v="12"/>
    <x v="0"/>
    <x v="0"/>
  </r>
  <r>
    <n v="539731"/>
    <x v="408"/>
    <x v="409"/>
    <n v="48"/>
    <d v="2010-12-21T15:05:00"/>
    <n v="2.5499999999999998"/>
    <x v="37"/>
    <x v="1"/>
    <x v="199"/>
    <n v="12"/>
    <x v="0"/>
    <x v="0"/>
  </r>
  <r>
    <n v="539731"/>
    <x v="309"/>
    <x v="310"/>
    <n v="48"/>
    <d v="2010-12-21T15:05:00"/>
    <n v="3.39"/>
    <x v="37"/>
    <x v="1"/>
    <x v="200"/>
    <n v="12"/>
    <x v="0"/>
    <x v="0"/>
  </r>
  <r>
    <n v="539731"/>
    <x v="310"/>
    <x v="311"/>
    <n v="48"/>
    <d v="2010-12-21T15:05:00"/>
    <n v="3.39"/>
    <x v="37"/>
    <x v="1"/>
    <x v="200"/>
    <n v="12"/>
    <x v="0"/>
    <x v="0"/>
  </r>
  <r>
    <n v="539731"/>
    <x v="12"/>
    <x v="12"/>
    <n v="48"/>
    <d v="2010-12-21T15:05:00"/>
    <n v="3.39"/>
    <x v="37"/>
    <x v="1"/>
    <x v="200"/>
    <n v="12"/>
    <x v="0"/>
    <x v="0"/>
  </r>
  <r>
    <n v="539731"/>
    <x v="88"/>
    <x v="88"/>
    <n v="288"/>
    <d v="2010-12-21T15:05:00"/>
    <n v="1.45"/>
    <x v="37"/>
    <x v="1"/>
    <x v="201"/>
    <n v="12"/>
    <x v="0"/>
    <x v="0"/>
  </r>
  <r>
    <n v="539731"/>
    <x v="48"/>
    <x v="48"/>
    <n v="60"/>
    <d v="2010-12-21T15:05:00"/>
    <n v="2.1"/>
    <x v="37"/>
    <x v="1"/>
    <x v="155"/>
    <n v="12"/>
    <x v="0"/>
    <x v="0"/>
  </r>
  <r>
    <n v="539731"/>
    <x v="231"/>
    <x v="232"/>
    <n v="48"/>
    <d v="2010-12-21T15:05:00"/>
    <n v="0.85"/>
    <x v="37"/>
    <x v="1"/>
    <x v="166"/>
    <n v="12"/>
    <x v="0"/>
    <x v="0"/>
  </r>
  <r>
    <n v="539731"/>
    <x v="165"/>
    <x v="166"/>
    <n v="144"/>
    <d v="2010-12-21T15:05:00"/>
    <n v="1.25"/>
    <x v="37"/>
    <x v="1"/>
    <x v="161"/>
    <n v="12"/>
    <x v="0"/>
    <x v="0"/>
  </r>
  <r>
    <n v="539731"/>
    <x v="409"/>
    <x v="410"/>
    <n v="96"/>
    <d v="2010-12-21T15:05:00"/>
    <n v="1.25"/>
    <x v="37"/>
    <x v="1"/>
    <x v="99"/>
    <n v="12"/>
    <x v="0"/>
    <x v="0"/>
  </r>
  <r>
    <n v="539731"/>
    <x v="410"/>
    <x v="411"/>
    <n v="192"/>
    <d v="2010-12-21T15:05:00"/>
    <n v="0.65"/>
    <x v="37"/>
    <x v="1"/>
    <x v="202"/>
    <n v="12"/>
    <x v="0"/>
    <x v="0"/>
  </r>
  <r>
    <n v="539731"/>
    <x v="411"/>
    <x v="412"/>
    <n v="192"/>
    <d v="2010-12-21T15:05:00"/>
    <n v="0.65"/>
    <x v="37"/>
    <x v="1"/>
    <x v="202"/>
    <n v="12"/>
    <x v="0"/>
    <x v="0"/>
  </r>
  <r>
    <n v="539731"/>
    <x v="412"/>
    <x v="413"/>
    <n v="96"/>
    <d v="2010-12-21T15:05:00"/>
    <n v="0.42"/>
    <x v="37"/>
    <x v="1"/>
    <x v="203"/>
    <n v="12"/>
    <x v="0"/>
    <x v="0"/>
  </r>
  <r>
    <n v="539731"/>
    <x v="413"/>
    <x v="414"/>
    <n v="216"/>
    <d v="2010-12-21T15:05:00"/>
    <n v="0.21"/>
    <x v="37"/>
    <x v="1"/>
    <x v="204"/>
    <n v="12"/>
    <x v="0"/>
    <x v="0"/>
  </r>
  <r>
    <n v="539731"/>
    <x v="414"/>
    <x v="415"/>
    <n v="300"/>
    <d v="2010-12-21T15:05:00"/>
    <n v="0.85"/>
    <x v="37"/>
    <x v="1"/>
    <x v="205"/>
    <n v="12"/>
    <x v="0"/>
    <x v="0"/>
  </r>
  <r>
    <n v="539731"/>
    <x v="287"/>
    <x v="288"/>
    <n v="216"/>
    <d v="2010-12-21T15:05:00"/>
    <n v="0.21"/>
    <x v="37"/>
    <x v="1"/>
    <x v="204"/>
    <n v="12"/>
    <x v="0"/>
    <x v="0"/>
  </r>
  <r>
    <n v="539731"/>
    <x v="286"/>
    <x v="287"/>
    <n v="216"/>
    <d v="2010-12-21T15:05:00"/>
    <n v="0.21"/>
    <x v="37"/>
    <x v="1"/>
    <x v="204"/>
    <n v="12"/>
    <x v="0"/>
    <x v="0"/>
  </r>
  <r>
    <n v="539731"/>
    <x v="288"/>
    <x v="289"/>
    <n v="216"/>
    <d v="2010-12-21T15:05:00"/>
    <n v="0.21"/>
    <x v="37"/>
    <x v="1"/>
    <x v="204"/>
    <n v="12"/>
    <x v="0"/>
    <x v="0"/>
  </r>
  <r>
    <n v="539731"/>
    <x v="415"/>
    <x v="416"/>
    <n v="240"/>
    <d v="2010-12-21T15:05:00"/>
    <n v="0.42"/>
    <x v="37"/>
    <x v="1"/>
    <x v="191"/>
    <n v="12"/>
    <x v="0"/>
    <x v="0"/>
  </r>
  <r>
    <n v="539731"/>
    <x v="416"/>
    <x v="417"/>
    <n v="100"/>
    <d v="2010-12-21T15:05:00"/>
    <n v="1.25"/>
    <x v="37"/>
    <x v="1"/>
    <x v="206"/>
    <n v="12"/>
    <x v="0"/>
    <x v="0"/>
  </r>
  <r>
    <n v="539731"/>
    <x v="417"/>
    <x v="418"/>
    <n v="100"/>
    <d v="2010-12-21T15:05:00"/>
    <n v="1.25"/>
    <x v="37"/>
    <x v="1"/>
    <x v="206"/>
    <n v="12"/>
    <x v="0"/>
    <x v="0"/>
  </r>
  <r>
    <n v="539731"/>
    <x v="418"/>
    <x v="419"/>
    <n v="96"/>
    <d v="2010-12-21T15:05:00"/>
    <n v="0.42"/>
    <x v="37"/>
    <x v="1"/>
    <x v="203"/>
    <n v="12"/>
    <x v="0"/>
    <x v="0"/>
  </r>
  <r>
    <n v="539731"/>
    <x v="419"/>
    <x v="420"/>
    <n v="192"/>
    <d v="2010-12-21T15:05:00"/>
    <n v="1.45"/>
    <x v="37"/>
    <x v="1"/>
    <x v="207"/>
    <n v="12"/>
    <x v="0"/>
    <x v="0"/>
  </r>
  <r>
    <n v="539731"/>
    <x v="420"/>
    <x v="421"/>
    <n v="72"/>
    <d v="2010-12-21T15:05:00"/>
    <n v="3.39"/>
    <x v="37"/>
    <x v="1"/>
    <x v="208"/>
    <n v="12"/>
    <x v="0"/>
    <x v="0"/>
  </r>
  <r>
    <n v="539731"/>
    <x v="43"/>
    <x v="43"/>
    <n v="72"/>
    <d v="2010-12-21T15:05:00"/>
    <n v="3.39"/>
    <x v="37"/>
    <x v="1"/>
    <x v="208"/>
    <n v="12"/>
    <x v="0"/>
    <x v="0"/>
  </r>
  <r>
    <n v="539731"/>
    <x v="44"/>
    <x v="44"/>
    <n v="72"/>
    <d v="2010-12-21T15:05:00"/>
    <n v="3.39"/>
    <x v="37"/>
    <x v="1"/>
    <x v="208"/>
    <n v="12"/>
    <x v="0"/>
    <x v="0"/>
  </r>
  <r>
    <n v="539731"/>
    <x v="214"/>
    <x v="215"/>
    <n v="72"/>
    <d v="2010-12-21T15:05:00"/>
    <n v="3.39"/>
    <x v="37"/>
    <x v="1"/>
    <x v="208"/>
    <n v="12"/>
    <x v="0"/>
    <x v="0"/>
  </r>
  <r>
    <n v="539731"/>
    <x v="253"/>
    <x v="254"/>
    <n v="48"/>
    <d v="2010-12-21T15:05:00"/>
    <n v="6.35"/>
    <x v="37"/>
    <x v="1"/>
    <x v="209"/>
    <n v="12"/>
    <x v="0"/>
    <x v="0"/>
  </r>
  <r>
    <n v="539731"/>
    <x v="249"/>
    <x v="250"/>
    <n v="192"/>
    <d v="2010-12-21T15:05:00"/>
    <n v="2.5499999999999998"/>
    <x v="37"/>
    <x v="1"/>
    <x v="210"/>
    <n v="12"/>
    <x v="0"/>
    <x v="0"/>
  </r>
  <r>
    <n v="539731"/>
    <x v="248"/>
    <x v="249"/>
    <n v="128"/>
    <d v="2010-12-21T15:05:00"/>
    <n v="1.65"/>
    <x v="37"/>
    <x v="1"/>
    <x v="211"/>
    <n v="12"/>
    <x v="0"/>
    <x v="0"/>
  </r>
  <r>
    <n v="539731"/>
    <x v="421"/>
    <x v="422"/>
    <n v="200"/>
    <d v="2010-12-21T15:05:00"/>
    <n v="1.45"/>
    <x v="37"/>
    <x v="1"/>
    <x v="212"/>
    <n v="12"/>
    <x v="0"/>
    <x v="0"/>
  </r>
  <r>
    <n v="539731"/>
    <x v="250"/>
    <x v="251"/>
    <n v="200"/>
    <d v="2010-12-21T15:05:00"/>
    <n v="0.72"/>
    <x v="37"/>
    <x v="1"/>
    <x v="164"/>
    <n v="12"/>
    <x v="0"/>
    <x v="0"/>
  </r>
  <r>
    <n v="539731"/>
    <x v="422"/>
    <x v="423"/>
    <n v="200"/>
    <d v="2010-12-21T15:05:00"/>
    <n v="1.45"/>
    <x v="37"/>
    <x v="1"/>
    <x v="212"/>
    <n v="12"/>
    <x v="0"/>
    <x v="0"/>
  </r>
  <r>
    <n v="539731"/>
    <x v="364"/>
    <x v="365"/>
    <n v="48"/>
    <d v="2010-12-21T15:05:00"/>
    <n v="3.25"/>
    <x v="37"/>
    <x v="1"/>
    <x v="213"/>
    <n v="12"/>
    <x v="0"/>
    <x v="0"/>
  </r>
  <r>
    <n v="539731"/>
    <x v="232"/>
    <x v="233"/>
    <n v="24"/>
    <d v="2010-12-21T15:05:00"/>
    <n v="3.39"/>
    <x v="37"/>
    <x v="1"/>
    <x v="96"/>
    <n v="12"/>
    <x v="0"/>
    <x v="0"/>
  </r>
  <r>
    <n v="539731"/>
    <x v="389"/>
    <x v="390"/>
    <n v="100"/>
    <d v="2010-12-21T15:05:00"/>
    <n v="0.72"/>
    <x v="37"/>
    <x v="1"/>
    <x v="90"/>
    <n v="12"/>
    <x v="0"/>
    <x v="0"/>
  </r>
  <r>
    <n v="541206"/>
    <x v="384"/>
    <x v="385"/>
    <n v="48"/>
    <d v="2011-01-14T12:24:00"/>
    <n v="0.28999999999999998"/>
    <x v="37"/>
    <x v="1"/>
    <x v="214"/>
    <n v="1"/>
    <x v="1"/>
    <x v="1"/>
  </r>
  <r>
    <n v="541206"/>
    <x v="138"/>
    <x v="138"/>
    <n v="32"/>
    <d v="2011-01-14T12:24:00"/>
    <n v="8.5"/>
    <x v="37"/>
    <x v="1"/>
    <x v="215"/>
    <n v="1"/>
    <x v="1"/>
    <x v="1"/>
  </r>
  <r>
    <n v="541206"/>
    <x v="217"/>
    <x v="218"/>
    <n v="24"/>
    <d v="2011-01-14T12:24:00"/>
    <n v="4.25"/>
    <x v="37"/>
    <x v="1"/>
    <x v="69"/>
    <n v="1"/>
    <x v="1"/>
    <x v="1"/>
  </r>
  <r>
    <n v="541206"/>
    <x v="218"/>
    <x v="219"/>
    <n v="32"/>
    <d v="2011-01-14T12:24:00"/>
    <n v="4.25"/>
    <x v="37"/>
    <x v="1"/>
    <x v="216"/>
    <n v="1"/>
    <x v="1"/>
    <x v="1"/>
  </r>
  <r>
    <n v="541206"/>
    <x v="414"/>
    <x v="415"/>
    <n v="20"/>
    <d v="2011-01-14T12:24:00"/>
    <n v="0.85"/>
    <x v="37"/>
    <x v="1"/>
    <x v="75"/>
    <n v="1"/>
    <x v="1"/>
    <x v="1"/>
  </r>
  <r>
    <n v="541206"/>
    <x v="423"/>
    <x v="424"/>
    <n v="96"/>
    <d v="2011-01-14T12:24:00"/>
    <n v="1.45"/>
    <x v="37"/>
    <x v="1"/>
    <x v="197"/>
    <n v="1"/>
    <x v="1"/>
    <x v="1"/>
  </r>
  <r>
    <n v="541206"/>
    <x v="327"/>
    <x v="328"/>
    <n v="96"/>
    <d v="2011-01-14T12:24:00"/>
    <n v="1.45"/>
    <x v="37"/>
    <x v="1"/>
    <x v="197"/>
    <n v="1"/>
    <x v="1"/>
    <x v="1"/>
  </r>
  <r>
    <n v="541206"/>
    <x v="293"/>
    <x v="294"/>
    <n v="72"/>
    <d v="2011-01-14T12:24:00"/>
    <n v="3.39"/>
    <x v="37"/>
    <x v="1"/>
    <x v="208"/>
    <n v="1"/>
    <x v="1"/>
    <x v="1"/>
  </r>
  <r>
    <n v="541206"/>
    <x v="424"/>
    <x v="425"/>
    <n v="64"/>
    <d v="2011-01-14T12:24:00"/>
    <n v="3.75"/>
    <x v="37"/>
    <x v="1"/>
    <x v="193"/>
    <n v="1"/>
    <x v="1"/>
    <x v="1"/>
  </r>
  <r>
    <n v="541206"/>
    <x v="125"/>
    <x v="125"/>
    <n v="96"/>
    <d v="2011-01-14T12:24:00"/>
    <n v="1.65"/>
    <x v="37"/>
    <x v="1"/>
    <x v="217"/>
    <n v="1"/>
    <x v="1"/>
    <x v="1"/>
  </r>
  <r>
    <n v="541206"/>
    <x v="88"/>
    <x v="88"/>
    <n v="288"/>
    <d v="2011-01-14T12:24:00"/>
    <n v="1.45"/>
    <x v="37"/>
    <x v="1"/>
    <x v="201"/>
    <n v="1"/>
    <x v="1"/>
    <x v="1"/>
  </r>
  <r>
    <n v="541206"/>
    <x v="253"/>
    <x v="254"/>
    <n v="72"/>
    <d v="2011-01-14T12:24:00"/>
    <n v="6.35"/>
    <x v="37"/>
    <x v="1"/>
    <x v="218"/>
    <n v="1"/>
    <x v="1"/>
    <x v="1"/>
  </r>
  <r>
    <n v="541206"/>
    <x v="425"/>
    <x v="426"/>
    <n v="288"/>
    <d v="2011-01-14T12:24:00"/>
    <n v="0.36"/>
    <x v="37"/>
    <x v="1"/>
    <x v="219"/>
    <n v="1"/>
    <x v="1"/>
    <x v="1"/>
  </r>
  <r>
    <n v="541206"/>
    <x v="426"/>
    <x v="427"/>
    <n v="144"/>
    <d v="2011-01-14T12:24:00"/>
    <n v="0.72"/>
    <x v="37"/>
    <x v="1"/>
    <x v="219"/>
    <n v="1"/>
    <x v="1"/>
    <x v="1"/>
  </r>
  <r>
    <n v="541206"/>
    <x v="21"/>
    <x v="21"/>
    <n v="48"/>
    <d v="2011-01-14T12:24:00"/>
    <n v="3.75"/>
    <x v="37"/>
    <x v="1"/>
    <x v="161"/>
    <n v="1"/>
    <x v="1"/>
    <x v="1"/>
  </r>
  <r>
    <n v="541206"/>
    <x v="58"/>
    <x v="58"/>
    <n v="192"/>
    <d v="2011-01-14T12:24:00"/>
    <n v="1.25"/>
    <x v="37"/>
    <x v="1"/>
    <x v="193"/>
    <n v="1"/>
    <x v="1"/>
    <x v="1"/>
  </r>
  <r>
    <n v="541206"/>
    <x v="136"/>
    <x v="136"/>
    <n v="48"/>
    <d v="2011-01-14T12:24:00"/>
    <n v="0.72"/>
    <x v="37"/>
    <x v="1"/>
    <x v="86"/>
    <n v="1"/>
    <x v="1"/>
    <x v="1"/>
  </r>
  <r>
    <n v="541206"/>
    <x v="137"/>
    <x v="137"/>
    <n v="48"/>
    <d v="2011-01-14T12:24:00"/>
    <n v="0.72"/>
    <x v="37"/>
    <x v="1"/>
    <x v="86"/>
    <n v="1"/>
    <x v="1"/>
    <x v="1"/>
  </r>
  <r>
    <n v="541206"/>
    <x v="427"/>
    <x v="428"/>
    <n v="24"/>
    <d v="2011-01-14T12:24:00"/>
    <n v="2.5499999999999998"/>
    <x v="37"/>
    <x v="1"/>
    <x v="220"/>
    <n v="1"/>
    <x v="1"/>
    <x v="1"/>
  </r>
  <r>
    <n v="541206"/>
    <x v="282"/>
    <x v="283"/>
    <n v="144"/>
    <d v="2011-01-14T12:24:00"/>
    <n v="0.28999999999999998"/>
    <x v="37"/>
    <x v="1"/>
    <x v="221"/>
    <n v="1"/>
    <x v="1"/>
    <x v="1"/>
  </r>
  <r>
    <n v="541206"/>
    <x v="428"/>
    <x v="429"/>
    <n v="72"/>
    <d v="2011-01-14T12:24:00"/>
    <n v="0.36"/>
    <x v="37"/>
    <x v="1"/>
    <x v="167"/>
    <n v="1"/>
    <x v="1"/>
    <x v="1"/>
  </r>
  <r>
    <n v="541206"/>
    <x v="360"/>
    <x v="361"/>
    <n v="144"/>
    <d v="2011-01-14T12:24:00"/>
    <n v="0.36"/>
    <x v="37"/>
    <x v="1"/>
    <x v="222"/>
    <n v="1"/>
    <x v="1"/>
    <x v="1"/>
  </r>
  <r>
    <n v="541206"/>
    <x v="429"/>
    <x v="430"/>
    <n v="144"/>
    <d v="2011-01-14T12:24:00"/>
    <n v="0.36"/>
    <x v="37"/>
    <x v="1"/>
    <x v="222"/>
    <n v="1"/>
    <x v="1"/>
    <x v="1"/>
  </r>
  <r>
    <n v="541206"/>
    <x v="430"/>
    <x v="431"/>
    <n v="72"/>
    <d v="2011-01-14T12:24:00"/>
    <n v="0.36"/>
    <x v="37"/>
    <x v="1"/>
    <x v="167"/>
    <n v="1"/>
    <x v="1"/>
    <x v="1"/>
  </r>
  <r>
    <n v="541206"/>
    <x v="359"/>
    <x v="360"/>
    <n v="72"/>
    <d v="2011-01-14T12:24:00"/>
    <n v="0.36"/>
    <x v="37"/>
    <x v="1"/>
    <x v="167"/>
    <n v="1"/>
    <x v="1"/>
    <x v="1"/>
  </r>
  <r>
    <n v="541206"/>
    <x v="431"/>
    <x v="432"/>
    <n v="72"/>
    <d v="2011-01-14T12:24:00"/>
    <n v="0.36"/>
    <x v="37"/>
    <x v="1"/>
    <x v="167"/>
    <n v="1"/>
    <x v="1"/>
    <x v="1"/>
  </r>
  <r>
    <n v="541206"/>
    <x v="362"/>
    <x v="363"/>
    <n v="72"/>
    <d v="2011-01-14T12:24:00"/>
    <n v="0.36"/>
    <x v="37"/>
    <x v="1"/>
    <x v="167"/>
    <n v="1"/>
    <x v="1"/>
    <x v="1"/>
  </r>
  <r>
    <n v="541206"/>
    <x v="432"/>
    <x v="433"/>
    <n v="72"/>
    <d v="2011-01-14T12:24:00"/>
    <n v="0.36"/>
    <x v="37"/>
    <x v="1"/>
    <x v="167"/>
    <n v="1"/>
    <x v="1"/>
    <x v="1"/>
  </r>
  <r>
    <n v="541206"/>
    <x v="383"/>
    <x v="384"/>
    <n v="64"/>
    <d v="2011-01-14T12:24:00"/>
    <n v="2.1"/>
    <x v="37"/>
    <x v="1"/>
    <x v="223"/>
    <n v="1"/>
    <x v="1"/>
    <x v="1"/>
  </r>
  <r>
    <n v="541206"/>
    <x v="49"/>
    <x v="49"/>
    <n v="120"/>
    <d v="2011-01-14T12:24:00"/>
    <n v="0.42"/>
    <x v="37"/>
    <x v="1"/>
    <x v="29"/>
    <n v="1"/>
    <x v="1"/>
    <x v="1"/>
  </r>
  <r>
    <n v="541206"/>
    <x v="401"/>
    <x v="402"/>
    <n v="120"/>
    <d v="2011-01-14T12:24:00"/>
    <n v="0.42"/>
    <x v="37"/>
    <x v="1"/>
    <x v="29"/>
    <n v="1"/>
    <x v="1"/>
    <x v="1"/>
  </r>
  <r>
    <n v="541206"/>
    <x v="352"/>
    <x v="353"/>
    <n v="120"/>
    <d v="2011-01-14T12:24:00"/>
    <n v="0.42"/>
    <x v="37"/>
    <x v="1"/>
    <x v="29"/>
    <n v="1"/>
    <x v="1"/>
    <x v="1"/>
  </r>
  <r>
    <n v="541206"/>
    <x v="433"/>
    <x v="434"/>
    <n v="240"/>
    <d v="2011-01-14T12:24:00"/>
    <n v="0.42"/>
    <x v="37"/>
    <x v="1"/>
    <x v="191"/>
    <n v="1"/>
    <x v="1"/>
    <x v="1"/>
  </r>
  <r>
    <n v="541206"/>
    <x v="434"/>
    <x v="435"/>
    <n v="120"/>
    <d v="2011-01-14T12:24:00"/>
    <n v="0.42"/>
    <x v="37"/>
    <x v="1"/>
    <x v="29"/>
    <n v="1"/>
    <x v="1"/>
    <x v="1"/>
  </r>
  <r>
    <n v="541206"/>
    <x v="353"/>
    <x v="354"/>
    <n v="144"/>
    <d v="2011-01-14T12:24:00"/>
    <n v="1.85"/>
    <x v="37"/>
    <x v="1"/>
    <x v="224"/>
    <n v="1"/>
    <x v="1"/>
    <x v="1"/>
  </r>
  <r>
    <n v="541206"/>
    <x v="307"/>
    <x v="308"/>
    <n v="96"/>
    <d v="2011-01-14T12:24:00"/>
    <n v="1.25"/>
    <x v="37"/>
    <x v="1"/>
    <x v="99"/>
    <n v="1"/>
    <x v="1"/>
    <x v="1"/>
  </r>
  <r>
    <n v="541206"/>
    <x v="435"/>
    <x v="436"/>
    <n v="48"/>
    <d v="2011-01-14T12:24:00"/>
    <n v="1.85"/>
    <x v="37"/>
    <x v="1"/>
    <x v="163"/>
    <n v="1"/>
    <x v="1"/>
    <x v="1"/>
  </r>
  <r>
    <n v="541206"/>
    <x v="144"/>
    <x v="144"/>
    <n v="96"/>
    <d v="2011-01-14T12:24:00"/>
    <n v="0.64"/>
    <x v="37"/>
    <x v="1"/>
    <x v="93"/>
    <n v="1"/>
    <x v="1"/>
    <x v="1"/>
  </r>
  <r>
    <n v="541206"/>
    <x v="240"/>
    <x v="241"/>
    <n v="96"/>
    <d v="2011-01-14T12:24:00"/>
    <n v="1.45"/>
    <x v="37"/>
    <x v="1"/>
    <x v="197"/>
    <n v="1"/>
    <x v="1"/>
    <x v="1"/>
  </r>
  <r>
    <n v="541206"/>
    <x v="207"/>
    <x v="208"/>
    <n v="144"/>
    <d v="2011-01-14T12:24:00"/>
    <n v="1.45"/>
    <x v="37"/>
    <x v="1"/>
    <x v="225"/>
    <n v="1"/>
    <x v="1"/>
    <x v="1"/>
  </r>
  <r>
    <n v="541206"/>
    <x v="386"/>
    <x v="387"/>
    <n v="96"/>
    <d v="2011-01-14T12:24:00"/>
    <n v="0.64"/>
    <x v="37"/>
    <x v="1"/>
    <x v="93"/>
    <n v="1"/>
    <x v="1"/>
    <x v="1"/>
  </r>
  <r>
    <n v="541206"/>
    <x v="436"/>
    <x v="437"/>
    <n v="192"/>
    <d v="2011-01-14T12:24:00"/>
    <n v="0.64"/>
    <x v="37"/>
    <x v="1"/>
    <x v="226"/>
    <n v="1"/>
    <x v="1"/>
    <x v="1"/>
  </r>
  <r>
    <n v="541206"/>
    <x v="377"/>
    <x v="378"/>
    <n v="96"/>
    <d v="2011-01-14T12:24:00"/>
    <n v="0.64"/>
    <x v="37"/>
    <x v="1"/>
    <x v="93"/>
    <n v="1"/>
    <x v="1"/>
    <x v="1"/>
  </r>
  <r>
    <n v="541206"/>
    <x v="437"/>
    <x v="438"/>
    <n v="288"/>
    <d v="2011-01-14T12:24:00"/>
    <n v="1.06"/>
    <x v="37"/>
    <x v="1"/>
    <x v="194"/>
    <n v="1"/>
    <x v="1"/>
    <x v="1"/>
  </r>
  <r>
    <n v="541206"/>
    <x v="438"/>
    <x v="439"/>
    <n v="40"/>
    <d v="2011-01-14T12:24:00"/>
    <n v="2.5499999999999998"/>
    <x v="37"/>
    <x v="1"/>
    <x v="69"/>
    <n v="1"/>
    <x v="1"/>
    <x v="1"/>
  </r>
  <r>
    <n v="541206"/>
    <x v="250"/>
    <x v="251"/>
    <n v="100"/>
    <d v="2011-01-14T12:24:00"/>
    <n v="0.72"/>
    <x v="37"/>
    <x v="1"/>
    <x v="90"/>
    <n v="1"/>
    <x v="1"/>
    <x v="1"/>
  </r>
  <r>
    <n v="541206"/>
    <x v="439"/>
    <x v="440"/>
    <n v="100"/>
    <d v="2011-01-14T12:24:00"/>
    <n v="0.72"/>
    <x v="37"/>
    <x v="1"/>
    <x v="90"/>
    <n v="1"/>
    <x v="1"/>
    <x v="1"/>
  </r>
  <r>
    <n v="541206"/>
    <x v="379"/>
    <x v="380"/>
    <n v="100"/>
    <d v="2011-01-14T12:24:00"/>
    <n v="0.72"/>
    <x v="37"/>
    <x v="1"/>
    <x v="90"/>
    <n v="1"/>
    <x v="1"/>
    <x v="1"/>
  </r>
  <r>
    <n v="541206"/>
    <x v="271"/>
    <x v="272"/>
    <n v="200"/>
    <d v="2011-01-14T12:24:00"/>
    <n v="0.72"/>
    <x v="37"/>
    <x v="1"/>
    <x v="164"/>
    <n v="1"/>
    <x v="1"/>
    <x v="1"/>
  </r>
  <r>
    <n v="541206"/>
    <x v="389"/>
    <x v="390"/>
    <n v="100"/>
    <d v="2011-01-14T12:24:00"/>
    <n v="0.72"/>
    <x v="37"/>
    <x v="1"/>
    <x v="90"/>
    <n v="1"/>
    <x v="1"/>
    <x v="1"/>
  </r>
  <r>
    <n v="541206"/>
    <x v="46"/>
    <x v="46"/>
    <n v="100"/>
    <d v="2011-01-14T12:24:00"/>
    <n v="1.45"/>
    <x v="37"/>
    <x v="1"/>
    <x v="195"/>
    <n v="1"/>
    <x v="1"/>
    <x v="1"/>
  </r>
  <r>
    <n v="541206"/>
    <x v="56"/>
    <x v="56"/>
    <n v="100"/>
    <d v="2011-01-14T12:24:00"/>
    <n v="1.65"/>
    <x v="37"/>
    <x v="1"/>
    <x v="77"/>
    <n v="1"/>
    <x v="1"/>
    <x v="1"/>
  </r>
  <r>
    <n v="541206"/>
    <x v="296"/>
    <x v="297"/>
    <n v="100"/>
    <d v="2011-01-14T12:24:00"/>
    <n v="1.06"/>
    <x v="37"/>
    <x v="1"/>
    <x v="227"/>
    <n v="1"/>
    <x v="1"/>
    <x v="1"/>
  </r>
  <r>
    <n v="541206"/>
    <x v="43"/>
    <x v="43"/>
    <n v="72"/>
    <d v="2011-01-14T12:24:00"/>
    <n v="3.39"/>
    <x v="37"/>
    <x v="1"/>
    <x v="208"/>
    <n v="1"/>
    <x v="1"/>
    <x v="1"/>
  </r>
  <r>
    <n v="541206"/>
    <x v="440"/>
    <x v="441"/>
    <n v="108"/>
    <d v="2011-01-14T12:24:00"/>
    <n v="1.06"/>
    <x v="37"/>
    <x v="1"/>
    <x v="228"/>
    <n v="1"/>
    <x v="1"/>
    <x v="1"/>
  </r>
  <r>
    <n v="541206"/>
    <x v="333"/>
    <x v="334"/>
    <n v="60"/>
    <d v="2011-01-14T12:24:00"/>
    <n v="1.65"/>
    <x v="37"/>
    <x v="1"/>
    <x v="171"/>
    <n v="1"/>
    <x v="1"/>
    <x v="1"/>
  </r>
  <r>
    <n v="541206"/>
    <x v="235"/>
    <x v="236"/>
    <n v="100"/>
    <d v="2011-01-14T12:24:00"/>
    <n v="1.65"/>
    <x v="37"/>
    <x v="1"/>
    <x v="77"/>
    <n v="1"/>
    <x v="1"/>
    <x v="1"/>
  </r>
  <r>
    <n v="541206"/>
    <x v="441"/>
    <x v="442"/>
    <n v="50"/>
    <d v="2011-01-14T12:24:00"/>
    <n v="1.85"/>
    <x v="37"/>
    <x v="1"/>
    <x v="59"/>
    <n v="1"/>
    <x v="1"/>
    <x v="1"/>
  </r>
  <r>
    <n v="541206"/>
    <x v="442"/>
    <x v="443"/>
    <n v="100"/>
    <d v="2011-01-14T12:24:00"/>
    <n v="1.65"/>
    <x v="37"/>
    <x v="1"/>
    <x v="77"/>
    <n v="1"/>
    <x v="1"/>
    <x v="1"/>
  </r>
  <r>
    <n v="541206"/>
    <x v="249"/>
    <x v="250"/>
    <n v="144"/>
    <d v="2011-01-14T12:24:00"/>
    <n v="2.5499999999999998"/>
    <x v="37"/>
    <x v="1"/>
    <x v="229"/>
    <n v="1"/>
    <x v="1"/>
    <x v="1"/>
  </r>
  <r>
    <n v="541206"/>
    <x v="443"/>
    <x v="444"/>
    <n v="64"/>
    <d v="2011-01-14T12:24:00"/>
    <n v="1.65"/>
    <x v="37"/>
    <x v="1"/>
    <x v="230"/>
    <n v="1"/>
    <x v="1"/>
    <x v="1"/>
  </r>
  <r>
    <n v="541206"/>
    <x v="248"/>
    <x v="249"/>
    <n v="128"/>
    <d v="2011-01-14T12:24:00"/>
    <n v="1.65"/>
    <x v="37"/>
    <x v="1"/>
    <x v="211"/>
    <n v="1"/>
    <x v="1"/>
    <x v="1"/>
  </r>
  <r>
    <n v="541206"/>
    <x v="444"/>
    <x v="445"/>
    <n v="12"/>
    <d v="2011-01-14T12:24:00"/>
    <n v="8.9499999999999993"/>
    <x v="37"/>
    <x v="1"/>
    <x v="231"/>
    <n v="1"/>
    <x v="1"/>
    <x v="1"/>
  </r>
  <r>
    <n v="541206"/>
    <x v="364"/>
    <x v="365"/>
    <n v="96"/>
    <d v="2011-01-14T12:24:00"/>
    <n v="3.25"/>
    <x v="37"/>
    <x v="1"/>
    <x v="232"/>
    <n v="1"/>
    <x v="1"/>
    <x v="1"/>
  </r>
  <r>
    <n v="541206"/>
    <x v="445"/>
    <x v="446"/>
    <n v="24"/>
    <d v="2011-01-14T12:24:00"/>
    <n v="2.5499999999999998"/>
    <x v="37"/>
    <x v="1"/>
    <x v="220"/>
    <n v="1"/>
    <x v="1"/>
    <x v="1"/>
  </r>
  <r>
    <n v="541206"/>
    <x v="446"/>
    <x v="447"/>
    <n v="50"/>
    <d v="2011-01-14T12:24:00"/>
    <n v="1.25"/>
    <x v="37"/>
    <x v="1"/>
    <x v="233"/>
    <n v="1"/>
    <x v="1"/>
    <x v="1"/>
  </r>
  <r>
    <n v="541206"/>
    <x v="165"/>
    <x v="166"/>
    <n v="144"/>
    <d v="2011-01-14T12:24:00"/>
    <n v="1.25"/>
    <x v="37"/>
    <x v="1"/>
    <x v="161"/>
    <n v="1"/>
    <x v="1"/>
    <x v="1"/>
  </r>
  <r>
    <n v="541206"/>
    <x v="297"/>
    <x v="298"/>
    <n v="96"/>
    <d v="2011-01-14T12:24:00"/>
    <n v="0.72"/>
    <x v="37"/>
    <x v="1"/>
    <x v="234"/>
    <n v="1"/>
    <x v="1"/>
    <x v="1"/>
  </r>
  <r>
    <n v="541206"/>
    <x v="313"/>
    <x v="314"/>
    <n v="96"/>
    <d v="2011-01-14T12:24:00"/>
    <n v="0.72"/>
    <x v="37"/>
    <x v="1"/>
    <x v="234"/>
    <n v="1"/>
    <x v="1"/>
    <x v="1"/>
  </r>
  <r>
    <n v="541206"/>
    <x v="288"/>
    <x v="289"/>
    <n v="24"/>
    <d v="2011-01-14T12:24:00"/>
    <n v="0.21"/>
    <x v="37"/>
    <x v="1"/>
    <x v="84"/>
    <n v="1"/>
    <x v="1"/>
    <x v="1"/>
  </r>
  <r>
    <n v="541206"/>
    <x v="314"/>
    <x v="315"/>
    <n v="72"/>
    <d v="2011-01-14T12:24:00"/>
    <n v="1.06"/>
    <x v="37"/>
    <x v="1"/>
    <x v="235"/>
    <n v="1"/>
    <x v="1"/>
    <x v="1"/>
  </r>
  <r>
    <n v="541206"/>
    <x v="312"/>
    <x v="313"/>
    <n v="72"/>
    <d v="2011-01-14T12:24:00"/>
    <n v="1.06"/>
    <x v="37"/>
    <x v="1"/>
    <x v="235"/>
    <n v="1"/>
    <x v="1"/>
    <x v="1"/>
  </r>
  <r>
    <n v="541206"/>
    <x v="447"/>
    <x v="448"/>
    <n v="96"/>
    <d v="2011-01-14T12:24:00"/>
    <n v="1.06"/>
    <x v="37"/>
    <x v="1"/>
    <x v="176"/>
    <n v="1"/>
    <x v="1"/>
    <x v="1"/>
  </r>
  <r>
    <n v="541206"/>
    <x v="187"/>
    <x v="188"/>
    <n v="288"/>
    <d v="2011-01-14T12:24:00"/>
    <n v="1.45"/>
    <x v="37"/>
    <x v="1"/>
    <x v="201"/>
    <n v="1"/>
    <x v="1"/>
    <x v="1"/>
  </r>
  <r>
    <n v="541206"/>
    <x v="278"/>
    <x v="279"/>
    <n v="72"/>
    <d v="2011-01-14T12:24:00"/>
    <n v="2.1"/>
    <x v="37"/>
    <x v="1"/>
    <x v="236"/>
    <n v="1"/>
    <x v="1"/>
    <x v="1"/>
  </r>
  <r>
    <n v="541206"/>
    <x v="167"/>
    <x v="168"/>
    <n v="50"/>
    <d v="2011-01-14T12:24:00"/>
    <n v="1.65"/>
    <x v="37"/>
    <x v="1"/>
    <x v="237"/>
    <n v="1"/>
    <x v="1"/>
    <x v="1"/>
  </r>
  <r>
    <n v="541206"/>
    <x v="285"/>
    <x v="286"/>
    <n v="96"/>
    <d v="2011-01-14T12:24:00"/>
    <n v="1.45"/>
    <x v="37"/>
    <x v="1"/>
    <x v="197"/>
    <n v="1"/>
    <x v="1"/>
    <x v="1"/>
  </r>
  <r>
    <n v="541206"/>
    <x v="335"/>
    <x v="336"/>
    <n v="192"/>
    <d v="2011-01-14T12:24:00"/>
    <n v="1.45"/>
    <x v="37"/>
    <x v="1"/>
    <x v="207"/>
    <n v="1"/>
    <x v="1"/>
    <x v="1"/>
  </r>
  <r>
    <n v="541206"/>
    <x v="281"/>
    <x v="282"/>
    <n v="288"/>
    <d v="2011-01-14T12:24:00"/>
    <n v="1.45"/>
    <x v="37"/>
    <x v="1"/>
    <x v="201"/>
    <n v="1"/>
    <x v="1"/>
    <x v="1"/>
  </r>
  <r>
    <n v="541570"/>
    <x v="47"/>
    <x v="47"/>
    <n v="60"/>
    <d v="2011-01-19T12:34:00"/>
    <n v="2.1"/>
    <x v="37"/>
    <x v="1"/>
    <x v="155"/>
    <n v="1"/>
    <x v="1"/>
    <x v="1"/>
  </r>
  <r>
    <n v="541570"/>
    <x v="448"/>
    <x v="449"/>
    <n v="60"/>
    <d v="2011-01-19T12:34:00"/>
    <n v="2.1"/>
    <x v="37"/>
    <x v="1"/>
    <x v="155"/>
    <n v="1"/>
    <x v="1"/>
    <x v="1"/>
  </r>
  <r>
    <n v="541570"/>
    <x v="449"/>
    <x v="450"/>
    <n v="288"/>
    <d v="2011-01-19T12:34:00"/>
    <n v="1.06"/>
    <x v="37"/>
    <x v="1"/>
    <x v="194"/>
    <n v="1"/>
    <x v="1"/>
    <x v="1"/>
  </r>
  <r>
    <n v="541570"/>
    <x v="52"/>
    <x v="52"/>
    <n v="120"/>
    <d v="2011-01-19T12:34:00"/>
    <n v="0.42"/>
    <x v="37"/>
    <x v="1"/>
    <x v="29"/>
    <n v="1"/>
    <x v="1"/>
    <x v="1"/>
  </r>
  <r>
    <n v="541570"/>
    <x v="434"/>
    <x v="435"/>
    <n v="120"/>
    <d v="2011-01-19T12:34:00"/>
    <n v="0.42"/>
    <x v="37"/>
    <x v="1"/>
    <x v="29"/>
    <n v="1"/>
    <x v="1"/>
    <x v="1"/>
  </r>
  <r>
    <n v="541570"/>
    <x v="391"/>
    <x v="392"/>
    <n v="100"/>
    <d v="2011-01-19T12:34:00"/>
    <n v="1.69"/>
    <x v="37"/>
    <x v="1"/>
    <x v="238"/>
    <n v="1"/>
    <x v="1"/>
    <x v="1"/>
  </r>
  <r>
    <n v="541570"/>
    <x v="49"/>
    <x v="49"/>
    <n v="1440"/>
    <d v="2011-01-19T12:34:00"/>
    <n v="0.42"/>
    <x v="37"/>
    <x v="1"/>
    <x v="239"/>
    <n v="1"/>
    <x v="1"/>
    <x v="1"/>
  </r>
  <r>
    <n v="541570"/>
    <x v="217"/>
    <x v="218"/>
    <n v="48"/>
    <d v="2011-01-19T12:34:00"/>
    <n v="4.25"/>
    <x v="37"/>
    <x v="1"/>
    <x v="14"/>
    <n v="1"/>
    <x v="1"/>
    <x v="1"/>
  </r>
  <r>
    <n v="541570"/>
    <x v="138"/>
    <x v="138"/>
    <n v="24"/>
    <d v="2011-01-19T12:34:00"/>
    <n v="8.5"/>
    <x v="37"/>
    <x v="1"/>
    <x v="14"/>
    <n v="1"/>
    <x v="1"/>
    <x v="1"/>
  </r>
  <r>
    <n v="541570"/>
    <x v="442"/>
    <x v="443"/>
    <n v="50"/>
    <d v="2011-01-19T12:34:00"/>
    <n v="1.65"/>
    <x v="37"/>
    <x v="1"/>
    <x v="237"/>
    <n v="1"/>
    <x v="1"/>
    <x v="1"/>
  </r>
  <r>
    <n v="541570"/>
    <x v="441"/>
    <x v="442"/>
    <n v="50"/>
    <d v="2011-01-19T12:34:00"/>
    <n v="1.85"/>
    <x v="37"/>
    <x v="1"/>
    <x v="59"/>
    <n v="1"/>
    <x v="1"/>
    <x v="1"/>
  </r>
  <r>
    <n v="541570"/>
    <x v="450"/>
    <x v="451"/>
    <n v="96"/>
    <d v="2011-01-19T12:34:00"/>
    <n v="1.45"/>
    <x v="37"/>
    <x v="1"/>
    <x v="197"/>
    <n v="1"/>
    <x v="1"/>
    <x v="1"/>
  </r>
  <r>
    <n v="541570"/>
    <x v="0"/>
    <x v="0"/>
    <n v="256"/>
    <d v="2011-01-19T12:34:00"/>
    <n v="2.5499999999999998"/>
    <x v="37"/>
    <x v="1"/>
    <x v="240"/>
    <n v="1"/>
    <x v="1"/>
    <x v="1"/>
  </r>
  <r>
    <n v="541570"/>
    <x v="134"/>
    <x v="134"/>
    <n v="192"/>
    <d v="2011-01-19T12:34:00"/>
    <n v="1.45"/>
    <x v="37"/>
    <x v="1"/>
    <x v="207"/>
    <n v="1"/>
    <x v="1"/>
    <x v="1"/>
  </r>
  <r>
    <n v="541570"/>
    <x v="186"/>
    <x v="187"/>
    <n v="192"/>
    <d v="2011-01-19T12:34:00"/>
    <n v="1.65"/>
    <x v="37"/>
    <x v="1"/>
    <x v="241"/>
    <n v="1"/>
    <x v="1"/>
    <x v="1"/>
  </r>
  <r>
    <n v="541570"/>
    <x v="279"/>
    <x v="280"/>
    <n v="192"/>
    <d v="2011-01-19T12:34:00"/>
    <n v="0.72"/>
    <x v="37"/>
    <x v="1"/>
    <x v="242"/>
    <n v="1"/>
    <x v="1"/>
    <x v="1"/>
  </r>
  <r>
    <n v="541570"/>
    <x v="281"/>
    <x v="282"/>
    <n v="96"/>
    <d v="2011-01-19T12:34:00"/>
    <n v="1.45"/>
    <x v="37"/>
    <x v="1"/>
    <x v="197"/>
    <n v="1"/>
    <x v="1"/>
    <x v="1"/>
  </r>
  <r>
    <n v="541570"/>
    <x v="296"/>
    <x v="297"/>
    <n v="100"/>
    <d v="2011-01-19T12:34:00"/>
    <n v="1.06"/>
    <x v="37"/>
    <x v="1"/>
    <x v="227"/>
    <n v="1"/>
    <x v="1"/>
    <x v="1"/>
  </r>
  <r>
    <n v="541570"/>
    <x v="121"/>
    <x v="121"/>
    <n v="200"/>
    <d v="2011-01-19T12:34:00"/>
    <n v="1.65"/>
    <x v="37"/>
    <x v="1"/>
    <x v="243"/>
    <n v="1"/>
    <x v="1"/>
    <x v="1"/>
  </r>
  <r>
    <n v="541570"/>
    <x v="451"/>
    <x v="452"/>
    <n v="100"/>
    <d v="2011-01-19T12:34:00"/>
    <n v="1.65"/>
    <x v="37"/>
    <x v="1"/>
    <x v="77"/>
    <n v="1"/>
    <x v="1"/>
    <x v="1"/>
  </r>
  <r>
    <n v="541570"/>
    <x v="57"/>
    <x v="57"/>
    <n v="100"/>
    <d v="2011-01-19T12:34:00"/>
    <n v="1.65"/>
    <x v="37"/>
    <x v="1"/>
    <x v="77"/>
    <n v="1"/>
    <x v="1"/>
    <x v="1"/>
  </r>
  <r>
    <n v="541570"/>
    <x v="452"/>
    <x v="453"/>
    <n v="192"/>
    <d v="2011-01-19T12:34:00"/>
    <n v="1.06"/>
    <x v="37"/>
    <x v="1"/>
    <x v="244"/>
    <n v="1"/>
    <x v="1"/>
    <x v="1"/>
  </r>
  <r>
    <n v="541570"/>
    <x v="453"/>
    <x v="454"/>
    <n v="144"/>
    <d v="2011-01-19T12:34:00"/>
    <n v="1.06"/>
    <x v="37"/>
    <x v="1"/>
    <x v="245"/>
    <n v="1"/>
    <x v="1"/>
    <x v="1"/>
  </r>
  <r>
    <n v="541570"/>
    <x v="273"/>
    <x v="274"/>
    <n v="192"/>
    <d v="2011-01-19T12:34:00"/>
    <n v="2.5499999999999998"/>
    <x v="37"/>
    <x v="1"/>
    <x v="210"/>
    <n v="1"/>
    <x v="1"/>
    <x v="1"/>
  </r>
  <r>
    <n v="541570"/>
    <x v="249"/>
    <x v="250"/>
    <n v="96"/>
    <d v="2011-01-19T12:34:00"/>
    <n v="2.5499999999999998"/>
    <x v="37"/>
    <x v="1"/>
    <x v="246"/>
    <n v="1"/>
    <x v="1"/>
    <x v="1"/>
  </r>
  <r>
    <n v="541570"/>
    <x v="443"/>
    <x v="444"/>
    <n v="384"/>
    <d v="2011-01-19T12:34:00"/>
    <n v="1.65"/>
    <x v="37"/>
    <x v="1"/>
    <x v="247"/>
    <n v="1"/>
    <x v="1"/>
    <x v="1"/>
  </r>
  <r>
    <n v="541570"/>
    <x v="419"/>
    <x v="420"/>
    <n v="48"/>
    <d v="2011-01-19T12:34:00"/>
    <n v="1.45"/>
    <x v="37"/>
    <x v="1"/>
    <x v="248"/>
    <n v="1"/>
    <x v="1"/>
    <x v="1"/>
  </r>
  <r>
    <n v="541570"/>
    <x v="248"/>
    <x v="249"/>
    <n v="384"/>
    <d v="2011-01-19T12:34:00"/>
    <n v="1.65"/>
    <x v="37"/>
    <x v="1"/>
    <x v="247"/>
    <n v="1"/>
    <x v="1"/>
    <x v="1"/>
  </r>
  <r>
    <n v="541570"/>
    <x v="335"/>
    <x v="336"/>
    <n v="384"/>
    <d v="2011-01-19T12:34:00"/>
    <n v="1.45"/>
    <x v="37"/>
    <x v="1"/>
    <x v="249"/>
    <n v="1"/>
    <x v="1"/>
    <x v="1"/>
  </r>
  <r>
    <n v="541570"/>
    <x v="228"/>
    <x v="229"/>
    <n v="48"/>
    <d v="2011-01-19T12:34:00"/>
    <n v="1.45"/>
    <x v="37"/>
    <x v="1"/>
    <x v="248"/>
    <n v="1"/>
    <x v="1"/>
    <x v="1"/>
  </r>
  <r>
    <n v="541570"/>
    <x v="430"/>
    <x v="431"/>
    <n v="144"/>
    <d v="2011-01-19T12:34:00"/>
    <n v="0.36"/>
    <x v="37"/>
    <x v="1"/>
    <x v="222"/>
    <n v="1"/>
    <x v="1"/>
    <x v="1"/>
  </r>
  <r>
    <n v="541570"/>
    <x v="300"/>
    <x v="301"/>
    <n v="72"/>
    <d v="2011-01-19T12:34:00"/>
    <n v="0.36"/>
    <x v="37"/>
    <x v="1"/>
    <x v="167"/>
    <n v="1"/>
    <x v="1"/>
    <x v="1"/>
  </r>
  <r>
    <n v="541570"/>
    <x v="454"/>
    <x v="455"/>
    <n v="100"/>
    <d v="2011-01-19T12:34:00"/>
    <n v="1.45"/>
    <x v="37"/>
    <x v="1"/>
    <x v="195"/>
    <n v="1"/>
    <x v="1"/>
    <x v="1"/>
  </r>
  <r>
    <n v="541608"/>
    <x v="455"/>
    <x v="456"/>
    <n v="144"/>
    <d v="2011-01-20T09:54:00"/>
    <n v="1.06"/>
    <x v="37"/>
    <x v="1"/>
    <x v="245"/>
    <n v="1"/>
    <x v="1"/>
    <x v="1"/>
  </r>
  <r>
    <n v="541608"/>
    <x v="456"/>
    <x v="457"/>
    <n v="144"/>
    <d v="2011-01-20T09:54:00"/>
    <n v="1.06"/>
    <x v="37"/>
    <x v="1"/>
    <x v="245"/>
    <n v="1"/>
    <x v="1"/>
    <x v="1"/>
  </r>
  <r>
    <n v="541711"/>
    <x v="457"/>
    <x v="458"/>
    <n v="36"/>
    <d v="2011-01-21T11:18:00"/>
    <n v="1.45"/>
    <x v="37"/>
    <x v="1"/>
    <x v="250"/>
    <n v="1"/>
    <x v="1"/>
    <x v="1"/>
  </r>
  <r>
    <n v="541711"/>
    <x v="435"/>
    <x v="436"/>
    <n v="48"/>
    <d v="2011-01-21T11:18:00"/>
    <n v="1.85"/>
    <x v="37"/>
    <x v="1"/>
    <x v="163"/>
    <n v="1"/>
    <x v="1"/>
    <x v="1"/>
  </r>
  <r>
    <n v="541711"/>
    <x v="45"/>
    <x v="45"/>
    <n v="96"/>
    <d v="2011-01-21T11:18:00"/>
    <n v="0.64"/>
    <x v="37"/>
    <x v="1"/>
    <x v="93"/>
    <n v="1"/>
    <x v="1"/>
    <x v="1"/>
  </r>
  <r>
    <n v="541711"/>
    <x v="240"/>
    <x v="241"/>
    <n v="48"/>
    <d v="2011-01-21T11:18:00"/>
    <n v="1.45"/>
    <x v="37"/>
    <x v="1"/>
    <x v="248"/>
    <n v="1"/>
    <x v="1"/>
    <x v="1"/>
  </r>
  <r>
    <n v="541711"/>
    <x v="207"/>
    <x v="208"/>
    <n v="96"/>
    <d v="2011-01-21T11:18:00"/>
    <n v="1.45"/>
    <x v="37"/>
    <x v="1"/>
    <x v="197"/>
    <n v="1"/>
    <x v="1"/>
    <x v="1"/>
  </r>
  <r>
    <n v="541711"/>
    <x v="391"/>
    <x v="392"/>
    <n v="24"/>
    <d v="2011-01-21T11:18:00"/>
    <n v="2.1"/>
    <x v="37"/>
    <x v="1"/>
    <x v="135"/>
    <n v="1"/>
    <x v="1"/>
    <x v="1"/>
  </r>
  <r>
    <n v="541711"/>
    <x v="386"/>
    <x v="387"/>
    <n v="96"/>
    <d v="2011-01-21T11:18:00"/>
    <n v="0.64"/>
    <x v="37"/>
    <x v="1"/>
    <x v="93"/>
    <n v="1"/>
    <x v="1"/>
    <x v="1"/>
  </r>
  <r>
    <n v="541711"/>
    <x v="436"/>
    <x v="437"/>
    <n v="96"/>
    <d v="2011-01-21T11:18:00"/>
    <n v="0.64"/>
    <x v="37"/>
    <x v="1"/>
    <x v="93"/>
    <n v="1"/>
    <x v="1"/>
    <x v="1"/>
  </r>
  <r>
    <n v="541711"/>
    <x v="377"/>
    <x v="378"/>
    <n v="96"/>
    <d v="2011-01-21T11:18:00"/>
    <n v="0.64"/>
    <x v="37"/>
    <x v="1"/>
    <x v="93"/>
    <n v="1"/>
    <x v="1"/>
    <x v="1"/>
  </r>
  <r>
    <n v="541711"/>
    <x v="390"/>
    <x v="391"/>
    <n v="24"/>
    <d v="2011-01-21T11:18:00"/>
    <n v="1.25"/>
    <x v="37"/>
    <x v="1"/>
    <x v="8"/>
    <n v="1"/>
    <x v="1"/>
    <x v="1"/>
  </r>
  <r>
    <n v="541711"/>
    <x v="458"/>
    <x v="459"/>
    <n v="12"/>
    <d v="2011-01-21T11:18:00"/>
    <n v="2.95"/>
    <x v="37"/>
    <x v="1"/>
    <x v="67"/>
    <n v="1"/>
    <x v="1"/>
    <x v="1"/>
  </r>
  <r>
    <n v="541711"/>
    <x v="328"/>
    <x v="329"/>
    <n v="2"/>
    <d v="2011-01-21T11:18:00"/>
    <n v="8.5"/>
    <x v="37"/>
    <x v="1"/>
    <x v="75"/>
    <n v="1"/>
    <x v="1"/>
    <x v="1"/>
  </r>
  <r>
    <n v="541711"/>
    <x v="289"/>
    <x v="290"/>
    <n v="12"/>
    <d v="2011-01-21T11:18:00"/>
    <n v="7.65"/>
    <x v="37"/>
    <x v="1"/>
    <x v="251"/>
    <n v="1"/>
    <x v="1"/>
    <x v="1"/>
  </r>
  <r>
    <n v="541711"/>
    <x v="222"/>
    <x v="223"/>
    <n v="4"/>
    <d v="2011-01-21T11:18:00"/>
    <n v="8.5"/>
    <x v="37"/>
    <x v="1"/>
    <x v="129"/>
    <n v="1"/>
    <x v="1"/>
    <x v="1"/>
  </r>
  <r>
    <n v="541711"/>
    <x v="459"/>
    <x v="460"/>
    <n v="50"/>
    <d v="2011-01-21T11:18:00"/>
    <n v="2.5499999999999998"/>
    <x v="37"/>
    <x v="1"/>
    <x v="252"/>
    <n v="1"/>
    <x v="1"/>
    <x v="1"/>
  </r>
  <r>
    <n v="541711"/>
    <x v="460"/>
    <x v="461"/>
    <n v="50"/>
    <d v="2011-01-21T11:18:00"/>
    <n v="2.5499999999999998"/>
    <x v="37"/>
    <x v="1"/>
    <x v="252"/>
    <n v="1"/>
    <x v="1"/>
    <x v="1"/>
  </r>
  <r>
    <n v="541711"/>
    <x v="461"/>
    <x v="462"/>
    <n v="50"/>
    <d v="2011-01-21T11:18:00"/>
    <n v="2.5499999999999998"/>
    <x v="37"/>
    <x v="1"/>
    <x v="252"/>
    <n v="1"/>
    <x v="1"/>
    <x v="1"/>
  </r>
  <r>
    <n v="541711"/>
    <x v="462"/>
    <x v="463"/>
    <n v="20"/>
    <d v="2011-01-21T11:18:00"/>
    <n v="1.65"/>
    <x v="37"/>
    <x v="1"/>
    <x v="110"/>
    <n v="1"/>
    <x v="1"/>
    <x v="1"/>
  </r>
  <r>
    <n v="541711"/>
    <x v="421"/>
    <x v="422"/>
    <n v="100"/>
    <d v="2011-01-21T11:18:00"/>
    <n v="1.45"/>
    <x v="37"/>
    <x v="1"/>
    <x v="195"/>
    <n v="1"/>
    <x v="1"/>
    <x v="1"/>
  </r>
  <r>
    <n v="541711"/>
    <x v="397"/>
    <x v="398"/>
    <n v="20"/>
    <d v="2011-01-21T11:18:00"/>
    <n v="1.65"/>
    <x v="37"/>
    <x v="1"/>
    <x v="110"/>
    <n v="1"/>
    <x v="1"/>
    <x v="1"/>
  </r>
  <r>
    <n v="541711"/>
    <x v="121"/>
    <x v="121"/>
    <n v="100"/>
    <d v="2011-01-21T11:18:00"/>
    <n v="1.65"/>
    <x v="37"/>
    <x v="1"/>
    <x v="77"/>
    <n v="1"/>
    <x v="1"/>
    <x v="1"/>
  </r>
  <r>
    <n v="541711"/>
    <x v="463"/>
    <x v="464"/>
    <n v="6"/>
    <d v="2011-01-21T11:18:00"/>
    <n v="3.35"/>
    <x v="37"/>
    <x v="1"/>
    <x v="253"/>
    <n v="1"/>
    <x v="1"/>
    <x v="1"/>
  </r>
  <r>
    <n v="541711"/>
    <x v="464"/>
    <x v="465"/>
    <n v="6"/>
    <d v="2011-01-21T11:18:00"/>
    <n v="3.35"/>
    <x v="37"/>
    <x v="1"/>
    <x v="253"/>
    <n v="1"/>
    <x v="1"/>
    <x v="1"/>
  </r>
  <r>
    <n v="541711"/>
    <x v="465"/>
    <x v="466"/>
    <n v="12"/>
    <d v="2011-01-21T11:18:00"/>
    <n v="3.35"/>
    <x v="37"/>
    <x v="1"/>
    <x v="254"/>
    <n v="1"/>
    <x v="1"/>
    <x v="1"/>
  </r>
  <r>
    <n v="541711"/>
    <x v="466"/>
    <x v="467"/>
    <n v="12"/>
    <d v="2011-01-21T11:18:00"/>
    <n v="3.35"/>
    <x v="37"/>
    <x v="1"/>
    <x v="254"/>
    <n v="1"/>
    <x v="1"/>
    <x v="1"/>
  </r>
  <r>
    <n v="541711"/>
    <x v="467"/>
    <x v="468"/>
    <n v="18"/>
    <d v="2011-01-21T11:18:00"/>
    <n v="3.35"/>
    <x v="37"/>
    <x v="1"/>
    <x v="255"/>
    <n v="1"/>
    <x v="1"/>
    <x v="1"/>
  </r>
  <r>
    <n v="541711"/>
    <x v="468"/>
    <x v="469"/>
    <n v="12"/>
    <d v="2011-01-21T11:18:00"/>
    <n v="2.95"/>
    <x v="37"/>
    <x v="1"/>
    <x v="67"/>
    <n v="1"/>
    <x v="1"/>
    <x v="1"/>
  </r>
  <r>
    <n v="541711"/>
    <x v="469"/>
    <x v="470"/>
    <n v="12"/>
    <d v="2011-01-21T11:18:00"/>
    <n v="2.95"/>
    <x v="37"/>
    <x v="1"/>
    <x v="67"/>
    <n v="1"/>
    <x v="1"/>
    <x v="1"/>
  </r>
  <r>
    <n v="541711"/>
    <x v="5"/>
    <x v="5"/>
    <n v="2"/>
    <d v="2011-01-21T11:18:00"/>
    <n v="8.5"/>
    <x v="37"/>
    <x v="1"/>
    <x v="75"/>
    <n v="1"/>
    <x v="1"/>
    <x v="1"/>
  </r>
  <r>
    <n v="541711"/>
    <x v="293"/>
    <x v="294"/>
    <n v="24"/>
    <d v="2011-01-21T11:18:00"/>
    <n v="3.39"/>
    <x v="37"/>
    <x v="1"/>
    <x v="96"/>
    <n v="1"/>
    <x v="1"/>
    <x v="1"/>
  </r>
  <r>
    <n v="541711"/>
    <x v="325"/>
    <x v="326"/>
    <n v="96"/>
    <d v="2011-01-21T11:18:00"/>
    <n v="2.5499999999999998"/>
    <x v="37"/>
    <x v="1"/>
    <x v="246"/>
    <n v="1"/>
    <x v="1"/>
    <x v="1"/>
  </r>
  <r>
    <n v="541711"/>
    <x v="470"/>
    <x v="471"/>
    <n v="96"/>
    <d v="2011-01-21T11:18:00"/>
    <n v="1.06"/>
    <x v="37"/>
    <x v="1"/>
    <x v="176"/>
    <n v="1"/>
    <x v="1"/>
    <x v="1"/>
  </r>
  <r>
    <n v="541711"/>
    <x v="330"/>
    <x v="331"/>
    <n v="288"/>
    <d v="2011-01-21T11:18:00"/>
    <n v="0.36"/>
    <x v="37"/>
    <x v="1"/>
    <x v="219"/>
    <n v="1"/>
    <x v="1"/>
    <x v="1"/>
  </r>
  <r>
    <n v="541711"/>
    <x v="471"/>
    <x v="472"/>
    <n v="288"/>
    <d v="2011-01-21T11:18:00"/>
    <n v="0.36"/>
    <x v="37"/>
    <x v="1"/>
    <x v="219"/>
    <n v="1"/>
    <x v="1"/>
    <x v="1"/>
  </r>
  <r>
    <n v="541711"/>
    <x v="385"/>
    <x v="386"/>
    <n v="6"/>
    <d v="2011-01-21T11:18:00"/>
    <n v="4.95"/>
    <x v="37"/>
    <x v="1"/>
    <x v="15"/>
    <n v="1"/>
    <x v="1"/>
    <x v="1"/>
  </r>
  <r>
    <n v="541711"/>
    <x v="21"/>
    <x v="21"/>
    <n v="36"/>
    <d v="2011-01-21T11:18:00"/>
    <n v="3.75"/>
    <x v="37"/>
    <x v="1"/>
    <x v="256"/>
    <n v="1"/>
    <x v="1"/>
    <x v="1"/>
  </r>
  <r>
    <n v="541711"/>
    <x v="136"/>
    <x v="136"/>
    <n v="24"/>
    <d v="2011-01-21T11:18:00"/>
    <n v="0.85"/>
    <x v="37"/>
    <x v="1"/>
    <x v="120"/>
    <n v="1"/>
    <x v="1"/>
    <x v="1"/>
  </r>
  <r>
    <n v="541711"/>
    <x v="137"/>
    <x v="137"/>
    <n v="12"/>
    <d v="2011-01-21T11:18:00"/>
    <n v="0.85"/>
    <x v="37"/>
    <x v="1"/>
    <x v="27"/>
    <n v="1"/>
    <x v="1"/>
    <x v="1"/>
  </r>
  <r>
    <n v="541711"/>
    <x v="472"/>
    <x v="473"/>
    <n v="36"/>
    <d v="2011-01-21T11:18:00"/>
    <n v="1.25"/>
    <x v="37"/>
    <x v="1"/>
    <x v="25"/>
    <n v="1"/>
    <x v="1"/>
    <x v="1"/>
  </r>
  <r>
    <n v="541711"/>
    <x v="473"/>
    <x v="474"/>
    <n v="12"/>
    <d v="2011-01-21T11:18:00"/>
    <n v="1.25"/>
    <x v="37"/>
    <x v="1"/>
    <x v="61"/>
    <n v="1"/>
    <x v="1"/>
    <x v="1"/>
  </r>
  <r>
    <n v="541711"/>
    <x v="474"/>
    <x v="475"/>
    <n v="48"/>
    <d v="2011-01-21T11:18:00"/>
    <n v="1.25"/>
    <x v="37"/>
    <x v="1"/>
    <x v="32"/>
    <n v="1"/>
    <x v="1"/>
    <x v="1"/>
  </r>
  <r>
    <n v="541711"/>
    <x v="227"/>
    <x v="228"/>
    <n v="144"/>
    <d v="2011-01-21T11:18:00"/>
    <n v="1.85"/>
    <x v="37"/>
    <x v="1"/>
    <x v="224"/>
    <n v="1"/>
    <x v="1"/>
    <x v="1"/>
  </r>
  <r>
    <n v="541711"/>
    <x v="233"/>
    <x v="234"/>
    <n v="12"/>
    <d v="2011-01-21T11:18:00"/>
    <n v="2.1"/>
    <x v="37"/>
    <x v="1"/>
    <x v="108"/>
    <n v="1"/>
    <x v="1"/>
    <x v="1"/>
  </r>
  <r>
    <n v="541711"/>
    <x v="49"/>
    <x v="49"/>
    <n v="120"/>
    <d v="2011-01-21T11:18:00"/>
    <n v="0.42"/>
    <x v="37"/>
    <x v="1"/>
    <x v="29"/>
    <n v="1"/>
    <x v="1"/>
    <x v="1"/>
  </r>
  <r>
    <n v="541711"/>
    <x v="433"/>
    <x v="434"/>
    <n v="120"/>
    <d v="2011-01-21T11:18:00"/>
    <n v="0.42"/>
    <x v="37"/>
    <x v="1"/>
    <x v="29"/>
    <n v="1"/>
    <x v="1"/>
    <x v="1"/>
  </r>
  <r>
    <n v="541711"/>
    <x v="51"/>
    <x v="51"/>
    <n v="120"/>
    <d v="2011-01-21T11:18:00"/>
    <n v="0.42"/>
    <x v="37"/>
    <x v="1"/>
    <x v="29"/>
    <n v="1"/>
    <x v="1"/>
    <x v="1"/>
  </r>
  <r>
    <n v="541711"/>
    <x v="475"/>
    <x v="476"/>
    <n v="100"/>
    <d v="2011-01-21T11:18:00"/>
    <n v="1.65"/>
    <x v="37"/>
    <x v="1"/>
    <x v="77"/>
    <n v="1"/>
    <x v="1"/>
    <x v="1"/>
  </r>
  <r>
    <n v="541711"/>
    <x v="476"/>
    <x v="477"/>
    <n v="100"/>
    <d v="2011-01-21T11:18:00"/>
    <n v="1.06"/>
    <x v="37"/>
    <x v="1"/>
    <x v="227"/>
    <n v="1"/>
    <x v="1"/>
    <x v="1"/>
  </r>
  <r>
    <n v="541711"/>
    <x v="44"/>
    <x v="44"/>
    <n v="72"/>
    <d v="2011-01-21T11:18:00"/>
    <n v="3.39"/>
    <x v="37"/>
    <x v="1"/>
    <x v="208"/>
    <n v="1"/>
    <x v="1"/>
    <x v="1"/>
  </r>
  <r>
    <n v="541711"/>
    <x v="403"/>
    <x v="404"/>
    <n v="16"/>
    <d v="2011-01-21T11:18:00"/>
    <n v="4.25"/>
    <x v="37"/>
    <x v="1"/>
    <x v="87"/>
    <n v="1"/>
    <x v="1"/>
    <x v="1"/>
  </r>
  <r>
    <n v="541711"/>
    <x v="402"/>
    <x v="403"/>
    <n v="16"/>
    <d v="2011-01-21T11:18:00"/>
    <n v="4.25"/>
    <x v="37"/>
    <x v="1"/>
    <x v="87"/>
    <n v="1"/>
    <x v="1"/>
    <x v="1"/>
  </r>
  <r>
    <n v="541711"/>
    <x v="392"/>
    <x v="393"/>
    <n v="24"/>
    <d v="2011-01-21T11:18:00"/>
    <n v="1.25"/>
    <x v="37"/>
    <x v="1"/>
    <x v="8"/>
    <n v="1"/>
    <x v="1"/>
    <x v="1"/>
  </r>
  <r>
    <n v="541711"/>
    <x v="440"/>
    <x v="441"/>
    <n v="108"/>
    <d v="2011-01-21T11:18:00"/>
    <n v="1.06"/>
    <x v="37"/>
    <x v="1"/>
    <x v="228"/>
    <n v="1"/>
    <x v="1"/>
    <x v="1"/>
  </r>
  <r>
    <n v="541711"/>
    <x v="235"/>
    <x v="236"/>
    <n v="50"/>
    <d v="2011-01-21T11:18:00"/>
    <n v="1.65"/>
    <x v="37"/>
    <x v="1"/>
    <x v="237"/>
    <n v="1"/>
    <x v="1"/>
    <x v="1"/>
  </r>
  <r>
    <n v="541711"/>
    <x v="442"/>
    <x v="443"/>
    <n v="50"/>
    <d v="2011-01-21T11:18:00"/>
    <n v="1.65"/>
    <x v="37"/>
    <x v="1"/>
    <x v="237"/>
    <n v="1"/>
    <x v="1"/>
    <x v="1"/>
  </r>
  <r>
    <n v="541711"/>
    <x v="249"/>
    <x v="250"/>
    <n v="96"/>
    <d v="2011-01-21T11:18:00"/>
    <n v="2.5499999999999998"/>
    <x v="37"/>
    <x v="1"/>
    <x v="246"/>
    <n v="1"/>
    <x v="1"/>
    <x v="1"/>
  </r>
  <r>
    <n v="541711"/>
    <x v="477"/>
    <x v="478"/>
    <n v="48"/>
    <d v="2011-01-21T11:18:00"/>
    <n v="1.45"/>
    <x v="37"/>
    <x v="1"/>
    <x v="248"/>
    <n v="1"/>
    <x v="1"/>
    <x v="1"/>
  </r>
  <r>
    <n v="541711"/>
    <x v="248"/>
    <x v="249"/>
    <n v="64"/>
    <d v="2011-01-21T11:18:00"/>
    <n v="1.65"/>
    <x v="37"/>
    <x v="1"/>
    <x v="230"/>
    <n v="1"/>
    <x v="1"/>
    <x v="1"/>
  </r>
  <r>
    <n v="541711"/>
    <x v="311"/>
    <x v="312"/>
    <n v="24"/>
    <d v="2011-01-21T11:18:00"/>
    <n v="4.25"/>
    <x v="37"/>
    <x v="1"/>
    <x v="69"/>
    <n v="1"/>
    <x v="1"/>
    <x v="1"/>
  </r>
  <r>
    <n v="541711"/>
    <x v="444"/>
    <x v="445"/>
    <n v="12"/>
    <d v="2011-01-21T11:18:00"/>
    <n v="8.9499999999999993"/>
    <x v="37"/>
    <x v="1"/>
    <x v="231"/>
    <n v="1"/>
    <x v="1"/>
    <x v="1"/>
  </r>
  <r>
    <n v="541711"/>
    <x v="478"/>
    <x v="479"/>
    <n v="8"/>
    <d v="2011-01-21T11:18:00"/>
    <n v="4.95"/>
    <x v="37"/>
    <x v="1"/>
    <x v="257"/>
    <n v="1"/>
    <x v="1"/>
    <x v="1"/>
  </r>
  <r>
    <n v="541711"/>
    <x v="252"/>
    <x v="253"/>
    <n v="72"/>
    <d v="2011-01-21T11:18:00"/>
    <n v="2.95"/>
    <x v="37"/>
    <x v="1"/>
    <x v="258"/>
    <n v="1"/>
    <x v="1"/>
    <x v="1"/>
  </r>
  <r>
    <n v="541711"/>
    <x v="479"/>
    <x v="480"/>
    <n v="4"/>
    <d v="2011-01-21T11:18:00"/>
    <n v="8.5"/>
    <x v="37"/>
    <x v="1"/>
    <x v="129"/>
    <n v="1"/>
    <x v="1"/>
    <x v="1"/>
  </r>
  <r>
    <n v="541711"/>
    <x v="387"/>
    <x v="388"/>
    <n v="72"/>
    <d v="2011-01-21T11:18:00"/>
    <n v="1.69"/>
    <x v="37"/>
    <x v="1"/>
    <x v="259"/>
    <n v="1"/>
    <x v="1"/>
    <x v="1"/>
  </r>
  <r>
    <n v="541711"/>
    <x v="480"/>
    <x v="481"/>
    <n v="18"/>
    <d v="2011-01-21T11:18:00"/>
    <n v="2.1"/>
    <x v="37"/>
    <x v="1"/>
    <x v="136"/>
    <n v="1"/>
    <x v="1"/>
    <x v="1"/>
  </r>
  <r>
    <n v="541711"/>
    <x v="372"/>
    <x v="373"/>
    <n v="18"/>
    <d v="2011-01-21T11:18:00"/>
    <n v="2.1"/>
    <x v="37"/>
    <x v="1"/>
    <x v="136"/>
    <n v="1"/>
    <x v="1"/>
    <x v="1"/>
  </r>
  <r>
    <n v="541711"/>
    <x v="371"/>
    <x v="372"/>
    <n v="18"/>
    <d v="2011-01-21T11:18:00"/>
    <n v="2.5499999999999998"/>
    <x v="37"/>
    <x v="1"/>
    <x v="260"/>
    <n v="1"/>
    <x v="1"/>
    <x v="1"/>
  </r>
  <r>
    <n v="541711"/>
    <x v="298"/>
    <x v="299"/>
    <n v="96"/>
    <d v="2011-01-21T11:18:00"/>
    <n v="0.72"/>
    <x v="37"/>
    <x v="1"/>
    <x v="234"/>
    <n v="1"/>
    <x v="1"/>
    <x v="1"/>
  </r>
  <r>
    <n v="541711"/>
    <x v="315"/>
    <x v="316"/>
    <n v="96"/>
    <d v="2011-01-21T11:18:00"/>
    <n v="1.45"/>
    <x v="37"/>
    <x v="1"/>
    <x v="197"/>
    <n v="1"/>
    <x v="1"/>
    <x v="1"/>
  </r>
  <r>
    <n v="541711"/>
    <x v="288"/>
    <x v="289"/>
    <n v="24"/>
    <d v="2011-01-21T11:18:00"/>
    <n v="0.21"/>
    <x v="37"/>
    <x v="1"/>
    <x v="84"/>
    <n v="1"/>
    <x v="1"/>
    <x v="1"/>
  </r>
  <r>
    <n v="541711"/>
    <x v="287"/>
    <x v="288"/>
    <n v="24"/>
    <d v="2011-01-21T11:18:00"/>
    <n v="0.21"/>
    <x v="37"/>
    <x v="1"/>
    <x v="84"/>
    <n v="1"/>
    <x v="1"/>
    <x v="1"/>
  </r>
  <r>
    <n v="541711"/>
    <x v="481"/>
    <x v="482"/>
    <n v="16"/>
    <d v="2011-01-21T11:18:00"/>
    <n v="1.25"/>
    <x v="37"/>
    <x v="1"/>
    <x v="261"/>
    <n v="1"/>
    <x v="1"/>
    <x v="1"/>
  </r>
  <r>
    <n v="541711"/>
    <x v="294"/>
    <x v="295"/>
    <n v="24"/>
    <d v="2011-01-21T11:18:00"/>
    <n v="1.25"/>
    <x v="37"/>
    <x v="1"/>
    <x v="8"/>
    <n v="1"/>
    <x v="1"/>
    <x v="1"/>
  </r>
  <r>
    <n v="541711"/>
    <x v="482"/>
    <x v="483"/>
    <n v="48"/>
    <d v="2011-01-21T11:18:00"/>
    <n v="0.85"/>
    <x v="37"/>
    <x v="1"/>
    <x v="166"/>
    <n v="1"/>
    <x v="1"/>
    <x v="1"/>
  </r>
  <r>
    <n v="541711"/>
    <x v="388"/>
    <x v="389"/>
    <n v="12"/>
    <d v="2011-01-21T11:18:00"/>
    <n v="4.95"/>
    <x v="37"/>
    <x v="1"/>
    <x v="107"/>
    <n v="1"/>
    <x v="1"/>
    <x v="1"/>
  </r>
  <r>
    <n v="541711"/>
    <x v="147"/>
    <x v="147"/>
    <n v="6"/>
    <d v="2011-01-21T11:18:00"/>
    <n v="5.95"/>
    <x v="37"/>
    <x v="1"/>
    <x v="262"/>
    <n v="1"/>
    <x v="1"/>
    <x v="1"/>
  </r>
  <r>
    <n v="541711"/>
    <x v="167"/>
    <x v="168"/>
    <n v="30"/>
    <d v="2011-01-21T11:18:00"/>
    <n v="1.65"/>
    <x v="37"/>
    <x v="1"/>
    <x v="172"/>
    <n v="1"/>
    <x v="1"/>
    <x v="1"/>
  </r>
  <r>
    <n v="541711"/>
    <x v="483"/>
    <x v="484"/>
    <n v="10"/>
    <d v="2011-01-21T11:18:00"/>
    <n v="1.95"/>
    <x v="37"/>
    <x v="1"/>
    <x v="22"/>
    <n v="1"/>
    <x v="1"/>
    <x v="1"/>
  </r>
  <r>
    <n v="541711"/>
    <x v="285"/>
    <x v="286"/>
    <n v="96"/>
    <d v="2011-01-21T11:18:00"/>
    <n v="1.45"/>
    <x v="37"/>
    <x v="1"/>
    <x v="197"/>
    <n v="1"/>
    <x v="1"/>
    <x v="1"/>
  </r>
  <r>
    <n v="541711"/>
    <x v="335"/>
    <x v="336"/>
    <n v="96"/>
    <d v="2011-01-21T11:18:00"/>
    <n v="1.45"/>
    <x v="37"/>
    <x v="1"/>
    <x v="197"/>
    <n v="1"/>
    <x v="1"/>
    <x v="1"/>
  </r>
  <r>
    <n v="541711"/>
    <x v="281"/>
    <x v="282"/>
    <n v="96"/>
    <d v="2011-01-21T11:18:00"/>
    <n v="1.45"/>
    <x v="37"/>
    <x v="1"/>
    <x v="197"/>
    <n v="1"/>
    <x v="1"/>
    <x v="1"/>
  </r>
  <r>
    <n v="541711"/>
    <x v="429"/>
    <x v="430"/>
    <n v="144"/>
    <d v="2011-01-21T11:18:00"/>
    <n v="0.36"/>
    <x v="37"/>
    <x v="1"/>
    <x v="222"/>
    <n v="1"/>
    <x v="1"/>
    <x v="1"/>
  </r>
  <r>
    <n v="541711"/>
    <x v="361"/>
    <x v="362"/>
    <n v="72"/>
    <d v="2011-01-21T11:18:00"/>
    <n v="0.36"/>
    <x v="37"/>
    <x v="1"/>
    <x v="167"/>
    <n v="1"/>
    <x v="1"/>
    <x v="1"/>
  </r>
  <r>
    <n v="541711"/>
    <x v="430"/>
    <x v="431"/>
    <n v="72"/>
    <d v="2011-01-21T11:18:00"/>
    <n v="0.36"/>
    <x v="37"/>
    <x v="1"/>
    <x v="167"/>
    <n v="1"/>
    <x v="1"/>
    <x v="1"/>
  </r>
  <r>
    <n v="541711"/>
    <x v="359"/>
    <x v="360"/>
    <n v="72"/>
    <d v="2011-01-21T11:18:00"/>
    <n v="0.36"/>
    <x v="37"/>
    <x v="1"/>
    <x v="167"/>
    <n v="1"/>
    <x v="1"/>
    <x v="1"/>
  </r>
  <r>
    <n v="541711"/>
    <x v="303"/>
    <x v="304"/>
    <n v="72"/>
    <d v="2011-01-21T11:18:00"/>
    <n v="0.36"/>
    <x v="37"/>
    <x v="1"/>
    <x v="167"/>
    <n v="1"/>
    <x v="1"/>
    <x v="1"/>
  </r>
  <r>
    <n v="541711"/>
    <x v="383"/>
    <x v="384"/>
    <n v="96"/>
    <d v="2011-01-21T11:18:00"/>
    <n v="2.1"/>
    <x v="37"/>
    <x v="1"/>
    <x v="263"/>
    <n v="1"/>
    <x v="1"/>
    <x v="1"/>
  </r>
  <r>
    <n v="541711"/>
    <x v="484"/>
    <x v="485"/>
    <n v="48"/>
    <d v="2011-01-21T11:18:00"/>
    <n v="2.5499999999999998"/>
    <x v="37"/>
    <x v="1"/>
    <x v="199"/>
    <n v="1"/>
    <x v="1"/>
    <x v="1"/>
  </r>
  <r>
    <n v="541711"/>
    <x v="485"/>
    <x v="486"/>
    <n v="64"/>
    <d v="2011-01-21T11:18:00"/>
    <n v="2.1"/>
    <x v="37"/>
    <x v="1"/>
    <x v="223"/>
    <n v="1"/>
    <x v="1"/>
    <x v="1"/>
  </r>
  <r>
    <n v="541711"/>
    <x v="486"/>
    <x v="487"/>
    <n v="64"/>
    <d v="2011-01-21T11:18:00"/>
    <n v="2.1"/>
    <x v="37"/>
    <x v="1"/>
    <x v="223"/>
    <n v="1"/>
    <x v="1"/>
    <x v="1"/>
  </r>
  <r>
    <n v="541711"/>
    <x v="398"/>
    <x v="399"/>
    <n v="120"/>
    <d v="2011-01-21T11:18:00"/>
    <n v="0.42"/>
    <x v="37"/>
    <x v="1"/>
    <x v="29"/>
    <n v="1"/>
    <x v="1"/>
    <x v="1"/>
  </r>
  <r>
    <n v="541711"/>
    <x v="487"/>
    <x v="488"/>
    <n v="12"/>
    <d v="2011-01-21T11:18:00"/>
    <n v="1.25"/>
    <x v="37"/>
    <x v="1"/>
    <x v="61"/>
    <n v="1"/>
    <x v="1"/>
    <x v="1"/>
  </r>
  <r>
    <n v="541711"/>
    <x v="134"/>
    <x v="134"/>
    <n v="96"/>
    <d v="2011-01-21T11:18:00"/>
    <n v="1.45"/>
    <x v="37"/>
    <x v="1"/>
    <x v="197"/>
    <n v="1"/>
    <x v="1"/>
    <x v="1"/>
  </r>
  <r>
    <n v="541711"/>
    <x v="187"/>
    <x v="188"/>
    <n v="96"/>
    <d v="2011-01-21T11:18:00"/>
    <n v="1.45"/>
    <x v="37"/>
    <x v="1"/>
    <x v="197"/>
    <n v="1"/>
    <x v="1"/>
    <x v="1"/>
  </r>
  <r>
    <n v="541711"/>
    <x v="278"/>
    <x v="279"/>
    <n v="108"/>
    <d v="2011-01-21T11:18:00"/>
    <n v="2.1"/>
    <x v="37"/>
    <x v="1"/>
    <x v="264"/>
    <n v="1"/>
    <x v="1"/>
    <x v="1"/>
  </r>
  <r>
    <n v="541711"/>
    <x v="488"/>
    <x v="489"/>
    <n v="24"/>
    <d v="2011-01-21T11:18:00"/>
    <n v="2.1"/>
    <x v="37"/>
    <x v="1"/>
    <x v="135"/>
    <n v="1"/>
    <x v="1"/>
    <x v="1"/>
  </r>
  <r>
    <n v="541711"/>
    <x v="279"/>
    <x v="280"/>
    <n v="72"/>
    <d v="2011-01-21T11:18:00"/>
    <n v="0.85"/>
    <x v="37"/>
    <x v="1"/>
    <x v="220"/>
    <n v="1"/>
    <x v="1"/>
    <x v="1"/>
  </r>
  <r>
    <n v="541711"/>
    <x v="65"/>
    <x v="65"/>
    <n v="12"/>
    <d v="2011-01-21T11:18:00"/>
    <n v="1.25"/>
    <x v="37"/>
    <x v="1"/>
    <x v="61"/>
    <n v="1"/>
    <x v="1"/>
    <x v="1"/>
  </r>
  <r>
    <n v="541711"/>
    <x v="489"/>
    <x v="490"/>
    <n v="24"/>
    <d v="2011-01-21T11:18:00"/>
    <n v="1.25"/>
    <x v="37"/>
    <x v="1"/>
    <x v="8"/>
    <n v="1"/>
    <x v="1"/>
    <x v="1"/>
  </r>
  <r>
    <n v="541711"/>
    <x v="490"/>
    <x v="491"/>
    <n v="12"/>
    <d v="2011-01-21T11:18:00"/>
    <n v="1.25"/>
    <x v="37"/>
    <x v="1"/>
    <x v="61"/>
    <n v="1"/>
    <x v="1"/>
    <x v="1"/>
  </r>
  <r>
    <n v="541711"/>
    <x v="491"/>
    <x v="492"/>
    <n v="12"/>
    <d v="2011-01-21T11:18:00"/>
    <n v="1.25"/>
    <x v="37"/>
    <x v="1"/>
    <x v="61"/>
    <n v="1"/>
    <x v="1"/>
    <x v="1"/>
  </r>
  <r>
    <n v="541711"/>
    <x v="200"/>
    <x v="201"/>
    <n v="30"/>
    <d v="2011-01-21T11:18:00"/>
    <n v="2.5499999999999998"/>
    <x v="37"/>
    <x v="1"/>
    <x v="265"/>
    <n v="1"/>
    <x v="1"/>
    <x v="1"/>
  </r>
  <r>
    <n v="541711"/>
    <x v="492"/>
    <x v="493"/>
    <n v="24"/>
    <d v="2011-01-21T11:18:00"/>
    <n v="0.85"/>
    <x v="37"/>
    <x v="1"/>
    <x v="120"/>
    <n v="1"/>
    <x v="1"/>
    <x v="1"/>
  </r>
  <r>
    <n v="541711"/>
    <x v="493"/>
    <x v="494"/>
    <n v="30"/>
    <d v="2011-01-21T11:18:00"/>
    <n v="2.25"/>
    <x v="37"/>
    <x v="1"/>
    <x v="56"/>
    <n v="1"/>
    <x v="1"/>
    <x v="1"/>
  </r>
  <r>
    <n v="541711"/>
    <x v="494"/>
    <x v="495"/>
    <n v="24"/>
    <d v="2011-01-21T11:18:00"/>
    <n v="2.5499999999999998"/>
    <x v="37"/>
    <x v="1"/>
    <x v="220"/>
    <n v="1"/>
    <x v="1"/>
    <x v="1"/>
  </r>
  <r>
    <n v="541711"/>
    <x v="495"/>
    <x v="496"/>
    <n v="24"/>
    <d v="2011-01-21T11:18:00"/>
    <n v="1.85"/>
    <x v="37"/>
    <x v="1"/>
    <x v="266"/>
    <n v="1"/>
    <x v="1"/>
    <x v="1"/>
  </r>
  <r>
    <n v="542720"/>
    <x v="496"/>
    <x v="497"/>
    <n v="20"/>
    <d v="2011-01-31T14:35:00"/>
    <n v="0.85"/>
    <x v="38"/>
    <x v="1"/>
    <x v="75"/>
    <n v="1"/>
    <x v="1"/>
    <x v="1"/>
  </r>
  <r>
    <n v="542720"/>
    <x v="456"/>
    <x v="457"/>
    <n v="24"/>
    <d v="2011-01-31T14:35:00"/>
    <n v="1.25"/>
    <x v="38"/>
    <x v="1"/>
    <x v="8"/>
    <n v="1"/>
    <x v="1"/>
    <x v="1"/>
  </r>
  <r>
    <n v="542720"/>
    <x v="455"/>
    <x v="456"/>
    <n v="12"/>
    <d v="2011-01-31T14:35:00"/>
    <n v="1.25"/>
    <x v="38"/>
    <x v="1"/>
    <x v="61"/>
    <n v="1"/>
    <x v="1"/>
    <x v="1"/>
  </r>
  <r>
    <n v="542720"/>
    <x v="497"/>
    <x v="498"/>
    <n v="12"/>
    <d v="2011-01-31T14:35:00"/>
    <n v="0.42"/>
    <x v="38"/>
    <x v="1"/>
    <x v="84"/>
    <n v="1"/>
    <x v="1"/>
    <x v="1"/>
  </r>
  <r>
    <n v="542720"/>
    <x v="498"/>
    <x v="499"/>
    <n v="12"/>
    <d v="2011-01-31T14:35:00"/>
    <n v="0.42"/>
    <x v="38"/>
    <x v="1"/>
    <x v="84"/>
    <n v="1"/>
    <x v="1"/>
    <x v="1"/>
  </r>
  <r>
    <n v="542720"/>
    <x v="80"/>
    <x v="80"/>
    <n v="12"/>
    <d v="2011-01-31T14:35:00"/>
    <n v="1.45"/>
    <x v="38"/>
    <x v="1"/>
    <x v="74"/>
    <n v="1"/>
    <x v="1"/>
    <x v="1"/>
  </r>
  <r>
    <n v="542720"/>
    <x v="499"/>
    <x v="500"/>
    <n v="12"/>
    <d v="2011-01-31T14:35:00"/>
    <n v="1.25"/>
    <x v="38"/>
    <x v="1"/>
    <x v="61"/>
    <n v="1"/>
    <x v="1"/>
    <x v="1"/>
  </r>
  <r>
    <n v="542720"/>
    <x v="500"/>
    <x v="501"/>
    <n v="12"/>
    <d v="2011-01-31T14:35:00"/>
    <n v="1.25"/>
    <x v="38"/>
    <x v="1"/>
    <x v="61"/>
    <n v="1"/>
    <x v="1"/>
    <x v="1"/>
  </r>
  <r>
    <n v="543518"/>
    <x v="423"/>
    <x v="424"/>
    <n v="36"/>
    <d v="2011-02-09T11:21:00"/>
    <n v="1.65"/>
    <x v="36"/>
    <x v="3"/>
    <x v="182"/>
    <n v="2"/>
    <x v="1"/>
    <x v="2"/>
  </r>
  <r>
    <n v="543518"/>
    <x v="119"/>
    <x v="119"/>
    <n v="100"/>
    <d v="2011-02-09T11:21:00"/>
    <n v="1.45"/>
    <x v="36"/>
    <x v="3"/>
    <x v="195"/>
    <n v="2"/>
    <x v="1"/>
    <x v="2"/>
  </r>
  <r>
    <n v="543518"/>
    <x v="379"/>
    <x v="380"/>
    <n v="100"/>
    <d v="2011-02-09T11:21:00"/>
    <n v="0.72"/>
    <x v="36"/>
    <x v="3"/>
    <x v="90"/>
    <n v="2"/>
    <x v="1"/>
    <x v="2"/>
  </r>
  <r>
    <n v="543518"/>
    <x v="383"/>
    <x v="384"/>
    <n v="32"/>
    <d v="2011-02-09T11:21:00"/>
    <n v="2.1"/>
    <x v="36"/>
    <x v="3"/>
    <x v="185"/>
    <n v="2"/>
    <x v="1"/>
    <x v="2"/>
  </r>
  <r>
    <n v="543518"/>
    <x v="484"/>
    <x v="485"/>
    <n v="48"/>
    <d v="2011-02-09T11:21:00"/>
    <n v="2.5499999999999998"/>
    <x v="36"/>
    <x v="3"/>
    <x v="199"/>
    <n v="2"/>
    <x v="1"/>
    <x v="2"/>
  </r>
  <r>
    <n v="543518"/>
    <x v="368"/>
    <x v="369"/>
    <n v="30"/>
    <d v="2011-02-09T11:21:00"/>
    <n v="1.65"/>
    <x v="36"/>
    <x v="3"/>
    <x v="172"/>
    <n v="2"/>
    <x v="1"/>
    <x v="2"/>
  </r>
  <r>
    <n v="543518"/>
    <x v="187"/>
    <x v="188"/>
    <n v="96"/>
    <d v="2011-02-09T11:21:00"/>
    <n v="1.45"/>
    <x v="36"/>
    <x v="3"/>
    <x v="197"/>
    <n v="2"/>
    <x v="1"/>
    <x v="2"/>
  </r>
  <r>
    <n v="543518"/>
    <x v="382"/>
    <x v="383"/>
    <n v="32"/>
    <d v="2011-02-09T11:21:00"/>
    <n v="1.65"/>
    <x v="36"/>
    <x v="3"/>
    <x v="184"/>
    <n v="2"/>
    <x v="1"/>
    <x v="2"/>
  </r>
  <r>
    <n v="543518"/>
    <x v="501"/>
    <x v="502"/>
    <n v="96"/>
    <d v="2011-02-09T11:21:00"/>
    <n v="1.25"/>
    <x v="36"/>
    <x v="3"/>
    <x v="99"/>
    <n v="2"/>
    <x v="1"/>
    <x v="2"/>
  </r>
  <r>
    <n v="543518"/>
    <x v="147"/>
    <x v="147"/>
    <n v="40"/>
    <d v="2011-02-09T11:21:00"/>
    <n v="4.95"/>
    <x v="36"/>
    <x v="3"/>
    <x v="95"/>
    <n v="2"/>
    <x v="1"/>
    <x v="2"/>
  </r>
  <r>
    <n v="543518"/>
    <x v="374"/>
    <x v="375"/>
    <n v="24"/>
    <d v="2011-02-09T11:21:00"/>
    <n v="4.95"/>
    <x v="36"/>
    <x v="3"/>
    <x v="179"/>
    <n v="2"/>
    <x v="1"/>
    <x v="2"/>
  </r>
  <r>
    <n v="543518"/>
    <x v="502"/>
    <x v="503"/>
    <n v="50"/>
    <d v="2011-02-09T11:21:00"/>
    <n v="2.5499999999999998"/>
    <x v="36"/>
    <x v="3"/>
    <x v="252"/>
    <n v="2"/>
    <x v="1"/>
    <x v="2"/>
  </r>
  <r>
    <n v="543518"/>
    <x v="503"/>
    <x v="504"/>
    <n v="50"/>
    <d v="2011-02-09T11:21:00"/>
    <n v="2.5499999999999998"/>
    <x v="36"/>
    <x v="3"/>
    <x v="252"/>
    <n v="2"/>
    <x v="1"/>
    <x v="2"/>
  </r>
  <r>
    <n v="543518"/>
    <x v="504"/>
    <x v="505"/>
    <n v="50"/>
    <d v="2011-02-09T11:21:00"/>
    <n v="3.75"/>
    <x v="36"/>
    <x v="3"/>
    <x v="267"/>
    <n v="2"/>
    <x v="1"/>
    <x v="2"/>
  </r>
  <r>
    <n v="543518"/>
    <x v="505"/>
    <x v="506"/>
    <n v="24"/>
    <d v="2011-02-09T11:21:00"/>
    <n v="4.25"/>
    <x v="36"/>
    <x v="3"/>
    <x v="69"/>
    <n v="2"/>
    <x v="1"/>
    <x v="2"/>
  </r>
  <r>
    <n v="543518"/>
    <x v="356"/>
    <x v="357"/>
    <n v="48"/>
    <d v="2011-02-09T11:21:00"/>
    <n v="2.1"/>
    <x v="36"/>
    <x v="3"/>
    <x v="114"/>
    <n v="2"/>
    <x v="1"/>
    <x v="2"/>
  </r>
  <r>
    <n v="543518"/>
    <x v="354"/>
    <x v="355"/>
    <n v="48"/>
    <d v="2011-02-09T11:21:00"/>
    <n v="2.1"/>
    <x v="36"/>
    <x v="3"/>
    <x v="114"/>
    <n v="2"/>
    <x v="1"/>
    <x v="2"/>
  </r>
  <r>
    <n v="543518"/>
    <x v="355"/>
    <x v="356"/>
    <n v="48"/>
    <d v="2011-02-09T11:21:00"/>
    <n v="2.1"/>
    <x v="36"/>
    <x v="3"/>
    <x v="114"/>
    <n v="2"/>
    <x v="1"/>
    <x v="2"/>
  </r>
  <r>
    <n v="543518"/>
    <x v="357"/>
    <x v="358"/>
    <n v="60"/>
    <d v="2011-02-09T11:21:00"/>
    <n v="0.85"/>
    <x v="36"/>
    <x v="3"/>
    <x v="92"/>
    <n v="2"/>
    <x v="1"/>
    <x v="2"/>
  </r>
  <r>
    <n v="543518"/>
    <x v="358"/>
    <x v="359"/>
    <n v="48"/>
    <d v="2011-02-09T11:21:00"/>
    <n v="0.85"/>
    <x v="36"/>
    <x v="3"/>
    <x v="166"/>
    <n v="2"/>
    <x v="1"/>
    <x v="2"/>
  </r>
  <r>
    <n v="543518"/>
    <x v="186"/>
    <x v="187"/>
    <n v="36"/>
    <d v="2011-02-09T11:21:00"/>
    <n v="1.95"/>
    <x v="36"/>
    <x v="3"/>
    <x v="139"/>
    <n v="2"/>
    <x v="1"/>
    <x v="2"/>
  </r>
  <r>
    <n v="543518"/>
    <x v="279"/>
    <x v="280"/>
    <n v="48"/>
    <d v="2011-02-09T11:21:00"/>
    <n v="0.85"/>
    <x v="36"/>
    <x v="3"/>
    <x v="166"/>
    <n v="2"/>
    <x v="1"/>
    <x v="2"/>
  </r>
  <r>
    <n v="543518"/>
    <x v="194"/>
    <x v="195"/>
    <n v="144"/>
    <d v="2011-02-09T11:21:00"/>
    <n v="1.25"/>
    <x v="36"/>
    <x v="3"/>
    <x v="161"/>
    <n v="2"/>
    <x v="1"/>
    <x v="2"/>
  </r>
  <r>
    <n v="543518"/>
    <x v="15"/>
    <x v="15"/>
    <n v="60"/>
    <d v="2011-02-09T11:21:00"/>
    <n v="4.25"/>
    <x v="36"/>
    <x v="3"/>
    <x v="205"/>
    <n v="2"/>
    <x v="1"/>
    <x v="2"/>
  </r>
  <r>
    <n v="543518"/>
    <x v="506"/>
    <x v="507"/>
    <n v="24"/>
    <d v="2011-02-09T11:21:00"/>
    <n v="5.55"/>
    <x v="36"/>
    <x v="3"/>
    <x v="268"/>
    <n v="2"/>
    <x v="1"/>
    <x v="2"/>
  </r>
  <r>
    <n v="543518"/>
    <x v="507"/>
    <x v="508"/>
    <n v="24"/>
    <d v="2011-02-09T11:21:00"/>
    <n v="4.25"/>
    <x v="36"/>
    <x v="3"/>
    <x v="69"/>
    <n v="2"/>
    <x v="1"/>
    <x v="2"/>
  </r>
  <r>
    <n v="543518"/>
    <x v="414"/>
    <x v="415"/>
    <n v="30"/>
    <d v="2011-02-09T11:21:00"/>
    <n v="2.1"/>
    <x v="36"/>
    <x v="3"/>
    <x v="180"/>
    <n v="2"/>
    <x v="1"/>
    <x v="2"/>
  </r>
  <r>
    <n v="543518"/>
    <x v="370"/>
    <x v="371"/>
    <n v="100"/>
    <d v="2011-02-09T11:21:00"/>
    <n v="3.75"/>
    <x v="36"/>
    <x v="3"/>
    <x v="269"/>
    <n v="2"/>
    <x v="1"/>
    <x v="2"/>
  </r>
  <r>
    <n v="543518"/>
    <x v="438"/>
    <x v="439"/>
    <n v="40"/>
    <d v="2011-02-09T11:21:00"/>
    <n v="2.5499999999999998"/>
    <x v="36"/>
    <x v="3"/>
    <x v="69"/>
    <n v="2"/>
    <x v="1"/>
    <x v="2"/>
  </r>
  <r>
    <n v="543518"/>
    <x v="376"/>
    <x v="377"/>
    <n v="80"/>
    <d v="2011-02-09T11:21:00"/>
    <n v="2.5499999999999998"/>
    <x v="36"/>
    <x v="3"/>
    <x v="14"/>
    <n v="2"/>
    <x v="1"/>
    <x v="2"/>
  </r>
  <r>
    <n v="543518"/>
    <x v="458"/>
    <x v="459"/>
    <n v="40"/>
    <d v="2011-02-09T11:21:00"/>
    <n v="2.5499999999999998"/>
    <x v="36"/>
    <x v="3"/>
    <x v="69"/>
    <n v="2"/>
    <x v="1"/>
    <x v="2"/>
  </r>
  <r>
    <n v="543518"/>
    <x v="305"/>
    <x v="306"/>
    <n v="36"/>
    <d v="2011-02-09T11:21:00"/>
    <n v="1.69"/>
    <x v="36"/>
    <x v="3"/>
    <x v="173"/>
    <n v="2"/>
    <x v="1"/>
    <x v="2"/>
  </r>
  <r>
    <n v="543518"/>
    <x v="364"/>
    <x v="365"/>
    <n v="72"/>
    <d v="2011-02-09T11:21:00"/>
    <n v="3.25"/>
    <x v="36"/>
    <x v="3"/>
    <x v="270"/>
    <n v="2"/>
    <x v="1"/>
    <x v="2"/>
  </r>
  <r>
    <n v="543518"/>
    <x v="359"/>
    <x v="360"/>
    <n v="72"/>
    <d v="2011-02-09T11:21:00"/>
    <n v="0.36"/>
    <x v="36"/>
    <x v="3"/>
    <x v="167"/>
    <n v="2"/>
    <x v="1"/>
    <x v="2"/>
  </r>
  <r>
    <n v="543518"/>
    <x v="361"/>
    <x v="362"/>
    <n v="72"/>
    <d v="2011-02-09T11:21:00"/>
    <n v="0.36"/>
    <x v="36"/>
    <x v="3"/>
    <x v="167"/>
    <n v="2"/>
    <x v="1"/>
    <x v="2"/>
  </r>
  <r>
    <n v="543518"/>
    <x v="365"/>
    <x v="366"/>
    <n v="32"/>
    <d v="2011-02-09T11:21:00"/>
    <n v="3.39"/>
    <x v="36"/>
    <x v="3"/>
    <x v="271"/>
    <n v="2"/>
    <x v="1"/>
    <x v="2"/>
  </r>
  <r>
    <n v="543518"/>
    <x v="367"/>
    <x v="368"/>
    <n v="108"/>
    <d v="2011-02-09T11:21:00"/>
    <n v="1.45"/>
    <x v="36"/>
    <x v="3"/>
    <x v="192"/>
    <n v="2"/>
    <x v="1"/>
    <x v="2"/>
  </r>
  <r>
    <n v="543518"/>
    <x v="366"/>
    <x v="367"/>
    <n v="108"/>
    <d v="2011-02-09T11:21:00"/>
    <n v="1.45"/>
    <x v="36"/>
    <x v="3"/>
    <x v="192"/>
    <n v="2"/>
    <x v="1"/>
    <x v="2"/>
  </r>
  <r>
    <n v="543518"/>
    <x v="307"/>
    <x v="308"/>
    <n v="96"/>
    <d v="2011-02-09T11:21:00"/>
    <n v="1.25"/>
    <x v="36"/>
    <x v="3"/>
    <x v="99"/>
    <n v="2"/>
    <x v="1"/>
    <x v="2"/>
  </r>
  <r>
    <n v="543518"/>
    <x v="308"/>
    <x v="309"/>
    <n v="96"/>
    <d v="2011-02-09T11:21:00"/>
    <n v="1.25"/>
    <x v="36"/>
    <x v="3"/>
    <x v="99"/>
    <n v="2"/>
    <x v="1"/>
    <x v="2"/>
  </r>
  <r>
    <n v="543518"/>
    <x v="253"/>
    <x v="254"/>
    <n v="24"/>
    <d v="2011-02-09T11:21:00"/>
    <n v="6.35"/>
    <x v="36"/>
    <x v="3"/>
    <x v="272"/>
    <n v="2"/>
    <x v="1"/>
    <x v="2"/>
  </r>
  <r>
    <n v="543518"/>
    <x v="271"/>
    <x v="272"/>
    <n v="100"/>
    <d v="2011-02-09T11:21:00"/>
    <n v="0.72"/>
    <x v="36"/>
    <x v="3"/>
    <x v="90"/>
    <n v="2"/>
    <x v="1"/>
    <x v="2"/>
  </r>
  <r>
    <n v="543518"/>
    <x v="46"/>
    <x v="46"/>
    <n v="100"/>
    <d v="2011-02-09T11:21:00"/>
    <n v="1.45"/>
    <x v="36"/>
    <x v="3"/>
    <x v="195"/>
    <n v="2"/>
    <x v="1"/>
    <x v="2"/>
  </r>
  <r>
    <n v="543518"/>
    <x v="144"/>
    <x v="144"/>
    <n v="96"/>
    <d v="2011-02-09T11:21:00"/>
    <n v="0.64"/>
    <x v="36"/>
    <x v="3"/>
    <x v="93"/>
    <n v="2"/>
    <x v="1"/>
    <x v="2"/>
  </r>
  <r>
    <n v="543518"/>
    <x v="444"/>
    <x v="445"/>
    <n v="24"/>
    <d v="2011-02-09T11:21:00"/>
    <n v="8.9499999999999993"/>
    <x v="36"/>
    <x v="3"/>
    <x v="273"/>
    <n v="2"/>
    <x v="1"/>
    <x v="2"/>
  </r>
  <r>
    <n v="543518"/>
    <x v="311"/>
    <x v="312"/>
    <n v="48"/>
    <d v="2011-02-09T11:21:00"/>
    <n v="4.25"/>
    <x v="36"/>
    <x v="3"/>
    <x v="14"/>
    <n v="2"/>
    <x v="1"/>
    <x v="2"/>
  </r>
  <r>
    <n v="543518"/>
    <x v="178"/>
    <x v="179"/>
    <n v="96"/>
    <d v="2011-02-09T11:21:00"/>
    <n v="0.28999999999999998"/>
    <x v="36"/>
    <x v="3"/>
    <x v="274"/>
    <n v="2"/>
    <x v="1"/>
    <x v="2"/>
  </r>
  <r>
    <n v="543518"/>
    <x v="240"/>
    <x v="241"/>
    <n v="96"/>
    <d v="2011-02-09T11:21:00"/>
    <n v="1.45"/>
    <x v="36"/>
    <x v="3"/>
    <x v="197"/>
    <n v="2"/>
    <x v="1"/>
    <x v="2"/>
  </r>
  <r>
    <n v="544157"/>
    <x v="508"/>
    <x v="509"/>
    <n v="12"/>
    <d v="2011-02-16T12:46:00"/>
    <n v="1.95"/>
    <x v="39"/>
    <x v="4"/>
    <x v="121"/>
    <n v="2"/>
    <x v="1"/>
    <x v="2"/>
  </r>
  <r>
    <n v="544157"/>
    <x v="443"/>
    <x v="444"/>
    <n v="12"/>
    <d v="2011-02-16T12:46:00"/>
    <n v="1.95"/>
    <x v="39"/>
    <x v="4"/>
    <x v="121"/>
    <n v="2"/>
    <x v="1"/>
    <x v="2"/>
  </r>
  <r>
    <n v="544157"/>
    <x v="274"/>
    <x v="275"/>
    <n v="12"/>
    <d v="2011-02-16T12:46:00"/>
    <n v="1.95"/>
    <x v="39"/>
    <x v="4"/>
    <x v="121"/>
    <n v="2"/>
    <x v="1"/>
    <x v="2"/>
  </r>
  <r>
    <n v="544157"/>
    <x v="249"/>
    <x v="250"/>
    <n v="12"/>
    <d v="2011-02-16T12:46:00"/>
    <n v="2.95"/>
    <x v="39"/>
    <x v="4"/>
    <x v="67"/>
    <n v="2"/>
    <x v="1"/>
    <x v="2"/>
  </r>
  <r>
    <n v="544157"/>
    <x v="273"/>
    <x v="274"/>
    <n v="6"/>
    <d v="2011-02-16T12:46:00"/>
    <n v="2.95"/>
    <x v="39"/>
    <x v="4"/>
    <x v="31"/>
    <n v="2"/>
    <x v="1"/>
    <x v="2"/>
  </r>
  <r>
    <n v="544157"/>
    <x v="325"/>
    <x v="326"/>
    <n v="6"/>
    <d v="2011-02-16T12:46:00"/>
    <n v="2.95"/>
    <x v="39"/>
    <x v="4"/>
    <x v="31"/>
    <n v="2"/>
    <x v="1"/>
    <x v="2"/>
  </r>
  <r>
    <n v="544157"/>
    <x v="509"/>
    <x v="510"/>
    <n v="24"/>
    <d v="2011-02-16T12:46:00"/>
    <n v="0.42"/>
    <x v="39"/>
    <x v="4"/>
    <x v="105"/>
    <n v="2"/>
    <x v="1"/>
    <x v="2"/>
  </r>
  <r>
    <n v="544157"/>
    <x v="510"/>
    <x v="511"/>
    <n v="24"/>
    <d v="2011-02-16T12:46:00"/>
    <n v="0.42"/>
    <x v="39"/>
    <x v="4"/>
    <x v="105"/>
    <n v="2"/>
    <x v="1"/>
    <x v="2"/>
  </r>
  <r>
    <n v="544157"/>
    <x v="511"/>
    <x v="512"/>
    <n v="24"/>
    <d v="2011-02-16T12:46:00"/>
    <n v="0.42"/>
    <x v="39"/>
    <x v="4"/>
    <x v="105"/>
    <n v="2"/>
    <x v="1"/>
    <x v="2"/>
  </r>
  <r>
    <n v="544157"/>
    <x v="512"/>
    <x v="513"/>
    <n v="24"/>
    <d v="2011-02-16T12:46:00"/>
    <n v="0.42"/>
    <x v="39"/>
    <x v="4"/>
    <x v="105"/>
    <n v="2"/>
    <x v="1"/>
    <x v="2"/>
  </r>
  <r>
    <n v="544157"/>
    <x v="251"/>
    <x v="252"/>
    <n v="12"/>
    <d v="2011-02-16T12:46:00"/>
    <n v="1.65"/>
    <x v="39"/>
    <x v="4"/>
    <x v="57"/>
    <n v="2"/>
    <x v="1"/>
    <x v="2"/>
  </r>
  <r>
    <n v="544157"/>
    <x v="331"/>
    <x v="332"/>
    <n v="12"/>
    <d v="2011-02-16T12:46:00"/>
    <n v="1.25"/>
    <x v="39"/>
    <x v="4"/>
    <x v="61"/>
    <n v="2"/>
    <x v="1"/>
    <x v="2"/>
  </r>
  <r>
    <n v="544157"/>
    <x v="343"/>
    <x v="344"/>
    <n v="4"/>
    <d v="2011-02-16T12:46:00"/>
    <n v="3.75"/>
    <x v="39"/>
    <x v="4"/>
    <x v="61"/>
    <n v="2"/>
    <x v="1"/>
    <x v="2"/>
  </r>
  <r>
    <n v="544157"/>
    <x v="493"/>
    <x v="494"/>
    <n v="6"/>
    <d v="2011-02-16T12:46:00"/>
    <n v="2.25"/>
    <x v="39"/>
    <x v="4"/>
    <x v="131"/>
    <n v="2"/>
    <x v="1"/>
    <x v="2"/>
  </r>
  <r>
    <n v="544157"/>
    <x v="513"/>
    <x v="514"/>
    <n v="6"/>
    <d v="2011-02-16T12:46:00"/>
    <n v="2.25"/>
    <x v="39"/>
    <x v="4"/>
    <x v="131"/>
    <n v="2"/>
    <x v="1"/>
    <x v="2"/>
  </r>
  <r>
    <n v="544157"/>
    <x v="253"/>
    <x v="254"/>
    <n v="6"/>
    <d v="2011-02-16T12:46:00"/>
    <n v="7.95"/>
    <x v="39"/>
    <x v="4"/>
    <x v="275"/>
    <n v="2"/>
    <x v="1"/>
    <x v="2"/>
  </r>
  <r>
    <n v="544157"/>
    <x v="514"/>
    <x v="515"/>
    <n v="4"/>
    <d v="2011-02-16T12:46:00"/>
    <n v="4.25"/>
    <x v="39"/>
    <x v="4"/>
    <x v="75"/>
    <n v="2"/>
    <x v="1"/>
    <x v="2"/>
  </r>
  <r>
    <n v="544157"/>
    <x v="515"/>
    <x v="516"/>
    <n v="4"/>
    <d v="2011-02-16T12:46:00"/>
    <n v="4.25"/>
    <x v="39"/>
    <x v="4"/>
    <x v="75"/>
    <n v="2"/>
    <x v="1"/>
    <x v="2"/>
  </r>
  <r>
    <n v="544157"/>
    <x v="248"/>
    <x v="249"/>
    <n v="12"/>
    <d v="2011-02-16T12:46:00"/>
    <n v="1.95"/>
    <x v="39"/>
    <x v="4"/>
    <x v="121"/>
    <n v="2"/>
    <x v="1"/>
    <x v="2"/>
  </r>
  <r>
    <n v="544157"/>
    <x v="182"/>
    <x v="183"/>
    <n v="2"/>
    <d v="2011-02-16T12:46:00"/>
    <n v="18"/>
    <x v="39"/>
    <x v="4"/>
    <x v="158"/>
    <n v="2"/>
    <x v="1"/>
    <x v="2"/>
  </r>
  <r>
    <n v="546533"/>
    <x v="516"/>
    <x v="517"/>
    <n v="12"/>
    <d v="2011-03-14T13:53:00"/>
    <n v="1.95"/>
    <x v="40"/>
    <x v="5"/>
    <x v="121"/>
    <n v="3"/>
    <x v="1"/>
    <x v="3"/>
  </r>
  <r>
    <n v="546533"/>
    <x v="517"/>
    <x v="518"/>
    <n v="6"/>
    <d v="2011-03-14T13:53:00"/>
    <n v="1.65"/>
    <x v="40"/>
    <x v="5"/>
    <x v="9"/>
    <n v="3"/>
    <x v="1"/>
    <x v="3"/>
  </r>
  <r>
    <n v="546533"/>
    <x v="518"/>
    <x v="519"/>
    <n v="4"/>
    <d v="2011-03-14T13:53:00"/>
    <n v="4.25"/>
    <x v="40"/>
    <x v="5"/>
    <x v="75"/>
    <n v="3"/>
    <x v="1"/>
    <x v="3"/>
  </r>
  <r>
    <n v="546533"/>
    <x v="9"/>
    <x v="9"/>
    <n v="8"/>
    <d v="2011-03-14T13:53:00"/>
    <n v="1.69"/>
    <x v="40"/>
    <x v="5"/>
    <x v="146"/>
    <n v="3"/>
    <x v="1"/>
    <x v="3"/>
  </r>
  <r>
    <n v="546533"/>
    <x v="104"/>
    <x v="104"/>
    <n v="16"/>
    <d v="2011-03-14T13:53:00"/>
    <n v="0.65"/>
    <x v="40"/>
    <x v="5"/>
    <x v="276"/>
    <n v="3"/>
    <x v="1"/>
    <x v="3"/>
  </r>
  <r>
    <n v="546533"/>
    <x v="519"/>
    <x v="520"/>
    <n v="6"/>
    <d v="2011-03-14T13:53:00"/>
    <n v="2.1"/>
    <x v="40"/>
    <x v="5"/>
    <x v="7"/>
    <n v="3"/>
    <x v="1"/>
    <x v="3"/>
  </r>
  <r>
    <n v="546533"/>
    <x v="520"/>
    <x v="521"/>
    <n v="12"/>
    <d v="2011-03-14T13:53:00"/>
    <n v="0.85"/>
    <x v="40"/>
    <x v="5"/>
    <x v="27"/>
    <n v="3"/>
    <x v="1"/>
    <x v="3"/>
  </r>
  <r>
    <n v="546533"/>
    <x v="521"/>
    <x v="522"/>
    <n v="8"/>
    <d v="2011-03-14T13:53:00"/>
    <n v="1.69"/>
    <x v="40"/>
    <x v="5"/>
    <x v="146"/>
    <n v="3"/>
    <x v="1"/>
    <x v="3"/>
  </r>
  <r>
    <n v="546533"/>
    <x v="522"/>
    <x v="523"/>
    <n v="4"/>
    <d v="2011-03-14T13:53:00"/>
    <n v="4.95"/>
    <x v="40"/>
    <x v="5"/>
    <x v="132"/>
    <n v="3"/>
    <x v="1"/>
    <x v="3"/>
  </r>
  <r>
    <n v="546533"/>
    <x v="523"/>
    <x v="524"/>
    <n v="12"/>
    <d v="2011-03-14T13:53:00"/>
    <n v="0.85"/>
    <x v="40"/>
    <x v="5"/>
    <x v="27"/>
    <n v="3"/>
    <x v="1"/>
    <x v="3"/>
  </r>
  <r>
    <n v="546780"/>
    <x v="524"/>
    <x v="525"/>
    <n v="24"/>
    <d v="2011-03-17T07:40:00"/>
    <n v="14.95"/>
    <x v="41"/>
    <x v="4"/>
    <x v="277"/>
    <n v="3"/>
    <x v="1"/>
    <x v="3"/>
  </r>
  <r>
    <n v="546780"/>
    <x v="525"/>
    <x v="526"/>
    <n v="24"/>
    <d v="2011-03-17T07:40:00"/>
    <n v="14.95"/>
    <x v="41"/>
    <x v="4"/>
    <x v="277"/>
    <n v="3"/>
    <x v="1"/>
    <x v="3"/>
  </r>
  <r>
    <n v="546780"/>
    <x v="526"/>
    <x v="527"/>
    <n v="24"/>
    <d v="2011-03-17T07:40:00"/>
    <n v="14.95"/>
    <x v="41"/>
    <x v="4"/>
    <x v="277"/>
    <n v="3"/>
    <x v="1"/>
    <x v="3"/>
  </r>
  <r>
    <n v="546780"/>
    <x v="180"/>
    <x v="181"/>
    <n v="48"/>
    <d v="2011-03-17T07:40:00"/>
    <n v="5.95"/>
    <x v="41"/>
    <x v="4"/>
    <x v="278"/>
    <n v="3"/>
    <x v="1"/>
    <x v="3"/>
  </r>
  <r>
    <n v="546780"/>
    <x v="527"/>
    <x v="528"/>
    <n v="72"/>
    <d v="2011-03-17T07:40:00"/>
    <n v="5.95"/>
    <x v="41"/>
    <x v="4"/>
    <x v="279"/>
    <n v="3"/>
    <x v="1"/>
    <x v="3"/>
  </r>
  <r>
    <n v="546780"/>
    <x v="56"/>
    <x v="56"/>
    <n v="20"/>
    <d v="2011-03-17T07:40:00"/>
    <n v="1.95"/>
    <x v="41"/>
    <x v="4"/>
    <x v="280"/>
    <n v="3"/>
    <x v="1"/>
    <x v="3"/>
  </r>
  <r>
    <n v="546780"/>
    <x v="190"/>
    <x v="191"/>
    <n v="20"/>
    <d v="2011-03-17T07:40:00"/>
    <n v="1.95"/>
    <x v="41"/>
    <x v="4"/>
    <x v="280"/>
    <n v="3"/>
    <x v="1"/>
    <x v="3"/>
  </r>
  <r>
    <n v="546780"/>
    <x v="239"/>
    <x v="240"/>
    <n v="48"/>
    <d v="2011-03-17T07:40:00"/>
    <n v="1.25"/>
    <x v="41"/>
    <x v="4"/>
    <x v="32"/>
    <n v="3"/>
    <x v="1"/>
    <x v="3"/>
  </r>
  <r>
    <n v="546780"/>
    <x v="238"/>
    <x v="239"/>
    <n v="48"/>
    <d v="2011-03-17T07:40:00"/>
    <n v="1.25"/>
    <x v="41"/>
    <x v="4"/>
    <x v="32"/>
    <n v="3"/>
    <x v="1"/>
    <x v="3"/>
  </r>
  <r>
    <n v="546780"/>
    <x v="278"/>
    <x v="279"/>
    <n v="144"/>
    <d v="2011-03-17T07:40:00"/>
    <n v="2.1"/>
    <x v="41"/>
    <x v="4"/>
    <x v="281"/>
    <n v="3"/>
    <x v="1"/>
    <x v="3"/>
  </r>
  <r>
    <n v="546780"/>
    <x v="21"/>
    <x v="21"/>
    <n v="36"/>
    <d v="2011-03-17T07:40:00"/>
    <n v="3.75"/>
    <x v="41"/>
    <x v="4"/>
    <x v="256"/>
    <n v="3"/>
    <x v="1"/>
    <x v="3"/>
  </r>
  <r>
    <n v="546780"/>
    <x v="222"/>
    <x v="223"/>
    <n v="43"/>
    <d v="2011-03-17T07:40:00"/>
    <n v="7.65"/>
    <x v="41"/>
    <x v="4"/>
    <x v="282"/>
    <n v="3"/>
    <x v="1"/>
    <x v="3"/>
  </r>
  <r>
    <n v="546780"/>
    <x v="528"/>
    <x v="529"/>
    <n v="48"/>
    <d v="2011-03-17T07:40:00"/>
    <n v="7.65"/>
    <x v="41"/>
    <x v="4"/>
    <x v="283"/>
    <n v="3"/>
    <x v="1"/>
    <x v="3"/>
  </r>
  <r>
    <n v="546780"/>
    <x v="289"/>
    <x v="290"/>
    <n v="48"/>
    <d v="2011-03-17T07:40:00"/>
    <n v="7.65"/>
    <x v="41"/>
    <x v="4"/>
    <x v="283"/>
    <n v="3"/>
    <x v="1"/>
    <x v="3"/>
  </r>
  <r>
    <n v="546780"/>
    <x v="529"/>
    <x v="530"/>
    <n v="36"/>
    <d v="2011-03-17T07:40:00"/>
    <n v="1.85"/>
    <x v="41"/>
    <x v="4"/>
    <x v="284"/>
    <n v="3"/>
    <x v="1"/>
    <x v="3"/>
  </r>
  <r>
    <n v="546780"/>
    <x v="530"/>
    <x v="531"/>
    <n v="36"/>
    <d v="2011-03-17T07:40:00"/>
    <n v="1.85"/>
    <x v="41"/>
    <x v="4"/>
    <x v="284"/>
    <n v="3"/>
    <x v="1"/>
    <x v="3"/>
  </r>
  <r>
    <n v="546780"/>
    <x v="531"/>
    <x v="532"/>
    <n v="8"/>
    <d v="2011-03-17T07:40:00"/>
    <n v="12.75"/>
    <x v="41"/>
    <x v="4"/>
    <x v="69"/>
    <n v="3"/>
    <x v="1"/>
    <x v="3"/>
  </r>
  <r>
    <n v="546780"/>
    <x v="532"/>
    <x v="533"/>
    <n v="8"/>
    <d v="2011-03-17T07:40:00"/>
    <n v="12.75"/>
    <x v="41"/>
    <x v="4"/>
    <x v="69"/>
    <n v="3"/>
    <x v="1"/>
    <x v="3"/>
  </r>
  <r>
    <n v="546780"/>
    <x v="533"/>
    <x v="534"/>
    <n v="144"/>
    <d v="2011-03-17T07:40:00"/>
    <n v="1.06"/>
    <x v="41"/>
    <x v="4"/>
    <x v="245"/>
    <n v="3"/>
    <x v="1"/>
    <x v="3"/>
  </r>
  <r>
    <n v="548993"/>
    <x v="253"/>
    <x v="254"/>
    <n v="48"/>
    <d v="2011-04-05T13:56:00"/>
    <n v="6.35"/>
    <x v="36"/>
    <x v="3"/>
    <x v="209"/>
    <n v="4"/>
    <x v="1"/>
    <x v="4"/>
  </r>
  <r>
    <n v="548993"/>
    <x v="311"/>
    <x v="312"/>
    <n v="48"/>
    <d v="2011-04-05T13:56:00"/>
    <n v="4.25"/>
    <x v="36"/>
    <x v="3"/>
    <x v="14"/>
    <n v="4"/>
    <x v="1"/>
    <x v="4"/>
  </r>
  <r>
    <n v="548993"/>
    <x v="444"/>
    <x v="445"/>
    <n v="48"/>
    <d v="2011-04-05T13:56:00"/>
    <n v="8.9499999999999993"/>
    <x v="36"/>
    <x v="3"/>
    <x v="285"/>
    <n v="4"/>
    <x v="1"/>
    <x v="4"/>
  </r>
  <r>
    <n v="548993"/>
    <x v="364"/>
    <x v="365"/>
    <n v="72"/>
    <d v="2011-04-05T13:56:00"/>
    <n v="3.25"/>
    <x v="36"/>
    <x v="3"/>
    <x v="270"/>
    <n v="4"/>
    <x v="1"/>
    <x v="4"/>
  </r>
  <r>
    <n v="548993"/>
    <x v="374"/>
    <x v="375"/>
    <n v="24"/>
    <d v="2011-04-05T13:56:00"/>
    <n v="4.95"/>
    <x v="36"/>
    <x v="3"/>
    <x v="179"/>
    <n v="4"/>
    <x v="1"/>
    <x v="4"/>
  </r>
  <r>
    <n v="548993"/>
    <x v="501"/>
    <x v="502"/>
    <n v="120"/>
    <d v="2011-04-05T13:56:00"/>
    <n v="1.25"/>
    <x v="36"/>
    <x v="3"/>
    <x v="286"/>
    <n v="4"/>
    <x v="1"/>
    <x v="4"/>
  </r>
  <r>
    <n v="548993"/>
    <x v="178"/>
    <x v="179"/>
    <n v="96"/>
    <d v="2011-04-05T13:56:00"/>
    <n v="0.28999999999999998"/>
    <x v="36"/>
    <x v="3"/>
    <x v="274"/>
    <n v="4"/>
    <x v="1"/>
    <x v="4"/>
  </r>
  <r>
    <n v="548993"/>
    <x v="458"/>
    <x v="459"/>
    <n v="40"/>
    <d v="2011-04-05T13:56:00"/>
    <n v="2.5499999999999998"/>
    <x v="36"/>
    <x v="3"/>
    <x v="69"/>
    <n v="4"/>
    <x v="1"/>
    <x v="4"/>
  </r>
  <r>
    <n v="548993"/>
    <x v="376"/>
    <x v="377"/>
    <n v="40"/>
    <d v="2011-04-05T13:56:00"/>
    <n v="2.5499999999999998"/>
    <x v="36"/>
    <x v="3"/>
    <x v="69"/>
    <n v="4"/>
    <x v="1"/>
    <x v="4"/>
  </r>
  <r>
    <n v="548993"/>
    <x v="438"/>
    <x v="439"/>
    <n v="40"/>
    <d v="2011-04-05T13:56:00"/>
    <n v="2.5499999999999998"/>
    <x v="36"/>
    <x v="3"/>
    <x v="69"/>
    <n v="4"/>
    <x v="1"/>
    <x v="4"/>
  </r>
  <r>
    <n v="548993"/>
    <x v="379"/>
    <x v="380"/>
    <n v="100"/>
    <d v="2011-04-05T13:56:00"/>
    <n v="0.72"/>
    <x v="36"/>
    <x v="3"/>
    <x v="90"/>
    <n v="4"/>
    <x v="1"/>
    <x v="4"/>
  </r>
  <r>
    <n v="548993"/>
    <x v="119"/>
    <x v="119"/>
    <n v="100"/>
    <d v="2011-04-05T13:56:00"/>
    <n v="1.45"/>
    <x v="36"/>
    <x v="3"/>
    <x v="195"/>
    <n v="4"/>
    <x v="1"/>
    <x v="4"/>
  </r>
  <r>
    <n v="548993"/>
    <x v="441"/>
    <x v="442"/>
    <n v="50"/>
    <d v="2011-04-05T13:56:00"/>
    <n v="1.85"/>
    <x v="36"/>
    <x v="3"/>
    <x v="59"/>
    <n v="4"/>
    <x v="1"/>
    <x v="4"/>
  </r>
  <r>
    <n v="548993"/>
    <x v="423"/>
    <x v="424"/>
    <n v="36"/>
    <d v="2011-04-05T13:56:00"/>
    <n v="1.65"/>
    <x v="36"/>
    <x v="3"/>
    <x v="182"/>
    <n v="4"/>
    <x v="1"/>
    <x v="4"/>
  </r>
  <r>
    <n v="548993"/>
    <x v="504"/>
    <x v="505"/>
    <n v="32"/>
    <d v="2011-04-05T13:56:00"/>
    <n v="4.95"/>
    <x v="36"/>
    <x v="3"/>
    <x v="287"/>
    <n v="4"/>
    <x v="1"/>
    <x v="4"/>
  </r>
  <r>
    <n v="548993"/>
    <x v="534"/>
    <x v="535"/>
    <n v="96"/>
    <d v="2011-04-05T13:56:00"/>
    <n v="0.28999999999999998"/>
    <x v="36"/>
    <x v="3"/>
    <x v="274"/>
    <n v="4"/>
    <x v="1"/>
    <x v="4"/>
  </r>
  <r>
    <n v="548993"/>
    <x v="535"/>
    <x v="536"/>
    <n v="36"/>
    <d v="2011-04-05T13:56:00"/>
    <n v="2.1"/>
    <x v="36"/>
    <x v="3"/>
    <x v="152"/>
    <n v="4"/>
    <x v="1"/>
    <x v="4"/>
  </r>
  <r>
    <n v="548993"/>
    <x v="536"/>
    <x v="537"/>
    <n v="72"/>
    <d v="2011-04-05T13:56:00"/>
    <n v="1.45"/>
    <x v="36"/>
    <x v="3"/>
    <x v="288"/>
    <n v="4"/>
    <x v="1"/>
    <x v="4"/>
  </r>
  <r>
    <n v="548993"/>
    <x v="459"/>
    <x v="460"/>
    <n v="50"/>
    <d v="2011-04-05T13:56:00"/>
    <n v="2.5499999999999998"/>
    <x v="36"/>
    <x v="3"/>
    <x v="252"/>
    <n v="4"/>
    <x v="1"/>
    <x v="4"/>
  </r>
  <r>
    <n v="548993"/>
    <x v="42"/>
    <x v="42"/>
    <n v="50"/>
    <d v="2011-04-05T13:56:00"/>
    <n v="0.85"/>
    <x v="36"/>
    <x v="3"/>
    <x v="289"/>
    <n v="4"/>
    <x v="1"/>
    <x v="4"/>
  </r>
  <r>
    <n v="548993"/>
    <x v="537"/>
    <x v="538"/>
    <n v="6"/>
    <d v="2011-04-05T13:56:00"/>
    <n v="2.5499999999999998"/>
    <x v="36"/>
    <x v="3"/>
    <x v="0"/>
    <n v="4"/>
    <x v="1"/>
    <x v="4"/>
  </r>
  <r>
    <n v="548993"/>
    <x v="538"/>
    <x v="539"/>
    <n v="18"/>
    <d v="2011-04-05T13:56:00"/>
    <n v="4.6500000000000004"/>
    <x v="36"/>
    <x v="3"/>
    <x v="290"/>
    <n v="4"/>
    <x v="1"/>
    <x v="4"/>
  </r>
  <r>
    <n v="548993"/>
    <x v="539"/>
    <x v="540"/>
    <n v="36"/>
    <d v="2011-04-05T13:56:00"/>
    <n v="1.25"/>
    <x v="36"/>
    <x v="3"/>
    <x v="25"/>
    <n v="4"/>
    <x v="1"/>
    <x v="4"/>
  </r>
  <r>
    <n v="548993"/>
    <x v="540"/>
    <x v="541"/>
    <n v="24"/>
    <d v="2011-04-05T13:56:00"/>
    <n v="2.5499999999999998"/>
    <x v="36"/>
    <x v="3"/>
    <x v="220"/>
    <n v="4"/>
    <x v="1"/>
    <x v="4"/>
  </r>
  <r>
    <n v="548993"/>
    <x v="541"/>
    <x v="542"/>
    <n v="24"/>
    <d v="2011-04-05T13:56:00"/>
    <n v="2.5499999999999998"/>
    <x v="36"/>
    <x v="3"/>
    <x v="220"/>
    <n v="4"/>
    <x v="1"/>
    <x v="4"/>
  </r>
  <r>
    <n v="548993"/>
    <x v="542"/>
    <x v="543"/>
    <n v="32"/>
    <d v="2011-04-05T13:56:00"/>
    <n v="2.25"/>
    <x v="36"/>
    <x v="3"/>
    <x v="90"/>
    <n v="4"/>
    <x v="1"/>
    <x v="4"/>
  </r>
  <r>
    <n v="548993"/>
    <x v="543"/>
    <x v="544"/>
    <n v="48"/>
    <d v="2011-04-05T13:56:00"/>
    <n v="1.45"/>
    <x v="36"/>
    <x v="3"/>
    <x v="248"/>
    <n v="4"/>
    <x v="1"/>
    <x v="4"/>
  </r>
  <r>
    <n v="548993"/>
    <x v="544"/>
    <x v="545"/>
    <n v="36"/>
    <d v="2011-04-05T13:56:00"/>
    <n v="1.45"/>
    <x v="36"/>
    <x v="3"/>
    <x v="250"/>
    <n v="4"/>
    <x v="1"/>
    <x v="4"/>
  </r>
  <r>
    <n v="548993"/>
    <x v="325"/>
    <x v="326"/>
    <n v="48"/>
    <d v="2011-04-05T13:56:00"/>
    <n v="2.5499999999999998"/>
    <x v="36"/>
    <x v="3"/>
    <x v="199"/>
    <n v="4"/>
    <x v="1"/>
    <x v="4"/>
  </r>
  <r>
    <n v="548993"/>
    <x v="80"/>
    <x v="80"/>
    <n v="36"/>
    <d v="2011-04-05T13:56:00"/>
    <n v="1.45"/>
    <x v="36"/>
    <x v="3"/>
    <x v="250"/>
    <n v="4"/>
    <x v="1"/>
    <x v="4"/>
  </r>
  <r>
    <n v="548993"/>
    <x v="68"/>
    <x v="68"/>
    <n v="48"/>
    <d v="2011-04-05T13:56:00"/>
    <n v="2.1"/>
    <x v="36"/>
    <x v="3"/>
    <x v="114"/>
    <n v="4"/>
    <x v="1"/>
    <x v="4"/>
  </r>
  <r>
    <n v="548993"/>
    <x v="545"/>
    <x v="546"/>
    <n v="72"/>
    <d v="2011-04-05T13:56:00"/>
    <n v="2.5499999999999998"/>
    <x v="36"/>
    <x v="3"/>
    <x v="291"/>
    <n v="4"/>
    <x v="1"/>
    <x v="4"/>
  </r>
  <r>
    <n v="550344"/>
    <x v="546"/>
    <x v="547"/>
    <n v="576"/>
    <d v="2011-04-18T09:00:00"/>
    <n v="0.21"/>
    <x v="42"/>
    <x v="3"/>
    <x v="292"/>
    <n v="4"/>
    <x v="1"/>
    <x v="4"/>
  </r>
  <r>
    <n v="550344"/>
    <x v="547"/>
    <x v="548"/>
    <n v="576"/>
    <d v="2011-04-18T09:00:00"/>
    <n v="0.55000000000000004"/>
    <x v="42"/>
    <x v="3"/>
    <x v="293"/>
    <n v="4"/>
    <x v="1"/>
    <x v="4"/>
  </r>
  <r>
    <n v="550344"/>
    <x v="548"/>
    <x v="549"/>
    <n v="480"/>
    <d v="2011-04-18T09:00:00"/>
    <n v="0.36"/>
    <x v="42"/>
    <x v="3"/>
    <x v="294"/>
    <n v="4"/>
    <x v="1"/>
    <x v="4"/>
  </r>
  <r>
    <n v="550344"/>
    <x v="511"/>
    <x v="512"/>
    <n v="480"/>
    <d v="2011-04-18T09:00:00"/>
    <n v="0.36"/>
    <x v="42"/>
    <x v="3"/>
    <x v="294"/>
    <n v="4"/>
    <x v="1"/>
    <x v="4"/>
  </r>
  <r>
    <n v="550344"/>
    <x v="549"/>
    <x v="550"/>
    <n v="480"/>
    <d v="2011-04-18T09:00:00"/>
    <n v="0.36"/>
    <x v="42"/>
    <x v="3"/>
    <x v="294"/>
    <n v="4"/>
    <x v="1"/>
    <x v="4"/>
  </r>
  <r>
    <n v="550344"/>
    <x v="512"/>
    <x v="513"/>
    <n v="480"/>
    <d v="2011-04-18T09:00:00"/>
    <n v="0.36"/>
    <x v="42"/>
    <x v="3"/>
    <x v="294"/>
    <n v="4"/>
    <x v="1"/>
    <x v="4"/>
  </r>
  <r>
    <n v="550344"/>
    <x v="550"/>
    <x v="551"/>
    <n v="576"/>
    <d v="2011-04-18T09:00:00"/>
    <n v="0.36"/>
    <x v="42"/>
    <x v="3"/>
    <x v="295"/>
    <n v="4"/>
    <x v="1"/>
    <x v="4"/>
  </r>
  <r>
    <n v="550344"/>
    <x v="551"/>
    <x v="552"/>
    <n v="576"/>
    <d v="2011-04-18T09:00:00"/>
    <n v="0.36"/>
    <x v="42"/>
    <x v="3"/>
    <x v="295"/>
    <n v="4"/>
    <x v="1"/>
    <x v="4"/>
  </r>
  <r>
    <n v="550344"/>
    <x v="552"/>
    <x v="553"/>
    <n v="576"/>
    <d v="2011-04-18T09:00:00"/>
    <n v="0.36"/>
    <x v="42"/>
    <x v="3"/>
    <x v="295"/>
    <n v="4"/>
    <x v="1"/>
    <x v="4"/>
  </r>
  <r>
    <n v="550344"/>
    <x v="553"/>
    <x v="554"/>
    <n v="576"/>
    <d v="2011-04-18T09:00:00"/>
    <n v="0.36"/>
    <x v="42"/>
    <x v="3"/>
    <x v="295"/>
    <n v="4"/>
    <x v="1"/>
    <x v="4"/>
  </r>
  <r>
    <n v="550344"/>
    <x v="536"/>
    <x v="537"/>
    <n v="288"/>
    <d v="2011-04-18T09:00:00"/>
    <n v="1.45"/>
    <x v="42"/>
    <x v="3"/>
    <x v="201"/>
    <n v="4"/>
    <x v="1"/>
    <x v="4"/>
  </r>
  <r>
    <n v="550344"/>
    <x v="425"/>
    <x v="426"/>
    <n v="576"/>
    <d v="2011-04-18T09:00:00"/>
    <n v="0.36"/>
    <x v="42"/>
    <x v="3"/>
    <x v="295"/>
    <n v="4"/>
    <x v="1"/>
    <x v="4"/>
  </r>
  <r>
    <n v="550344"/>
    <x v="554"/>
    <x v="555"/>
    <n v="96"/>
    <d v="2011-04-18T09:00:00"/>
    <n v="1.06"/>
    <x v="42"/>
    <x v="3"/>
    <x v="176"/>
    <n v="4"/>
    <x v="1"/>
    <x v="4"/>
  </r>
  <r>
    <n v="550344"/>
    <x v="555"/>
    <x v="556"/>
    <n v="96"/>
    <d v="2011-04-18T09:00:00"/>
    <n v="2.75"/>
    <x v="42"/>
    <x v="3"/>
    <x v="296"/>
    <n v="4"/>
    <x v="1"/>
    <x v="4"/>
  </r>
  <r>
    <n v="550644"/>
    <x v="556"/>
    <x v="557"/>
    <n v="7"/>
    <d v="2011-04-19T16:19:00"/>
    <n v="3.95"/>
    <x v="43"/>
    <x v="6"/>
    <x v="297"/>
    <n v="4"/>
    <x v="1"/>
    <x v="4"/>
  </r>
  <r>
    <n v="550644"/>
    <x v="544"/>
    <x v="545"/>
    <n v="2"/>
    <d v="2011-04-19T16:19:00"/>
    <n v="1.45"/>
    <x v="43"/>
    <x v="6"/>
    <x v="298"/>
    <n v="4"/>
    <x v="1"/>
    <x v="4"/>
  </r>
  <r>
    <n v="550644"/>
    <x v="557"/>
    <x v="558"/>
    <n v="3"/>
    <d v="2011-04-19T16:19:00"/>
    <n v="1.45"/>
    <x v="43"/>
    <x v="6"/>
    <x v="299"/>
    <n v="4"/>
    <x v="1"/>
    <x v="4"/>
  </r>
  <r>
    <n v="550644"/>
    <x v="385"/>
    <x v="386"/>
    <n v="1"/>
    <d v="2011-04-19T16:19:00"/>
    <n v="4.95"/>
    <x v="43"/>
    <x v="6"/>
    <x v="49"/>
    <n v="4"/>
    <x v="1"/>
    <x v="4"/>
  </r>
  <r>
    <n v="550644"/>
    <x v="558"/>
    <x v="559"/>
    <n v="1"/>
    <d v="2011-04-19T16:19:00"/>
    <n v="1.25"/>
    <x v="43"/>
    <x v="6"/>
    <x v="39"/>
    <n v="4"/>
    <x v="1"/>
    <x v="4"/>
  </r>
  <r>
    <n v="550644"/>
    <x v="77"/>
    <x v="77"/>
    <n v="3"/>
    <d v="2011-04-19T16:19:00"/>
    <n v="2.5499999999999998"/>
    <x v="43"/>
    <x v="6"/>
    <x v="300"/>
    <n v="4"/>
    <x v="1"/>
    <x v="4"/>
  </r>
  <r>
    <n v="550644"/>
    <x v="559"/>
    <x v="560"/>
    <n v="6"/>
    <d v="2011-04-19T16:19:00"/>
    <n v="3.25"/>
    <x v="43"/>
    <x v="6"/>
    <x v="22"/>
    <n v="4"/>
    <x v="1"/>
    <x v="4"/>
  </r>
  <r>
    <n v="550644"/>
    <x v="560"/>
    <x v="561"/>
    <n v="3"/>
    <d v="2011-04-19T16:19:00"/>
    <n v="3.25"/>
    <x v="43"/>
    <x v="6"/>
    <x v="301"/>
    <n v="4"/>
    <x v="1"/>
    <x v="4"/>
  </r>
  <r>
    <n v="550644"/>
    <x v="157"/>
    <x v="157"/>
    <n v="12"/>
    <d v="2011-04-19T16:19:00"/>
    <n v="1.25"/>
    <x v="43"/>
    <x v="6"/>
    <x v="61"/>
    <n v="4"/>
    <x v="1"/>
    <x v="4"/>
  </r>
  <r>
    <n v="550644"/>
    <x v="561"/>
    <x v="562"/>
    <n v="4"/>
    <d v="2011-04-19T16:19:00"/>
    <n v="5.45"/>
    <x v="43"/>
    <x v="6"/>
    <x v="302"/>
    <n v="4"/>
    <x v="1"/>
    <x v="4"/>
  </r>
  <r>
    <n v="550644"/>
    <x v="562"/>
    <x v="563"/>
    <n v="2"/>
    <d v="2011-04-19T16:19:00"/>
    <n v="2.1"/>
    <x v="43"/>
    <x v="6"/>
    <x v="37"/>
    <n v="4"/>
    <x v="1"/>
    <x v="4"/>
  </r>
  <r>
    <n v="550644"/>
    <x v="376"/>
    <x v="377"/>
    <n v="6"/>
    <d v="2011-04-19T16:19:00"/>
    <n v="2.95"/>
    <x v="43"/>
    <x v="6"/>
    <x v="31"/>
    <n v="4"/>
    <x v="1"/>
    <x v="4"/>
  </r>
  <r>
    <n v="550644"/>
    <x v="563"/>
    <x v="564"/>
    <n v="5"/>
    <d v="2011-04-19T16:19:00"/>
    <n v="4.95"/>
    <x v="43"/>
    <x v="6"/>
    <x v="36"/>
    <n v="4"/>
    <x v="1"/>
    <x v="4"/>
  </r>
  <r>
    <n v="550644"/>
    <x v="564"/>
    <x v="565"/>
    <n v="36"/>
    <d v="2011-04-19T16:19:00"/>
    <n v="0.85"/>
    <x v="43"/>
    <x v="6"/>
    <x v="115"/>
    <n v="4"/>
    <x v="1"/>
    <x v="4"/>
  </r>
  <r>
    <n v="550644"/>
    <x v="565"/>
    <x v="566"/>
    <n v="6"/>
    <d v="2011-04-19T16:19:00"/>
    <n v="1.25"/>
    <x v="43"/>
    <x v="6"/>
    <x v="38"/>
    <n v="4"/>
    <x v="1"/>
    <x v="4"/>
  </r>
  <r>
    <n v="550644"/>
    <x v="199"/>
    <x v="200"/>
    <n v="6"/>
    <d v="2011-04-19T16:19:00"/>
    <n v="2.1"/>
    <x v="43"/>
    <x v="6"/>
    <x v="7"/>
    <n v="4"/>
    <x v="1"/>
    <x v="4"/>
  </r>
  <r>
    <n v="550644"/>
    <x v="566"/>
    <x v="567"/>
    <n v="7"/>
    <d v="2011-04-19T16:19:00"/>
    <n v="1.45"/>
    <x v="43"/>
    <x v="6"/>
    <x v="303"/>
    <n v="4"/>
    <x v="1"/>
    <x v="4"/>
  </r>
  <r>
    <n v="550644"/>
    <x v="203"/>
    <x v="204"/>
    <n v="6"/>
    <d v="2011-04-19T16:19:00"/>
    <n v="2.5499999999999998"/>
    <x v="43"/>
    <x v="6"/>
    <x v="0"/>
    <n v="4"/>
    <x v="1"/>
    <x v="4"/>
  </r>
  <r>
    <n v="550644"/>
    <x v="567"/>
    <x v="568"/>
    <n v="6"/>
    <d v="2011-04-19T16:19:00"/>
    <n v="2.5499999999999998"/>
    <x v="43"/>
    <x v="6"/>
    <x v="0"/>
    <n v="4"/>
    <x v="1"/>
    <x v="4"/>
  </r>
  <r>
    <n v="550644"/>
    <x v="272"/>
    <x v="273"/>
    <n v="6"/>
    <d v="2011-04-19T16:19:00"/>
    <n v="12.75"/>
    <x v="43"/>
    <x v="6"/>
    <x v="265"/>
    <n v="4"/>
    <x v="1"/>
    <x v="4"/>
  </r>
  <r>
    <n v="550644"/>
    <x v="568"/>
    <x v="569"/>
    <n v="5"/>
    <d v="2011-04-19T16:19:00"/>
    <n v="6.95"/>
    <x v="43"/>
    <x v="6"/>
    <x v="304"/>
    <n v="4"/>
    <x v="1"/>
    <x v="4"/>
  </r>
  <r>
    <n v="550644"/>
    <x v="569"/>
    <x v="570"/>
    <n v="4"/>
    <d v="2011-04-19T16:19:00"/>
    <n v="4.95"/>
    <x v="43"/>
    <x v="6"/>
    <x v="132"/>
    <n v="4"/>
    <x v="1"/>
    <x v="4"/>
  </r>
  <r>
    <n v="551736"/>
    <x v="28"/>
    <x v="28"/>
    <n v="504"/>
    <d v="2011-05-04T10:47:00"/>
    <n v="1.06"/>
    <x v="44"/>
    <x v="5"/>
    <x v="305"/>
    <n v="5"/>
    <x v="1"/>
    <x v="5"/>
  </r>
  <r>
    <n v="552332"/>
    <x v="312"/>
    <x v="313"/>
    <n v="8"/>
    <d v="2011-05-09T10:24:00"/>
    <n v="1.25"/>
    <x v="45"/>
    <x v="0"/>
    <x v="145"/>
    <n v="5"/>
    <x v="1"/>
    <x v="5"/>
  </r>
  <r>
    <n v="552332"/>
    <x v="438"/>
    <x v="439"/>
    <n v="6"/>
    <d v="2011-05-09T10:24:00"/>
    <n v="2.95"/>
    <x v="45"/>
    <x v="0"/>
    <x v="31"/>
    <n v="5"/>
    <x v="1"/>
    <x v="5"/>
  </r>
  <r>
    <n v="552332"/>
    <x v="179"/>
    <x v="180"/>
    <n v="6"/>
    <d v="2011-05-09T10:24:00"/>
    <n v="2.95"/>
    <x v="45"/>
    <x v="0"/>
    <x v="31"/>
    <n v="5"/>
    <x v="1"/>
    <x v="5"/>
  </r>
  <r>
    <n v="552332"/>
    <x v="81"/>
    <x v="81"/>
    <n v="3"/>
    <d v="2011-05-09T10:24:00"/>
    <n v="4.95"/>
    <x v="45"/>
    <x v="0"/>
    <x v="10"/>
    <n v="5"/>
    <x v="1"/>
    <x v="5"/>
  </r>
  <r>
    <n v="552332"/>
    <x v="570"/>
    <x v="571"/>
    <n v="6"/>
    <d v="2011-05-09T10:24:00"/>
    <n v="2.5499999999999998"/>
    <x v="45"/>
    <x v="0"/>
    <x v="0"/>
    <n v="5"/>
    <x v="1"/>
    <x v="5"/>
  </r>
  <r>
    <n v="552332"/>
    <x v="321"/>
    <x v="322"/>
    <n v="6"/>
    <d v="2011-05-09T10:24:00"/>
    <n v="3.25"/>
    <x v="45"/>
    <x v="0"/>
    <x v="22"/>
    <n v="5"/>
    <x v="1"/>
    <x v="5"/>
  </r>
  <r>
    <n v="552332"/>
    <x v="197"/>
    <x v="198"/>
    <n v="12"/>
    <d v="2011-05-09T10:24:00"/>
    <n v="1.65"/>
    <x v="45"/>
    <x v="0"/>
    <x v="57"/>
    <n v="5"/>
    <x v="1"/>
    <x v="5"/>
  </r>
  <r>
    <n v="552332"/>
    <x v="476"/>
    <x v="477"/>
    <n v="10"/>
    <d v="2011-05-09T10:24:00"/>
    <n v="1.25"/>
    <x v="45"/>
    <x v="0"/>
    <x v="147"/>
    <n v="5"/>
    <x v="1"/>
    <x v="5"/>
  </r>
  <r>
    <n v="552332"/>
    <x v="571"/>
    <x v="572"/>
    <n v="12"/>
    <d v="2011-05-09T10:24:00"/>
    <n v="1.25"/>
    <x v="45"/>
    <x v="0"/>
    <x v="61"/>
    <n v="5"/>
    <x v="1"/>
    <x v="5"/>
  </r>
  <r>
    <n v="552332"/>
    <x v="204"/>
    <x v="205"/>
    <n v="6"/>
    <d v="2011-05-09T10:24:00"/>
    <n v="2.5499999999999998"/>
    <x v="45"/>
    <x v="0"/>
    <x v="0"/>
    <n v="5"/>
    <x v="1"/>
    <x v="5"/>
  </r>
  <r>
    <n v="552332"/>
    <x v="203"/>
    <x v="204"/>
    <n v="6"/>
    <d v="2011-05-09T10:24:00"/>
    <n v="2.5499999999999998"/>
    <x v="45"/>
    <x v="0"/>
    <x v="0"/>
    <n v="5"/>
    <x v="1"/>
    <x v="5"/>
  </r>
  <r>
    <n v="552333"/>
    <x v="208"/>
    <x v="209"/>
    <n v="12"/>
    <d v="2011-05-09T10:38:00"/>
    <n v="7.65"/>
    <x v="46"/>
    <x v="0"/>
    <x v="251"/>
    <n v="5"/>
    <x v="1"/>
    <x v="5"/>
  </r>
  <r>
    <n v="552333"/>
    <x v="115"/>
    <x v="115"/>
    <n v="4"/>
    <d v="2011-05-09T10:38:00"/>
    <n v="12.75"/>
    <x v="46"/>
    <x v="0"/>
    <x v="92"/>
    <n v="5"/>
    <x v="1"/>
    <x v="5"/>
  </r>
  <r>
    <n v="552333"/>
    <x v="572"/>
    <x v="573"/>
    <n v="12"/>
    <d v="2011-05-09T10:38:00"/>
    <n v="6.95"/>
    <x v="46"/>
    <x v="0"/>
    <x v="306"/>
    <n v="5"/>
    <x v="1"/>
    <x v="5"/>
  </r>
  <r>
    <n v="552333"/>
    <x v="573"/>
    <x v="574"/>
    <n v="10"/>
    <d v="2011-05-09T10:38:00"/>
    <n v="1.65"/>
    <x v="46"/>
    <x v="0"/>
    <x v="28"/>
    <n v="5"/>
    <x v="1"/>
    <x v="5"/>
  </r>
  <r>
    <n v="552333"/>
    <x v="272"/>
    <x v="273"/>
    <n v="1"/>
    <d v="2011-05-09T10:38:00"/>
    <n v="12.75"/>
    <x v="46"/>
    <x v="0"/>
    <x v="83"/>
    <n v="5"/>
    <x v="1"/>
    <x v="5"/>
  </r>
  <r>
    <n v="552333"/>
    <x v="397"/>
    <x v="575"/>
    <n v="10"/>
    <d v="2011-05-09T10:38:00"/>
    <n v="1.65"/>
    <x v="46"/>
    <x v="0"/>
    <x v="28"/>
    <n v="5"/>
    <x v="1"/>
    <x v="5"/>
  </r>
  <r>
    <n v="552333"/>
    <x v="454"/>
    <x v="455"/>
    <n v="1"/>
    <d v="2011-05-09T10:38:00"/>
    <n v="1.65"/>
    <x v="46"/>
    <x v="0"/>
    <x v="307"/>
    <n v="5"/>
    <x v="1"/>
    <x v="5"/>
  </r>
  <r>
    <n v="552333"/>
    <x v="574"/>
    <x v="576"/>
    <n v="10"/>
    <d v="2011-05-09T10:38:00"/>
    <n v="1.65"/>
    <x v="46"/>
    <x v="0"/>
    <x v="28"/>
    <n v="5"/>
    <x v="1"/>
    <x v="5"/>
  </r>
  <r>
    <n v="552333"/>
    <x v="575"/>
    <x v="577"/>
    <n v="4"/>
    <d v="2011-05-09T10:38:00"/>
    <n v="2.1"/>
    <x v="46"/>
    <x v="0"/>
    <x v="308"/>
    <n v="5"/>
    <x v="1"/>
    <x v="5"/>
  </r>
  <r>
    <n v="552333"/>
    <x v="391"/>
    <x v="392"/>
    <n v="4"/>
    <d v="2011-05-09T10:38:00"/>
    <n v="2.1"/>
    <x v="46"/>
    <x v="0"/>
    <x v="308"/>
    <n v="5"/>
    <x v="1"/>
    <x v="5"/>
  </r>
  <r>
    <n v="552333"/>
    <x v="576"/>
    <x v="578"/>
    <n v="10"/>
    <d v="2011-05-09T10:38:00"/>
    <n v="1.65"/>
    <x v="46"/>
    <x v="0"/>
    <x v="28"/>
    <n v="5"/>
    <x v="1"/>
    <x v="5"/>
  </r>
  <r>
    <n v="552333"/>
    <x v="313"/>
    <x v="314"/>
    <n v="8"/>
    <d v="2011-05-09T10:38:00"/>
    <n v="0.85"/>
    <x v="46"/>
    <x v="0"/>
    <x v="148"/>
    <n v="5"/>
    <x v="1"/>
    <x v="5"/>
  </r>
  <r>
    <n v="552333"/>
    <x v="352"/>
    <x v="353"/>
    <n v="2"/>
    <d v="2011-05-09T10:38:00"/>
    <n v="0.55000000000000004"/>
    <x v="46"/>
    <x v="0"/>
    <x v="309"/>
    <n v="5"/>
    <x v="1"/>
    <x v="5"/>
  </r>
  <r>
    <n v="552333"/>
    <x v="52"/>
    <x v="52"/>
    <n v="2"/>
    <d v="2011-05-09T10:38:00"/>
    <n v="0.55000000000000004"/>
    <x v="46"/>
    <x v="0"/>
    <x v="309"/>
    <n v="5"/>
    <x v="1"/>
    <x v="5"/>
  </r>
  <r>
    <n v="552333"/>
    <x v="49"/>
    <x v="49"/>
    <n v="2"/>
    <d v="2011-05-09T10:38:00"/>
    <n v="0.55000000000000004"/>
    <x v="46"/>
    <x v="0"/>
    <x v="309"/>
    <n v="5"/>
    <x v="1"/>
    <x v="5"/>
  </r>
  <r>
    <n v="552333"/>
    <x v="434"/>
    <x v="435"/>
    <n v="2"/>
    <d v="2011-05-09T10:38:00"/>
    <n v="0.55000000000000004"/>
    <x v="46"/>
    <x v="0"/>
    <x v="309"/>
    <n v="5"/>
    <x v="1"/>
    <x v="5"/>
  </r>
  <r>
    <n v="552333"/>
    <x v="401"/>
    <x v="402"/>
    <n v="6"/>
    <d v="2011-05-09T10:38:00"/>
    <n v="0.55000000000000004"/>
    <x v="46"/>
    <x v="0"/>
    <x v="310"/>
    <n v="5"/>
    <x v="1"/>
    <x v="5"/>
  </r>
  <r>
    <n v="552333"/>
    <x v="398"/>
    <x v="399"/>
    <n v="2"/>
    <d v="2011-05-09T10:38:00"/>
    <n v="0.55000000000000004"/>
    <x v="46"/>
    <x v="0"/>
    <x v="309"/>
    <n v="5"/>
    <x v="1"/>
    <x v="5"/>
  </r>
  <r>
    <n v="552333"/>
    <x v="577"/>
    <x v="579"/>
    <n v="3"/>
    <d v="2011-05-09T10:38:00"/>
    <n v="1.45"/>
    <x v="46"/>
    <x v="0"/>
    <x v="299"/>
    <n v="5"/>
    <x v="1"/>
    <x v="5"/>
  </r>
  <r>
    <n v="552333"/>
    <x v="578"/>
    <x v="580"/>
    <n v="2"/>
    <d v="2011-05-09T10:38:00"/>
    <n v="4.95"/>
    <x v="46"/>
    <x v="0"/>
    <x v="17"/>
    <n v="5"/>
    <x v="1"/>
    <x v="5"/>
  </r>
  <r>
    <n v="552333"/>
    <x v="314"/>
    <x v="315"/>
    <n v="12"/>
    <d v="2011-05-09T10:38:00"/>
    <n v="1.25"/>
    <x v="46"/>
    <x v="0"/>
    <x v="61"/>
    <n v="5"/>
    <x v="1"/>
    <x v="5"/>
  </r>
  <r>
    <n v="552333"/>
    <x v="142"/>
    <x v="142"/>
    <n v="12"/>
    <d v="2011-05-09T10:38:00"/>
    <n v="0.85"/>
    <x v="46"/>
    <x v="0"/>
    <x v="27"/>
    <n v="5"/>
    <x v="1"/>
    <x v="5"/>
  </r>
  <r>
    <n v="552333"/>
    <x v="297"/>
    <x v="298"/>
    <n v="6"/>
    <d v="2011-05-09T10:38:00"/>
    <n v="0.85"/>
    <x v="46"/>
    <x v="0"/>
    <x v="46"/>
    <n v="5"/>
    <x v="1"/>
    <x v="5"/>
  </r>
  <r>
    <n v="552333"/>
    <x v="579"/>
    <x v="581"/>
    <n v="2"/>
    <d v="2011-05-09T10:38:00"/>
    <n v="1.45"/>
    <x v="46"/>
    <x v="0"/>
    <x v="298"/>
    <n v="5"/>
    <x v="1"/>
    <x v="5"/>
  </r>
  <r>
    <n v="552333"/>
    <x v="1"/>
    <x v="1"/>
    <n v="1"/>
    <d v="2011-05-09T10:38:00"/>
    <n v="3.75"/>
    <x v="46"/>
    <x v="0"/>
    <x v="47"/>
    <n v="5"/>
    <x v="1"/>
    <x v="5"/>
  </r>
  <r>
    <n v="552333"/>
    <x v="580"/>
    <x v="582"/>
    <n v="2"/>
    <d v="2011-05-09T10:38:00"/>
    <n v="1.95"/>
    <x v="46"/>
    <x v="0"/>
    <x v="311"/>
    <n v="5"/>
    <x v="1"/>
    <x v="5"/>
  </r>
  <r>
    <n v="552333"/>
    <x v="427"/>
    <x v="428"/>
    <n v="1"/>
    <d v="2011-05-09T10:38:00"/>
    <n v="2.95"/>
    <x v="46"/>
    <x v="0"/>
    <x v="44"/>
    <n v="5"/>
    <x v="1"/>
    <x v="5"/>
  </r>
  <r>
    <n v="552333"/>
    <x v="581"/>
    <x v="583"/>
    <n v="4"/>
    <d v="2011-05-09T10:38:00"/>
    <n v="2.1"/>
    <x v="46"/>
    <x v="0"/>
    <x v="308"/>
    <n v="5"/>
    <x v="1"/>
    <x v="5"/>
  </r>
  <r>
    <n v="552333"/>
    <x v="119"/>
    <x v="119"/>
    <n v="4"/>
    <d v="2011-05-09T10:38:00"/>
    <n v="1.65"/>
    <x v="46"/>
    <x v="0"/>
    <x v="312"/>
    <n v="5"/>
    <x v="1"/>
    <x v="5"/>
  </r>
  <r>
    <n v="552333"/>
    <x v="422"/>
    <x v="423"/>
    <n v="10"/>
    <d v="2011-05-09T10:38:00"/>
    <n v="1.65"/>
    <x v="46"/>
    <x v="0"/>
    <x v="28"/>
    <n v="5"/>
    <x v="1"/>
    <x v="5"/>
  </r>
  <r>
    <n v="552333"/>
    <x v="582"/>
    <x v="584"/>
    <n v="20"/>
    <d v="2011-05-09T10:38:00"/>
    <n v="2.08"/>
    <x v="46"/>
    <x v="0"/>
    <x v="313"/>
    <n v="5"/>
    <x v="1"/>
    <x v="5"/>
  </r>
  <r>
    <n v="552333"/>
    <x v="189"/>
    <x v="190"/>
    <n v="10"/>
    <d v="2011-05-09T10:38:00"/>
    <n v="2.08"/>
    <x v="46"/>
    <x v="0"/>
    <x v="314"/>
    <n v="5"/>
    <x v="1"/>
    <x v="5"/>
  </r>
  <r>
    <n v="552333"/>
    <x v="583"/>
    <x v="585"/>
    <n v="10"/>
    <d v="2011-05-09T10:38:00"/>
    <n v="2.08"/>
    <x v="46"/>
    <x v="0"/>
    <x v="314"/>
    <n v="5"/>
    <x v="1"/>
    <x v="5"/>
  </r>
  <r>
    <n v="552333"/>
    <x v="475"/>
    <x v="476"/>
    <n v="20"/>
    <d v="2011-05-09T10:38:00"/>
    <n v="2.08"/>
    <x v="46"/>
    <x v="0"/>
    <x v="313"/>
    <n v="5"/>
    <x v="1"/>
    <x v="5"/>
  </r>
  <r>
    <n v="552336"/>
    <x v="376"/>
    <x v="377"/>
    <n v="6"/>
    <d v="2011-05-09T11:26:00"/>
    <n v="2.95"/>
    <x v="47"/>
    <x v="0"/>
    <x v="31"/>
    <n v="5"/>
    <x v="1"/>
    <x v="5"/>
  </r>
  <r>
    <n v="552336"/>
    <x v="584"/>
    <x v="586"/>
    <n v="12"/>
    <d v="2011-05-09T11:26:00"/>
    <n v="1.95"/>
    <x v="47"/>
    <x v="0"/>
    <x v="121"/>
    <n v="5"/>
    <x v="1"/>
    <x v="5"/>
  </r>
  <r>
    <n v="552336"/>
    <x v="585"/>
    <x v="587"/>
    <n v="12"/>
    <d v="2011-05-09T11:26:00"/>
    <n v="1.95"/>
    <x v="47"/>
    <x v="0"/>
    <x v="121"/>
    <n v="5"/>
    <x v="1"/>
    <x v="5"/>
  </r>
  <r>
    <n v="552336"/>
    <x v="586"/>
    <x v="588"/>
    <n v="12"/>
    <d v="2011-05-09T11:26:00"/>
    <n v="1.95"/>
    <x v="47"/>
    <x v="0"/>
    <x v="121"/>
    <n v="5"/>
    <x v="1"/>
    <x v="5"/>
  </r>
  <r>
    <n v="552336"/>
    <x v="587"/>
    <x v="589"/>
    <n v="12"/>
    <d v="2011-05-09T11:26:00"/>
    <n v="1.25"/>
    <x v="47"/>
    <x v="0"/>
    <x v="61"/>
    <n v="5"/>
    <x v="1"/>
    <x v="5"/>
  </r>
  <r>
    <n v="552336"/>
    <x v="54"/>
    <x v="54"/>
    <n v="12"/>
    <d v="2011-05-09T11:26:00"/>
    <n v="1.25"/>
    <x v="47"/>
    <x v="0"/>
    <x v="61"/>
    <n v="5"/>
    <x v="1"/>
    <x v="5"/>
  </r>
  <r>
    <n v="552336"/>
    <x v="582"/>
    <x v="584"/>
    <n v="10"/>
    <d v="2011-05-09T11:26:00"/>
    <n v="2.08"/>
    <x v="47"/>
    <x v="0"/>
    <x v="314"/>
    <n v="5"/>
    <x v="1"/>
    <x v="5"/>
  </r>
  <r>
    <n v="552336"/>
    <x v="578"/>
    <x v="580"/>
    <n v="3"/>
    <d v="2011-05-09T11:26:00"/>
    <n v="4.95"/>
    <x v="47"/>
    <x v="0"/>
    <x v="10"/>
    <n v="5"/>
    <x v="1"/>
    <x v="5"/>
  </r>
  <r>
    <n v="552336"/>
    <x v="574"/>
    <x v="576"/>
    <n v="10"/>
    <d v="2011-05-09T11:26:00"/>
    <n v="1.65"/>
    <x v="47"/>
    <x v="0"/>
    <x v="28"/>
    <n v="5"/>
    <x v="1"/>
    <x v="5"/>
  </r>
  <r>
    <n v="552336"/>
    <x v="272"/>
    <x v="273"/>
    <n v="6"/>
    <d v="2011-05-09T11:26:00"/>
    <n v="12.75"/>
    <x v="47"/>
    <x v="0"/>
    <x v="265"/>
    <n v="5"/>
    <x v="1"/>
    <x v="5"/>
  </r>
  <r>
    <n v="552336"/>
    <x v="588"/>
    <x v="590"/>
    <n v="6"/>
    <d v="2011-05-09T11:26:00"/>
    <n v="2.95"/>
    <x v="47"/>
    <x v="0"/>
    <x v="31"/>
    <n v="5"/>
    <x v="1"/>
    <x v="5"/>
  </r>
  <r>
    <n v="552336"/>
    <x v="589"/>
    <x v="591"/>
    <n v="6"/>
    <d v="2011-05-09T11:26:00"/>
    <n v="2.95"/>
    <x v="47"/>
    <x v="0"/>
    <x v="31"/>
    <n v="5"/>
    <x v="1"/>
    <x v="5"/>
  </r>
  <r>
    <n v="552336"/>
    <x v="590"/>
    <x v="592"/>
    <n v="8"/>
    <d v="2011-05-09T11:26:00"/>
    <n v="3.75"/>
    <x v="47"/>
    <x v="0"/>
    <x v="8"/>
    <n v="5"/>
    <x v="1"/>
    <x v="5"/>
  </r>
  <r>
    <n v="552336"/>
    <x v="591"/>
    <x v="593"/>
    <n v="6"/>
    <d v="2011-05-09T11:26:00"/>
    <n v="2.5499999999999998"/>
    <x v="47"/>
    <x v="0"/>
    <x v="0"/>
    <n v="5"/>
    <x v="1"/>
    <x v="5"/>
  </r>
  <r>
    <n v="552336"/>
    <x v="34"/>
    <x v="34"/>
    <n v="12"/>
    <d v="2011-05-09T11:26:00"/>
    <n v="2.5499999999999998"/>
    <x v="47"/>
    <x v="0"/>
    <x v="115"/>
    <n v="5"/>
    <x v="1"/>
    <x v="5"/>
  </r>
  <r>
    <n v="552336"/>
    <x v="592"/>
    <x v="594"/>
    <n v="8"/>
    <d v="2011-05-09T11:26:00"/>
    <n v="2.95"/>
    <x v="47"/>
    <x v="0"/>
    <x v="60"/>
    <n v="5"/>
    <x v="1"/>
    <x v="5"/>
  </r>
  <r>
    <n v="552336"/>
    <x v="438"/>
    <x v="439"/>
    <n v="6"/>
    <d v="2011-05-09T11:26:00"/>
    <n v="2.95"/>
    <x v="47"/>
    <x v="0"/>
    <x v="31"/>
    <n v="5"/>
    <x v="1"/>
    <x v="5"/>
  </r>
  <r>
    <n v="552340"/>
    <x v="572"/>
    <x v="573"/>
    <n v="60"/>
    <d v="2011-05-09T12:04:00"/>
    <n v="6.95"/>
    <x v="48"/>
    <x v="0"/>
    <x v="315"/>
    <n v="5"/>
    <x v="1"/>
    <x v="5"/>
  </r>
  <r>
    <n v="552341"/>
    <x v="593"/>
    <x v="595"/>
    <n v="96"/>
    <d v="2011-05-09T12:05:00"/>
    <n v="8.5"/>
    <x v="48"/>
    <x v="0"/>
    <x v="316"/>
    <n v="5"/>
    <x v="1"/>
    <x v="5"/>
  </r>
  <r>
    <n v="552342"/>
    <x v="158"/>
    <x v="158"/>
    <n v="96"/>
    <d v="2011-05-09T12:07:00"/>
    <n v="4.95"/>
    <x v="48"/>
    <x v="0"/>
    <x v="317"/>
    <n v="5"/>
    <x v="1"/>
    <x v="5"/>
  </r>
  <r>
    <n v="552342"/>
    <x v="594"/>
    <x v="596"/>
    <n v="24"/>
    <d v="2011-05-09T12:07:00"/>
    <n v="10.95"/>
    <x v="48"/>
    <x v="0"/>
    <x v="318"/>
    <n v="5"/>
    <x v="1"/>
    <x v="5"/>
  </r>
  <r>
    <n v="552353"/>
    <x v="595"/>
    <x v="597"/>
    <n v="24"/>
    <d v="2011-05-09T12:14:00"/>
    <n v="0.19"/>
    <x v="49"/>
    <x v="0"/>
    <x v="319"/>
    <n v="5"/>
    <x v="1"/>
    <x v="5"/>
  </r>
  <r>
    <n v="552353"/>
    <x v="596"/>
    <x v="598"/>
    <n v="12"/>
    <d v="2011-05-09T12:14:00"/>
    <n v="0.39"/>
    <x v="49"/>
    <x v="0"/>
    <x v="320"/>
    <n v="5"/>
    <x v="1"/>
    <x v="5"/>
  </r>
  <r>
    <n v="552353"/>
    <x v="597"/>
    <x v="599"/>
    <n v="12"/>
    <d v="2011-05-09T12:14:00"/>
    <n v="0.39"/>
    <x v="49"/>
    <x v="0"/>
    <x v="320"/>
    <n v="5"/>
    <x v="1"/>
    <x v="5"/>
  </r>
  <r>
    <n v="552353"/>
    <x v="461"/>
    <x v="462"/>
    <n v="10"/>
    <d v="2011-05-09T12:14:00"/>
    <n v="1.65"/>
    <x v="49"/>
    <x v="0"/>
    <x v="28"/>
    <n v="5"/>
    <x v="1"/>
    <x v="5"/>
  </r>
  <r>
    <n v="552353"/>
    <x v="584"/>
    <x v="586"/>
    <n v="12"/>
    <d v="2011-05-09T12:14:00"/>
    <n v="1.95"/>
    <x v="49"/>
    <x v="0"/>
    <x v="121"/>
    <n v="5"/>
    <x v="1"/>
    <x v="5"/>
  </r>
  <r>
    <n v="552353"/>
    <x v="598"/>
    <x v="600"/>
    <n v="4"/>
    <d v="2011-05-09T12:14:00"/>
    <n v="4.25"/>
    <x v="49"/>
    <x v="0"/>
    <x v="75"/>
    <n v="5"/>
    <x v="1"/>
    <x v="5"/>
  </r>
  <r>
    <n v="552353"/>
    <x v="363"/>
    <x v="364"/>
    <n v="12"/>
    <d v="2011-05-09T12:14:00"/>
    <n v="0.42"/>
    <x v="49"/>
    <x v="0"/>
    <x v="84"/>
    <n v="5"/>
    <x v="1"/>
    <x v="5"/>
  </r>
  <r>
    <n v="552353"/>
    <x v="300"/>
    <x v="301"/>
    <n v="12"/>
    <d v="2011-05-09T12:14:00"/>
    <n v="0.42"/>
    <x v="49"/>
    <x v="0"/>
    <x v="84"/>
    <n v="5"/>
    <x v="1"/>
    <x v="5"/>
  </r>
  <r>
    <n v="552353"/>
    <x v="429"/>
    <x v="430"/>
    <n v="12"/>
    <d v="2011-05-09T12:14:00"/>
    <n v="0.42"/>
    <x v="49"/>
    <x v="0"/>
    <x v="84"/>
    <n v="5"/>
    <x v="1"/>
    <x v="5"/>
  </r>
  <r>
    <n v="552353"/>
    <x v="599"/>
    <x v="601"/>
    <n v="12"/>
    <d v="2011-05-09T12:14:00"/>
    <n v="0.42"/>
    <x v="49"/>
    <x v="0"/>
    <x v="84"/>
    <n v="5"/>
    <x v="1"/>
    <x v="5"/>
  </r>
  <r>
    <n v="552353"/>
    <x v="600"/>
    <x v="602"/>
    <n v="25"/>
    <d v="2011-05-09T12:14:00"/>
    <n v="0.42"/>
    <x v="49"/>
    <x v="0"/>
    <x v="321"/>
    <n v="5"/>
    <x v="1"/>
    <x v="5"/>
  </r>
  <r>
    <n v="552353"/>
    <x v="601"/>
    <x v="603"/>
    <n v="25"/>
    <d v="2011-05-09T12:14:00"/>
    <n v="0.42"/>
    <x v="49"/>
    <x v="0"/>
    <x v="321"/>
    <n v="5"/>
    <x v="1"/>
    <x v="5"/>
  </r>
  <r>
    <n v="552353"/>
    <x v="602"/>
    <x v="604"/>
    <n v="25"/>
    <d v="2011-05-09T12:14:00"/>
    <n v="0.42"/>
    <x v="49"/>
    <x v="0"/>
    <x v="321"/>
    <n v="5"/>
    <x v="1"/>
    <x v="5"/>
  </r>
  <r>
    <n v="552353"/>
    <x v="603"/>
    <x v="605"/>
    <n v="12"/>
    <d v="2011-05-09T12:14:00"/>
    <n v="0.83"/>
    <x v="49"/>
    <x v="0"/>
    <x v="322"/>
    <n v="5"/>
    <x v="1"/>
    <x v="5"/>
  </r>
  <r>
    <n v="552353"/>
    <x v="583"/>
    <x v="585"/>
    <n v="10"/>
    <d v="2011-05-09T12:14:00"/>
    <n v="2.08"/>
    <x v="49"/>
    <x v="0"/>
    <x v="314"/>
    <n v="5"/>
    <x v="1"/>
    <x v="5"/>
  </r>
  <r>
    <n v="552353"/>
    <x v="578"/>
    <x v="580"/>
    <n v="3"/>
    <d v="2011-05-09T12:14:00"/>
    <n v="4.95"/>
    <x v="49"/>
    <x v="0"/>
    <x v="10"/>
    <n v="5"/>
    <x v="1"/>
    <x v="5"/>
  </r>
  <r>
    <n v="552353"/>
    <x v="604"/>
    <x v="606"/>
    <n v="10"/>
    <d v="2011-05-09T12:14:00"/>
    <n v="2.08"/>
    <x v="49"/>
    <x v="0"/>
    <x v="314"/>
    <n v="5"/>
    <x v="1"/>
    <x v="5"/>
  </r>
  <r>
    <n v="552353"/>
    <x v="605"/>
    <x v="607"/>
    <n v="2"/>
    <d v="2011-05-09T12:14:00"/>
    <n v="7.95"/>
    <x v="49"/>
    <x v="0"/>
    <x v="82"/>
    <n v="5"/>
    <x v="1"/>
    <x v="5"/>
  </r>
  <r>
    <n v="552353"/>
    <x v="606"/>
    <x v="608"/>
    <n v="10"/>
    <d v="2011-05-09T12:14:00"/>
    <n v="2.08"/>
    <x v="49"/>
    <x v="0"/>
    <x v="314"/>
    <n v="5"/>
    <x v="1"/>
    <x v="5"/>
  </r>
  <r>
    <n v="552353"/>
    <x v="607"/>
    <x v="609"/>
    <n v="2"/>
    <d v="2011-05-09T12:14:00"/>
    <n v="7.95"/>
    <x v="49"/>
    <x v="0"/>
    <x v="82"/>
    <n v="5"/>
    <x v="1"/>
    <x v="5"/>
  </r>
  <r>
    <n v="552353"/>
    <x v="608"/>
    <x v="610"/>
    <n v="1"/>
    <d v="2011-05-09T12:14:00"/>
    <n v="9.9499999999999993"/>
    <x v="49"/>
    <x v="0"/>
    <x v="124"/>
    <n v="5"/>
    <x v="1"/>
    <x v="5"/>
  </r>
  <r>
    <n v="552353"/>
    <x v="609"/>
    <x v="611"/>
    <n v="1"/>
    <d v="2011-05-09T12:14:00"/>
    <n v="14.95"/>
    <x v="49"/>
    <x v="0"/>
    <x v="323"/>
    <n v="5"/>
    <x v="1"/>
    <x v="5"/>
  </r>
  <r>
    <n v="552353"/>
    <x v="610"/>
    <x v="612"/>
    <n v="12"/>
    <d v="2011-05-09T12:14:00"/>
    <n v="0.85"/>
    <x v="49"/>
    <x v="0"/>
    <x v="27"/>
    <n v="5"/>
    <x v="1"/>
    <x v="5"/>
  </r>
  <r>
    <n v="552353"/>
    <x v="611"/>
    <x v="613"/>
    <n v="25"/>
    <d v="2011-05-09T12:14:00"/>
    <n v="0.42"/>
    <x v="49"/>
    <x v="0"/>
    <x v="321"/>
    <n v="5"/>
    <x v="1"/>
    <x v="5"/>
  </r>
  <r>
    <n v="552353"/>
    <x v="139"/>
    <x v="139"/>
    <n v="12"/>
    <d v="2011-05-09T12:14:00"/>
    <n v="0.85"/>
    <x v="49"/>
    <x v="0"/>
    <x v="27"/>
    <n v="5"/>
    <x v="1"/>
    <x v="5"/>
  </r>
  <r>
    <n v="552353"/>
    <x v="225"/>
    <x v="226"/>
    <n v="2"/>
    <d v="2011-05-09T12:14:00"/>
    <n v="7.95"/>
    <x v="49"/>
    <x v="0"/>
    <x v="82"/>
    <n v="5"/>
    <x v="1"/>
    <x v="5"/>
  </r>
  <r>
    <n v="552353"/>
    <x v="20"/>
    <x v="20"/>
    <n v="2"/>
    <d v="2011-05-09T12:14:00"/>
    <n v="7.95"/>
    <x v="49"/>
    <x v="0"/>
    <x v="82"/>
    <n v="5"/>
    <x v="1"/>
    <x v="5"/>
  </r>
  <r>
    <n v="552353"/>
    <x v="612"/>
    <x v="614"/>
    <n v="2"/>
    <d v="2011-05-09T12:14:00"/>
    <n v="7.95"/>
    <x v="49"/>
    <x v="0"/>
    <x v="82"/>
    <n v="5"/>
    <x v="1"/>
    <x v="5"/>
  </r>
  <r>
    <n v="552353"/>
    <x v="613"/>
    <x v="615"/>
    <n v="6"/>
    <d v="2011-05-09T12:14:00"/>
    <n v="2.5499999999999998"/>
    <x v="49"/>
    <x v="0"/>
    <x v="0"/>
    <n v="5"/>
    <x v="1"/>
    <x v="5"/>
  </r>
  <r>
    <n v="552357"/>
    <x v="605"/>
    <x v="607"/>
    <n v="4"/>
    <d v="2011-05-09T12:16:00"/>
    <n v="7.95"/>
    <x v="50"/>
    <x v="0"/>
    <x v="13"/>
    <n v="5"/>
    <x v="1"/>
    <x v="5"/>
  </r>
  <r>
    <n v="552357"/>
    <x v="614"/>
    <x v="616"/>
    <n v="3"/>
    <d v="2011-05-09T12:16:00"/>
    <n v="5.75"/>
    <x v="50"/>
    <x v="0"/>
    <x v="324"/>
    <n v="5"/>
    <x v="1"/>
    <x v="5"/>
  </r>
  <r>
    <n v="552357"/>
    <x v="615"/>
    <x v="617"/>
    <n v="2"/>
    <d v="2011-05-09T12:16:00"/>
    <n v="6.35"/>
    <x v="50"/>
    <x v="0"/>
    <x v="325"/>
    <n v="5"/>
    <x v="1"/>
    <x v="5"/>
  </r>
  <r>
    <n v="552357"/>
    <x v="34"/>
    <x v="34"/>
    <n v="6"/>
    <d v="2011-05-09T12:16:00"/>
    <n v="2.5499999999999998"/>
    <x v="50"/>
    <x v="0"/>
    <x v="0"/>
    <n v="5"/>
    <x v="1"/>
    <x v="5"/>
  </r>
  <r>
    <n v="552357"/>
    <x v="131"/>
    <x v="131"/>
    <n v="12"/>
    <d v="2011-05-09T12:16:00"/>
    <n v="1.45"/>
    <x v="50"/>
    <x v="0"/>
    <x v="74"/>
    <n v="5"/>
    <x v="1"/>
    <x v="5"/>
  </r>
  <r>
    <n v="552357"/>
    <x v="616"/>
    <x v="618"/>
    <n v="4"/>
    <d v="2011-05-09T12:16:00"/>
    <n v="4.1500000000000004"/>
    <x v="50"/>
    <x v="0"/>
    <x v="326"/>
    <n v="5"/>
    <x v="1"/>
    <x v="5"/>
  </r>
  <r>
    <n v="552357"/>
    <x v="617"/>
    <x v="619"/>
    <n v="12"/>
    <d v="2011-05-09T12:16:00"/>
    <n v="1.25"/>
    <x v="50"/>
    <x v="0"/>
    <x v="61"/>
    <n v="5"/>
    <x v="1"/>
    <x v="5"/>
  </r>
  <r>
    <n v="552357"/>
    <x v="578"/>
    <x v="580"/>
    <n v="3"/>
    <d v="2011-05-09T12:16:00"/>
    <n v="4.95"/>
    <x v="50"/>
    <x v="0"/>
    <x v="10"/>
    <n v="5"/>
    <x v="1"/>
    <x v="5"/>
  </r>
  <r>
    <n v="552357"/>
    <x v="9"/>
    <x v="9"/>
    <n v="8"/>
    <d v="2011-05-09T12:16:00"/>
    <n v="1.69"/>
    <x v="50"/>
    <x v="0"/>
    <x v="146"/>
    <n v="5"/>
    <x v="1"/>
    <x v="5"/>
  </r>
  <r>
    <n v="552357"/>
    <x v="65"/>
    <x v="65"/>
    <n v="12"/>
    <d v="2011-05-09T12:16:00"/>
    <n v="1.25"/>
    <x v="50"/>
    <x v="0"/>
    <x v="61"/>
    <n v="5"/>
    <x v="1"/>
    <x v="5"/>
  </r>
  <r>
    <n v="552357"/>
    <x v="618"/>
    <x v="620"/>
    <n v="12"/>
    <d v="2011-05-09T12:16:00"/>
    <n v="1.25"/>
    <x v="50"/>
    <x v="0"/>
    <x v="61"/>
    <n v="5"/>
    <x v="1"/>
    <x v="5"/>
  </r>
  <r>
    <n v="552357"/>
    <x v="0"/>
    <x v="0"/>
    <n v="6"/>
    <d v="2011-05-09T12:16:00"/>
    <n v="2.95"/>
    <x v="50"/>
    <x v="0"/>
    <x v="31"/>
    <n v="5"/>
    <x v="1"/>
    <x v="5"/>
  </r>
  <r>
    <n v="552357"/>
    <x v="272"/>
    <x v="273"/>
    <n v="2"/>
    <d v="2011-05-09T12:16:00"/>
    <n v="12.75"/>
    <x v="50"/>
    <x v="0"/>
    <x v="4"/>
    <n v="5"/>
    <x v="1"/>
    <x v="5"/>
  </r>
  <r>
    <n v="552358"/>
    <x v="574"/>
    <x v="576"/>
    <n v="10"/>
    <d v="2011-05-09T12:20:00"/>
    <n v="1.65"/>
    <x v="51"/>
    <x v="0"/>
    <x v="28"/>
    <n v="5"/>
    <x v="1"/>
    <x v="5"/>
  </r>
  <r>
    <n v="552358"/>
    <x v="607"/>
    <x v="609"/>
    <n v="4"/>
    <d v="2011-05-09T12:20:00"/>
    <n v="7.95"/>
    <x v="51"/>
    <x v="0"/>
    <x v="13"/>
    <n v="5"/>
    <x v="1"/>
    <x v="5"/>
  </r>
  <r>
    <n v="552358"/>
    <x v="49"/>
    <x v="49"/>
    <n v="24"/>
    <d v="2011-05-09T12:20:00"/>
    <n v="0.55000000000000004"/>
    <x v="51"/>
    <x v="0"/>
    <x v="30"/>
    <n v="5"/>
    <x v="1"/>
    <x v="5"/>
  </r>
  <r>
    <n v="552358"/>
    <x v="617"/>
    <x v="619"/>
    <n v="12"/>
    <d v="2011-05-09T12:20:00"/>
    <n v="1.25"/>
    <x v="51"/>
    <x v="0"/>
    <x v="61"/>
    <n v="5"/>
    <x v="1"/>
    <x v="5"/>
  </r>
  <r>
    <n v="552358"/>
    <x v="142"/>
    <x v="142"/>
    <n v="12"/>
    <d v="2011-05-09T12:20:00"/>
    <n v="0.85"/>
    <x v="51"/>
    <x v="0"/>
    <x v="27"/>
    <n v="5"/>
    <x v="1"/>
    <x v="5"/>
  </r>
  <r>
    <n v="552358"/>
    <x v="520"/>
    <x v="521"/>
    <n v="12"/>
    <d v="2011-05-09T12:20:00"/>
    <n v="0.85"/>
    <x v="51"/>
    <x v="0"/>
    <x v="27"/>
    <n v="5"/>
    <x v="1"/>
    <x v="5"/>
  </r>
  <r>
    <n v="552358"/>
    <x v="104"/>
    <x v="104"/>
    <n v="16"/>
    <d v="2011-05-09T12:20:00"/>
    <n v="0.65"/>
    <x v="51"/>
    <x v="0"/>
    <x v="276"/>
    <n v="5"/>
    <x v="1"/>
    <x v="5"/>
  </r>
  <r>
    <n v="552358"/>
    <x v="283"/>
    <x v="284"/>
    <n v="24"/>
    <d v="2011-05-09T12:20:00"/>
    <n v="0.28999999999999998"/>
    <x v="51"/>
    <x v="0"/>
    <x v="119"/>
    <n v="5"/>
    <x v="1"/>
    <x v="5"/>
  </r>
  <r>
    <n v="552358"/>
    <x v="619"/>
    <x v="621"/>
    <n v="24"/>
    <d v="2011-05-09T12:20:00"/>
    <n v="0.28999999999999998"/>
    <x v="51"/>
    <x v="0"/>
    <x v="119"/>
    <n v="5"/>
    <x v="1"/>
    <x v="5"/>
  </r>
  <r>
    <n v="552358"/>
    <x v="620"/>
    <x v="622"/>
    <n v="10"/>
    <d v="2011-05-09T12:20:00"/>
    <n v="1.25"/>
    <x v="51"/>
    <x v="0"/>
    <x v="147"/>
    <n v="5"/>
    <x v="1"/>
    <x v="5"/>
  </r>
  <r>
    <n v="552358"/>
    <x v="621"/>
    <x v="623"/>
    <n v="6"/>
    <d v="2011-05-09T12:20:00"/>
    <n v="1.95"/>
    <x v="51"/>
    <x v="0"/>
    <x v="100"/>
    <n v="5"/>
    <x v="1"/>
    <x v="5"/>
  </r>
  <r>
    <n v="552358"/>
    <x v="622"/>
    <x v="624"/>
    <n v="6"/>
    <d v="2011-05-09T12:20:00"/>
    <n v="1.95"/>
    <x v="51"/>
    <x v="0"/>
    <x v="100"/>
    <n v="5"/>
    <x v="1"/>
    <x v="5"/>
  </r>
  <r>
    <n v="552358"/>
    <x v="593"/>
    <x v="595"/>
    <n v="2"/>
    <d v="2011-05-09T12:20:00"/>
    <n v="9.9499999999999993"/>
    <x v="51"/>
    <x v="0"/>
    <x v="11"/>
    <n v="5"/>
    <x v="1"/>
    <x v="5"/>
  </r>
  <r>
    <n v="552358"/>
    <x v="623"/>
    <x v="625"/>
    <n v="12"/>
    <d v="2011-05-09T12:20:00"/>
    <n v="0.65"/>
    <x v="51"/>
    <x v="0"/>
    <x v="144"/>
    <n v="5"/>
    <x v="1"/>
    <x v="5"/>
  </r>
  <r>
    <n v="552358"/>
    <x v="624"/>
    <x v="626"/>
    <n v="12"/>
    <d v="2011-05-09T12:20:00"/>
    <n v="0.65"/>
    <x v="51"/>
    <x v="0"/>
    <x v="144"/>
    <n v="5"/>
    <x v="1"/>
    <x v="5"/>
  </r>
  <r>
    <n v="552358"/>
    <x v="625"/>
    <x v="627"/>
    <n v="12"/>
    <d v="2011-05-09T12:20:00"/>
    <n v="0.65"/>
    <x v="51"/>
    <x v="0"/>
    <x v="144"/>
    <n v="5"/>
    <x v="1"/>
    <x v="5"/>
  </r>
  <r>
    <n v="552358"/>
    <x v="626"/>
    <x v="628"/>
    <n v="12"/>
    <d v="2011-05-09T12:20:00"/>
    <n v="0.65"/>
    <x v="51"/>
    <x v="0"/>
    <x v="144"/>
    <n v="5"/>
    <x v="1"/>
    <x v="5"/>
  </r>
  <r>
    <n v="552358"/>
    <x v="627"/>
    <x v="629"/>
    <n v="6"/>
    <d v="2011-05-09T12:20:00"/>
    <n v="2.95"/>
    <x v="51"/>
    <x v="0"/>
    <x v="31"/>
    <n v="5"/>
    <x v="1"/>
    <x v="5"/>
  </r>
  <r>
    <n v="552358"/>
    <x v="199"/>
    <x v="200"/>
    <n v="12"/>
    <d v="2011-05-09T12:20:00"/>
    <n v="2.1"/>
    <x v="51"/>
    <x v="0"/>
    <x v="108"/>
    <n v="5"/>
    <x v="1"/>
    <x v="5"/>
  </r>
  <r>
    <n v="552358"/>
    <x v="628"/>
    <x v="630"/>
    <n v="12"/>
    <d v="2011-05-09T12:20:00"/>
    <n v="0.85"/>
    <x v="51"/>
    <x v="0"/>
    <x v="27"/>
    <n v="5"/>
    <x v="1"/>
    <x v="5"/>
  </r>
  <r>
    <n v="552358"/>
    <x v="629"/>
    <x v="631"/>
    <n v="12"/>
    <d v="2011-05-09T12:20:00"/>
    <n v="2.95"/>
    <x v="51"/>
    <x v="0"/>
    <x v="67"/>
    <n v="5"/>
    <x v="1"/>
    <x v="5"/>
  </r>
  <r>
    <n v="552358"/>
    <x v="228"/>
    <x v="229"/>
    <n v="12"/>
    <d v="2011-05-09T12:20:00"/>
    <n v="1.65"/>
    <x v="51"/>
    <x v="0"/>
    <x v="57"/>
    <n v="5"/>
    <x v="1"/>
    <x v="5"/>
  </r>
  <r>
    <n v="552358"/>
    <x v="419"/>
    <x v="420"/>
    <n v="12"/>
    <d v="2011-05-09T12:20:00"/>
    <n v="1.65"/>
    <x v="51"/>
    <x v="0"/>
    <x v="57"/>
    <n v="5"/>
    <x v="1"/>
    <x v="5"/>
  </r>
  <r>
    <n v="552358"/>
    <x v="229"/>
    <x v="230"/>
    <n v="12"/>
    <d v="2011-05-09T12:20:00"/>
    <n v="1.25"/>
    <x v="51"/>
    <x v="0"/>
    <x v="61"/>
    <n v="5"/>
    <x v="1"/>
    <x v="5"/>
  </r>
  <r>
    <n v="552358"/>
    <x v="630"/>
    <x v="632"/>
    <n v="12"/>
    <d v="2011-05-09T12:20:00"/>
    <n v="1.25"/>
    <x v="51"/>
    <x v="0"/>
    <x v="61"/>
    <n v="5"/>
    <x v="1"/>
    <x v="5"/>
  </r>
  <r>
    <n v="552358"/>
    <x v="472"/>
    <x v="473"/>
    <n v="12"/>
    <d v="2011-05-09T12:20:00"/>
    <n v="1.25"/>
    <x v="51"/>
    <x v="0"/>
    <x v="61"/>
    <n v="5"/>
    <x v="1"/>
    <x v="5"/>
  </r>
  <r>
    <n v="552358"/>
    <x v="631"/>
    <x v="633"/>
    <n v="12"/>
    <d v="2011-05-09T12:20:00"/>
    <n v="1.65"/>
    <x v="51"/>
    <x v="0"/>
    <x v="57"/>
    <n v="5"/>
    <x v="1"/>
    <x v="5"/>
  </r>
  <r>
    <n v="552358"/>
    <x v="372"/>
    <x v="373"/>
    <n v="6"/>
    <d v="2011-05-09T12:20:00"/>
    <n v="2.5499999999999998"/>
    <x v="51"/>
    <x v="0"/>
    <x v="0"/>
    <n v="5"/>
    <x v="1"/>
    <x v="5"/>
  </r>
  <r>
    <n v="552358"/>
    <x v="212"/>
    <x v="213"/>
    <n v="4"/>
    <d v="2011-05-09T12:20:00"/>
    <n v="6.75"/>
    <x v="51"/>
    <x v="0"/>
    <x v="85"/>
    <n v="5"/>
    <x v="1"/>
    <x v="5"/>
  </r>
  <r>
    <n v="552358"/>
    <x v="252"/>
    <x v="253"/>
    <n v="6"/>
    <d v="2011-05-09T12:20:00"/>
    <n v="3.25"/>
    <x v="51"/>
    <x v="0"/>
    <x v="22"/>
    <n v="5"/>
    <x v="1"/>
    <x v="5"/>
  </r>
  <r>
    <n v="552358"/>
    <x v="223"/>
    <x v="224"/>
    <n v="2"/>
    <d v="2011-05-09T12:20:00"/>
    <n v="7.95"/>
    <x v="51"/>
    <x v="0"/>
    <x v="82"/>
    <n v="5"/>
    <x v="1"/>
    <x v="5"/>
  </r>
  <r>
    <n v="552358"/>
    <x v="632"/>
    <x v="634"/>
    <n v="6"/>
    <d v="2011-05-09T12:20:00"/>
    <n v="2.95"/>
    <x v="51"/>
    <x v="0"/>
    <x v="31"/>
    <n v="5"/>
    <x v="1"/>
    <x v="5"/>
  </r>
  <r>
    <n v="552358"/>
    <x v="471"/>
    <x v="472"/>
    <n v="24"/>
    <d v="2011-05-09T12:20:00"/>
    <n v="0.42"/>
    <x v="51"/>
    <x v="0"/>
    <x v="105"/>
    <n v="5"/>
    <x v="1"/>
    <x v="5"/>
  </r>
  <r>
    <n v="552358"/>
    <x v="330"/>
    <x v="331"/>
    <n v="24"/>
    <d v="2011-05-09T12:20:00"/>
    <n v="0.42"/>
    <x v="51"/>
    <x v="0"/>
    <x v="105"/>
    <n v="5"/>
    <x v="1"/>
    <x v="5"/>
  </r>
  <r>
    <n v="552358"/>
    <x v="17"/>
    <x v="17"/>
    <n v="6"/>
    <d v="2011-05-09T12:20:00"/>
    <n v="5.95"/>
    <x v="51"/>
    <x v="0"/>
    <x v="262"/>
    <n v="5"/>
    <x v="1"/>
    <x v="5"/>
  </r>
  <r>
    <n v="552358"/>
    <x v="18"/>
    <x v="18"/>
    <n v="6"/>
    <d v="2011-05-09T12:20:00"/>
    <n v="5.95"/>
    <x v="51"/>
    <x v="0"/>
    <x v="262"/>
    <n v="5"/>
    <x v="1"/>
    <x v="5"/>
  </r>
  <r>
    <n v="552358"/>
    <x v="25"/>
    <x v="25"/>
    <n v="3"/>
    <d v="2011-05-09T12:20:00"/>
    <n v="5.95"/>
    <x v="51"/>
    <x v="0"/>
    <x v="12"/>
    <n v="5"/>
    <x v="1"/>
    <x v="5"/>
  </r>
  <r>
    <n v="552358"/>
    <x v="633"/>
    <x v="635"/>
    <n v="3"/>
    <d v="2011-05-09T12:20:00"/>
    <n v="9.9499999999999993"/>
    <x v="51"/>
    <x v="0"/>
    <x v="327"/>
    <n v="5"/>
    <x v="1"/>
    <x v="5"/>
  </r>
  <r>
    <n v="552358"/>
    <x v="634"/>
    <x v="636"/>
    <n v="6"/>
    <d v="2011-05-09T12:20:00"/>
    <n v="2.95"/>
    <x v="51"/>
    <x v="0"/>
    <x v="31"/>
    <n v="5"/>
    <x v="1"/>
    <x v="5"/>
  </r>
  <r>
    <n v="552358"/>
    <x v="99"/>
    <x v="99"/>
    <n v="4"/>
    <d v="2011-05-09T12:20:00"/>
    <n v="5.95"/>
    <x v="51"/>
    <x v="0"/>
    <x v="101"/>
    <n v="5"/>
    <x v="1"/>
    <x v="5"/>
  </r>
  <r>
    <n v="552358"/>
    <x v="536"/>
    <x v="537"/>
    <n v="12"/>
    <d v="2011-05-09T12:20:00"/>
    <n v="1.65"/>
    <x v="51"/>
    <x v="0"/>
    <x v="57"/>
    <n v="5"/>
    <x v="1"/>
    <x v="5"/>
  </r>
  <r>
    <n v="552358"/>
    <x v="635"/>
    <x v="637"/>
    <n v="12"/>
    <d v="2011-05-09T12:20:00"/>
    <n v="1.95"/>
    <x v="51"/>
    <x v="0"/>
    <x v="121"/>
    <n v="5"/>
    <x v="1"/>
    <x v="5"/>
  </r>
  <r>
    <n v="552358"/>
    <x v="172"/>
    <x v="173"/>
    <n v="4"/>
    <d v="2011-05-09T12:20:00"/>
    <n v="3.75"/>
    <x v="51"/>
    <x v="0"/>
    <x v="61"/>
    <n v="5"/>
    <x v="1"/>
    <x v="5"/>
  </r>
  <r>
    <n v="552358"/>
    <x v="100"/>
    <x v="100"/>
    <n v="2"/>
    <d v="2011-05-09T12:20:00"/>
    <n v="14.95"/>
    <x v="51"/>
    <x v="0"/>
    <x v="63"/>
    <n v="5"/>
    <x v="1"/>
    <x v="5"/>
  </r>
  <r>
    <n v="552358"/>
    <x v="421"/>
    <x v="422"/>
    <n v="10"/>
    <d v="2011-05-09T12:20:00"/>
    <n v="1.65"/>
    <x v="51"/>
    <x v="0"/>
    <x v="28"/>
    <n v="5"/>
    <x v="1"/>
    <x v="5"/>
  </r>
  <r>
    <n v="552358"/>
    <x v="636"/>
    <x v="638"/>
    <n v="2"/>
    <d v="2011-05-09T12:20:00"/>
    <n v="16.95"/>
    <x v="51"/>
    <x v="0"/>
    <x v="328"/>
    <n v="5"/>
    <x v="1"/>
    <x v="5"/>
  </r>
  <r>
    <n v="552364"/>
    <x v="603"/>
    <x v="605"/>
    <n v="12"/>
    <d v="2011-05-09T12:25:00"/>
    <n v="0.83"/>
    <x v="52"/>
    <x v="0"/>
    <x v="322"/>
    <n v="5"/>
    <x v="1"/>
    <x v="5"/>
  </r>
  <r>
    <n v="552364"/>
    <x v="606"/>
    <x v="608"/>
    <n v="10"/>
    <d v="2011-05-09T12:25:00"/>
    <n v="2.08"/>
    <x v="52"/>
    <x v="0"/>
    <x v="314"/>
    <n v="5"/>
    <x v="1"/>
    <x v="5"/>
  </r>
  <r>
    <n v="552364"/>
    <x v="637"/>
    <x v="639"/>
    <n v="10"/>
    <d v="2011-05-09T12:25:00"/>
    <n v="0.85"/>
    <x v="52"/>
    <x v="0"/>
    <x v="24"/>
    <n v="5"/>
    <x v="1"/>
    <x v="5"/>
  </r>
  <r>
    <n v="552364"/>
    <x v="638"/>
    <x v="640"/>
    <n v="10"/>
    <d v="2011-05-09T12:25:00"/>
    <n v="0.85"/>
    <x v="52"/>
    <x v="0"/>
    <x v="24"/>
    <n v="5"/>
    <x v="1"/>
    <x v="5"/>
  </r>
  <r>
    <n v="552364"/>
    <x v="605"/>
    <x v="607"/>
    <n v="2"/>
    <d v="2011-05-09T12:25:00"/>
    <n v="7.95"/>
    <x v="52"/>
    <x v="0"/>
    <x v="82"/>
    <n v="5"/>
    <x v="1"/>
    <x v="5"/>
  </r>
  <r>
    <n v="552364"/>
    <x v="104"/>
    <x v="104"/>
    <n v="16"/>
    <d v="2011-05-09T12:25:00"/>
    <n v="0.65"/>
    <x v="52"/>
    <x v="0"/>
    <x v="276"/>
    <n v="5"/>
    <x v="1"/>
    <x v="5"/>
  </r>
  <r>
    <n v="552731"/>
    <x v="443"/>
    <x v="444"/>
    <n v="24"/>
    <d v="2011-05-11T10:43:00"/>
    <n v="1.95"/>
    <x v="39"/>
    <x v="4"/>
    <x v="329"/>
    <n v="5"/>
    <x v="1"/>
    <x v="5"/>
  </r>
  <r>
    <n v="552731"/>
    <x v="639"/>
    <x v="641"/>
    <n v="25"/>
    <d v="2011-05-11T10:43:00"/>
    <n v="0.42"/>
    <x v="39"/>
    <x v="4"/>
    <x v="321"/>
    <n v="5"/>
    <x v="1"/>
    <x v="5"/>
  </r>
  <r>
    <n v="552731"/>
    <x v="640"/>
    <x v="642"/>
    <n v="25"/>
    <d v="2011-05-11T10:43:00"/>
    <n v="0.42"/>
    <x v="39"/>
    <x v="4"/>
    <x v="321"/>
    <n v="5"/>
    <x v="1"/>
    <x v="5"/>
  </r>
  <r>
    <n v="552731"/>
    <x v="641"/>
    <x v="643"/>
    <n v="25"/>
    <d v="2011-05-11T10:43:00"/>
    <n v="0.42"/>
    <x v="39"/>
    <x v="4"/>
    <x v="321"/>
    <n v="5"/>
    <x v="1"/>
    <x v="5"/>
  </r>
  <r>
    <n v="552731"/>
    <x v="642"/>
    <x v="644"/>
    <n v="25"/>
    <d v="2011-05-11T10:43:00"/>
    <n v="0.42"/>
    <x v="39"/>
    <x v="4"/>
    <x v="321"/>
    <n v="5"/>
    <x v="1"/>
    <x v="5"/>
  </r>
  <r>
    <n v="552731"/>
    <x v="643"/>
    <x v="645"/>
    <n v="25"/>
    <d v="2011-05-11T10:43:00"/>
    <n v="0.42"/>
    <x v="39"/>
    <x v="4"/>
    <x v="321"/>
    <n v="5"/>
    <x v="1"/>
    <x v="5"/>
  </r>
  <r>
    <n v="552731"/>
    <x v="644"/>
    <x v="646"/>
    <n v="25"/>
    <d v="2011-05-11T10:43:00"/>
    <n v="0.42"/>
    <x v="39"/>
    <x v="4"/>
    <x v="321"/>
    <n v="5"/>
    <x v="1"/>
    <x v="5"/>
  </r>
  <r>
    <n v="552731"/>
    <x v="600"/>
    <x v="602"/>
    <n v="25"/>
    <d v="2011-05-11T10:43:00"/>
    <n v="0.42"/>
    <x v="39"/>
    <x v="4"/>
    <x v="321"/>
    <n v="5"/>
    <x v="1"/>
    <x v="5"/>
  </r>
  <r>
    <n v="552731"/>
    <x v="645"/>
    <x v="647"/>
    <n v="25"/>
    <d v="2011-05-11T10:43:00"/>
    <n v="0.42"/>
    <x v="39"/>
    <x v="4"/>
    <x v="321"/>
    <n v="5"/>
    <x v="1"/>
    <x v="5"/>
  </r>
  <r>
    <n v="552731"/>
    <x v="335"/>
    <x v="336"/>
    <n v="12"/>
    <d v="2011-05-11T10:43:00"/>
    <n v="1.65"/>
    <x v="39"/>
    <x v="4"/>
    <x v="57"/>
    <n v="5"/>
    <x v="1"/>
    <x v="5"/>
  </r>
  <r>
    <n v="552731"/>
    <x v="251"/>
    <x v="252"/>
    <n v="24"/>
    <d v="2011-05-11T10:43:00"/>
    <n v="1.65"/>
    <x v="39"/>
    <x v="4"/>
    <x v="142"/>
    <n v="5"/>
    <x v="1"/>
    <x v="5"/>
  </r>
  <r>
    <n v="552731"/>
    <x v="405"/>
    <x v="406"/>
    <n v="12"/>
    <d v="2011-05-11T10:43:00"/>
    <n v="1.65"/>
    <x v="39"/>
    <x v="4"/>
    <x v="57"/>
    <n v="5"/>
    <x v="1"/>
    <x v="5"/>
  </r>
  <r>
    <n v="552731"/>
    <x v="253"/>
    <x v="254"/>
    <n v="4"/>
    <d v="2011-05-11T10:43:00"/>
    <n v="7.95"/>
    <x v="39"/>
    <x v="4"/>
    <x v="13"/>
    <n v="5"/>
    <x v="1"/>
    <x v="5"/>
  </r>
  <r>
    <n v="552731"/>
    <x v="646"/>
    <x v="648"/>
    <n v="6"/>
    <d v="2011-05-11T10:43:00"/>
    <n v="4.95"/>
    <x v="39"/>
    <x v="4"/>
    <x v="15"/>
    <n v="5"/>
    <x v="1"/>
    <x v="5"/>
  </r>
  <r>
    <n v="552731"/>
    <x v="249"/>
    <x v="250"/>
    <n v="24"/>
    <d v="2011-05-11T10:43:00"/>
    <n v="2.95"/>
    <x v="39"/>
    <x v="4"/>
    <x v="140"/>
    <n v="5"/>
    <x v="1"/>
    <x v="5"/>
  </r>
  <r>
    <n v="552731"/>
    <x v="273"/>
    <x v="274"/>
    <n v="24"/>
    <d v="2011-05-11T10:43:00"/>
    <n v="2.95"/>
    <x v="39"/>
    <x v="4"/>
    <x v="140"/>
    <n v="5"/>
    <x v="1"/>
    <x v="5"/>
  </r>
  <r>
    <n v="552731"/>
    <x v="477"/>
    <x v="478"/>
    <n v="12"/>
    <d v="2011-05-11T10:43:00"/>
    <n v="1.65"/>
    <x v="39"/>
    <x v="4"/>
    <x v="57"/>
    <n v="5"/>
    <x v="1"/>
    <x v="5"/>
  </r>
  <r>
    <n v="552731"/>
    <x v="248"/>
    <x v="249"/>
    <n v="24"/>
    <d v="2011-05-11T10:43:00"/>
    <n v="1.95"/>
    <x v="39"/>
    <x v="4"/>
    <x v="329"/>
    <n v="5"/>
    <x v="1"/>
    <x v="5"/>
  </r>
  <r>
    <n v="552731"/>
    <x v="182"/>
    <x v="183"/>
    <n v="2"/>
    <d v="2011-05-11T10:43:00"/>
    <n v="18"/>
    <x v="39"/>
    <x v="4"/>
    <x v="158"/>
    <n v="5"/>
    <x v="1"/>
    <x v="5"/>
  </r>
  <r>
    <n v="556127"/>
    <x v="647"/>
    <x v="649"/>
    <n v="12"/>
    <d v="2011-06-09T10:23:00"/>
    <n v="2.95"/>
    <x v="53"/>
    <x v="4"/>
    <x v="67"/>
    <n v="6"/>
    <x v="1"/>
    <x v="6"/>
  </r>
  <r>
    <n v="556127"/>
    <x v="648"/>
    <x v="650"/>
    <n v="12"/>
    <d v="2011-06-09T10:23:00"/>
    <n v="2.95"/>
    <x v="53"/>
    <x v="4"/>
    <x v="67"/>
    <n v="6"/>
    <x v="1"/>
    <x v="6"/>
  </r>
  <r>
    <n v="556127"/>
    <x v="649"/>
    <x v="651"/>
    <n v="12"/>
    <d v="2011-06-09T10:23:00"/>
    <n v="2.95"/>
    <x v="53"/>
    <x v="4"/>
    <x v="67"/>
    <n v="6"/>
    <x v="1"/>
    <x v="6"/>
  </r>
  <r>
    <n v="556127"/>
    <x v="650"/>
    <x v="652"/>
    <n v="12"/>
    <d v="2011-06-09T10:23:00"/>
    <n v="2.95"/>
    <x v="53"/>
    <x v="4"/>
    <x v="67"/>
    <n v="6"/>
    <x v="1"/>
    <x v="6"/>
  </r>
  <r>
    <n v="556127"/>
    <x v="651"/>
    <x v="653"/>
    <n v="12"/>
    <d v="2011-06-09T10:23:00"/>
    <n v="1.69"/>
    <x v="53"/>
    <x v="4"/>
    <x v="130"/>
    <n v="6"/>
    <x v="1"/>
    <x v="6"/>
  </r>
  <r>
    <n v="556127"/>
    <x v="652"/>
    <x v="654"/>
    <n v="24"/>
    <d v="2011-06-09T10:23:00"/>
    <n v="0.85"/>
    <x v="53"/>
    <x v="4"/>
    <x v="120"/>
    <n v="6"/>
    <x v="1"/>
    <x v="6"/>
  </r>
  <r>
    <n v="556127"/>
    <x v="653"/>
    <x v="655"/>
    <n v="12"/>
    <d v="2011-06-09T10:23:00"/>
    <n v="2.08"/>
    <x v="53"/>
    <x v="4"/>
    <x v="330"/>
    <n v="6"/>
    <x v="1"/>
    <x v="6"/>
  </r>
  <r>
    <n v="556127"/>
    <x v="443"/>
    <x v="444"/>
    <n v="12"/>
    <d v="2011-06-09T10:23:00"/>
    <n v="1.95"/>
    <x v="53"/>
    <x v="4"/>
    <x v="121"/>
    <n v="6"/>
    <x v="1"/>
    <x v="6"/>
  </r>
  <r>
    <n v="556127"/>
    <x v="248"/>
    <x v="249"/>
    <n v="12"/>
    <d v="2011-06-09T10:23:00"/>
    <n v="1.95"/>
    <x v="53"/>
    <x v="4"/>
    <x v="121"/>
    <n v="6"/>
    <x v="1"/>
    <x v="6"/>
  </r>
  <r>
    <n v="556127"/>
    <x v="335"/>
    <x v="336"/>
    <n v="12"/>
    <d v="2011-06-09T10:23:00"/>
    <n v="1.65"/>
    <x v="53"/>
    <x v="4"/>
    <x v="57"/>
    <n v="6"/>
    <x v="1"/>
    <x v="6"/>
  </r>
  <r>
    <n v="556127"/>
    <x v="654"/>
    <x v="656"/>
    <n v="12"/>
    <d v="2011-06-09T10:23:00"/>
    <n v="4.1500000000000004"/>
    <x v="53"/>
    <x v="4"/>
    <x v="331"/>
    <n v="6"/>
    <x v="1"/>
    <x v="6"/>
  </r>
  <r>
    <n v="556127"/>
    <x v="251"/>
    <x v="252"/>
    <n v="12"/>
    <d v="2011-06-09T10:23:00"/>
    <n v="1.65"/>
    <x v="53"/>
    <x v="4"/>
    <x v="57"/>
    <n v="6"/>
    <x v="1"/>
    <x v="6"/>
  </r>
  <r>
    <n v="556127"/>
    <x v="44"/>
    <x v="657"/>
    <n v="4"/>
    <d v="2011-06-09T10:23:00"/>
    <n v="4.1500000000000004"/>
    <x v="53"/>
    <x v="4"/>
    <x v="326"/>
    <n v="6"/>
    <x v="1"/>
    <x v="6"/>
  </r>
  <r>
    <n v="556127"/>
    <x v="420"/>
    <x v="658"/>
    <n v="12"/>
    <d v="2011-06-09T10:23:00"/>
    <n v="4.1500000000000004"/>
    <x v="53"/>
    <x v="4"/>
    <x v="331"/>
    <n v="6"/>
    <x v="1"/>
    <x v="6"/>
  </r>
  <r>
    <n v="556127"/>
    <x v="405"/>
    <x v="406"/>
    <n v="12"/>
    <d v="2011-06-09T10:23:00"/>
    <n v="1.65"/>
    <x v="53"/>
    <x v="4"/>
    <x v="57"/>
    <n v="6"/>
    <x v="1"/>
    <x v="6"/>
  </r>
  <r>
    <n v="556127"/>
    <x v="546"/>
    <x v="547"/>
    <n v="48"/>
    <d v="2011-06-09T10:23:00"/>
    <n v="0.28999999999999998"/>
    <x v="53"/>
    <x v="4"/>
    <x v="214"/>
    <n v="6"/>
    <x v="1"/>
    <x v="6"/>
  </r>
  <r>
    <n v="556127"/>
    <x v="332"/>
    <x v="333"/>
    <n v="12"/>
    <d v="2011-06-09T10:23:00"/>
    <n v="1.45"/>
    <x v="53"/>
    <x v="4"/>
    <x v="74"/>
    <n v="6"/>
    <x v="1"/>
    <x v="6"/>
  </r>
  <r>
    <n v="556127"/>
    <x v="655"/>
    <x v="659"/>
    <n v="12"/>
    <d v="2011-06-09T10:23:00"/>
    <n v="2.5499999999999998"/>
    <x v="53"/>
    <x v="4"/>
    <x v="115"/>
    <n v="6"/>
    <x v="1"/>
    <x v="6"/>
  </r>
  <r>
    <n v="556127"/>
    <x v="340"/>
    <x v="341"/>
    <n v="24"/>
    <d v="2011-06-09T10:23:00"/>
    <n v="1.25"/>
    <x v="53"/>
    <x v="4"/>
    <x v="8"/>
    <n v="6"/>
    <x v="1"/>
    <x v="6"/>
  </r>
  <r>
    <n v="556127"/>
    <x v="656"/>
    <x v="660"/>
    <n v="12"/>
    <d v="2011-06-09T10:23:00"/>
    <n v="1.95"/>
    <x v="53"/>
    <x v="4"/>
    <x v="121"/>
    <n v="6"/>
    <x v="1"/>
    <x v="6"/>
  </r>
  <r>
    <n v="556127"/>
    <x v="657"/>
    <x v="661"/>
    <n v="24"/>
    <d v="2011-06-09T10:23:00"/>
    <n v="0.28999999999999998"/>
    <x v="53"/>
    <x v="4"/>
    <x v="119"/>
    <n v="6"/>
    <x v="1"/>
    <x v="6"/>
  </r>
  <r>
    <n v="556127"/>
    <x v="658"/>
    <x v="662"/>
    <n v="10"/>
    <d v="2011-06-09T10:23:00"/>
    <n v="1.65"/>
    <x v="53"/>
    <x v="4"/>
    <x v="28"/>
    <n v="6"/>
    <x v="1"/>
    <x v="6"/>
  </r>
  <r>
    <n v="556127"/>
    <x v="396"/>
    <x v="397"/>
    <n v="10"/>
    <d v="2011-06-09T10:23:00"/>
    <n v="1.65"/>
    <x v="53"/>
    <x v="4"/>
    <x v="28"/>
    <n v="6"/>
    <x v="1"/>
    <x v="6"/>
  </r>
  <r>
    <n v="556127"/>
    <x v="167"/>
    <x v="168"/>
    <n v="10"/>
    <d v="2011-06-09T10:23:00"/>
    <n v="1.65"/>
    <x v="53"/>
    <x v="4"/>
    <x v="28"/>
    <n v="6"/>
    <x v="1"/>
    <x v="6"/>
  </r>
  <r>
    <n v="556127"/>
    <x v="499"/>
    <x v="500"/>
    <n v="24"/>
    <d v="2011-06-09T10:23:00"/>
    <n v="1.25"/>
    <x v="53"/>
    <x v="4"/>
    <x v="8"/>
    <n v="6"/>
    <x v="1"/>
    <x v="6"/>
  </r>
  <r>
    <n v="556127"/>
    <x v="659"/>
    <x v="663"/>
    <n v="12"/>
    <d v="2011-06-09T10:23:00"/>
    <n v="3.25"/>
    <x v="53"/>
    <x v="4"/>
    <x v="280"/>
    <n v="6"/>
    <x v="1"/>
    <x v="6"/>
  </r>
  <r>
    <n v="556127"/>
    <x v="660"/>
    <x v="664"/>
    <n v="12"/>
    <d v="2011-06-09T10:23:00"/>
    <n v="2.5499999999999998"/>
    <x v="53"/>
    <x v="4"/>
    <x v="115"/>
    <n v="6"/>
    <x v="1"/>
    <x v="6"/>
  </r>
  <r>
    <n v="556127"/>
    <x v="233"/>
    <x v="234"/>
    <n v="24"/>
    <d v="2011-06-09T10:23:00"/>
    <n v="2.1"/>
    <x v="53"/>
    <x v="4"/>
    <x v="135"/>
    <n v="6"/>
    <x v="1"/>
    <x v="6"/>
  </r>
  <r>
    <n v="556127"/>
    <x v="227"/>
    <x v="228"/>
    <n v="12"/>
    <d v="2011-06-09T10:23:00"/>
    <n v="2.1"/>
    <x v="53"/>
    <x v="4"/>
    <x v="108"/>
    <n v="6"/>
    <x v="1"/>
    <x v="6"/>
  </r>
  <r>
    <n v="556127"/>
    <x v="562"/>
    <x v="563"/>
    <n v="12"/>
    <d v="2011-06-09T10:23:00"/>
    <n v="2.1"/>
    <x v="53"/>
    <x v="4"/>
    <x v="108"/>
    <n v="6"/>
    <x v="1"/>
    <x v="6"/>
  </r>
  <r>
    <n v="556127"/>
    <x v="661"/>
    <x v="665"/>
    <n v="12"/>
    <d v="2011-06-09T10:23:00"/>
    <n v="2.89"/>
    <x v="53"/>
    <x v="4"/>
    <x v="332"/>
    <n v="6"/>
    <x v="1"/>
    <x v="6"/>
  </r>
  <r>
    <n v="556127"/>
    <x v="662"/>
    <x v="666"/>
    <n v="12"/>
    <d v="2011-06-09T10:23:00"/>
    <n v="4.1500000000000004"/>
    <x v="53"/>
    <x v="4"/>
    <x v="331"/>
    <n v="6"/>
    <x v="1"/>
    <x v="6"/>
  </r>
  <r>
    <n v="556127"/>
    <x v="663"/>
    <x v="665"/>
    <n v="18"/>
    <d v="2011-06-09T10:23:00"/>
    <n v="1.95"/>
    <x v="53"/>
    <x v="4"/>
    <x v="333"/>
    <n v="6"/>
    <x v="1"/>
    <x v="6"/>
  </r>
  <r>
    <n v="556127"/>
    <x v="664"/>
    <x v="667"/>
    <n v="12"/>
    <d v="2011-06-09T10:23:00"/>
    <n v="1.25"/>
    <x v="53"/>
    <x v="4"/>
    <x v="61"/>
    <n v="6"/>
    <x v="1"/>
    <x v="6"/>
  </r>
  <r>
    <n v="556127"/>
    <x v="665"/>
    <x v="668"/>
    <n v="20"/>
    <d v="2011-06-09T10:23:00"/>
    <n v="3.75"/>
    <x v="53"/>
    <x v="4"/>
    <x v="162"/>
    <n v="6"/>
    <x v="1"/>
    <x v="6"/>
  </r>
  <r>
    <n v="556127"/>
    <x v="666"/>
    <x v="669"/>
    <n v="24"/>
    <d v="2011-06-09T10:23:00"/>
    <n v="0.55000000000000004"/>
    <x v="53"/>
    <x v="4"/>
    <x v="30"/>
    <n v="6"/>
    <x v="1"/>
    <x v="6"/>
  </r>
  <r>
    <n v="556127"/>
    <x v="667"/>
    <x v="670"/>
    <n v="24"/>
    <d v="2011-06-09T10:23:00"/>
    <n v="0.55000000000000004"/>
    <x v="53"/>
    <x v="4"/>
    <x v="30"/>
    <n v="6"/>
    <x v="1"/>
    <x v="6"/>
  </r>
  <r>
    <n v="556127"/>
    <x v="401"/>
    <x v="402"/>
    <n v="24"/>
    <d v="2011-06-09T10:23:00"/>
    <n v="0.55000000000000004"/>
    <x v="53"/>
    <x v="4"/>
    <x v="30"/>
    <n v="6"/>
    <x v="1"/>
    <x v="6"/>
  </r>
  <r>
    <n v="556127"/>
    <x v="668"/>
    <x v="671"/>
    <n v="4"/>
    <d v="2011-06-09T10:23:00"/>
    <n v="14.95"/>
    <x v="53"/>
    <x v="4"/>
    <x v="150"/>
    <n v="6"/>
    <x v="1"/>
    <x v="6"/>
  </r>
  <r>
    <n v="556127"/>
    <x v="669"/>
    <x v="672"/>
    <n v="4"/>
    <d v="2011-06-09T10:23:00"/>
    <n v="14.95"/>
    <x v="53"/>
    <x v="4"/>
    <x v="150"/>
    <n v="6"/>
    <x v="1"/>
    <x v="6"/>
  </r>
  <r>
    <n v="556127"/>
    <x v="319"/>
    <x v="320"/>
    <n v="4"/>
    <d v="2011-06-09T10:23:00"/>
    <n v="14.95"/>
    <x v="53"/>
    <x v="4"/>
    <x v="150"/>
    <n v="6"/>
    <x v="1"/>
    <x v="6"/>
  </r>
  <r>
    <n v="556127"/>
    <x v="573"/>
    <x v="574"/>
    <n v="10"/>
    <d v="2011-06-09T10:23:00"/>
    <n v="1.65"/>
    <x v="53"/>
    <x v="4"/>
    <x v="28"/>
    <n v="6"/>
    <x v="1"/>
    <x v="6"/>
  </r>
  <r>
    <n v="556127"/>
    <x v="278"/>
    <x v="279"/>
    <n v="36"/>
    <d v="2011-06-09T10:23:00"/>
    <n v="2.1"/>
    <x v="53"/>
    <x v="4"/>
    <x v="152"/>
    <n v="6"/>
    <x v="1"/>
    <x v="6"/>
  </r>
  <r>
    <n v="556127"/>
    <x v="337"/>
    <x v="338"/>
    <n v="4"/>
    <d v="2011-06-09T10:23:00"/>
    <n v="3.75"/>
    <x v="53"/>
    <x v="4"/>
    <x v="61"/>
    <n v="6"/>
    <x v="1"/>
    <x v="6"/>
  </r>
  <r>
    <n v="556127"/>
    <x v="173"/>
    <x v="174"/>
    <n v="4"/>
    <d v="2011-06-09T10:23:00"/>
    <n v="3.75"/>
    <x v="53"/>
    <x v="4"/>
    <x v="61"/>
    <n v="6"/>
    <x v="1"/>
    <x v="6"/>
  </r>
  <r>
    <n v="556127"/>
    <x v="350"/>
    <x v="351"/>
    <n v="4"/>
    <d v="2011-06-09T10:23:00"/>
    <n v="3.75"/>
    <x v="53"/>
    <x v="4"/>
    <x v="61"/>
    <n v="6"/>
    <x v="1"/>
    <x v="6"/>
  </r>
  <r>
    <n v="556127"/>
    <x v="670"/>
    <x v="673"/>
    <n v="10"/>
    <d v="2011-06-09T10:23:00"/>
    <n v="6.75"/>
    <x v="53"/>
    <x v="4"/>
    <x v="56"/>
    <n v="6"/>
    <x v="1"/>
    <x v="6"/>
  </r>
  <r>
    <n v="556127"/>
    <x v="397"/>
    <x v="575"/>
    <n v="100"/>
    <d v="2011-06-09T10:23:00"/>
    <n v="1.45"/>
    <x v="53"/>
    <x v="4"/>
    <x v="195"/>
    <n v="6"/>
    <x v="1"/>
    <x v="6"/>
  </r>
  <r>
    <n v="556127"/>
    <x v="397"/>
    <x v="575"/>
    <n v="25"/>
    <d v="2011-06-09T10:23:00"/>
    <n v="1.65"/>
    <x v="53"/>
    <x v="4"/>
    <x v="334"/>
    <n v="6"/>
    <x v="1"/>
    <x v="6"/>
  </r>
  <r>
    <n v="557322"/>
    <x v="401"/>
    <x v="402"/>
    <n v="24"/>
    <d v="2011-06-20T09:04:00"/>
    <n v="0.55000000000000004"/>
    <x v="54"/>
    <x v="5"/>
    <x v="30"/>
    <n v="6"/>
    <x v="1"/>
    <x v="6"/>
  </r>
  <r>
    <n v="557322"/>
    <x v="352"/>
    <x v="353"/>
    <n v="24"/>
    <d v="2011-06-20T09:04:00"/>
    <n v="0.55000000000000004"/>
    <x v="54"/>
    <x v="5"/>
    <x v="30"/>
    <n v="6"/>
    <x v="1"/>
    <x v="6"/>
  </r>
  <r>
    <n v="557322"/>
    <x v="671"/>
    <x v="674"/>
    <n v="4"/>
    <d v="2011-06-20T09:04:00"/>
    <n v="4.95"/>
    <x v="54"/>
    <x v="5"/>
    <x v="132"/>
    <n v="6"/>
    <x v="1"/>
    <x v="6"/>
  </r>
  <r>
    <n v="557322"/>
    <x v="672"/>
    <x v="675"/>
    <n v="4"/>
    <d v="2011-06-20T09:04:00"/>
    <n v="4.95"/>
    <x v="54"/>
    <x v="5"/>
    <x v="132"/>
    <n v="6"/>
    <x v="1"/>
    <x v="6"/>
  </r>
  <r>
    <n v="557322"/>
    <x v="507"/>
    <x v="508"/>
    <n v="3"/>
    <d v="2011-06-20T09:04:00"/>
    <n v="4.95"/>
    <x v="54"/>
    <x v="5"/>
    <x v="10"/>
    <n v="6"/>
    <x v="1"/>
    <x v="6"/>
  </r>
  <r>
    <n v="557322"/>
    <x v="528"/>
    <x v="529"/>
    <n v="2"/>
    <d v="2011-06-20T09:04:00"/>
    <n v="8.5"/>
    <x v="54"/>
    <x v="5"/>
    <x v="75"/>
    <n v="6"/>
    <x v="1"/>
    <x v="6"/>
  </r>
  <r>
    <n v="557322"/>
    <x v="673"/>
    <x v="676"/>
    <n v="2"/>
    <d v="2011-06-20T09:04:00"/>
    <n v="9.9499999999999993"/>
    <x v="54"/>
    <x v="5"/>
    <x v="11"/>
    <n v="6"/>
    <x v="1"/>
    <x v="6"/>
  </r>
  <r>
    <n v="557322"/>
    <x v="202"/>
    <x v="203"/>
    <n v="2"/>
    <d v="2011-06-20T09:04:00"/>
    <n v="9.9499999999999993"/>
    <x v="54"/>
    <x v="5"/>
    <x v="11"/>
    <n v="6"/>
    <x v="1"/>
    <x v="6"/>
  </r>
  <r>
    <n v="557322"/>
    <x v="674"/>
    <x v="677"/>
    <n v="12"/>
    <d v="2011-06-20T09:04:00"/>
    <n v="2.08"/>
    <x v="54"/>
    <x v="5"/>
    <x v="330"/>
    <n v="6"/>
    <x v="1"/>
    <x v="6"/>
  </r>
  <r>
    <n v="557322"/>
    <x v="403"/>
    <x v="404"/>
    <n v="3"/>
    <d v="2011-06-20T09:04:00"/>
    <n v="4.95"/>
    <x v="54"/>
    <x v="5"/>
    <x v="10"/>
    <n v="6"/>
    <x v="1"/>
    <x v="6"/>
  </r>
  <r>
    <n v="557322"/>
    <x v="404"/>
    <x v="405"/>
    <n v="3"/>
    <d v="2011-06-20T09:04:00"/>
    <n v="4.95"/>
    <x v="54"/>
    <x v="5"/>
    <x v="10"/>
    <n v="6"/>
    <x v="1"/>
    <x v="6"/>
  </r>
  <r>
    <n v="557322"/>
    <x v="402"/>
    <x v="403"/>
    <n v="3"/>
    <d v="2011-06-20T09:04:00"/>
    <n v="4.95"/>
    <x v="54"/>
    <x v="5"/>
    <x v="10"/>
    <n v="6"/>
    <x v="1"/>
    <x v="6"/>
  </r>
  <r>
    <n v="557322"/>
    <x v="330"/>
    <x v="331"/>
    <n v="24"/>
    <d v="2011-06-20T09:04:00"/>
    <n v="0.42"/>
    <x v="54"/>
    <x v="5"/>
    <x v="105"/>
    <n v="6"/>
    <x v="1"/>
    <x v="6"/>
  </r>
  <r>
    <n v="557322"/>
    <x v="471"/>
    <x v="472"/>
    <n v="24"/>
    <d v="2011-06-20T09:04:00"/>
    <n v="0.42"/>
    <x v="54"/>
    <x v="5"/>
    <x v="105"/>
    <n v="6"/>
    <x v="1"/>
    <x v="6"/>
  </r>
  <r>
    <n v="557322"/>
    <x v="635"/>
    <x v="637"/>
    <n v="12"/>
    <d v="2011-06-20T09:04:00"/>
    <n v="1.95"/>
    <x v="54"/>
    <x v="5"/>
    <x v="121"/>
    <n v="6"/>
    <x v="1"/>
    <x v="6"/>
  </r>
  <r>
    <n v="557322"/>
    <x v="536"/>
    <x v="537"/>
    <n v="12"/>
    <d v="2011-06-20T09:04:00"/>
    <n v="1.65"/>
    <x v="54"/>
    <x v="5"/>
    <x v="57"/>
    <n v="6"/>
    <x v="1"/>
    <x v="6"/>
  </r>
  <r>
    <n v="557322"/>
    <x v="675"/>
    <x v="678"/>
    <n v="20"/>
    <d v="2011-06-20T09:04:00"/>
    <n v="0.85"/>
    <x v="54"/>
    <x v="5"/>
    <x v="75"/>
    <n v="6"/>
    <x v="1"/>
    <x v="6"/>
  </r>
  <r>
    <n v="557322"/>
    <x v="676"/>
    <x v="678"/>
    <n v="20"/>
    <d v="2011-06-20T09:04:00"/>
    <n v="1.25"/>
    <x v="54"/>
    <x v="5"/>
    <x v="151"/>
    <n v="6"/>
    <x v="1"/>
    <x v="6"/>
  </r>
  <r>
    <n v="557322"/>
    <x v="426"/>
    <x v="427"/>
    <n v="12"/>
    <d v="2011-06-20T09:04:00"/>
    <n v="0.85"/>
    <x v="54"/>
    <x v="5"/>
    <x v="27"/>
    <n v="6"/>
    <x v="1"/>
    <x v="6"/>
  </r>
  <r>
    <n v="557322"/>
    <x v="425"/>
    <x v="426"/>
    <n v="24"/>
    <d v="2011-06-20T09:04:00"/>
    <n v="0.42"/>
    <x v="54"/>
    <x v="5"/>
    <x v="105"/>
    <n v="6"/>
    <x v="1"/>
    <x v="6"/>
  </r>
  <r>
    <n v="557322"/>
    <x v="677"/>
    <x v="679"/>
    <n v="25"/>
    <d v="2011-06-20T09:04:00"/>
    <n v="0.1"/>
    <x v="54"/>
    <x v="5"/>
    <x v="190"/>
    <n v="6"/>
    <x v="1"/>
    <x v="6"/>
  </r>
  <r>
    <n v="557322"/>
    <x v="639"/>
    <x v="641"/>
    <n v="25"/>
    <d v="2011-06-20T09:04:00"/>
    <n v="0.42"/>
    <x v="54"/>
    <x v="5"/>
    <x v="321"/>
    <n v="6"/>
    <x v="1"/>
    <x v="6"/>
  </r>
  <r>
    <n v="557322"/>
    <x v="611"/>
    <x v="613"/>
    <n v="25"/>
    <d v="2011-06-20T09:04:00"/>
    <n v="0.42"/>
    <x v="54"/>
    <x v="5"/>
    <x v="321"/>
    <n v="6"/>
    <x v="1"/>
    <x v="6"/>
  </r>
  <r>
    <n v="557322"/>
    <x v="642"/>
    <x v="644"/>
    <n v="25"/>
    <d v="2011-06-20T09:04:00"/>
    <n v="0.42"/>
    <x v="54"/>
    <x v="5"/>
    <x v="321"/>
    <n v="6"/>
    <x v="1"/>
    <x v="6"/>
  </r>
  <r>
    <n v="557322"/>
    <x v="643"/>
    <x v="645"/>
    <n v="25"/>
    <d v="2011-06-20T09:04:00"/>
    <n v="0.42"/>
    <x v="54"/>
    <x v="5"/>
    <x v="321"/>
    <n v="6"/>
    <x v="1"/>
    <x v="6"/>
  </r>
  <r>
    <n v="557322"/>
    <x v="644"/>
    <x v="646"/>
    <n v="25"/>
    <d v="2011-06-20T09:04:00"/>
    <n v="0.42"/>
    <x v="54"/>
    <x v="5"/>
    <x v="321"/>
    <n v="6"/>
    <x v="1"/>
    <x v="6"/>
  </r>
  <r>
    <n v="557322"/>
    <x v="678"/>
    <x v="680"/>
    <n v="25"/>
    <d v="2011-06-20T09:04:00"/>
    <n v="0.42"/>
    <x v="54"/>
    <x v="5"/>
    <x v="321"/>
    <n v="6"/>
    <x v="1"/>
    <x v="6"/>
  </r>
  <r>
    <n v="557322"/>
    <x v="679"/>
    <x v="681"/>
    <n v="25"/>
    <d v="2011-06-20T09:04:00"/>
    <n v="0.42"/>
    <x v="54"/>
    <x v="5"/>
    <x v="321"/>
    <n v="6"/>
    <x v="1"/>
    <x v="6"/>
  </r>
  <r>
    <n v="557322"/>
    <x v="680"/>
    <x v="682"/>
    <n v="12"/>
    <d v="2011-06-20T09:04:00"/>
    <n v="1.65"/>
    <x v="54"/>
    <x v="5"/>
    <x v="57"/>
    <n v="6"/>
    <x v="1"/>
    <x v="6"/>
  </r>
  <r>
    <n v="557322"/>
    <x v="681"/>
    <x v="683"/>
    <n v="12"/>
    <d v="2011-06-20T09:04:00"/>
    <n v="1.65"/>
    <x v="54"/>
    <x v="5"/>
    <x v="57"/>
    <n v="6"/>
    <x v="1"/>
    <x v="6"/>
  </r>
  <r>
    <n v="557322"/>
    <x v="682"/>
    <x v="684"/>
    <n v="12"/>
    <d v="2011-06-20T09:04:00"/>
    <n v="1.65"/>
    <x v="54"/>
    <x v="5"/>
    <x v="57"/>
    <n v="6"/>
    <x v="1"/>
    <x v="6"/>
  </r>
  <r>
    <n v="557322"/>
    <x v="173"/>
    <x v="174"/>
    <n v="4"/>
    <d v="2011-06-20T09:04:00"/>
    <n v="3.75"/>
    <x v="54"/>
    <x v="5"/>
    <x v="61"/>
    <n v="6"/>
    <x v="1"/>
    <x v="6"/>
  </r>
  <r>
    <n v="557322"/>
    <x v="683"/>
    <x v="685"/>
    <n v="2"/>
    <d v="2011-06-20T09:04:00"/>
    <n v="12.75"/>
    <x v="54"/>
    <x v="5"/>
    <x v="4"/>
    <n v="6"/>
    <x v="1"/>
    <x v="6"/>
  </r>
  <r>
    <n v="557322"/>
    <x v="684"/>
    <x v="686"/>
    <n v="2"/>
    <d v="2011-06-20T09:04:00"/>
    <n v="9.9499999999999993"/>
    <x v="54"/>
    <x v="5"/>
    <x v="11"/>
    <n v="6"/>
    <x v="1"/>
    <x v="6"/>
  </r>
  <r>
    <n v="557322"/>
    <x v="685"/>
    <x v="687"/>
    <n v="3"/>
    <d v="2011-06-20T09:04:00"/>
    <n v="5.95"/>
    <x v="54"/>
    <x v="5"/>
    <x v="12"/>
    <n v="6"/>
    <x v="1"/>
    <x v="6"/>
  </r>
  <r>
    <n v="557322"/>
    <x v="172"/>
    <x v="173"/>
    <n v="4"/>
    <d v="2011-06-20T09:04:00"/>
    <n v="3.75"/>
    <x v="54"/>
    <x v="5"/>
    <x v="61"/>
    <n v="6"/>
    <x v="1"/>
    <x v="6"/>
  </r>
  <r>
    <n v="557322"/>
    <x v="546"/>
    <x v="547"/>
    <n v="288"/>
    <d v="2011-06-20T09:04:00"/>
    <n v="0.21"/>
    <x v="54"/>
    <x v="5"/>
    <x v="335"/>
    <n v="6"/>
    <x v="1"/>
    <x v="6"/>
  </r>
  <r>
    <n v="557322"/>
    <x v="454"/>
    <x v="455"/>
    <n v="50"/>
    <d v="2011-06-20T09:04:00"/>
    <n v="1.65"/>
    <x v="54"/>
    <x v="5"/>
    <x v="237"/>
    <n v="6"/>
    <x v="1"/>
    <x v="6"/>
  </r>
  <r>
    <n v="557322"/>
    <x v="421"/>
    <x v="422"/>
    <n v="30"/>
    <d v="2011-06-20T09:04:00"/>
    <n v="1.65"/>
    <x v="54"/>
    <x v="5"/>
    <x v="172"/>
    <n v="6"/>
    <x v="1"/>
    <x v="6"/>
  </r>
  <r>
    <n v="557322"/>
    <x v="397"/>
    <x v="575"/>
    <n v="30"/>
    <d v="2011-06-20T09:04:00"/>
    <n v="1.65"/>
    <x v="54"/>
    <x v="5"/>
    <x v="172"/>
    <n v="6"/>
    <x v="1"/>
    <x v="6"/>
  </r>
  <r>
    <n v="557322"/>
    <x v="686"/>
    <x v="688"/>
    <n v="6"/>
    <d v="2011-06-20T09:04:00"/>
    <n v="4.95"/>
    <x v="54"/>
    <x v="5"/>
    <x v="15"/>
    <n v="6"/>
    <x v="1"/>
    <x v="6"/>
  </r>
  <r>
    <n v="557322"/>
    <x v="646"/>
    <x v="648"/>
    <n v="6"/>
    <d v="2011-06-20T09:04:00"/>
    <n v="4.95"/>
    <x v="54"/>
    <x v="5"/>
    <x v="15"/>
    <n v="6"/>
    <x v="1"/>
    <x v="6"/>
  </r>
  <r>
    <n v="557322"/>
    <x v="687"/>
    <x v="689"/>
    <n v="4"/>
    <d v="2011-06-20T09:04:00"/>
    <n v="4.25"/>
    <x v="54"/>
    <x v="5"/>
    <x v="75"/>
    <n v="6"/>
    <x v="1"/>
    <x v="6"/>
  </r>
  <r>
    <n v="557322"/>
    <x v="399"/>
    <x v="400"/>
    <n v="18"/>
    <d v="2011-06-20T09:04:00"/>
    <n v="2.5499999999999998"/>
    <x v="54"/>
    <x v="5"/>
    <x v="260"/>
    <n v="6"/>
    <x v="1"/>
    <x v="6"/>
  </r>
  <r>
    <n v="557322"/>
    <x v="442"/>
    <x v="443"/>
    <n v="8"/>
    <d v="2011-06-20T09:04:00"/>
    <n v="1.95"/>
    <x v="54"/>
    <x v="5"/>
    <x v="137"/>
    <n v="6"/>
    <x v="1"/>
    <x v="6"/>
  </r>
  <r>
    <n v="557322"/>
    <x v="573"/>
    <x v="574"/>
    <n v="10"/>
    <d v="2011-06-20T09:04:00"/>
    <n v="1.65"/>
    <x v="54"/>
    <x v="5"/>
    <x v="28"/>
    <n v="6"/>
    <x v="1"/>
    <x v="6"/>
  </r>
  <r>
    <n v="557322"/>
    <x v="542"/>
    <x v="543"/>
    <n v="8"/>
    <d v="2011-06-20T09:04:00"/>
    <n v="2.25"/>
    <x v="54"/>
    <x v="5"/>
    <x v="123"/>
    <n v="6"/>
    <x v="1"/>
    <x v="6"/>
  </r>
  <r>
    <n v="557322"/>
    <x v="688"/>
    <x v="690"/>
    <n v="8"/>
    <d v="2011-06-20T09:04:00"/>
    <n v="2.25"/>
    <x v="54"/>
    <x v="5"/>
    <x v="123"/>
    <n v="6"/>
    <x v="1"/>
    <x v="6"/>
  </r>
  <r>
    <n v="557322"/>
    <x v="689"/>
    <x v="691"/>
    <n v="8"/>
    <d v="2011-06-20T09:04:00"/>
    <n v="2.25"/>
    <x v="54"/>
    <x v="5"/>
    <x v="123"/>
    <n v="6"/>
    <x v="1"/>
    <x v="6"/>
  </r>
  <r>
    <n v="557322"/>
    <x v="375"/>
    <x v="376"/>
    <n v="12"/>
    <d v="2011-06-20T09:04:00"/>
    <n v="0.85"/>
    <x v="54"/>
    <x v="5"/>
    <x v="27"/>
    <n v="6"/>
    <x v="1"/>
    <x v="6"/>
  </r>
  <r>
    <n v="557322"/>
    <x v="167"/>
    <x v="168"/>
    <n v="10"/>
    <d v="2011-06-20T09:04:00"/>
    <n v="1.65"/>
    <x v="54"/>
    <x v="5"/>
    <x v="28"/>
    <n v="6"/>
    <x v="1"/>
    <x v="6"/>
  </r>
  <r>
    <n v="557322"/>
    <x v="690"/>
    <x v="692"/>
    <n v="12"/>
    <d v="2011-06-20T09:04:00"/>
    <n v="0.85"/>
    <x v="54"/>
    <x v="5"/>
    <x v="27"/>
    <n v="6"/>
    <x v="1"/>
    <x v="6"/>
  </r>
  <r>
    <n v="557322"/>
    <x v="691"/>
    <x v="693"/>
    <n v="3"/>
    <d v="2011-06-20T09:04:00"/>
    <n v="9.9499999999999993"/>
    <x v="54"/>
    <x v="5"/>
    <x v="327"/>
    <n v="6"/>
    <x v="1"/>
    <x v="6"/>
  </r>
  <r>
    <n v="557322"/>
    <x v="29"/>
    <x v="29"/>
    <n v="36"/>
    <d v="2011-06-20T09:04:00"/>
    <n v="1.25"/>
    <x v="54"/>
    <x v="5"/>
    <x v="25"/>
    <n v="6"/>
    <x v="1"/>
    <x v="6"/>
  </r>
  <r>
    <n v="557322"/>
    <x v="692"/>
    <x v="694"/>
    <n v="24"/>
    <d v="2011-06-20T09:04:00"/>
    <n v="1.25"/>
    <x v="54"/>
    <x v="5"/>
    <x v="8"/>
    <n v="6"/>
    <x v="1"/>
    <x v="6"/>
  </r>
  <r>
    <n v="557322"/>
    <x v="693"/>
    <x v="695"/>
    <n v="12"/>
    <d v="2011-06-20T09:04:00"/>
    <n v="0.39"/>
    <x v="54"/>
    <x v="5"/>
    <x v="320"/>
    <n v="6"/>
    <x v="1"/>
    <x v="6"/>
  </r>
  <r>
    <n v="557322"/>
    <x v="50"/>
    <x v="50"/>
    <n v="24"/>
    <d v="2011-06-20T09:04:00"/>
    <n v="0.55000000000000004"/>
    <x v="54"/>
    <x v="5"/>
    <x v="30"/>
    <n v="6"/>
    <x v="1"/>
    <x v="6"/>
  </r>
  <r>
    <n v="557427"/>
    <x v="471"/>
    <x v="472"/>
    <n v="24"/>
    <d v="2011-06-20T12:14:00"/>
    <n v="0.42"/>
    <x v="35"/>
    <x v="4"/>
    <x v="105"/>
    <n v="6"/>
    <x v="1"/>
    <x v="6"/>
  </r>
  <r>
    <n v="557427"/>
    <x v="273"/>
    <x v="274"/>
    <n v="12"/>
    <d v="2011-06-20T12:14:00"/>
    <n v="2.95"/>
    <x v="35"/>
    <x v="4"/>
    <x v="67"/>
    <n v="6"/>
    <x v="1"/>
    <x v="6"/>
  </r>
  <r>
    <n v="557427"/>
    <x v="370"/>
    <x v="371"/>
    <n v="12"/>
    <d v="2011-06-20T12:14:00"/>
    <n v="4.95"/>
    <x v="35"/>
    <x v="4"/>
    <x v="107"/>
    <n v="6"/>
    <x v="1"/>
    <x v="6"/>
  </r>
  <r>
    <n v="557427"/>
    <x v="586"/>
    <x v="588"/>
    <n v="12"/>
    <d v="2011-06-20T12:14:00"/>
    <n v="1.95"/>
    <x v="35"/>
    <x v="4"/>
    <x v="121"/>
    <n v="6"/>
    <x v="1"/>
    <x v="6"/>
  </r>
  <r>
    <n v="557427"/>
    <x v="694"/>
    <x v="696"/>
    <n v="12"/>
    <d v="2011-06-20T12:14:00"/>
    <n v="1.95"/>
    <x v="35"/>
    <x v="4"/>
    <x v="121"/>
    <n v="6"/>
    <x v="1"/>
    <x v="6"/>
  </r>
  <r>
    <n v="557427"/>
    <x v="441"/>
    <x v="442"/>
    <n v="6"/>
    <d v="2011-06-20T12:14:00"/>
    <n v="2.1"/>
    <x v="35"/>
    <x v="4"/>
    <x v="7"/>
    <n v="6"/>
    <x v="1"/>
    <x v="6"/>
  </r>
  <r>
    <n v="557427"/>
    <x v="695"/>
    <x v="697"/>
    <n v="8"/>
    <d v="2011-06-20T12:14:00"/>
    <n v="7.65"/>
    <x v="35"/>
    <x v="4"/>
    <x v="125"/>
    <n v="6"/>
    <x v="1"/>
    <x v="6"/>
  </r>
  <r>
    <n v="557427"/>
    <x v="696"/>
    <x v="698"/>
    <n v="24"/>
    <d v="2011-06-20T12:14:00"/>
    <n v="0.85"/>
    <x v="35"/>
    <x v="4"/>
    <x v="120"/>
    <n v="6"/>
    <x v="1"/>
    <x v="6"/>
  </r>
  <r>
    <n v="557427"/>
    <x v="697"/>
    <x v="699"/>
    <n v="12"/>
    <d v="2011-06-20T12:14:00"/>
    <n v="2.08"/>
    <x v="35"/>
    <x v="4"/>
    <x v="330"/>
    <n v="6"/>
    <x v="1"/>
    <x v="6"/>
  </r>
  <r>
    <n v="557427"/>
    <x v="172"/>
    <x v="173"/>
    <n v="12"/>
    <d v="2011-06-20T12:14:00"/>
    <n v="3.75"/>
    <x v="35"/>
    <x v="4"/>
    <x v="25"/>
    <n v="6"/>
    <x v="1"/>
    <x v="6"/>
  </r>
  <r>
    <n v="557427"/>
    <x v="350"/>
    <x v="351"/>
    <n v="16"/>
    <d v="2011-06-20T12:14:00"/>
    <n v="3.75"/>
    <x v="35"/>
    <x v="4"/>
    <x v="32"/>
    <n v="6"/>
    <x v="1"/>
    <x v="6"/>
  </r>
  <r>
    <n v="557427"/>
    <x v="173"/>
    <x v="174"/>
    <n v="12"/>
    <d v="2011-06-20T12:14:00"/>
    <n v="3.75"/>
    <x v="35"/>
    <x v="4"/>
    <x v="25"/>
    <n v="6"/>
    <x v="1"/>
    <x v="6"/>
  </r>
  <r>
    <n v="557427"/>
    <x v="171"/>
    <x v="172"/>
    <n v="20"/>
    <d v="2011-06-20T12:14:00"/>
    <n v="3.75"/>
    <x v="35"/>
    <x v="4"/>
    <x v="162"/>
    <n v="6"/>
    <x v="1"/>
    <x v="6"/>
  </r>
  <r>
    <n v="557427"/>
    <x v="337"/>
    <x v="338"/>
    <n v="12"/>
    <d v="2011-06-20T12:14:00"/>
    <n v="3.75"/>
    <x v="35"/>
    <x v="4"/>
    <x v="25"/>
    <n v="6"/>
    <x v="1"/>
    <x v="6"/>
  </r>
  <r>
    <n v="557427"/>
    <x v="436"/>
    <x v="437"/>
    <n v="12"/>
    <d v="2011-06-20T12:14:00"/>
    <n v="0.85"/>
    <x v="35"/>
    <x v="4"/>
    <x v="27"/>
    <n v="6"/>
    <x v="1"/>
    <x v="6"/>
  </r>
  <r>
    <n v="557427"/>
    <x v="573"/>
    <x v="574"/>
    <n v="10"/>
    <d v="2011-06-20T12:14:00"/>
    <n v="1.65"/>
    <x v="35"/>
    <x v="4"/>
    <x v="28"/>
    <n v="6"/>
    <x v="1"/>
    <x v="6"/>
  </r>
  <r>
    <n v="557427"/>
    <x v="182"/>
    <x v="183"/>
    <n v="9"/>
    <d v="2011-06-20T12:14:00"/>
    <n v="18"/>
    <x v="35"/>
    <x v="4"/>
    <x v="336"/>
    <n v="6"/>
    <x v="1"/>
    <x v="6"/>
  </r>
  <r>
    <n v="557427"/>
    <x v="698"/>
    <x v="700"/>
    <n v="24"/>
    <d v="2011-06-20T12:14:00"/>
    <n v="1.25"/>
    <x v="35"/>
    <x v="4"/>
    <x v="8"/>
    <n v="6"/>
    <x v="1"/>
    <x v="6"/>
  </r>
  <r>
    <n v="557427"/>
    <x v="699"/>
    <x v="701"/>
    <n v="12"/>
    <d v="2011-06-20T12:14:00"/>
    <n v="0.62"/>
    <x v="35"/>
    <x v="4"/>
    <x v="337"/>
    <n v="6"/>
    <x v="1"/>
    <x v="6"/>
  </r>
  <r>
    <n v="557427"/>
    <x v="700"/>
    <x v="702"/>
    <n v="6"/>
    <d v="2011-06-20T12:14:00"/>
    <n v="2.08"/>
    <x v="35"/>
    <x v="4"/>
    <x v="338"/>
    <n v="6"/>
    <x v="1"/>
    <x v="6"/>
  </r>
  <r>
    <n v="557427"/>
    <x v="701"/>
    <x v="703"/>
    <n v="12"/>
    <d v="2011-06-20T12:14:00"/>
    <n v="2.08"/>
    <x v="35"/>
    <x v="4"/>
    <x v="330"/>
    <n v="6"/>
    <x v="1"/>
    <x v="6"/>
  </r>
  <r>
    <n v="557427"/>
    <x v="576"/>
    <x v="578"/>
    <n v="10"/>
    <d v="2011-06-20T12:14:00"/>
    <n v="1.65"/>
    <x v="35"/>
    <x v="4"/>
    <x v="28"/>
    <n v="6"/>
    <x v="1"/>
    <x v="6"/>
  </r>
  <r>
    <n v="557427"/>
    <x v="702"/>
    <x v="704"/>
    <n v="12"/>
    <d v="2011-06-20T12:14:00"/>
    <n v="2.89"/>
    <x v="35"/>
    <x v="4"/>
    <x v="332"/>
    <n v="6"/>
    <x v="1"/>
    <x v="6"/>
  </r>
  <r>
    <n v="559557"/>
    <x v="703"/>
    <x v="705"/>
    <n v="12"/>
    <d v="2011-07-11T10:33:00"/>
    <n v="1.95"/>
    <x v="54"/>
    <x v="5"/>
    <x v="121"/>
    <n v="7"/>
    <x v="1"/>
    <x v="7"/>
  </r>
  <r>
    <n v="559557"/>
    <x v="694"/>
    <x v="696"/>
    <n v="12"/>
    <d v="2011-07-11T10:33:00"/>
    <n v="1.95"/>
    <x v="54"/>
    <x v="5"/>
    <x v="121"/>
    <n v="7"/>
    <x v="1"/>
    <x v="7"/>
  </r>
  <r>
    <n v="559557"/>
    <x v="418"/>
    <x v="419"/>
    <n v="24"/>
    <d v="2011-07-11T10:33:00"/>
    <n v="0.28999999999999998"/>
    <x v="54"/>
    <x v="5"/>
    <x v="119"/>
    <n v="7"/>
    <x v="1"/>
    <x v="7"/>
  </r>
  <r>
    <n v="559557"/>
    <x v="704"/>
    <x v="706"/>
    <n v="24"/>
    <d v="2011-07-11T10:33:00"/>
    <n v="1.25"/>
    <x v="54"/>
    <x v="5"/>
    <x v="8"/>
    <n v="7"/>
    <x v="1"/>
    <x v="7"/>
  </r>
  <r>
    <n v="559557"/>
    <x v="705"/>
    <x v="707"/>
    <n v="24"/>
    <d v="2011-07-11T10:33:00"/>
    <n v="0.28999999999999998"/>
    <x v="54"/>
    <x v="5"/>
    <x v="119"/>
    <n v="7"/>
    <x v="1"/>
    <x v="7"/>
  </r>
  <r>
    <n v="559557"/>
    <x v="706"/>
    <x v="708"/>
    <n v="24"/>
    <d v="2011-07-11T10:33:00"/>
    <n v="1.25"/>
    <x v="54"/>
    <x v="5"/>
    <x v="8"/>
    <n v="7"/>
    <x v="1"/>
    <x v="7"/>
  </r>
  <r>
    <n v="559557"/>
    <x v="707"/>
    <x v="709"/>
    <n v="4"/>
    <d v="2011-07-11T10:33:00"/>
    <n v="5.95"/>
    <x v="54"/>
    <x v="5"/>
    <x v="101"/>
    <n v="7"/>
    <x v="1"/>
    <x v="7"/>
  </r>
  <r>
    <n v="559557"/>
    <x v="517"/>
    <x v="710"/>
    <n v="24"/>
    <d v="2011-07-11T10:33:00"/>
    <n v="0.39"/>
    <x v="54"/>
    <x v="5"/>
    <x v="339"/>
    <n v="7"/>
    <x v="1"/>
    <x v="7"/>
  </r>
  <r>
    <n v="559557"/>
    <x v="708"/>
    <x v="711"/>
    <n v="48"/>
    <d v="2011-07-11T10:33:00"/>
    <n v="0.39"/>
    <x v="54"/>
    <x v="5"/>
    <x v="340"/>
    <n v="7"/>
    <x v="1"/>
    <x v="7"/>
  </r>
  <r>
    <n v="559557"/>
    <x v="709"/>
    <x v="712"/>
    <n v="24"/>
    <d v="2011-07-11T10:33:00"/>
    <n v="0.65"/>
    <x v="54"/>
    <x v="5"/>
    <x v="103"/>
    <n v="7"/>
    <x v="1"/>
    <x v="7"/>
  </r>
  <r>
    <n v="559557"/>
    <x v="710"/>
    <x v="713"/>
    <n v="12"/>
    <d v="2011-07-11T10:33:00"/>
    <n v="0.39"/>
    <x v="54"/>
    <x v="5"/>
    <x v="320"/>
    <n v="7"/>
    <x v="1"/>
    <x v="7"/>
  </r>
  <r>
    <n v="559557"/>
    <x v="415"/>
    <x v="416"/>
    <n v="12"/>
    <d v="2011-07-11T10:33:00"/>
    <n v="0.39"/>
    <x v="54"/>
    <x v="5"/>
    <x v="320"/>
    <n v="7"/>
    <x v="1"/>
    <x v="7"/>
  </r>
  <r>
    <n v="559557"/>
    <x v="711"/>
    <x v="714"/>
    <n v="12"/>
    <d v="2011-07-11T10:33:00"/>
    <n v="0.39"/>
    <x v="54"/>
    <x v="5"/>
    <x v="320"/>
    <n v="7"/>
    <x v="1"/>
    <x v="7"/>
  </r>
  <r>
    <n v="559557"/>
    <x v="712"/>
    <x v="715"/>
    <n v="12"/>
    <d v="2011-07-11T10:33:00"/>
    <n v="0.39"/>
    <x v="54"/>
    <x v="5"/>
    <x v="320"/>
    <n v="7"/>
    <x v="1"/>
    <x v="7"/>
  </r>
  <r>
    <n v="559557"/>
    <x v="713"/>
    <x v="716"/>
    <n v="12"/>
    <d v="2011-07-11T10:33:00"/>
    <n v="0.39"/>
    <x v="54"/>
    <x v="5"/>
    <x v="320"/>
    <n v="7"/>
    <x v="1"/>
    <x v="7"/>
  </r>
  <r>
    <n v="559557"/>
    <x v="714"/>
    <x v="717"/>
    <n v="36"/>
    <d v="2011-07-11T10:33:00"/>
    <n v="0.39"/>
    <x v="54"/>
    <x v="5"/>
    <x v="341"/>
    <n v="7"/>
    <x v="1"/>
    <x v="7"/>
  </r>
  <r>
    <n v="559557"/>
    <x v="715"/>
    <x v="718"/>
    <n v="36"/>
    <d v="2011-07-11T10:33:00"/>
    <n v="0.39"/>
    <x v="54"/>
    <x v="5"/>
    <x v="341"/>
    <n v="7"/>
    <x v="1"/>
    <x v="7"/>
  </r>
  <r>
    <n v="559557"/>
    <x v="716"/>
    <x v="719"/>
    <n v="36"/>
    <d v="2011-07-11T10:33:00"/>
    <n v="0.39"/>
    <x v="54"/>
    <x v="5"/>
    <x v="341"/>
    <n v="7"/>
    <x v="1"/>
    <x v="7"/>
  </r>
  <r>
    <n v="559557"/>
    <x v="717"/>
    <x v="720"/>
    <n v="36"/>
    <d v="2011-07-11T10:33:00"/>
    <n v="0.39"/>
    <x v="54"/>
    <x v="5"/>
    <x v="341"/>
    <n v="7"/>
    <x v="1"/>
    <x v="7"/>
  </r>
  <r>
    <n v="559557"/>
    <x v="718"/>
    <x v="721"/>
    <n v="36"/>
    <d v="2011-07-11T10:33:00"/>
    <n v="0.39"/>
    <x v="54"/>
    <x v="5"/>
    <x v="341"/>
    <n v="7"/>
    <x v="1"/>
    <x v="7"/>
  </r>
  <r>
    <n v="559557"/>
    <x v="719"/>
    <x v="722"/>
    <n v="24"/>
    <d v="2011-07-11T10:33:00"/>
    <n v="0.39"/>
    <x v="54"/>
    <x v="5"/>
    <x v="339"/>
    <n v="7"/>
    <x v="1"/>
    <x v="7"/>
  </r>
  <r>
    <n v="559557"/>
    <x v="720"/>
    <x v="723"/>
    <n v="24"/>
    <d v="2011-07-11T10:33:00"/>
    <n v="0.28999999999999998"/>
    <x v="54"/>
    <x v="5"/>
    <x v="119"/>
    <n v="7"/>
    <x v="1"/>
    <x v="7"/>
  </r>
  <r>
    <n v="559557"/>
    <x v="675"/>
    <x v="678"/>
    <n v="20"/>
    <d v="2011-07-11T10:33:00"/>
    <n v="0.42"/>
    <x v="54"/>
    <x v="5"/>
    <x v="308"/>
    <n v="7"/>
    <x v="1"/>
    <x v="7"/>
  </r>
  <r>
    <n v="559557"/>
    <x v="721"/>
    <x v="724"/>
    <n v="12"/>
    <d v="2011-07-11T10:33:00"/>
    <n v="1.69"/>
    <x v="54"/>
    <x v="5"/>
    <x v="130"/>
    <n v="7"/>
    <x v="1"/>
    <x v="7"/>
  </r>
  <r>
    <n v="559557"/>
    <x v="722"/>
    <x v="725"/>
    <n v="6"/>
    <d v="2011-07-11T10:33:00"/>
    <n v="2.95"/>
    <x v="54"/>
    <x v="5"/>
    <x v="31"/>
    <n v="7"/>
    <x v="1"/>
    <x v="7"/>
  </r>
  <r>
    <n v="559557"/>
    <x v="723"/>
    <x v="726"/>
    <n v="6"/>
    <d v="2011-07-11T10:33:00"/>
    <n v="2.95"/>
    <x v="54"/>
    <x v="5"/>
    <x v="31"/>
    <n v="7"/>
    <x v="1"/>
    <x v="7"/>
  </r>
  <r>
    <n v="559557"/>
    <x v="724"/>
    <x v="727"/>
    <n v="6"/>
    <d v="2011-07-11T10:33:00"/>
    <n v="2.95"/>
    <x v="54"/>
    <x v="5"/>
    <x v="31"/>
    <n v="7"/>
    <x v="1"/>
    <x v="7"/>
  </r>
  <r>
    <n v="559557"/>
    <x v="23"/>
    <x v="23"/>
    <n v="3"/>
    <d v="2011-07-11T10:33:00"/>
    <n v="4.95"/>
    <x v="54"/>
    <x v="5"/>
    <x v="10"/>
    <n v="7"/>
    <x v="1"/>
    <x v="7"/>
  </r>
  <r>
    <n v="559557"/>
    <x v="24"/>
    <x v="24"/>
    <n v="3"/>
    <d v="2011-07-11T10:33:00"/>
    <n v="4.95"/>
    <x v="54"/>
    <x v="5"/>
    <x v="10"/>
    <n v="7"/>
    <x v="1"/>
    <x v="7"/>
  </r>
  <r>
    <n v="559557"/>
    <x v="22"/>
    <x v="22"/>
    <n v="3"/>
    <d v="2011-07-11T10:33:00"/>
    <n v="4.95"/>
    <x v="54"/>
    <x v="5"/>
    <x v="10"/>
    <n v="7"/>
    <x v="1"/>
    <x v="7"/>
  </r>
  <r>
    <n v="559557"/>
    <x v="725"/>
    <x v="728"/>
    <n v="8"/>
    <d v="2011-07-11T10:33:00"/>
    <n v="1.25"/>
    <x v="54"/>
    <x v="5"/>
    <x v="145"/>
    <n v="7"/>
    <x v="1"/>
    <x v="7"/>
  </r>
  <r>
    <n v="559557"/>
    <x v="726"/>
    <x v="729"/>
    <n v="8"/>
    <d v="2011-07-11T10:33:00"/>
    <n v="1.25"/>
    <x v="54"/>
    <x v="5"/>
    <x v="145"/>
    <n v="7"/>
    <x v="1"/>
    <x v="7"/>
  </r>
  <r>
    <n v="559557"/>
    <x v="727"/>
    <x v="730"/>
    <n v="12"/>
    <d v="2011-07-11T10:33:00"/>
    <n v="0.83"/>
    <x v="54"/>
    <x v="5"/>
    <x v="322"/>
    <n v="7"/>
    <x v="1"/>
    <x v="7"/>
  </r>
  <r>
    <n v="559557"/>
    <x v="441"/>
    <x v="442"/>
    <n v="6"/>
    <d v="2011-07-11T10:33:00"/>
    <n v="2.1"/>
    <x v="54"/>
    <x v="5"/>
    <x v="7"/>
    <n v="7"/>
    <x v="1"/>
    <x v="7"/>
  </r>
  <r>
    <n v="559557"/>
    <x v="222"/>
    <x v="223"/>
    <n v="2"/>
    <d v="2011-07-11T10:33:00"/>
    <n v="8.5"/>
    <x v="54"/>
    <x v="5"/>
    <x v="75"/>
    <n v="7"/>
    <x v="1"/>
    <x v="7"/>
  </r>
  <r>
    <n v="559557"/>
    <x v="328"/>
    <x v="329"/>
    <n v="2"/>
    <d v="2011-07-11T10:33:00"/>
    <n v="8.5"/>
    <x v="54"/>
    <x v="5"/>
    <x v="75"/>
    <n v="7"/>
    <x v="1"/>
    <x v="7"/>
  </r>
  <r>
    <n v="559557"/>
    <x v="422"/>
    <x v="423"/>
    <n v="10"/>
    <d v="2011-07-11T10:33:00"/>
    <n v="1.65"/>
    <x v="54"/>
    <x v="5"/>
    <x v="28"/>
    <n v="7"/>
    <x v="1"/>
    <x v="7"/>
  </r>
  <r>
    <n v="559557"/>
    <x v="728"/>
    <x v="731"/>
    <n v="10"/>
    <d v="2011-07-11T10:33:00"/>
    <n v="1.65"/>
    <x v="54"/>
    <x v="5"/>
    <x v="28"/>
    <n v="7"/>
    <x v="1"/>
    <x v="7"/>
  </r>
  <r>
    <n v="559557"/>
    <x v="47"/>
    <x v="47"/>
    <n v="6"/>
    <d v="2011-07-11T10:33:00"/>
    <n v="2.5499999999999998"/>
    <x v="54"/>
    <x v="5"/>
    <x v="0"/>
    <n v="7"/>
    <x v="1"/>
    <x v="7"/>
  </r>
  <r>
    <n v="559557"/>
    <x v="443"/>
    <x v="444"/>
    <n v="12"/>
    <d v="2011-07-11T10:33:00"/>
    <n v="1.95"/>
    <x v="54"/>
    <x v="5"/>
    <x v="121"/>
    <n v="7"/>
    <x v="1"/>
    <x v="7"/>
  </r>
  <r>
    <n v="559557"/>
    <x v="274"/>
    <x v="275"/>
    <n v="12"/>
    <d v="2011-07-11T10:33:00"/>
    <n v="1.95"/>
    <x v="54"/>
    <x v="5"/>
    <x v="121"/>
    <n v="7"/>
    <x v="1"/>
    <x v="7"/>
  </r>
  <r>
    <n v="559557"/>
    <x v="119"/>
    <x v="119"/>
    <n v="10"/>
    <d v="2011-07-11T10:33:00"/>
    <n v="1.65"/>
    <x v="54"/>
    <x v="5"/>
    <x v="28"/>
    <n v="7"/>
    <x v="1"/>
    <x v="7"/>
  </r>
  <r>
    <n v="559557"/>
    <x v="658"/>
    <x v="662"/>
    <n v="10"/>
    <d v="2011-07-11T10:33:00"/>
    <n v="1.65"/>
    <x v="54"/>
    <x v="5"/>
    <x v="28"/>
    <n v="7"/>
    <x v="1"/>
    <x v="7"/>
  </r>
  <r>
    <n v="559557"/>
    <x v="574"/>
    <x v="576"/>
    <n v="10"/>
    <d v="2011-07-11T10:33:00"/>
    <n v="1.65"/>
    <x v="54"/>
    <x v="5"/>
    <x v="28"/>
    <n v="7"/>
    <x v="1"/>
    <x v="7"/>
  </r>
  <r>
    <n v="559557"/>
    <x v="729"/>
    <x v="732"/>
    <n v="12"/>
    <d v="2011-07-11T10:33:00"/>
    <n v="1.65"/>
    <x v="54"/>
    <x v="5"/>
    <x v="57"/>
    <n v="7"/>
    <x v="1"/>
    <x v="7"/>
  </r>
  <r>
    <n v="559557"/>
    <x v="730"/>
    <x v="733"/>
    <n v="12"/>
    <d v="2011-07-11T10:33:00"/>
    <n v="1.65"/>
    <x v="54"/>
    <x v="5"/>
    <x v="57"/>
    <n v="7"/>
    <x v="1"/>
    <x v="7"/>
  </r>
  <r>
    <n v="559557"/>
    <x v="731"/>
    <x v="734"/>
    <n v="12"/>
    <d v="2011-07-11T10:33:00"/>
    <n v="1.65"/>
    <x v="54"/>
    <x v="5"/>
    <x v="57"/>
    <n v="7"/>
    <x v="1"/>
    <x v="7"/>
  </r>
  <r>
    <n v="559557"/>
    <x v="732"/>
    <x v="735"/>
    <n v="6"/>
    <d v="2011-07-11T10:33:00"/>
    <n v="2.1"/>
    <x v="54"/>
    <x v="5"/>
    <x v="7"/>
    <n v="7"/>
    <x v="1"/>
    <x v="7"/>
  </r>
  <r>
    <n v="559557"/>
    <x v="733"/>
    <x v="736"/>
    <n v="4"/>
    <d v="2011-07-11T10:33:00"/>
    <n v="4.1500000000000004"/>
    <x v="54"/>
    <x v="5"/>
    <x v="326"/>
    <n v="7"/>
    <x v="1"/>
    <x v="7"/>
  </r>
  <r>
    <n v="559557"/>
    <x v="734"/>
    <x v="737"/>
    <n v="4"/>
    <d v="2011-07-11T10:33:00"/>
    <n v="3.25"/>
    <x v="54"/>
    <x v="5"/>
    <x v="342"/>
    <n v="7"/>
    <x v="1"/>
    <x v="7"/>
  </r>
  <r>
    <n v="559557"/>
    <x v="735"/>
    <x v="738"/>
    <n v="12"/>
    <d v="2011-07-11T10:33:00"/>
    <n v="1.65"/>
    <x v="54"/>
    <x v="5"/>
    <x v="57"/>
    <n v="7"/>
    <x v="1"/>
    <x v="7"/>
  </r>
  <r>
    <n v="559557"/>
    <x v="500"/>
    <x v="501"/>
    <n v="12"/>
    <d v="2011-07-11T10:33:00"/>
    <n v="1.25"/>
    <x v="54"/>
    <x v="5"/>
    <x v="61"/>
    <n v="7"/>
    <x v="1"/>
    <x v="7"/>
  </r>
  <r>
    <n v="559557"/>
    <x v="272"/>
    <x v="273"/>
    <n v="1"/>
    <d v="2011-07-11T10:33:00"/>
    <n v="12.75"/>
    <x v="54"/>
    <x v="5"/>
    <x v="83"/>
    <n v="7"/>
    <x v="1"/>
    <x v="7"/>
  </r>
  <r>
    <n v="559557"/>
    <x v="201"/>
    <x v="202"/>
    <n v="2"/>
    <d v="2011-07-11T10:33:00"/>
    <n v="8.5"/>
    <x v="54"/>
    <x v="5"/>
    <x v="75"/>
    <n v="7"/>
    <x v="1"/>
    <x v="7"/>
  </r>
  <r>
    <n v="559557"/>
    <x v="588"/>
    <x v="590"/>
    <n v="6"/>
    <d v="2011-07-11T10:33:00"/>
    <n v="2.95"/>
    <x v="54"/>
    <x v="5"/>
    <x v="31"/>
    <n v="7"/>
    <x v="1"/>
    <x v="7"/>
  </r>
  <r>
    <n v="559557"/>
    <x v="589"/>
    <x v="591"/>
    <n v="6"/>
    <d v="2011-07-11T10:33:00"/>
    <n v="2.95"/>
    <x v="54"/>
    <x v="5"/>
    <x v="31"/>
    <n v="7"/>
    <x v="1"/>
    <x v="7"/>
  </r>
  <r>
    <n v="559557"/>
    <x v="736"/>
    <x v="739"/>
    <n v="8"/>
    <d v="2011-07-11T10:33:00"/>
    <n v="4.95"/>
    <x v="54"/>
    <x v="5"/>
    <x v="257"/>
    <n v="7"/>
    <x v="1"/>
    <x v="7"/>
  </r>
  <r>
    <n v="559557"/>
    <x v="737"/>
    <x v="740"/>
    <n v="2"/>
    <d v="2011-07-11T10:33:00"/>
    <n v="9.9499999999999993"/>
    <x v="54"/>
    <x v="5"/>
    <x v="11"/>
    <n v="7"/>
    <x v="1"/>
    <x v="7"/>
  </r>
  <r>
    <n v="559557"/>
    <x v="281"/>
    <x v="282"/>
    <n v="12"/>
    <d v="2011-07-11T10:33:00"/>
    <n v="1.65"/>
    <x v="54"/>
    <x v="5"/>
    <x v="57"/>
    <n v="7"/>
    <x v="1"/>
    <x v="7"/>
  </r>
  <r>
    <n v="559557"/>
    <x v="405"/>
    <x v="406"/>
    <n v="12"/>
    <d v="2011-07-11T10:33:00"/>
    <n v="1.65"/>
    <x v="54"/>
    <x v="5"/>
    <x v="57"/>
    <n v="7"/>
    <x v="1"/>
    <x v="7"/>
  </r>
  <r>
    <n v="559557"/>
    <x v="335"/>
    <x v="336"/>
    <n v="12"/>
    <d v="2011-07-11T10:33:00"/>
    <n v="1.65"/>
    <x v="54"/>
    <x v="5"/>
    <x v="57"/>
    <n v="7"/>
    <x v="1"/>
    <x v="7"/>
  </r>
  <r>
    <n v="559557"/>
    <x v="251"/>
    <x v="252"/>
    <n v="12"/>
    <d v="2011-07-11T10:33:00"/>
    <n v="1.65"/>
    <x v="54"/>
    <x v="5"/>
    <x v="57"/>
    <n v="7"/>
    <x v="1"/>
    <x v="7"/>
  </r>
  <r>
    <n v="559557"/>
    <x v="738"/>
    <x v="741"/>
    <n v="10"/>
    <d v="2011-07-11T10:33:00"/>
    <n v="1.65"/>
    <x v="54"/>
    <x v="5"/>
    <x v="28"/>
    <n v="7"/>
    <x v="1"/>
    <x v="7"/>
  </r>
  <r>
    <n v="559557"/>
    <x v="739"/>
    <x v="742"/>
    <n v="36"/>
    <d v="2011-07-11T10:33:00"/>
    <n v="0.21"/>
    <x v="54"/>
    <x v="5"/>
    <x v="157"/>
    <n v="7"/>
    <x v="1"/>
    <x v="7"/>
  </r>
  <r>
    <n v="559557"/>
    <x v="740"/>
    <x v="743"/>
    <n v="12"/>
    <d v="2011-07-11T10:33:00"/>
    <n v="2.08"/>
    <x v="54"/>
    <x v="5"/>
    <x v="330"/>
    <n v="7"/>
    <x v="1"/>
    <x v="7"/>
  </r>
  <r>
    <n v="559557"/>
    <x v="741"/>
    <x v="744"/>
    <n v="12"/>
    <d v="2011-07-11T10:33:00"/>
    <n v="2.08"/>
    <x v="54"/>
    <x v="5"/>
    <x v="330"/>
    <n v="7"/>
    <x v="1"/>
    <x v="7"/>
  </r>
  <r>
    <n v="559557"/>
    <x v="742"/>
    <x v="745"/>
    <n v="24"/>
    <d v="2011-07-11T10:33:00"/>
    <n v="0.85"/>
    <x v="54"/>
    <x v="5"/>
    <x v="120"/>
    <n v="7"/>
    <x v="1"/>
    <x v="7"/>
  </r>
  <r>
    <n v="559557"/>
    <x v="743"/>
    <x v="746"/>
    <n v="12"/>
    <d v="2011-07-11T10:33:00"/>
    <n v="0.85"/>
    <x v="54"/>
    <x v="5"/>
    <x v="27"/>
    <n v="7"/>
    <x v="1"/>
    <x v="7"/>
  </r>
  <r>
    <n v="559557"/>
    <x v="744"/>
    <x v="747"/>
    <n v="12"/>
    <d v="2011-07-11T10:33:00"/>
    <n v="0.85"/>
    <x v="54"/>
    <x v="5"/>
    <x v="27"/>
    <n v="7"/>
    <x v="1"/>
    <x v="7"/>
  </r>
  <r>
    <n v="559557"/>
    <x v="682"/>
    <x v="684"/>
    <n v="12"/>
    <d v="2011-07-11T10:33:00"/>
    <n v="1.65"/>
    <x v="54"/>
    <x v="5"/>
    <x v="57"/>
    <n v="7"/>
    <x v="1"/>
    <x v="7"/>
  </r>
  <r>
    <n v="559557"/>
    <x v="681"/>
    <x v="683"/>
    <n v="12"/>
    <d v="2011-07-11T10:33:00"/>
    <n v="1.65"/>
    <x v="54"/>
    <x v="5"/>
    <x v="57"/>
    <n v="7"/>
    <x v="1"/>
    <x v="7"/>
  </r>
  <r>
    <n v="559557"/>
    <x v="701"/>
    <x v="703"/>
    <n v="6"/>
    <d v="2011-07-11T10:33:00"/>
    <n v="2.08"/>
    <x v="54"/>
    <x v="5"/>
    <x v="338"/>
    <n v="7"/>
    <x v="1"/>
    <x v="7"/>
  </r>
  <r>
    <n v="559557"/>
    <x v="700"/>
    <x v="702"/>
    <n v="6"/>
    <d v="2011-07-11T10:33:00"/>
    <n v="2.08"/>
    <x v="54"/>
    <x v="5"/>
    <x v="338"/>
    <n v="7"/>
    <x v="1"/>
    <x v="7"/>
  </r>
  <r>
    <n v="559557"/>
    <x v="332"/>
    <x v="333"/>
    <n v="12"/>
    <d v="2011-07-11T10:33:00"/>
    <n v="1.45"/>
    <x v="54"/>
    <x v="5"/>
    <x v="74"/>
    <n v="7"/>
    <x v="1"/>
    <x v="7"/>
  </r>
  <r>
    <n v="559557"/>
    <x v="152"/>
    <x v="152"/>
    <n v="4"/>
    <d v="2011-07-11T10:33:00"/>
    <n v="3.75"/>
    <x v="54"/>
    <x v="5"/>
    <x v="61"/>
    <n v="7"/>
    <x v="1"/>
    <x v="7"/>
  </r>
  <r>
    <n v="559557"/>
    <x v="745"/>
    <x v="748"/>
    <n v="12"/>
    <d v="2011-07-11T10:33:00"/>
    <n v="1.25"/>
    <x v="54"/>
    <x v="5"/>
    <x v="61"/>
    <n v="7"/>
    <x v="1"/>
    <x v="7"/>
  </r>
  <r>
    <n v="559557"/>
    <x v="746"/>
    <x v="749"/>
    <n v="12"/>
    <d v="2011-07-11T10:33:00"/>
    <n v="0.42"/>
    <x v="54"/>
    <x v="5"/>
    <x v="84"/>
    <n v="7"/>
    <x v="1"/>
    <x v="7"/>
  </r>
  <r>
    <n v="565932"/>
    <x v="340"/>
    <x v="341"/>
    <n v="6"/>
    <d v="2011-09-08T10:35:00"/>
    <n v="1.25"/>
    <x v="55"/>
    <x v="0"/>
    <x v="38"/>
    <n v="9"/>
    <x v="1"/>
    <x v="8"/>
  </r>
  <r>
    <n v="565932"/>
    <x v="747"/>
    <x v="750"/>
    <n v="3"/>
    <d v="2011-09-08T10:35:00"/>
    <n v="2.5499999999999998"/>
    <x v="55"/>
    <x v="0"/>
    <x v="300"/>
    <n v="9"/>
    <x v="1"/>
    <x v="8"/>
  </r>
  <r>
    <n v="565932"/>
    <x v="748"/>
    <x v="751"/>
    <n v="1"/>
    <d v="2011-09-08T10:35:00"/>
    <n v="6.75"/>
    <x v="55"/>
    <x v="0"/>
    <x v="343"/>
    <n v="9"/>
    <x v="1"/>
    <x v="8"/>
  </r>
  <r>
    <n v="565932"/>
    <x v="749"/>
    <x v="752"/>
    <n v="1"/>
    <d v="2011-09-08T10:35:00"/>
    <n v="10.4"/>
    <x v="55"/>
    <x v="0"/>
    <x v="276"/>
    <n v="9"/>
    <x v="1"/>
    <x v="8"/>
  </r>
  <r>
    <n v="565932"/>
    <x v="750"/>
    <x v="753"/>
    <n v="1"/>
    <d v="2011-09-08T10:35:00"/>
    <n v="4.1500000000000004"/>
    <x v="55"/>
    <x v="0"/>
    <x v="344"/>
    <n v="9"/>
    <x v="1"/>
    <x v="8"/>
  </r>
  <r>
    <n v="565932"/>
    <x v="592"/>
    <x v="594"/>
    <n v="1"/>
    <d v="2011-09-08T10:35:00"/>
    <n v="2.95"/>
    <x v="55"/>
    <x v="0"/>
    <x v="44"/>
    <n v="9"/>
    <x v="1"/>
    <x v="8"/>
  </r>
  <r>
    <n v="565932"/>
    <x v="751"/>
    <x v="754"/>
    <n v="2"/>
    <d v="2011-09-08T10:35:00"/>
    <n v="2.95"/>
    <x v="55"/>
    <x v="0"/>
    <x v="50"/>
    <n v="9"/>
    <x v="1"/>
    <x v="8"/>
  </r>
  <r>
    <n v="565932"/>
    <x v="604"/>
    <x v="755"/>
    <n v="1"/>
    <d v="2011-09-08T10:35:00"/>
    <n v="2.08"/>
    <x v="55"/>
    <x v="0"/>
    <x v="345"/>
    <n v="9"/>
    <x v="1"/>
    <x v="8"/>
  </r>
  <r>
    <n v="565933"/>
    <x v="182"/>
    <x v="183"/>
    <n v="1"/>
    <d v="2011-09-08T10:43:00"/>
    <n v="15"/>
    <x v="56"/>
    <x v="0"/>
    <x v="61"/>
    <n v="9"/>
    <x v="1"/>
    <x v="8"/>
  </r>
  <r>
    <n v="565934"/>
    <x v="9"/>
    <x v="9"/>
    <n v="24"/>
    <d v="2011-09-08T10:45:00"/>
    <n v="1.69"/>
    <x v="57"/>
    <x v="0"/>
    <x v="346"/>
    <n v="9"/>
    <x v="1"/>
    <x v="8"/>
  </r>
  <r>
    <n v="565934"/>
    <x v="101"/>
    <x v="101"/>
    <n v="1"/>
    <d v="2011-09-08T10:45:00"/>
    <n v="14.95"/>
    <x v="57"/>
    <x v="0"/>
    <x v="323"/>
    <n v="9"/>
    <x v="1"/>
    <x v="8"/>
  </r>
  <r>
    <n v="565934"/>
    <x v="49"/>
    <x v="49"/>
    <n v="24"/>
    <d v="2011-09-08T10:45:00"/>
    <n v="0.55000000000000004"/>
    <x v="57"/>
    <x v="0"/>
    <x v="30"/>
    <n v="9"/>
    <x v="1"/>
    <x v="8"/>
  </r>
  <r>
    <n v="565934"/>
    <x v="240"/>
    <x v="241"/>
    <n v="8"/>
    <d v="2011-09-08T10:45:00"/>
    <n v="1.65"/>
    <x v="57"/>
    <x v="0"/>
    <x v="128"/>
    <n v="9"/>
    <x v="1"/>
    <x v="8"/>
  </r>
  <r>
    <n v="565934"/>
    <x v="752"/>
    <x v="756"/>
    <n v="64"/>
    <d v="2011-09-08T10:45:00"/>
    <n v="0.19"/>
    <x v="57"/>
    <x v="0"/>
    <x v="347"/>
    <n v="9"/>
    <x v="1"/>
    <x v="8"/>
  </r>
  <r>
    <n v="565934"/>
    <x v="753"/>
    <x v="757"/>
    <n v="24"/>
    <d v="2011-09-08T10:45:00"/>
    <n v="0.85"/>
    <x v="57"/>
    <x v="0"/>
    <x v="120"/>
    <n v="9"/>
    <x v="1"/>
    <x v="8"/>
  </r>
  <r>
    <n v="565934"/>
    <x v="533"/>
    <x v="534"/>
    <n v="24"/>
    <d v="2011-09-08T10:45:00"/>
    <n v="1.25"/>
    <x v="57"/>
    <x v="0"/>
    <x v="8"/>
    <n v="9"/>
    <x v="1"/>
    <x v="8"/>
  </r>
  <r>
    <n v="565934"/>
    <x v="754"/>
    <x v="758"/>
    <n v="2"/>
    <d v="2011-09-08T10:45:00"/>
    <n v="7.95"/>
    <x v="57"/>
    <x v="0"/>
    <x v="82"/>
    <n v="9"/>
    <x v="1"/>
    <x v="8"/>
  </r>
  <r>
    <n v="565934"/>
    <x v="755"/>
    <x v="759"/>
    <n v="36"/>
    <d v="2011-09-08T10:45:00"/>
    <n v="0.42"/>
    <x v="57"/>
    <x v="0"/>
    <x v="348"/>
    <n v="9"/>
    <x v="1"/>
    <x v="8"/>
  </r>
  <r>
    <n v="565934"/>
    <x v="646"/>
    <x v="648"/>
    <n v="3"/>
    <d v="2011-09-08T10:45:00"/>
    <n v="4.95"/>
    <x v="57"/>
    <x v="0"/>
    <x v="10"/>
    <n v="9"/>
    <x v="1"/>
    <x v="8"/>
  </r>
  <r>
    <n v="565934"/>
    <x v="531"/>
    <x v="532"/>
    <n v="4"/>
    <d v="2011-09-08T10:45:00"/>
    <n v="12.75"/>
    <x v="57"/>
    <x v="0"/>
    <x v="92"/>
    <n v="9"/>
    <x v="1"/>
    <x v="8"/>
  </r>
  <r>
    <n v="565934"/>
    <x v="756"/>
    <x v="760"/>
    <n v="12"/>
    <d v="2011-09-08T10:45:00"/>
    <n v="1.65"/>
    <x v="57"/>
    <x v="0"/>
    <x v="57"/>
    <n v="9"/>
    <x v="1"/>
    <x v="8"/>
  </r>
  <r>
    <n v="565934"/>
    <x v="644"/>
    <x v="646"/>
    <n v="25"/>
    <d v="2011-09-08T10:45:00"/>
    <n v="0.42"/>
    <x v="57"/>
    <x v="0"/>
    <x v="321"/>
    <n v="9"/>
    <x v="1"/>
    <x v="8"/>
  </r>
  <r>
    <n v="565934"/>
    <x v="162"/>
    <x v="162"/>
    <n v="12"/>
    <d v="2011-09-08T10:45:00"/>
    <n v="2.1"/>
    <x v="57"/>
    <x v="0"/>
    <x v="108"/>
    <n v="9"/>
    <x v="1"/>
    <x v="8"/>
  </r>
  <r>
    <n v="565934"/>
    <x v="163"/>
    <x v="163"/>
    <n v="12"/>
    <d v="2011-09-08T10:45:00"/>
    <n v="2.1"/>
    <x v="57"/>
    <x v="0"/>
    <x v="108"/>
    <n v="9"/>
    <x v="1"/>
    <x v="8"/>
  </r>
  <r>
    <n v="565934"/>
    <x v="174"/>
    <x v="175"/>
    <n v="12"/>
    <d v="2011-09-08T10:45:00"/>
    <n v="2.1"/>
    <x v="57"/>
    <x v="0"/>
    <x v="108"/>
    <n v="9"/>
    <x v="1"/>
    <x v="8"/>
  </r>
  <r>
    <n v="565934"/>
    <x v="0"/>
    <x v="0"/>
    <n v="12"/>
    <d v="2011-09-08T10:45:00"/>
    <n v="2.95"/>
    <x v="57"/>
    <x v="0"/>
    <x v="67"/>
    <n v="9"/>
    <x v="1"/>
    <x v="8"/>
  </r>
  <r>
    <n v="565934"/>
    <x v="757"/>
    <x v="761"/>
    <n v="12"/>
    <d v="2011-09-08T10:45:00"/>
    <n v="1.65"/>
    <x v="57"/>
    <x v="0"/>
    <x v="57"/>
    <n v="9"/>
    <x v="1"/>
    <x v="8"/>
  </r>
  <r>
    <n v="565934"/>
    <x v="521"/>
    <x v="522"/>
    <n v="24"/>
    <d v="2011-09-08T10:45:00"/>
    <n v="1.69"/>
    <x v="57"/>
    <x v="0"/>
    <x v="346"/>
    <n v="9"/>
    <x v="1"/>
    <x v="8"/>
  </r>
  <r>
    <n v="565936"/>
    <x v="267"/>
    <x v="268"/>
    <n v="576"/>
    <d v="2011-09-08T10:49:00"/>
    <n v="0.72"/>
    <x v="58"/>
    <x v="0"/>
    <x v="349"/>
    <n v="9"/>
    <x v="1"/>
    <x v="8"/>
  </r>
  <r>
    <n v="565936"/>
    <x v="246"/>
    <x v="247"/>
    <n v="576"/>
    <d v="2011-09-08T10:49:00"/>
    <n v="0.72"/>
    <x v="58"/>
    <x v="0"/>
    <x v="349"/>
    <n v="9"/>
    <x v="1"/>
    <x v="8"/>
  </r>
  <r>
    <n v="565937"/>
    <x v="758"/>
    <x v="762"/>
    <n v="12"/>
    <d v="2011-09-08T10:52:00"/>
    <n v="0.83"/>
    <x v="59"/>
    <x v="0"/>
    <x v="322"/>
    <n v="9"/>
    <x v="1"/>
    <x v="8"/>
  </r>
  <r>
    <n v="565937"/>
    <x v="759"/>
    <x v="763"/>
    <n v="12"/>
    <d v="2011-09-08T10:52:00"/>
    <n v="0.83"/>
    <x v="59"/>
    <x v="0"/>
    <x v="322"/>
    <n v="9"/>
    <x v="1"/>
    <x v="8"/>
  </r>
  <r>
    <n v="565937"/>
    <x v="760"/>
    <x v="764"/>
    <n v="4"/>
    <d v="2011-09-08T10:52:00"/>
    <n v="6.95"/>
    <x v="59"/>
    <x v="0"/>
    <x v="18"/>
    <n v="9"/>
    <x v="1"/>
    <x v="8"/>
  </r>
  <r>
    <n v="565937"/>
    <x v="761"/>
    <x v="765"/>
    <n v="6"/>
    <d v="2011-09-08T10:52:00"/>
    <n v="2.89"/>
    <x v="59"/>
    <x v="0"/>
    <x v="350"/>
    <n v="9"/>
    <x v="1"/>
    <x v="8"/>
  </r>
  <r>
    <n v="565937"/>
    <x v="762"/>
    <x v="766"/>
    <n v="6"/>
    <d v="2011-09-08T10:52:00"/>
    <n v="2.08"/>
    <x v="59"/>
    <x v="0"/>
    <x v="338"/>
    <n v="9"/>
    <x v="1"/>
    <x v="8"/>
  </r>
  <r>
    <n v="565937"/>
    <x v="763"/>
    <x v="767"/>
    <n v="8"/>
    <d v="2011-09-08T10:52:00"/>
    <n v="2.1"/>
    <x v="59"/>
    <x v="0"/>
    <x v="113"/>
    <n v="9"/>
    <x v="1"/>
    <x v="8"/>
  </r>
  <r>
    <n v="565937"/>
    <x v="764"/>
    <x v="768"/>
    <n v="2"/>
    <d v="2011-09-08T10:52:00"/>
    <n v="6.25"/>
    <x v="59"/>
    <x v="0"/>
    <x v="147"/>
    <n v="9"/>
    <x v="1"/>
    <x v="8"/>
  </r>
  <r>
    <n v="565937"/>
    <x v="765"/>
    <x v="769"/>
    <n v="2"/>
    <d v="2011-09-08T10:52:00"/>
    <n v="9.9499999999999993"/>
    <x v="59"/>
    <x v="0"/>
    <x v="11"/>
    <n v="9"/>
    <x v="1"/>
    <x v="8"/>
  </r>
  <r>
    <n v="566013"/>
    <x v="163"/>
    <x v="163"/>
    <n v="48"/>
    <d v="2011-09-08T12:16:00"/>
    <n v="2.1"/>
    <x v="60"/>
    <x v="0"/>
    <x v="114"/>
    <n v="9"/>
    <x v="1"/>
    <x v="8"/>
  </r>
  <r>
    <n v="566013"/>
    <x v="7"/>
    <x v="7"/>
    <n v="48"/>
    <d v="2011-09-08T12:16:00"/>
    <n v="2.1"/>
    <x v="60"/>
    <x v="0"/>
    <x v="114"/>
    <n v="9"/>
    <x v="1"/>
    <x v="8"/>
  </r>
  <r>
    <n v="566013"/>
    <x v="163"/>
    <x v="163"/>
    <n v="48"/>
    <d v="2011-09-08T12:16:00"/>
    <n v="2.1"/>
    <x v="60"/>
    <x v="0"/>
    <x v="114"/>
    <n v="9"/>
    <x v="1"/>
    <x v="8"/>
  </r>
  <r>
    <n v="566013"/>
    <x v="766"/>
    <x v="770"/>
    <n v="2"/>
    <d v="2011-09-08T12:16:00"/>
    <n v="2.89"/>
    <x v="60"/>
    <x v="0"/>
    <x v="351"/>
    <n v="9"/>
    <x v="1"/>
    <x v="8"/>
  </r>
  <r>
    <n v="566013"/>
    <x v="767"/>
    <x v="771"/>
    <n v="12"/>
    <d v="2011-09-08T12:16:00"/>
    <n v="2.1"/>
    <x v="60"/>
    <x v="0"/>
    <x v="108"/>
    <n v="9"/>
    <x v="1"/>
    <x v="8"/>
  </r>
  <r>
    <n v="566013"/>
    <x v="768"/>
    <x v="772"/>
    <n v="1"/>
    <d v="2011-09-08T12:16:00"/>
    <n v="4.95"/>
    <x v="60"/>
    <x v="0"/>
    <x v="49"/>
    <n v="9"/>
    <x v="1"/>
    <x v="8"/>
  </r>
  <r>
    <n v="566013"/>
    <x v="651"/>
    <x v="653"/>
    <n v="180"/>
    <d v="2011-09-08T12:16:00"/>
    <n v="1.49"/>
    <x v="60"/>
    <x v="0"/>
    <x v="352"/>
    <n v="9"/>
    <x v="1"/>
    <x v="8"/>
  </r>
  <r>
    <n v="566089"/>
    <x v="166"/>
    <x v="167"/>
    <n v="48"/>
    <d v="2011-09-09T10:31:00"/>
    <n v="1.85"/>
    <x v="61"/>
    <x v="0"/>
    <x v="163"/>
    <n v="9"/>
    <x v="1"/>
    <x v="8"/>
  </r>
  <r>
    <n v="566089"/>
    <x v="349"/>
    <x v="350"/>
    <n v="72"/>
    <d v="2011-09-09T10:31:00"/>
    <n v="1.85"/>
    <x v="61"/>
    <x v="0"/>
    <x v="353"/>
    <n v="9"/>
    <x v="1"/>
    <x v="8"/>
  </r>
  <r>
    <n v="566089"/>
    <x v="769"/>
    <x v="773"/>
    <n v="72"/>
    <d v="2011-09-09T10:31:00"/>
    <n v="1.85"/>
    <x v="61"/>
    <x v="0"/>
    <x v="353"/>
    <n v="9"/>
    <x v="1"/>
    <x v="8"/>
  </r>
  <r>
    <n v="566089"/>
    <x v="770"/>
    <x v="774"/>
    <n v="48"/>
    <d v="2011-09-09T10:31:00"/>
    <n v="1.85"/>
    <x v="61"/>
    <x v="0"/>
    <x v="163"/>
    <n v="9"/>
    <x v="1"/>
    <x v="8"/>
  </r>
  <r>
    <n v="566089"/>
    <x v="72"/>
    <x v="72"/>
    <n v="96"/>
    <d v="2011-09-09T10:31:00"/>
    <n v="2.08"/>
    <x v="61"/>
    <x v="0"/>
    <x v="354"/>
    <n v="9"/>
    <x v="1"/>
    <x v="8"/>
  </r>
  <r>
    <n v="566089"/>
    <x v="771"/>
    <x v="775"/>
    <n v="96"/>
    <d v="2011-09-09T10:31:00"/>
    <n v="1.85"/>
    <x v="61"/>
    <x v="0"/>
    <x v="106"/>
    <n v="9"/>
    <x v="1"/>
    <x v="8"/>
  </r>
  <r>
    <n v="566089"/>
    <x v="71"/>
    <x v="71"/>
    <n v="96"/>
    <d v="2011-09-09T10:31:00"/>
    <n v="1.85"/>
    <x v="61"/>
    <x v="0"/>
    <x v="106"/>
    <n v="9"/>
    <x v="1"/>
    <x v="8"/>
  </r>
  <r>
    <n v="567526"/>
    <x v="274"/>
    <x v="275"/>
    <n v="64"/>
    <d v="2011-09-21T09:06:00"/>
    <n v="1.65"/>
    <x v="41"/>
    <x v="4"/>
    <x v="230"/>
    <n v="9"/>
    <x v="1"/>
    <x v="8"/>
  </r>
  <r>
    <n v="567526"/>
    <x v="772"/>
    <x v="776"/>
    <n v="50"/>
    <d v="2011-09-21T09:06:00"/>
    <n v="7.08"/>
    <x v="41"/>
    <x v="4"/>
    <x v="355"/>
    <n v="9"/>
    <x v="1"/>
    <x v="8"/>
  </r>
  <r>
    <n v="567526"/>
    <x v="773"/>
    <x v="777"/>
    <n v="36"/>
    <d v="2011-09-21T09:06:00"/>
    <n v="7.65"/>
    <x v="41"/>
    <x v="4"/>
    <x v="356"/>
    <n v="9"/>
    <x v="1"/>
    <x v="8"/>
  </r>
  <r>
    <n v="567526"/>
    <x v="774"/>
    <x v="778"/>
    <n v="36"/>
    <d v="2011-09-21T09:06:00"/>
    <n v="7.65"/>
    <x v="41"/>
    <x v="4"/>
    <x v="356"/>
    <n v="9"/>
    <x v="1"/>
    <x v="8"/>
  </r>
  <r>
    <n v="567526"/>
    <x v="775"/>
    <x v="779"/>
    <n v="36"/>
    <d v="2011-09-21T09:06:00"/>
    <n v="7.65"/>
    <x v="41"/>
    <x v="4"/>
    <x v="356"/>
    <n v="9"/>
    <x v="1"/>
    <x v="8"/>
  </r>
  <r>
    <n v="567526"/>
    <x v="350"/>
    <x v="351"/>
    <n v="50"/>
    <d v="2011-09-21T09:06:00"/>
    <n v="3.39"/>
    <x v="41"/>
    <x v="4"/>
    <x v="357"/>
    <n v="9"/>
    <x v="1"/>
    <x v="8"/>
  </r>
  <r>
    <n v="567526"/>
    <x v="171"/>
    <x v="172"/>
    <n v="50"/>
    <d v="2011-09-21T09:06:00"/>
    <n v="3.39"/>
    <x v="41"/>
    <x v="4"/>
    <x v="357"/>
    <n v="9"/>
    <x v="1"/>
    <x v="8"/>
  </r>
  <r>
    <n v="567526"/>
    <x v="222"/>
    <x v="223"/>
    <n v="48"/>
    <d v="2011-09-21T09:06:00"/>
    <n v="7.65"/>
    <x v="41"/>
    <x v="4"/>
    <x v="283"/>
    <n v="9"/>
    <x v="1"/>
    <x v="8"/>
  </r>
  <r>
    <n v="567526"/>
    <x v="328"/>
    <x v="329"/>
    <n v="36"/>
    <d v="2011-09-21T09:06:00"/>
    <n v="7.65"/>
    <x v="41"/>
    <x v="4"/>
    <x v="356"/>
    <n v="9"/>
    <x v="1"/>
    <x v="8"/>
  </r>
  <r>
    <n v="567526"/>
    <x v="289"/>
    <x v="290"/>
    <n v="48"/>
    <d v="2011-09-21T09:06:00"/>
    <n v="7.65"/>
    <x v="41"/>
    <x v="4"/>
    <x v="283"/>
    <n v="9"/>
    <x v="1"/>
    <x v="8"/>
  </r>
  <r>
    <n v="567526"/>
    <x v="278"/>
    <x v="279"/>
    <n v="72"/>
    <d v="2011-09-21T09:06:00"/>
    <n v="2.1"/>
    <x v="41"/>
    <x v="4"/>
    <x v="236"/>
    <n v="9"/>
    <x v="1"/>
    <x v="8"/>
  </r>
  <r>
    <n v="567526"/>
    <x v="238"/>
    <x v="239"/>
    <n v="240"/>
    <d v="2011-09-21T09:06:00"/>
    <n v="1.06"/>
    <x v="41"/>
    <x v="4"/>
    <x v="358"/>
    <n v="9"/>
    <x v="1"/>
    <x v="8"/>
  </r>
  <r>
    <n v="567526"/>
    <x v="443"/>
    <x v="444"/>
    <n v="64"/>
    <d v="2011-09-21T09:06:00"/>
    <n v="1.65"/>
    <x v="41"/>
    <x v="4"/>
    <x v="230"/>
    <n v="9"/>
    <x v="1"/>
    <x v="8"/>
  </r>
  <r>
    <n v="567526"/>
    <x v="606"/>
    <x v="608"/>
    <n v="100"/>
    <d v="2011-09-21T09:06:00"/>
    <n v="1.79"/>
    <x v="41"/>
    <x v="4"/>
    <x v="359"/>
    <n v="9"/>
    <x v="1"/>
    <x v="8"/>
  </r>
  <r>
    <n v="567526"/>
    <x v="190"/>
    <x v="191"/>
    <n v="100"/>
    <d v="2011-09-21T09:06:00"/>
    <n v="1.79"/>
    <x v="41"/>
    <x v="4"/>
    <x v="359"/>
    <n v="9"/>
    <x v="1"/>
    <x v="8"/>
  </r>
  <r>
    <n v="567526"/>
    <x v="163"/>
    <x v="163"/>
    <n v="96"/>
    <d v="2011-09-21T09:06:00"/>
    <n v="1.85"/>
    <x v="41"/>
    <x v="4"/>
    <x v="106"/>
    <n v="9"/>
    <x v="1"/>
    <x v="8"/>
  </r>
  <r>
    <n v="567526"/>
    <x v="172"/>
    <x v="173"/>
    <n v="50"/>
    <d v="2011-09-21T09:06:00"/>
    <n v="3.39"/>
    <x v="41"/>
    <x v="4"/>
    <x v="357"/>
    <n v="9"/>
    <x v="1"/>
    <x v="8"/>
  </r>
  <r>
    <n v="568223"/>
    <x v="776"/>
    <x v="780"/>
    <n v="4"/>
    <d v="2011-09-26T10:16:00"/>
    <n v="4.95"/>
    <x v="62"/>
    <x v="4"/>
    <x v="132"/>
    <n v="9"/>
    <x v="1"/>
    <x v="8"/>
  </r>
  <r>
    <n v="568223"/>
    <x v="777"/>
    <x v="781"/>
    <n v="3"/>
    <d v="2011-09-26T10:16:00"/>
    <n v="5.95"/>
    <x v="62"/>
    <x v="4"/>
    <x v="12"/>
    <n v="9"/>
    <x v="1"/>
    <x v="8"/>
  </r>
  <r>
    <n v="568223"/>
    <x v="778"/>
    <x v="782"/>
    <n v="4"/>
    <d v="2011-09-26T10:16:00"/>
    <n v="4.95"/>
    <x v="62"/>
    <x v="4"/>
    <x v="132"/>
    <n v="9"/>
    <x v="1"/>
    <x v="8"/>
  </r>
  <r>
    <n v="568223"/>
    <x v="779"/>
    <x v="783"/>
    <n v="24"/>
    <d v="2011-09-26T10:16:00"/>
    <n v="0.39"/>
    <x v="62"/>
    <x v="4"/>
    <x v="339"/>
    <n v="9"/>
    <x v="1"/>
    <x v="8"/>
  </r>
  <r>
    <n v="568223"/>
    <x v="780"/>
    <x v="784"/>
    <n v="24"/>
    <d v="2011-09-26T10:16:00"/>
    <n v="2.08"/>
    <x v="62"/>
    <x v="4"/>
    <x v="360"/>
    <n v="9"/>
    <x v="1"/>
    <x v="8"/>
  </r>
  <r>
    <n v="568223"/>
    <x v="781"/>
    <x v="785"/>
    <n v="12"/>
    <d v="2011-09-26T10:16:00"/>
    <n v="2.08"/>
    <x v="62"/>
    <x v="4"/>
    <x v="330"/>
    <n v="9"/>
    <x v="1"/>
    <x v="8"/>
  </r>
  <r>
    <n v="568223"/>
    <x v="782"/>
    <x v="786"/>
    <n v="12"/>
    <d v="2011-09-26T10:16:00"/>
    <n v="0.83"/>
    <x v="62"/>
    <x v="4"/>
    <x v="322"/>
    <n v="9"/>
    <x v="1"/>
    <x v="8"/>
  </r>
  <r>
    <n v="568223"/>
    <x v="783"/>
    <x v="787"/>
    <n v="12"/>
    <d v="2011-09-26T10:16:00"/>
    <n v="0.83"/>
    <x v="62"/>
    <x v="4"/>
    <x v="322"/>
    <n v="9"/>
    <x v="1"/>
    <x v="8"/>
  </r>
  <r>
    <n v="568223"/>
    <x v="784"/>
    <x v="788"/>
    <n v="4"/>
    <d v="2011-09-26T10:16:00"/>
    <n v="4.25"/>
    <x v="62"/>
    <x v="4"/>
    <x v="75"/>
    <n v="9"/>
    <x v="1"/>
    <x v="8"/>
  </r>
  <r>
    <n v="568223"/>
    <x v="785"/>
    <x v="789"/>
    <n v="3"/>
    <d v="2011-09-26T10:16:00"/>
    <n v="4.6500000000000004"/>
    <x v="62"/>
    <x v="4"/>
    <x v="361"/>
    <n v="9"/>
    <x v="1"/>
    <x v="8"/>
  </r>
  <r>
    <n v="568223"/>
    <x v="786"/>
    <x v="790"/>
    <n v="18"/>
    <d v="2011-09-26T10:16:00"/>
    <n v="2.4900000000000002"/>
    <x v="62"/>
    <x v="4"/>
    <x v="362"/>
    <n v="9"/>
    <x v="1"/>
    <x v="8"/>
  </r>
  <r>
    <n v="568223"/>
    <x v="787"/>
    <x v="791"/>
    <n v="24"/>
    <d v="2011-09-26T10:16:00"/>
    <n v="0.39"/>
    <x v="62"/>
    <x v="4"/>
    <x v="339"/>
    <n v="9"/>
    <x v="1"/>
    <x v="8"/>
  </r>
  <r>
    <n v="568223"/>
    <x v="788"/>
    <x v="792"/>
    <n v="12"/>
    <d v="2011-09-26T10:16:00"/>
    <n v="2.95"/>
    <x v="62"/>
    <x v="4"/>
    <x v="67"/>
    <n v="9"/>
    <x v="1"/>
    <x v="8"/>
  </r>
  <r>
    <n v="568223"/>
    <x v="546"/>
    <x v="547"/>
    <n v="48"/>
    <d v="2011-09-26T10:16:00"/>
    <n v="0.28999999999999998"/>
    <x v="62"/>
    <x v="4"/>
    <x v="214"/>
    <n v="9"/>
    <x v="1"/>
    <x v="8"/>
  </r>
  <r>
    <n v="568223"/>
    <x v="425"/>
    <x v="426"/>
    <n v="24"/>
    <d v="2011-09-26T10:16:00"/>
    <n v="0.42"/>
    <x v="62"/>
    <x v="4"/>
    <x v="105"/>
    <n v="9"/>
    <x v="1"/>
    <x v="8"/>
  </r>
  <r>
    <n v="568223"/>
    <x v="182"/>
    <x v="183"/>
    <n v="2"/>
    <d v="2011-09-26T10:16:00"/>
    <n v="15"/>
    <x v="62"/>
    <x v="4"/>
    <x v="8"/>
    <n v="9"/>
    <x v="1"/>
    <x v="8"/>
  </r>
  <r>
    <n v="568872"/>
    <x v="758"/>
    <x v="762"/>
    <n v="24"/>
    <d v="2011-09-29T12:12:00"/>
    <n v="0.83"/>
    <x v="39"/>
    <x v="4"/>
    <x v="363"/>
    <n v="9"/>
    <x v="1"/>
    <x v="8"/>
  </r>
  <r>
    <n v="568872"/>
    <x v="515"/>
    <x v="516"/>
    <n v="4"/>
    <d v="2011-09-29T12:12:00"/>
    <n v="4.25"/>
    <x v="39"/>
    <x v="4"/>
    <x v="75"/>
    <n v="9"/>
    <x v="1"/>
    <x v="8"/>
  </r>
  <r>
    <n v="568872"/>
    <x v="248"/>
    <x v="249"/>
    <n v="12"/>
    <d v="2011-09-29T12:12:00"/>
    <n v="1.95"/>
    <x v="39"/>
    <x v="4"/>
    <x v="121"/>
    <n v="9"/>
    <x v="1"/>
    <x v="8"/>
  </r>
  <r>
    <n v="568872"/>
    <x v="443"/>
    <x v="444"/>
    <n v="12"/>
    <d v="2011-09-29T12:12:00"/>
    <n v="1.95"/>
    <x v="39"/>
    <x v="4"/>
    <x v="121"/>
    <n v="9"/>
    <x v="1"/>
    <x v="8"/>
  </r>
  <r>
    <n v="568872"/>
    <x v="274"/>
    <x v="275"/>
    <n v="12"/>
    <d v="2011-09-29T12:12:00"/>
    <n v="1.95"/>
    <x v="39"/>
    <x v="4"/>
    <x v="121"/>
    <n v="9"/>
    <x v="1"/>
    <x v="8"/>
  </r>
  <r>
    <n v="568872"/>
    <x v="508"/>
    <x v="509"/>
    <n v="12"/>
    <d v="2011-09-29T12:12:00"/>
    <n v="1.95"/>
    <x v="39"/>
    <x v="4"/>
    <x v="121"/>
    <n v="9"/>
    <x v="1"/>
    <x v="8"/>
  </r>
  <r>
    <n v="568872"/>
    <x v="663"/>
    <x v="793"/>
    <n v="6"/>
    <d v="2011-09-29T12:12:00"/>
    <n v="1.95"/>
    <x v="39"/>
    <x v="4"/>
    <x v="100"/>
    <n v="9"/>
    <x v="1"/>
    <x v="8"/>
  </r>
  <r>
    <n v="568872"/>
    <x v="249"/>
    <x v="250"/>
    <n v="6"/>
    <d v="2011-09-29T12:12:00"/>
    <n v="2.95"/>
    <x v="39"/>
    <x v="4"/>
    <x v="31"/>
    <n v="9"/>
    <x v="1"/>
    <x v="8"/>
  </r>
  <r>
    <n v="568872"/>
    <x v="335"/>
    <x v="336"/>
    <n v="36"/>
    <d v="2011-09-29T12:12:00"/>
    <n v="1.65"/>
    <x v="39"/>
    <x v="4"/>
    <x v="182"/>
    <n v="9"/>
    <x v="1"/>
    <x v="8"/>
  </r>
  <r>
    <n v="568872"/>
    <x v="251"/>
    <x v="252"/>
    <n v="36"/>
    <d v="2011-09-29T12:12:00"/>
    <n v="1.65"/>
    <x v="39"/>
    <x v="4"/>
    <x v="182"/>
    <n v="9"/>
    <x v="1"/>
    <x v="8"/>
  </r>
  <r>
    <n v="568872"/>
    <x v="405"/>
    <x v="406"/>
    <n v="36"/>
    <d v="2011-09-29T12:12:00"/>
    <n v="1.65"/>
    <x v="39"/>
    <x v="4"/>
    <x v="182"/>
    <n v="9"/>
    <x v="1"/>
    <x v="8"/>
  </r>
  <r>
    <n v="568872"/>
    <x v="343"/>
    <x v="344"/>
    <n v="4"/>
    <d v="2011-09-29T12:12:00"/>
    <n v="3.75"/>
    <x v="39"/>
    <x v="4"/>
    <x v="61"/>
    <n v="9"/>
    <x v="1"/>
    <x v="8"/>
  </r>
  <r>
    <n v="568872"/>
    <x v="182"/>
    <x v="183"/>
    <n v="2"/>
    <d v="2011-09-29T12:12:00"/>
    <n v="15"/>
    <x v="39"/>
    <x v="4"/>
    <x v="8"/>
    <n v="9"/>
    <x v="1"/>
    <x v="8"/>
  </r>
  <r>
    <n v="569997"/>
    <x v="789"/>
    <x v="794"/>
    <n v="32"/>
    <d v="2011-10-07T08:08:00"/>
    <n v="4.1500000000000004"/>
    <x v="63"/>
    <x v="4"/>
    <x v="364"/>
    <n v="10"/>
    <x v="1"/>
    <x v="9"/>
  </r>
  <r>
    <n v="569997"/>
    <x v="790"/>
    <x v="795"/>
    <n v="256"/>
    <d v="2011-10-07T08:08:00"/>
    <n v="0.72"/>
    <x v="63"/>
    <x v="4"/>
    <x v="365"/>
    <n v="10"/>
    <x v="1"/>
    <x v="9"/>
  </r>
  <r>
    <n v="569997"/>
    <x v="791"/>
    <x v="796"/>
    <n v="256"/>
    <d v="2011-10-07T08:08:00"/>
    <n v="1.04"/>
    <x v="63"/>
    <x v="4"/>
    <x v="366"/>
    <n v="10"/>
    <x v="1"/>
    <x v="9"/>
  </r>
  <r>
    <n v="569997"/>
    <x v="792"/>
    <x v="797"/>
    <n v="48"/>
    <d v="2011-10-07T08:08:00"/>
    <n v="0.83"/>
    <x v="63"/>
    <x v="4"/>
    <x v="367"/>
    <n v="10"/>
    <x v="1"/>
    <x v="9"/>
  </r>
  <r>
    <n v="569997"/>
    <x v="793"/>
    <x v="798"/>
    <n v="36"/>
    <d v="2011-10-07T08:08:00"/>
    <n v="2.95"/>
    <x v="63"/>
    <x v="4"/>
    <x v="368"/>
    <n v="10"/>
    <x v="1"/>
    <x v="9"/>
  </r>
  <r>
    <n v="569997"/>
    <x v="182"/>
    <x v="183"/>
    <n v="9"/>
    <d v="2011-10-07T08:08:00"/>
    <n v="18"/>
    <x v="63"/>
    <x v="4"/>
    <x v="336"/>
    <n v="10"/>
    <x v="1"/>
    <x v="9"/>
  </r>
  <r>
    <n v="570467"/>
    <x v="335"/>
    <x v="336"/>
    <n v="12"/>
    <d v="2011-10-10T16:06:00"/>
    <n v="1.65"/>
    <x v="64"/>
    <x v="6"/>
    <x v="57"/>
    <n v="10"/>
    <x v="1"/>
    <x v="9"/>
  </r>
  <r>
    <n v="570467"/>
    <x v="238"/>
    <x v="239"/>
    <n v="12"/>
    <d v="2011-10-10T16:06:00"/>
    <n v="1.25"/>
    <x v="64"/>
    <x v="6"/>
    <x v="61"/>
    <n v="10"/>
    <x v="1"/>
    <x v="9"/>
  </r>
  <r>
    <n v="570467"/>
    <x v="152"/>
    <x v="152"/>
    <n v="4"/>
    <d v="2011-10-10T16:06:00"/>
    <n v="3.75"/>
    <x v="64"/>
    <x v="6"/>
    <x v="61"/>
    <n v="10"/>
    <x v="1"/>
    <x v="9"/>
  </r>
  <r>
    <n v="570467"/>
    <x v="646"/>
    <x v="648"/>
    <n v="3"/>
    <d v="2011-10-10T16:06:00"/>
    <n v="4.95"/>
    <x v="64"/>
    <x v="6"/>
    <x v="10"/>
    <n v="10"/>
    <x v="1"/>
    <x v="9"/>
  </r>
  <r>
    <n v="570467"/>
    <x v="772"/>
    <x v="776"/>
    <n v="2"/>
    <d v="2011-10-10T16:06:00"/>
    <n v="8.25"/>
    <x v="64"/>
    <x v="6"/>
    <x v="28"/>
    <n v="10"/>
    <x v="1"/>
    <x v="9"/>
  </r>
  <r>
    <n v="570467"/>
    <x v="487"/>
    <x v="488"/>
    <n v="12"/>
    <d v="2011-10-10T16:06:00"/>
    <n v="1.45"/>
    <x v="64"/>
    <x v="6"/>
    <x v="74"/>
    <n v="10"/>
    <x v="1"/>
    <x v="9"/>
  </r>
  <r>
    <n v="570467"/>
    <x v="794"/>
    <x v="799"/>
    <n v="12"/>
    <d v="2011-10-10T16:06:00"/>
    <n v="1.45"/>
    <x v="64"/>
    <x v="6"/>
    <x v="74"/>
    <n v="10"/>
    <x v="1"/>
    <x v="9"/>
  </r>
  <r>
    <n v="570467"/>
    <x v="447"/>
    <x v="448"/>
    <n v="12"/>
    <d v="2011-10-10T16:06:00"/>
    <n v="1.45"/>
    <x v="64"/>
    <x v="6"/>
    <x v="74"/>
    <n v="10"/>
    <x v="1"/>
    <x v="9"/>
  </r>
  <r>
    <n v="570467"/>
    <x v="438"/>
    <x v="439"/>
    <n v="6"/>
    <d v="2011-10-10T16:06:00"/>
    <n v="2.95"/>
    <x v="64"/>
    <x v="6"/>
    <x v="31"/>
    <n v="10"/>
    <x v="1"/>
    <x v="9"/>
  </r>
  <r>
    <n v="570467"/>
    <x v="502"/>
    <x v="503"/>
    <n v="5"/>
    <d v="2011-10-10T16:06:00"/>
    <n v="2.95"/>
    <x v="64"/>
    <x v="6"/>
    <x v="369"/>
    <n v="10"/>
    <x v="1"/>
    <x v="9"/>
  </r>
  <r>
    <n v="570467"/>
    <x v="795"/>
    <x v="800"/>
    <n v="3"/>
    <d v="2011-10-10T16:06:00"/>
    <n v="5.45"/>
    <x v="64"/>
    <x v="6"/>
    <x v="370"/>
    <n v="10"/>
    <x v="1"/>
    <x v="9"/>
  </r>
  <r>
    <n v="570467"/>
    <x v="561"/>
    <x v="562"/>
    <n v="3"/>
    <d v="2011-10-10T16:06:00"/>
    <n v="5.45"/>
    <x v="64"/>
    <x v="6"/>
    <x v="370"/>
    <n v="10"/>
    <x v="1"/>
    <x v="9"/>
  </r>
  <r>
    <n v="570467"/>
    <x v="419"/>
    <x v="420"/>
    <n v="12"/>
    <d v="2011-10-10T16:06:00"/>
    <n v="1.65"/>
    <x v="64"/>
    <x v="6"/>
    <x v="57"/>
    <n v="10"/>
    <x v="1"/>
    <x v="9"/>
  </r>
  <r>
    <n v="570467"/>
    <x v="228"/>
    <x v="229"/>
    <n v="12"/>
    <d v="2011-10-10T16:06:00"/>
    <n v="1.65"/>
    <x v="64"/>
    <x v="6"/>
    <x v="57"/>
    <n v="10"/>
    <x v="1"/>
    <x v="9"/>
  </r>
  <r>
    <n v="570467"/>
    <x v="249"/>
    <x v="250"/>
    <n v="6"/>
    <d v="2011-10-10T16:06:00"/>
    <n v="2.95"/>
    <x v="64"/>
    <x v="6"/>
    <x v="31"/>
    <n v="10"/>
    <x v="1"/>
    <x v="9"/>
  </r>
  <r>
    <n v="570467"/>
    <x v="499"/>
    <x v="500"/>
    <n v="12"/>
    <d v="2011-10-10T16:06:00"/>
    <n v="1.25"/>
    <x v="64"/>
    <x v="6"/>
    <x v="61"/>
    <n v="10"/>
    <x v="1"/>
    <x v="9"/>
  </r>
  <r>
    <n v="570467"/>
    <x v="500"/>
    <x v="501"/>
    <n v="12"/>
    <d v="2011-10-10T16:06:00"/>
    <n v="1.25"/>
    <x v="64"/>
    <x v="6"/>
    <x v="61"/>
    <n v="10"/>
    <x v="1"/>
    <x v="9"/>
  </r>
  <r>
    <n v="570467"/>
    <x v="796"/>
    <x v="801"/>
    <n v="12"/>
    <d v="2011-10-10T16:06:00"/>
    <n v="1.45"/>
    <x v="64"/>
    <x v="6"/>
    <x v="74"/>
    <n v="10"/>
    <x v="1"/>
    <x v="9"/>
  </r>
  <r>
    <n v="570467"/>
    <x v="577"/>
    <x v="579"/>
    <n v="12"/>
    <d v="2011-10-10T16:06:00"/>
    <n v="1.45"/>
    <x v="64"/>
    <x v="6"/>
    <x v="74"/>
    <n v="10"/>
    <x v="1"/>
    <x v="9"/>
  </r>
  <r>
    <n v="570467"/>
    <x v="557"/>
    <x v="558"/>
    <n v="12"/>
    <d v="2011-10-10T16:06:00"/>
    <n v="1.45"/>
    <x v="64"/>
    <x v="6"/>
    <x v="74"/>
    <n v="10"/>
    <x v="1"/>
    <x v="9"/>
  </r>
  <r>
    <n v="570467"/>
    <x v="797"/>
    <x v="802"/>
    <n v="4"/>
    <d v="2011-10-10T16:06:00"/>
    <n v="3.75"/>
    <x v="64"/>
    <x v="6"/>
    <x v="61"/>
    <n v="10"/>
    <x v="1"/>
    <x v="9"/>
  </r>
  <r>
    <n v="570467"/>
    <x v="798"/>
    <x v="803"/>
    <n v="12"/>
    <d v="2011-10-10T16:06:00"/>
    <n v="1.49"/>
    <x v="64"/>
    <x v="6"/>
    <x v="371"/>
    <n v="10"/>
    <x v="1"/>
    <x v="9"/>
  </r>
  <r>
    <n v="570467"/>
    <x v="736"/>
    <x v="739"/>
    <n v="8"/>
    <d v="2011-10-10T16:06:00"/>
    <n v="4.95"/>
    <x v="64"/>
    <x v="6"/>
    <x v="257"/>
    <n v="10"/>
    <x v="1"/>
    <x v="9"/>
  </r>
  <r>
    <n v="570467"/>
    <x v="352"/>
    <x v="353"/>
    <n v="24"/>
    <d v="2011-10-10T16:06:00"/>
    <n v="0.55000000000000004"/>
    <x v="64"/>
    <x v="6"/>
    <x v="30"/>
    <n v="10"/>
    <x v="1"/>
    <x v="9"/>
  </r>
  <r>
    <n v="570467"/>
    <x v="433"/>
    <x v="434"/>
    <n v="24"/>
    <d v="2011-10-10T16:06:00"/>
    <n v="0.55000000000000004"/>
    <x v="64"/>
    <x v="6"/>
    <x v="30"/>
    <n v="10"/>
    <x v="1"/>
    <x v="9"/>
  </r>
  <r>
    <n v="570467"/>
    <x v="401"/>
    <x v="402"/>
    <n v="24"/>
    <d v="2011-10-10T16:06:00"/>
    <n v="0.55000000000000004"/>
    <x v="64"/>
    <x v="6"/>
    <x v="30"/>
    <n v="10"/>
    <x v="1"/>
    <x v="9"/>
  </r>
  <r>
    <n v="570467"/>
    <x v="49"/>
    <x v="49"/>
    <n v="24"/>
    <d v="2011-10-10T16:06:00"/>
    <n v="0.55000000000000004"/>
    <x v="64"/>
    <x v="6"/>
    <x v="30"/>
    <n v="10"/>
    <x v="1"/>
    <x v="9"/>
  </r>
  <r>
    <n v="570467"/>
    <x v="799"/>
    <x v="804"/>
    <n v="12"/>
    <d v="2011-10-10T16:06:00"/>
    <n v="1.95"/>
    <x v="64"/>
    <x v="6"/>
    <x v="121"/>
    <n v="10"/>
    <x v="1"/>
    <x v="9"/>
  </r>
  <r>
    <n v="570467"/>
    <x v="52"/>
    <x v="52"/>
    <n v="24"/>
    <d v="2011-10-10T16:06:00"/>
    <n v="0.55000000000000004"/>
    <x v="64"/>
    <x v="6"/>
    <x v="30"/>
    <n v="10"/>
    <x v="1"/>
    <x v="9"/>
  </r>
  <r>
    <n v="570467"/>
    <x v="215"/>
    <x v="216"/>
    <n v="4"/>
    <d v="2011-10-10T16:06:00"/>
    <n v="4.25"/>
    <x v="64"/>
    <x v="6"/>
    <x v="75"/>
    <n v="10"/>
    <x v="1"/>
    <x v="9"/>
  </r>
  <r>
    <n v="570467"/>
    <x v="669"/>
    <x v="672"/>
    <n v="1"/>
    <d v="2011-10-10T16:06:00"/>
    <n v="16.95"/>
    <x v="64"/>
    <x v="6"/>
    <x v="134"/>
    <n v="10"/>
    <x v="1"/>
    <x v="9"/>
  </r>
  <r>
    <n v="570467"/>
    <x v="800"/>
    <x v="805"/>
    <n v="4"/>
    <d v="2011-10-10T16:06:00"/>
    <n v="3.75"/>
    <x v="64"/>
    <x v="6"/>
    <x v="61"/>
    <n v="10"/>
    <x v="1"/>
    <x v="9"/>
  </r>
  <r>
    <n v="570467"/>
    <x v="801"/>
    <x v="806"/>
    <n v="6"/>
    <d v="2011-10-10T16:06:00"/>
    <n v="2.95"/>
    <x v="64"/>
    <x v="6"/>
    <x v="31"/>
    <n v="10"/>
    <x v="1"/>
    <x v="9"/>
  </r>
  <r>
    <n v="570467"/>
    <x v="320"/>
    <x v="321"/>
    <n v="10"/>
    <d v="2011-10-10T16:06:00"/>
    <n v="1.25"/>
    <x v="64"/>
    <x v="6"/>
    <x v="147"/>
    <n v="10"/>
    <x v="1"/>
    <x v="9"/>
  </r>
  <r>
    <n v="570467"/>
    <x v="440"/>
    <x v="441"/>
    <n v="12"/>
    <d v="2011-10-10T16:06:00"/>
    <n v="1.25"/>
    <x v="64"/>
    <x v="6"/>
    <x v="61"/>
    <n v="10"/>
    <x v="1"/>
    <x v="9"/>
  </r>
  <r>
    <n v="570467"/>
    <x v="130"/>
    <x v="130"/>
    <n v="12"/>
    <d v="2011-10-10T16:06:00"/>
    <n v="0.85"/>
    <x v="64"/>
    <x v="6"/>
    <x v="27"/>
    <n v="10"/>
    <x v="1"/>
    <x v="9"/>
  </r>
  <r>
    <n v="570467"/>
    <x v="802"/>
    <x v="807"/>
    <n v="12"/>
    <d v="2011-10-10T16:06:00"/>
    <n v="2.08"/>
    <x v="64"/>
    <x v="6"/>
    <x v="330"/>
    <n v="10"/>
    <x v="1"/>
    <x v="9"/>
  </r>
  <r>
    <n v="570467"/>
    <x v="741"/>
    <x v="744"/>
    <n v="12"/>
    <d v="2011-10-10T16:06:00"/>
    <n v="2.08"/>
    <x v="64"/>
    <x v="6"/>
    <x v="330"/>
    <n v="10"/>
    <x v="1"/>
    <x v="9"/>
  </r>
  <r>
    <n v="570467"/>
    <x v="803"/>
    <x v="808"/>
    <n v="12"/>
    <d v="2011-10-10T16:06:00"/>
    <n v="0.42"/>
    <x v="64"/>
    <x v="6"/>
    <x v="84"/>
    <n v="10"/>
    <x v="1"/>
    <x v="9"/>
  </r>
  <r>
    <n v="570467"/>
    <x v="429"/>
    <x v="430"/>
    <n v="12"/>
    <d v="2011-10-10T16:06:00"/>
    <n v="0.42"/>
    <x v="64"/>
    <x v="6"/>
    <x v="84"/>
    <n v="10"/>
    <x v="1"/>
    <x v="9"/>
  </r>
  <r>
    <n v="570467"/>
    <x v="301"/>
    <x v="302"/>
    <n v="12"/>
    <d v="2011-10-10T16:06:00"/>
    <n v="0.42"/>
    <x v="64"/>
    <x v="6"/>
    <x v="84"/>
    <n v="10"/>
    <x v="1"/>
    <x v="9"/>
  </r>
  <r>
    <n v="570467"/>
    <x v="804"/>
    <x v="809"/>
    <n v="12"/>
    <d v="2011-10-10T16:06:00"/>
    <n v="0.42"/>
    <x v="64"/>
    <x v="6"/>
    <x v="84"/>
    <n v="10"/>
    <x v="1"/>
    <x v="9"/>
  </r>
  <r>
    <n v="570467"/>
    <x v="611"/>
    <x v="613"/>
    <n v="25"/>
    <d v="2011-10-10T16:06:00"/>
    <n v="0.42"/>
    <x v="64"/>
    <x v="6"/>
    <x v="321"/>
    <n v="10"/>
    <x v="1"/>
    <x v="9"/>
  </r>
  <r>
    <n v="570467"/>
    <x v="602"/>
    <x v="604"/>
    <n v="25"/>
    <d v="2011-10-10T16:06:00"/>
    <n v="0.42"/>
    <x v="64"/>
    <x v="6"/>
    <x v="321"/>
    <n v="10"/>
    <x v="1"/>
    <x v="9"/>
  </r>
  <r>
    <n v="570467"/>
    <x v="805"/>
    <x v="810"/>
    <n v="25"/>
    <d v="2011-10-10T16:06:00"/>
    <n v="0.42"/>
    <x v="64"/>
    <x v="6"/>
    <x v="321"/>
    <n v="10"/>
    <x v="1"/>
    <x v="9"/>
  </r>
  <r>
    <n v="570467"/>
    <x v="806"/>
    <x v="811"/>
    <n v="25"/>
    <d v="2011-10-10T16:06:00"/>
    <n v="0.42"/>
    <x v="64"/>
    <x v="6"/>
    <x v="321"/>
    <n v="10"/>
    <x v="1"/>
    <x v="9"/>
  </r>
  <r>
    <n v="570467"/>
    <x v="807"/>
    <x v="812"/>
    <n v="25"/>
    <d v="2011-10-10T16:06:00"/>
    <n v="0.42"/>
    <x v="64"/>
    <x v="6"/>
    <x v="321"/>
    <n v="10"/>
    <x v="1"/>
    <x v="9"/>
  </r>
  <r>
    <n v="570467"/>
    <x v="808"/>
    <x v="813"/>
    <n v="25"/>
    <d v="2011-10-10T16:06:00"/>
    <n v="0.42"/>
    <x v="64"/>
    <x v="6"/>
    <x v="321"/>
    <n v="10"/>
    <x v="1"/>
    <x v="9"/>
  </r>
  <r>
    <n v="570467"/>
    <x v="809"/>
    <x v="814"/>
    <n v="25"/>
    <d v="2011-10-10T16:06:00"/>
    <n v="0.42"/>
    <x v="64"/>
    <x v="6"/>
    <x v="321"/>
    <n v="10"/>
    <x v="1"/>
    <x v="9"/>
  </r>
  <r>
    <n v="570467"/>
    <x v="810"/>
    <x v="815"/>
    <n v="25"/>
    <d v="2011-10-10T16:06:00"/>
    <n v="0.42"/>
    <x v="64"/>
    <x v="6"/>
    <x v="321"/>
    <n v="10"/>
    <x v="1"/>
    <x v="9"/>
  </r>
  <r>
    <n v="570467"/>
    <x v="811"/>
    <x v="816"/>
    <n v="24"/>
    <d v="2011-10-10T16:06:00"/>
    <n v="1.25"/>
    <x v="64"/>
    <x v="6"/>
    <x v="8"/>
    <n v="10"/>
    <x v="1"/>
    <x v="9"/>
  </r>
  <r>
    <n v="570467"/>
    <x v="390"/>
    <x v="391"/>
    <n v="24"/>
    <d v="2011-10-10T16:06:00"/>
    <n v="1.25"/>
    <x v="64"/>
    <x v="6"/>
    <x v="8"/>
    <n v="10"/>
    <x v="1"/>
    <x v="9"/>
  </r>
  <r>
    <n v="570467"/>
    <x v="153"/>
    <x v="153"/>
    <n v="12"/>
    <d v="2011-10-10T16:06:00"/>
    <n v="1.45"/>
    <x v="64"/>
    <x v="6"/>
    <x v="74"/>
    <n v="10"/>
    <x v="1"/>
    <x v="9"/>
  </r>
  <r>
    <n v="570467"/>
    <x v="812"/>
    <x v="817"/>
    <n v="12"/>
    <d v="2011-10-10T16:06:00"/>
    <n v="1.25"/>
    <x v="64"/>
    <x v="6"/>
    <x v="61"/>
    <n v="10"/>
    <x v="1"/>
    <x v="9"/>
  </r>
  <r>
    <n v="570467"/>
    <x v="813"/>
    <x v="818"/>
    <n v="12"/>
    <d v="2011-10-10T16:06:00"/>
    <n v="1.65"/>
    <x v="64"/>
    <x v="6"/>
    <x v="57"/>
    <n v="10"/>
    <x v="1"/>
    <x v="9"/>
  </r>
  <r>
    <n v="570467"/>
    <x v="814"/>
    <x v="819"/>
    <n v="12"/>
    <d v="2011-10-10T16:06:00"/>
    <n v="0.83"/>
    <x v="64"/>
    <x v="6"/>
    <x v="322"/>
    <n v="10"/>
    <x v="1"/>
    <x v="9"/>
  </r>
  <r>
    <n v="570467"/>
    <x v="181"/>
    <x v="182"/>
    <n v="2"/>
    <d v="2011-10-10T16:06:00"/>
    <n v="8.25"/>
    <x v="64"/>
    <x v="6"/>
    <x v="28"/>
    <n v="10"/>
    <x v="1"/>
    <x v="9"/>
  </r>
  <r>
    <n v="570467"/>
    <x v="815"/>
    <x v="820"/>
    <n v="16"/>
    <d v="2011-10-10T16:06:00"/>
    <n v="1.25"/>
    <x v="64"/>
    <x v="6"/>
    <x v="261"/>
    <n v="10"/>
    <x v="1"/>
    <x v="9"/>
  </r>
  <r>
    <n v="570467"/>
    <x v="816"/>
    <x v="821"/>
    <n v="16"/>
    <d v="2011-10-10T16:06:00"/>
    <n v="0.65"/>
    <x v="64"/>
    <x v="6"/>
    <x v="276"/>
    <n v="10"/>
    <x v="1"/>
    <x v="9"/>
  </r>
  <r>
    <n v="570467"/>
    <x v="817"/>
    <x v="822"/>
    <n v="6"/>
    <d v="2011-10-10T16:06:00"/>
    <n v="2.08"/>
    <x v="64"/>
    <x v="6"/>
    <x v="338"/>
    <n v="10"/>
    <x v="1"/>
    <x v="9"/>
  </r>
  <r>
    <n v="570467"/>
    <x v="818"/>
    <x v="823"/>
    <n v="6"/>
    <d v="2011-10-10T16:06:00"/>
    <n v="2.89"/>
    <x v="64"/>
    <x v="6"/>
    <x v="350"/>
    <n v="10"/>
    <x v="1"/>
    <x v="9"/>
  </r>
  <r>
    <n v="570467"/>
    <x v="819"/>
    <x v="824"/>
    <n v="6"/>
    <d v="2011-10-10T16:06:00"/>
    <n v="2.08"/>
    <x v="64"/>
    <x v="6"/>
    <x v="338"/>
    <n v="10"/>
    <x v="1"/>
    <x v="9"/>
  </r>
  <r>
    <n v="570467"/>
    <x v="59"/>
    <x v="59"/>
    <n v="3"/>
    <d v="2011-10-10T16:06:00"/>
    <n v="4.95"/>
    <x v="64"/>
    <x v="6"/>
    <x v="10"/>
    <n v="10"/>
    <x v="1"/>
    <x v="9"/>
  </r>
  <r>
    <n v="570467"/>
    <x v="820"/>
    <x v="825"/>
    <n v="24"/>
    <d v="2011-10-10T16:06:00"/>
    <n v="1.25"/>
    <x v="64"/>
    <x v="6"/>
    <x v="8"/>
    <n v="10"/>
    <x v="1"/>
    <x v="9"/>
  </r>
  <r>
    <n v="570467"/>
    <x v="821"/>
    <x v="826"/>
    <n v="20"/>
    <d v="2011-10-10T16:06:00"/>
    <n v="1.25"/>
    <x v="64"/>
    <x v="6"/>
    <x v="151"/>
    <n v="10"/>
    <x v="1"/>
    <x v="9"/>
  </r>
  <r>
    <n v="570467"/>
    <x v="492"/>
    <x v="493"/>
    <n v="12"/>
    <d v="2011-10-10T16:06:00"/>
    <n v="0.85"/>
    <x v="64"/>
    <x v="6"/>
    <x v="27"/>
    <n v="10"/>
    <x v="1"/>
    <x v="9"/>
  </r>
  <r>
    <n v="570467"/>
    <x v="822"/>
    <x v="827"/>
    <n v="12"/>
    <d v="2011-10-10T16:06:00"/>
    <n v="0.85"/>
    <x v="64"/>
    <x v="6"/>
    <x v="27"/>
    <n v="10"/>
    <x v="1"/>
    <x v="9"/>
  </r>
  <r>
    <n v="570467"/>
    <x v="385"/>
    <x v="386"/>
    <n v="3"/>
    <d v="2011-10-10T16:06:00"/>
    <n v="4.95"/>
    <x v="64"/>
    <x v="6"/>
    <x v="10"/>
    <n v="10"/>
    <x v="1"/>
    <x v="9"/>
  </r>
  <r>
    <n v="570467"/>
    <x v="547"/>
    <x v="548"/>
    <n v="36"/>
    <d v="2011-10-10T16:06:00"/>
    <n v="0.65"/>
    <x v="64"/>
    <x v="6"/>
    <x v="372"/>
    <n v="10"/>
    <x v="1"/>
    <x v="9"/>
  </r>
  <r>
    <n v="570467"/>
    <x v="823"/>
    <x v="828"/>
    <n v="10"/>
    <d v="2011-10-10T16:06:00"/>
    <n v="1.65"/>
    <x v="64"/>
    <x v="6"/>
    <x v="28"/>
    <n v="10"/>
    <x v="1"/>
    <x v="9"/>
  </r>
  <r>
    <n v="570467"/>
    <x v="824"/>
    <x v="829"/>
    <n v="6"/>
    <d v="2011-10-10T16:06:00"/>
    <n v="2.89"/>
    <x v="64"/>
    <x v="6"/>
    <x v="350"/>
    <n v="10"/>
    <x v="1"/>
    <x v="9"/>
  </r>
  <r>
    <n v="570467"/>
    <x v="825"/>
    <x v="830"/>
    <n v="10"/>
    <d v="2011-10-10T16:06:00"/>
    <n v="1.65"/>
    <x v="64"/>
    <x v="6"/>
    <x v="28"/>
    <n v="10"/>
    <x v="1"/>
    <x v="9"/>
  </r>
  <r>
    <n v="570467"/>
    <x v="826"/>
    <x v="831"/>
    <n v="10"/>
    <d v="2011-10-10T16:06:00"/>
    <n v="0.79"/>
    <x v="64"/>
    <x v="6"/>
    <x v="373"/>
    <n v="10"/>
    <x v="1"/>
    <x v="9"/>
  </r>
  <r>
    <n v="570467"/>
    <x v="827"/>
    <x v="832"/>
    <n v="10"/>
    <d v="2011-10-10T16:06:00"/>
    <n v="1.65"/>
    <x v="64"/>
    <x v="6"/>
    <x v="28"/>
    <n v="10"/>
    <x v="1"/>
    <x v="9"/>
  </r>
  <r>
    <n v="570467"/>
    <x v="828"/>
    <x v="833"/>
    <n v="10"/>
    <d v="2011-10-10T16:06:00"/>
    <n v="1.65"/>
    <x v="64"/>
    <x v="6"/>
    <x v="28"/>
    <n v="10"/>
    <x v="1"/>
    <x v="9"/>
  </r>
  <r>
    <n v="570467"/>
    <x v="829"/>
    <x v="834"/>
    <n v="25"/>
    <d v="2011-10-10T16:06:00"/>
    <n v="0.42"/>
    <x v="64"/>
    <x v="6"/>
    <x v="321"/>
    <n v="10"/>
    <x v="1"/>
    <x v="9"/>
  </r>
  <r>
    <n v="570467"/>
    <x v="237"/>
    <x v="238"/>
    <n v="12"/>
    <d v="2011-10-10T16:06:00"/>
    <n v="0.42"/>
    <x v="64"/>
    <x v="6"/>
    <x v="84"/>
    <n v="10"/>
    <x v="1"/>
    <x v="9"/>
  </r>
  <r>
    <n v="570467"/>
    <x v="830"/>
    <x v="835"/>
    <n v="4"/>
    <d v="2011-10-10T16:06:00"/>
    <n v="3.95"/>
    <x v="64"/>
    <x v="6"/>
    <x v="70"/>
    <n v="10"/>
    <x v="1"/>
    <x v="9"/>
  </r>
  <r>
    <n v="570467"/>
    <x v="831"/>
    <x v="836"/>
    <n v="6"/>
    <d v="2011-10-10T16:06:00"/>
    <n v="3.75"/>
    <x v="64"/>
    <x v="6"/>
    <x v="26"/>
    <n v="10"/>
    <x v="1"/>
    <x v="9"/>
  </r>
  <r>
    <n v="570467"/>
    <x v="832"/>
    <x v="837"/>
    <n v="8"/>
    <d v="2011-10-10T16:06:00"/>
    <n v="1.25"/>
    <x v="64"/>
    <x v="6"/>
    <x v="145"/>
    <n v="10"/>
    <x v="1"/>
    <x v="9"/>
  </r>
  <r>
    <n v="570467"/>
    <x v="833"/>
    <x v="838"/>
    <n v="8"/>
    <d v="2011-10-10T16:06:00"/>
    <n v="1.25"/>
    <x v="64"/>
    <x v="6"/>
    <x v="145"/>
    <n v="10"/>
    <x v="1"/>
    <x v="9"/>
  </r>
  <r>
    <n v="570467"/>
    <x v="834"/>
    <x v="839"/>
    <n v="8"/>
    <d v="2011-10-10T16:06:00"/>
    <n v="1.25"/>
    <x v="64"/>
    <x v="6"/>
    <x v="145"/>
    <n v="10"/>
    <x v="1"/>
    <x v="9"/>
  </r>
  <r>
    <n v="570467"/>
    <x v="835"/>
    <x v="840"/>
    <n v="8"/>
    <d v="2011-10-10T16:06:00"/>
    <n v="1.25"/>
    <x v="64"/>
    <x v="6"/>
    <x v="145"/>
    <n v="10"/>
    <x v="1"/>
    <x v="9"/>
  </r>
  <r>
    <n v="570467"/>
    <x v="307"/>
    <x v="308"/>
    <n v="12"/>
    <d v="2011-10-10T16:06:00"/>
    <n v="1.45"/>
    <x v="64"/>
    <x v="6"/>
    <x v="74"/>
    <n v="10"/>
    <x v="1"/>
    <x v="9"/>
  </r>
  <r>
    <n v="570467"/>
    <x v="836"/>
    <x v="841"/>
    <n v="12"/>
    <d v="2011-10-10T16:06:00"/>
    <n v="0.83"/>
    <x v="64"/>
    <x v="6"/>
    <x v="322"/>
    <n v="10"/>
    <x v="1"/>
    <x v="9"/>
  </r>
  <r>
    <n v="570467"/>
    <x v="837"/>
    <x v="842"/>
    <n v="12"/>
    <d v="2011-10-10T16:06:00"/>
    <n v="1.25"/>
    <x v="64"/>
    <x v="6"/>
    <x v="61"/>
    <n v="10"/>
    <x v="1"/>
    <x v="9"/>
  </r>
  <r>
    <n v="570467"/>
    <x v="838"/>
    <x v="843"/>
    <n v="12"/>
    <d v="2011-10-10T16:06:00"/>
    <n v="1.25"/>
    <x v="64"/>
    <x v="6"/>
    <x v="61"/>
    <n v="10"/>
    <x v="1"/>
    <x v="9"/>
  </r>
  <r>
    <n v="570467"/>
    <x v="839"/>
    <x v="844"/>
    <n v="12"/>
    <d v="2011-10-10T16:06:00"/>
    <n v="0.83"/>
    <x v="64"/>
    <x v="6"/>
    <x v="322"/>
    <n v="10"/>
    <x v="1"/>
    <x v="9"/>
  </r>
  <r>
    <n v="570467"/>
    <x v="840"/>
    <x v="845"/>
    <n v="6"/>
    <d v="2011-10-10T16:06:00"/>
    <n v="2.5499999999999998"/>
    <x v="64"/>
    <x v="6"/>
    <x v="0"/>
    <n v="10"/>
    <x v="1"/>
    <x v="9"/>
  </r>
  <r>
    <n v="570467"/>
    <x v="841"/>
    <x v="846"/>
    <n v="24"/>
    <d v="2011-10-10T16:06:00"/>
    <n v="0.55000000000000004"/>
    <x v="64"/>
    <x v="6"/>
    <x v="30"/>
    <n v="10"/>
    <x v="1"/>
    <x v="9"/>
  </r>
  <r>
    <n v="570467"/>
    <x v="792"/>
    <x v="797"/>
    <n v="8"/>
    <d v="2011-10-10T16:06:00"/>
    <n v="0.83"/>
    <x v="64"/>
    <x v="6"/>
    <x v="374"/>
    <n v="10"/>
    <x v="1"/>
    <x v="9"/>
  </r>
  <r>
    <n v="570467"/>
    <x v="842"/>
    <x v="847"/>
    <n v="4"/>
    <d v="2011-10-10T16:06:00"/>
    <n v="4.1500000000000004"/>
    <x v="64"/>
    <x v="6"/>
    <x v="326"/>
    <n v="10"/>
    <x v="1"/>
    <x v="9"/>
  </r>
  <r>
    <n v="570467"/>
    <x v="654"/>
    <x v="656"/>
    <n v="4"/>
    <d v="2011-10-10T16:06:00"/>
    <n v="4.1500000000000004"/>
    <x v="64"/>
    <x v="6"/>
    <x v="326"/>
    <n v="10"/>
    <x v="1"/>
    <x v="9"/>
  </r>
  <r>
    <n v="570467"/>
    <x v="559"/>
    <x v="560"/>
    <n v="6"/>
    <d v="2011-10-10T16:06:00"/>
    <n v="3.25"/>
    <x v="64"/>
    <x v="6"/>
    <x v="22"/>
    <n v="10"/>
    <x v="1"/>
    <x v="9"/>
  </r>
  <r>
    <n v="570467"/>
    <x v="843"/>
    <x v="848"/>
    <n v="4"/>
    <d v="2011-10-10T16:06:00"/>
    <n v="4.1500000000000004"/>
    <x v="64"/>
    <x v="6"/>
    <x v="326"/>
    <n v="10"/>
    <x v="1"/>
    <x v="9"/>
  </r>
  <r>
    <n v="570467"/>
    <x v="253"/>
    <x v="254"/>
    <n v="2"/>
    <d v="2011-10-10T16:06:00"/>
    <n v="7.95"/>
    <x v="64"/>
    <x v="6"/>
    <x v="82"/>
    <n v="10"/>
    <x v="1"/>
    <x v="9"/>
  </r>
  <r>
    <n v="570467"/>
    <x v="466"/>
    <x v="467"/>
    <n v="6"/>
    <d v="2011-10-10T16:06:00"/>
    <n v="3.35"/>
    <x v="64"/>
    <x v="6"/>
    <x v="253"/>
    <n v="10"/>
    <x v="1"/>
    <x v="9"/>
  </r>
  <r>
    <n v="570467"/>
    <x v="513"/>
    <x v="514"/>
    <n v="6"/>
    <d v="2011-10-10T16:06:00"/>
    <n v="2.25"/>
    <x v="64"/>
    <x v="6"/>
    <x v="131"/>
    <n v="10"/>
    <x v="1"/>
    <x v="9"/>
  </r>
  <r>
    <n v="570467"/>
    <x v="793"/>
    <x v="798"/>
    <n v="4"/>
    <d v="2011-10-10T16:06:00"/>
    <n v="3.75"/>
    <x v="64"/>
    <x v="6"/>
    <x v="61"/>
    <n v="10"/>
    <x v="1"/>
    <x v="9"/>
  </r>
  <r>
    <n v="570467"/>
    <x v="449"/>
    <x v="450"/>
    <n v="24"/>
    <d v="2011-10-10T16:06:00"/>
    <n v="1.25"/>
    <x v="64"/>
    <x v="6"/>
    <x v="8"/>
    <n v="10"/>
    <x v="1"/>
    <x v="9"/>
  </r>
  <r>
    <n v="570467"/>
    <x v="437"/>
    <x v="438"/>
    <n v="24"/>
    <d v="2011-10-10T16:06:00"/>
    <n v="1.25"/>
    <x v="64"/>
    <x v="6"/>
    <x v="8"/>
    <n v="10"/>
    <x v="1"/>
    <x v="9"/>
  </r>
  <r>
    <n v="570666"/>
    <x v="88"/>
    <x v="88"/>
    <n v="12"/>
    <d v="2011-10-11T14:24:00"/>
    <n v="1.65"/>
    <x v="65"/>
    <x v="4"/>
    <x v="57"/>
    <n v="10"/>
    <x v="1"/>
    <x v="9"/>
  </r>
  <r>
    <n v="570666"/>
    <x v="641"/>
    <x v="643"/>
    <n v="25"/>
    <d v="2011-10-11T14:24:00"/>
    <n v="0.42"/>
    <x v="65"/>
    <x v="4"/>
    <x v="321"/>
    <n v="10"/>
    <x v="1"/>
    <x v="9"/>
  </r>
  <r>
    <n v="572215"/>
    <x v="737"/>
    <x v="740"/>
    <n v="4"/>
    <d v="2011-10-21T12:52:00"/>
    <n v="9.9499999999999993"/>
    <x v="66"/>
    <x v="6"/>
    <x v="375"/>
    <n v="10"/>
    <x v="1"/>
    <x v="9"/>
  </r>
  <r>
    <n v="572215"/>
    <x v="272"/>
    <x v="273"/>
    <n v="3"/>
    <d v="2011-10-21T12:52:00"/>
    <n v="12.75"/>
    <x v="66"/>
    <x v="6"/>
    <x v="376"/>
    <n v="10"/>
    <x v="1"/>
    <x v="9"/>
  </r>
  <r>
    <n v="572215"/>
    <x v="136"/>
    <x v="136"/>
    <n v="24"/>
    <d v="2011-10-21T12:52:00"/>
    <n v="0.85"/>
    <x v="66"/>
    <x v="6"/>
    <x v="120"/>
    <n v="10"/>
    <x v="1"/>
    <x v="9"/>
  </r>
  <r>
    <n v="572215"/>
    <x v="137"/>
    <x v="137"/>
    <n v="24"/>
    <d v="2011-10-21T12:52:00"/>
    <n v="0.85"/>
    <x v="66"/>
    <x v="6"/>
    <x v="120"/>
    <n v="10"/>
    <x v="1"/>
    <x v="9"/>
  </r>
  <r>
    <n v="572215"/>
    <x v="844"/>
    <x v="849"/>
    <n v="24"/>
    <d v="2011-10-21T12:52:00"/>
    <n v="3.39"/>
    <x v="66"/>
    <x v="6"/>
    <x v="96"/>
    <n v="10"/>
    <x v="1"/>
    <x v="9"/>
  </r>
  <r>
    <n v="572215"/>
    <x v="610"/>
    <x v="612"/>
    <n v="36"/>
    <d v="2011-10-21T12:52:00"/>
    <n v="0.85"/>
    <x v="66"/>
    <x v="6"/>
    <x v="115"/>
    <n v="10"/>
    <x v="1"/>
    <x v="9"/>
  </r>
  <r>
    <n v="572215"/>
    <x v="449"/>
    <x v="450"/>
    <n v="48"/>
    <d v="2011-10-21T12:52:00"/>
    <n v="1.25"/>
    <x v="66"/>
    <x v="6"/>
    <x v="32"/>
    <n v="10"/>
    <x v="1"/>
    <x v="9"/>
  </r>
  <r>
    <n v="572215"/>
    <x v="437"/>
    <x v="438"/>
    <n v="48"/>
    <d v="2011-10-21T12:52:00"/>
    <n v="1.25"/>
    <x v="66"/>
    <x v="6"/>
    <x v="32"/>
    <n v="10"/>
    <x v="1"/>
    <x v="9"/>
  </r>
  <r>
    <n v="572215"/>
    <x v="811"/>
    <x v="816"/>
    <n v="48"/>
    <d v="2011-10-21T12:52:00"/>
    <n v="1.25"/>
    <x v="66"/>
    <x v="6"/>
    <x v="32"/>
    <n v="10"/>
    <x v="1"/>
    <x v="9"/>
  </r>
  <r>
    <n v="572215"/>
    <x v="390"/>
    <x v="391"/>
    <n v="48"/>
    <d v="2011-10-21T12:52:00"/>
    <n v="1.25"/>
    <x v="66"/>
    <x v="6"/>
    <x v="32"/>
    <n v="10"/>
    <x v="1"/>
    <x v="9"/>
  </r>
  <r>
    <n v="572215"/>
    <x v="790"/>
    <x v="795"/>
    <n v="24"/>
    <d v="2011-10-21T12:52:00"/>
    <n v="0.83"/>
    <x v="66"/>
    <x v="6"/>
    <x v="363"/>
    <n v="10"/>
    <x v="1"/>
    <x v="9"/>
  </r>
  <r>
    <n v="572215"/>
    <x v="792"/>
    <x v="797"/>
    <n v="32"/>
    <d v="2011-10-21T12:52:00"/>
    <n v="0.83"/>
    <x v="66"/>
    <x v="6"/>
    <x v="377"/>
    <n v="10"/>
    <x v="1"/>
    <x v="9"/>
  </r>
  <r>
    <n v="572215"/>
    <x v="791"/>
    <x v="796"/>
    <n v="32"/>
    <d v="2011-10-21T12:52:00"/>
    <n v="1.25"/>
    <x v="66"/>
    <x v="6"/>
    <x v="154"/>
    <n v="10"/>
    <x v="1"/>
    <x v="9"/>
  </r>
  <r>
    <n v="572215"/>
    <x v="845"/>
    <x v="850"/>
    <n v="6"/>
    <d v="2011-10-21T12:52:00"/>
    <n v="2.08"/>
    <x v="66"/>
    <x v="6"/>
    <x v="338"/>
    <n v="10"/>
    <x v="1"/>
    <x v="9"/>
  </r>
  <r>
    <n v="572215"/>
    <x v="846"/>
    <x v="851"/>
    <n v="6"/>
    <d v="2011-10-21T12:52:00"/>
    <n v="3.75"/>
    <x v="66"/>
    <x v="6"/>
    <x v="26"/>
    <n v="10"/>
    <x v="1"/>
    <x v="9"/>
  </r>
  <r>
    <n v="572215"/>
    <x v="817"/>
    <x v="822"/>
    <n v="6"/>
    <d v="2011-10-21T12:52:00"/>
    <n v="2.08"/>
    <x v="66"/>
    <x v="6"/>
    <x v="338"/>
    <n v="10"/>
    <x v="1"/>
    <x v="9"/>
  </r>
  <r>
    <n v="572215"/>
    <x v="847"/>
    <x v="852"/>
    <n v="6"/>
    <d v="2011-10-21T12:52:00"/>
    <n v="2.08"/>
    <x v="66"/>
    <x v="6"/>
    <x v="338"/>
    <n v="10"/>
    <x v="1"/>
    <x v="9"/>
  </r>
  <r>
    <n v="572215"/>
    <x v="848"/>
    <x v="853"/>
    <n v="16"/>
    <d v="2011-10-21T12:52:00"/>
    <n v="0.65"/>
    <x v="66"/>
    <x v="6"/>
    <x v="276"/>
    <n v="10"/>
    <x v="1"/>
    <x v="9"/>
  </r>
  <r>
    <n v="572215"/>
    <x v="58"/>
    <x v="58"/>
    <n v="12"/>
    <d v="2011-10-21T12:52:00"/>
    <n v="1.45"/>
    <x v="66"/>
    <x v="6"/>
    <x v="74"/>
    <n v="10"/>
    <x v="1"/>
    <x v="9"/>
  </r>
  <r>
    <n v="572215"/>
    <x v="849"/>
    <x v="854"/>
    <n v="24"/>
    <d v="2011-10-21T12:52:00"/>
    <n v="0.83"/>
    <x v="66"/>
    <x v="6"/>
    <x v="363"/>
    <n v="10"/>
    <x v="1"/>
    <x v="9"/>
  </r>
  <r>
    <n v="572215"/>
    <x v="824"/>
    <x v="829"/>
    <n v="6"/>
    <d v="2011-10-21T12:52:00"/>
    <n v="2.89"/>
    <x v="66"/>
    <x v="6"/>
    <x v="350"/>
    <n v="10"/>
    <x v="1"/>
    <x v="9"/>
  </r>
  <r>
    <n v="572215"/>
    <x v="789"/>
    <x v="794"/>
    <n v="4"/>
    <d v="2011-10-21T12:52:00"/>
    <n v="4.95"/>
    <x v="66"/>
    <x v="6"/>
    <x v="132"/>
    <n v="10"/>
    <x v="1"/>
    <x v="9"/>
  </r>
  <r>
    <n v="572215"/>
    <x v="733"/>
    <x v="736"/>
    <n v="4"/>
    <d v="2011-10-21T12:52:00"/>
    <n v="4.1500000000000004"/>
    <x v="66"/>
    <x v="6"/>
    <x v="326"/>
    <n v="10"/>
    <x v="1"/>
    <x v="9"/>
  </r>
  <r>
    <n v="572215"/>
    <x v="734"/>
    <x v="737"/>
    <n v="4"/>
    <d v="2011-10-21T12:52:00"/>
    <n v="3.25"/>
    <x v="66"/>
    <x v="6"/>
    <x v="342"/>
    <n v="10"/>
    <x v="1"/>
    <x v="9"/>
  </r>
  <r>
    <n v="574081"/>
    <x v="829"/>
    <x v="834"/>
    <n v="25"/>
    <d v="2011-11-02T16:37:00"/>
    <n v="0.42"/>
    <x v="67"/>
    <x v="0"/>
    <x v="321"/>
    <n v="11"/>
    <x v="1"/>
    <x v="10"/>
  </r>
  <r>
    <n v="574081"/>
    <x v="850"/>
    <x v="855"/>
    <n v="4"/>
    <d v="2011-11-02T16:37:00"/>
    <n v="3.75"/>
    <x v="67"/>
    <x v="0"/>
    <x v="61"/>
    <n v="11"/>
    <x v="1"/>
    <x v="10"/>
  </r>
  <r>
    <n v="574081"/>
    <x v="851"/>
    <x v="856"/>
    <n v="6"/>
    <d v="2011-11-02T16:37:00"/>
    <n v="2.95"/>
    <x v="67"/>
    <x v="0"/>
    <x v="31"/>
    <n v="11"/>
    <x v="1"/>
    <x v="10"/>
  </r>
  <r>
    <n v="574081"/>
    <x v="852"/>
    <x v="857"/>
    <n v="4"/>
    <d v="2011-11-02T16:37:00"/>
    <n v="4.25"/>
    <x v="67"/>
    <x v="0"/>
    <x v="75"/>
    <n v="11"/>
    <x v="1"/>
    <x v="10"/>
  </r>
  <r>
    <n v="574081"/>
    <x v="777"/>
    <x v="781"/>
    <n v="3"/>
    <d v="2011-11-02T16:37:00"/>
    <n v="5.95"/>
    <x v="67"/>
    <x v="0"/>
    <x v="12"/>
    <n v="11"/>
    <x v="1"/>
    <x v="10"/>
  </r>
  <r>
    <n v="574081"/>
    <x v="853"/>
    <x v="858"/>
    <n v="6"/>
    <d v="2011-11-02T16:37:00"/>
    <n v="4.1500000000000004"/>
    <x v="67"/>
    <x v="0"/>
    <x v="378"/>
    <n v="11"/>
    <x v="1"/>
    <x v="10"/>
  </r>
  <r>
    <n v="574081"/>
    <x v="211"/>
    <x v="212"/>
    <n v="10"/>
    <d v="2011-11-02T16:37:00"/>
    <n v="0.85"/>
    <x v="67"/>
    <x v="0"/>
    <x v="24"/>
    <n v="11"/>
    <x v="1"/>
    <x v="10"/>
  </r>
  <r>
    <n v="574081"/>
    <x v="854"/>
    <x v="859"/>
    <n v="20"/>
    <d v="2011-11-02T16:37:00"/>
    <n v="0.42"/>
    <x v="67"/>
    <x v="0"/>
    <x v="308"/>
    <n v="11"/>
    <x v="1"/>
    <x v="10"/>
  </r>
  <r>
    <n v="574081"/>
    <x v="653"/>
    <x v="655"/>
    <n v="12"/>
    <d v="2011-11-02T16:37:00"/>
    <n v="2.08"/>
    <x v="67"/>
    <x v="0"/>
    <x v="330"/>
    <n v="11"/>
    <x v="1"/>
    <x v="10"/>
  </r>
  <r>
    <n v="574081"/>
    <x v="844"/>
    <x v="849"/>
    <n v="4"/>
    <d v="2011-11-02T16:37:00"/>
    <n v="3.75"/>
    <x v="67"/>
    <x v="0"/>
    <x v="61"/>
    <n v="11"/>
    <x v="1"/>
    <x v="10"/>
  </r>
  <r>
    <n v="574081"/>
    <x v="855"/>
    <x v="860"/>
    <n v="6"/>
    <d v="2011-11-02T16:37:00"/>
    <n v="2.95"/>
    <x v="67"/>
    <x v="0"/>
    <x v="31"/>
    <n v="11"/>
    <x v="1"/>
    <x v="10"/>
  </r>
  <r>
    <n v="574081"/>
    <x v="441"/>
    <x v="442"/>
    <n v="6"/>
    <d v="2011-11-02T16:37:00"/>
    <n v="2.1"/>
    <x v="67"/>
    <x v="0"/>
    <x v="7"/>
    <n v="11"/>
    <x v="1"/>
    <x v="10"/>
  </r>
  <r>
    <n v="574081"/>
    <x v="419"/>
    <x v="420"/>
    <n v="12"/>
    <d v="2011-11-02T16:37:00"/>
    <n v="1.65"/>
    <x v="67"/>
    <x v="0"/>
    <x v="57"/>
    <n v="11"/>
    <x v="1"/>
    <x v="10"/>
  </r>
  <r>
    <n v="574081"/>
    <x v="429"/>
    <x v="430"/>
    <n v="12"/>
    <d v="2011-11-02T16:37:00"/>
    <n v="0.42"/>
    <x v="67"/>
    <x v="0"/>
    <x v="84"/>
    <n v="11"/>
    <x v="1"/>
    <x v="10"/>
  </r>
  <r>
    <n v="574081"/>
    <x v="442"/>
    <x v="443"/>
    <n v="8"/>
    <d v="2011-11-02T16:37:00"/>
    <n v="1.95"/>
    <x v="67"/>
    <x v="0"/>
    <x v="137"/>
    <n v="11"/>
    <x v="1"/>
    <x v="10"/>
  </r>
  <r>
    <n v="574082"/>
    <x v="856"/>
    <x v="861"/>
    <n v="2"/>
    <d v="2011-11-02T16:37:00"/>
    <n v="1.65"/>
    <x v="68"/>
    <x v="0"/>
    <x v="53"/>
    <n v="11"/>
    <x v="1"/>
    <x v="10"/>
  </r>
  <r>
    <n v="574082"/>
    <x v="55"/>
    <x v="55"/>
    <n v="4"/>
    <d v="2011-11-02T16:37:00"/>
    <n v="0.39"/>
    <x v="68"/>
    <x v="0"/>
    <x v="379"/>
    <n v="11"/>
    <x v="1"/>
    <x v="10"/>
  </r>
  <r>
    <n v="574082"/>
    <x v="857"/>
    <x v="862"/>
    <n v="5"/>
    <d v="2011-11-02T16:37:00"/>
    <n v="0.39"/>
    <x v="68"/>
    <x v="0"/>
    <x v="380"/>
    <n v="11"/>
    <x v="1"/>
    <x v="10"/>
  </r>
  <r>
    <n v="574082"/>
    <x v="858"/>
    <x v="863"/>
    <n v="4"/>
    <d v="2011-11-02T16:37:00"/>
    <n v="0.39"/>
    <x v="68"/>
    <x v="0"/>
    <x v="379"/>
    <n v="11"/>
    <x v="1"/>
    <x v="10"/>
  </r>
  <r>
    <n v="574082"/>
    <x v="653"/>
    <x v="655"/>
    <n v="14"/>
    <d v="2011-11-02T16:37:00"/>
    <n v="2.08"/>
    <x v="68"/>
    <x v="0"/>
    <x v="381"/>
    <n v="11"/>
    <x v="1"/>
    <x v="10"/>
  </r>
  <r>
    <n v="574082"/>
    <x v="711"/>
    <x v="714"/>
    <n v="4"/>
    <d v="2011-11-02T16:37:00"/>
    <n v="0.39"/>
    <x v="68"/>
    <x v="0"/>
    <x v="379"/>
    <n v="11"/>
    <x v="1"/>
    <x v="10"/>
  </r>
  <r>
    <n v="574082"/>
    <x v="859"/>
    <x v="864"/>
    <n v="20"/>
    <d v="2011-11-02T16:37:00"/>
    <n v="1.25"/>
    <x v="68"/>
    <x v="0"/>
    <x v="151"/>
    <n v="11"/>
    <x v="1"/>
    <x v="10"/>
  </r>
  <r>
    <n v="574082"/>
    <x v="150"/>
    <x v="150"/>
    <n v="3"/>
    <d v="2011-11-02T16:37:00"/>
    <n v="1.65"/>
    <x v="68"/>
    <x v="0"/>
    <x v="382"/>
    <n v="11"/>
    <x v="1"/>
    <x v="10"/>
  </r>
  <r>
    <n v="574082"/>
    <x v="249"/>
    <x v="250"/>
    <n v="2"/>
    <d v="2011-11-02T16:37:00"/>
    <n v="2.95"/>
    <x v="68"/>
    <x v="0"/>
    <x v="50"/>
    <n v="11"/>
    <x v="1"/>
    <x v="10"/>
  </r>
  <r>
    <n v="574082"/>
    <x v="273"/>
    <x v="274"/>
    <n v="2"/>
    <d v="2011-11-02T16:37:00"/>
    <n v="2.95"/>
    <x v="68"/>
    <x v="0"/>
    <x v="50"/>
    <n v="11"/>
    <x v="1"/>
    <x v="10"/>
  </r>
  <r>
    <n v="574082"/>
    <x v="860"/>
    <x v="865"/>
    <n v="2"/>
    <d v="2011-11-02T16:37:00"/>
    <n v="4.95"/>
    <x v="68"/>
    <x v="0"/>
    <x v="17"/>
    <n v="11"/>
    <x v="1"/>
    <x v="10"/>
  </r>
  <r>
    <n v="574082"/>
    <x v="142"/>
    <x v="866"/>
    <n v="2"/>
    <d v="2011-11-02T16:37:00"/>
    <n v="0.85"/>
    <x v="68"/>
    <x v="0"/>
    <x v="187"/>
    <n v="11"/>
    <x v="1"/>
    <x v="10"/>
  </r>
  <r>
    <n v="574082"/>
    <x v="856"/>
    <x v="861"/>
    <n v="5"/>
    <d v="2011-11-02T16:37:00"/>
    <n v="1.65"/>
    <x v="68"/>
    <x v="0"/>
    <x v="383"/>
    <n v="11"/>
    <x v="1"/>
    <x v="10"/>
  </r>
  <r>
    <n v="574082"/>
    <x v="861"/>
    <x v="867"/>
    <n v="4"/>
    <d v="2011-11-02T16:37:00"/>
    <n v="0.28999999999999998"/>
    <x v="68"/>
    <x v="0"/>
    <x v="384"/>
    <n v="11"/>
    <x v="1"/>
    <x v="10"/>
  </r>
  <r>
    <n v="574082"/>
    <x v="862"/>
    <x v="868"/>
    <n v="4"/>
    <d v="2011-11-02T16:37:00"/>
    <n v="2.08"/>
    <x v="68"/>
    <x v="0"/>
    <x v="385"/>
    <n v="11"/>
    <x v="1"/>
    <x v="10"/>
  </r>
  <r>
    <n v="574082"/>
    <x v="863"/>
    <x v="869"/>
    <n v="1"/>
    <d v="2011-11-02T16:37:00"/>
    <n v="0.95"/>
    <x v="68"/>
    <x v="0"/>
    <x v="386"/>
    <n v="11"/>
    <x v="1"/>
    <x v="10"/>
  </r>
  <r>
    <n v="574084"/>
    <x v="270"/>
    <x v="271"/>
    <n v="15"/>
    <d v="2011-11-02T17:09:00"/>
    <n v="0.28999999999999998"/>
    <x v="69"/>
    <x v="0"/>
    <x v="299"/>
    <n v="11"/>
    <x v="1"/>
    <x v="10"/>
  </r>
  <r>
    <n v="574084"/>
    <x v="269"/>
    <x v="270"/>
    <n v="15"/>
    <d v="2011-11-02T17:09:00"/>
    <n v="0.28999999999999998"/>
    <x v="69"/>
    <x v="0"/>
    <x v="299"/>
    <n v="11"/>
    <x v="1"/>
    <x v="10"/>
  </r>
  <r>
    <n v="574084"/>
    <x v="245"/>
    <x v="246"/>
    <n v="15"/>
    <d v="2011-11-02T17:09:00"/>
    <n v="0.28999999999999998"/>
    <x v="69"/>
    <x v="0"/>
    <x v="299"/>
    <n v="11"/>
    <x v="1"/>
    <x v="10"/>
  </r>
  <r>
    <n v="574084"/>
    <x v="79"/>
    <x v="79"/>
    <n v="24"/>
    <d v="2011-11-02T17:09:00"/>
    <n v="0.85"/>
    <x v="69"/>
    <x v="0"/>
    <x v="120"/>
    <n v="11"/>
    <x v="1"/>
    <x v="10"/>
  </r>
  <r>
    <n v="574084"/>
    <x v="864"/>
    <x v="870"/>
    <n v="12"/>
    <d v="2011-11-02T17:09:00"/>
    <n v="1.45"/>
    <x v="69"/>
    <x v="0"/>
    <x v="74"/>
    <n v="11"/>
    <x v="1"/>
    <x v="10"/>
  </r>
  <r>
    <n v="574084"/>
    <x v="9"/>
    <x v="9"/>
    <n v="24"/>
    <d v="2011-11-02T17:09:00"/>
    <n v="1.69"/>
    <x v="69"/>
    <x v="0"/>
    <x v="346"/>
    <n v="11"/>
    <x v="1"/>
    <x v="10"/>
  </r>
  <r>
    <n v="574084"/>
    <x v="865"/>
    <x v="871"/>
    <n v="24"/>
    <d v="2011-11-02T17:09:00"/>
    <n v="1.25"/>
    <x v="69"/>
    <x v="0"/>
    <x v="8"/>
    <n v="11"/>
    <x v="1"/>
    <x v="10"/>
  </r>
  <r>
    <n v="574084"/>
    <x v="866"/>
    <x v="872"/>
    <n v="36"/>
    <d v="2011-11-02T17:09:00"/>
    <n v="1.25"/>
    <x v="69"/>
    <x v="0"/>
    <x v="25"/>
    <n v="11"/>
    <x v="1"/>
    <x v="10"/>
  </r>
  <r>
    <n v="574084"/>
    <x v="867"/>
    <x v="873"/>
    <n v="6"/>
    <d v="2011-11-02T17:09:00"/>
    <n v="1.65"/>
    <x v="69"/>
    <x v="0"/>
    <x v="9"/>
    <n v="11"/>
    <x v="1"/>
    <x v="10"/>
  </r>
  <r>
    <n v="574084"/>
    <x v="868"/>
    <x v="874"/>
    <n v="6"/>
    <d v="2011-11-02T17:09:00"/>
    <n v="1.65"/>
    <x v="69"/>
    <x v="0"/>
    <x v="9"/>
    <n v="11"/>
    <x v="1"/>
    <x v="10"/>
  </r>
  <r>
    <n v="574084"/>
    <x v="869"/>
    <x v="875"/>
    <n v="6"/>
    <d v="2011-11-02T17:09:00"/>
    <n v="1.95"/>
    <x v="69"/>
    <x v="0"/>
    <x v="100"/>
    <n v="11"/>
    <x v="1"/>
    <x v="10"/>
  </r>
  <r>
    <n v="574084"/>
    <x v="870"/>
    <x v="876"/>
    <n v="5"/>
    <d v="2011-11-02T17:09:00"/>
    <n v="1.95"/>
    <x v="69"/>
    <x v="0"/>
    <x v="301"/>
    <n v="11"/>
    <x v="1"/>
    <x v="10"/>
  </r>
  <r>
    <n v="574084"/>
    <x v="871"/>
    <x v="877"/>
    <n v="12"/>
    <d v="2011-11-02T17:09:00"/>
    <n v="2.89"/>
    <x v="69"/>
    <x v="0"/>
    <x v="332"/>
    <n v="11"/>
    <x v="1"/>
    <x v="10"/>
  </r>
  <r>
    <n v="574084"/>
    <x v="872"/>
    <x v="878"/>
    <n v="30"/>
    <d v="2011-11-02T17:09:00"/>
    <n v="1.25"/>
    <x v="69"/>
    <x v="0"/>
    <x v="141"/>
    <n v="11"/>
    <x v="1"/>
    <x v="10"/>
  </r>
  <r>
    <n v="574084"/>
    <x v="873"/>
    <x v="879"/>
    <n v="36"/>
    <d v="2011-11-02T17:09:00"/>
    <n v="0.83"/>
    <x v="69"/>
    <x v="0"/>
    <x v="387"/>
    <n v="11"/>
    <x v="1"/>
    <x v="10"/>
  </r>
  <r>
    <n v="574084"/>
    <x v="874"/>
    <x v="880"/>
    <n v="4"/>
    <d v="2011-11-02T17:09:00"/>
    <n v="3.75"/>
    <x v="69"/>
    <x v="0"/>
    <x v="61"/>
    <n v="11"/>
    <x v="1"/>
    <x v="10"/>
  </r>
  <r>
    <n v="574084"/>
    <x v="875"/>
    <x v="881"/>
    <n v="6"/>
    <d v="2011-11-02T17:09:00"/>
    <n v="3.75"/>
    <x v="69"/>
    <x v="0"/>
    <x v="26"/>
    <n v="11"/>
    <x v="1"/>
    <x v="10"/>
  </r>
  <r>
    <n v="574084"/>
    <x v="135"/>
    <x v="135"/>
    <n v="2"/>
    <d v="2011-11-02T17:09:00"/>
    <n v="8.5"/>
    <x v="69"/>
    <x v="0"/>
    <x v="75"/>
    <n v="11"/>
    <x v="1"/>
    <x v="10"/>
  </r>
  <r>
    <n v="574085"/>
    <x v="260"/>
    <x v="261"/>
    <n v="4"/>
    <d v="2011-11-02T17:30:00"/>
    <n v="2.1"/>
    <x v="70"/>
    <x v="0"/>
    <x v="308"/>
    <n v="11"/>
    <x v="1"/>
    <x v="10"/>
  </r>
  <r>
    <n v="574085"/>
    <x v="876"/>
    <x v="882"/>
    <n v="2"/>
    <d v="2011-11-02T17:30:00"/>
    <n v="2.89"/>
    <x v="70"/>
    <x v="0"/>
    <x v="351"/>
    <n v="11"/>
    <x v="1"/>
    <x v="10"/>
  </r>
  <r>
    <n v="574085"/>
    <x v="877"/>
    <x v="883"/>
    <n v="1"/>
    <d v="2011-11-02T17:30:00"/>
    <n v="2.89"/>
    <x v="70"/>
    <x v="0"/>
    <x v="388"/>
    <n v="11"/>
    <x v="1"/>
    <x v="10"/>
  </r>
  <r>
    <n v="574085"/>
    <x v="836"/>
    <x v="841"/>
    <n v="2"/>
    <d v="2011-11-02T17:30:00"/>
    <n v="0.83"/>
    <x v="70"/>
    <x v="0"/>
    <x v="389"/>
    <n v="11"/>
    <x v="1"/>
    <x v="10"/>
  </r>
  <r>
    <n v="574085"/>
    <x v="878"/>
    <x v="884"/>
    <n v="2"/>
    <d v="2011-11-02T17:30:00"/>
    <n v="2.4900000000000002"/>
    <x v="70"/>
    <x v="0"/>
    <x v="390"/>
    <n v="11"/>
    <x v="1"/>
    <x v="10"/>
  </r>
  <r>
    <n v="574085"/>
    <x v="837"/>
    <x v="842"/>
    <n v="3"/>
    <d v="2011-11-02T17:30:00"/>
    <n v="1.25"/>
    <x v="70"/>
    <x v="0"/>
    <x v="47"/>
    <n v="11"/>
    <x v="1"/>
    <x v="10"/>
  </r>
  <r>
    <n v="574085"/>
    <x v="879"/>
    <x v="885"/>
    <n v="3"/>
    <d v="2011-11-02T17:30:00"/>
    <n v="1.25"/>
    <x v="70"/>
    <x v="0"/>
    <x v="47"/>
    <n v="11"/>
    <x v="1"/>
    <x v="10"/>
  </r>
  <r>
    <n v="574085"/>
    <x v="823"/>
    <x v="828"/>
    <n v="10"/>
    <d v="2011-11-02T17:30:00"/>
    <n v="1.65"/>
    <x v="70"/>
    <x v="0"/>
    <x v="28"/>
    <n v="11"/>
    <x v="1"/>
    <x v="10"/>
  </r>
  <r>
    <n v="574085"/>
    <x v="880"/>
    <x v="886"/>
    <n v="2"/>
    <d v="2011-11-02T17:30:00"/>
    <n v="2.08"/>
    <x v="70"/>
    <x v="0"/>
    <x v="391"/>
    <n v="11"/>
    <x v="1"/>
    <x v="10"/>
  </r>
  <r>
    <n v="574085"/>
    <x v="840"/>
    <x v="845"/>
    <n v="4"/>
    <d v="2011-11-02T17:30:00"/>
    <n v="2.5499999999999998"/>
    <x v="70"/>
    <x v="0"/>
    <x v="27"/>
    <n v="11"/>
    <x v="1"/>
    <x v="10"/>
  </r>
  <r>
    <n v="574085"/>
    <x v="881"/>
    <x v="887"/>
    <n v="4"/>
    <d v="2011-11-02T17:30:00"/>
    <n v="4.95"/>
    <x v="70"/>
    <x v="0"/>
    <x v="132"/>
    <n v="11"/>
    <x v="1"/>
    <x v="10"/>
  </r>
  <r>
    <n v="574085"/>
    <x v="882"/>
    <x v="888"/>
    <n v="6"/>
    <d v="2011-11-02T17:30:00"/>
    <n v="3.95"/>
    <x v="70"/>
    <x v="0"/>
    <x v="392"/>
    <n v="11"/>
    <x v="1"/>
    <x v="10"/>
  </r>
  <r>
    <n v="574085"/>
    <x v="866"/>
    <x v="872"/>
    <n v="24"/>
    <d v="2011-11-02T17:30:00"/>
    <n v="1.25"/>
    <x v="70"/>
    <x v="0"/>
    <x v="8"/>
    <n v="11"/>
    <x v="1"/>
    <x v="10"/>
  </r>
  <r>
    <n v="574085"/>
    <x v="873"/>
    <x v="879"/>
    <n v="24"/>
    <d v="2011-11-02T17:30:00"/>
    <n v="0.83"/>
    <x v="70"/>
    <x v="0"/>
    <x v="363"/>
    <n v="11"/>
    <x v="1"/>
    <x v="10"/>
  </r>
  <r>
    <n v="574085"/>
    <x v="883"/>
    <x v="889"/>
    <n v="24"/>
    <d v="2011-11-02T17:30:00"/>
    <n v="0.85"/>
    <x v="70"/>
    <x v="0"/>
    <x v="120"/>
    <n v="11"/>
    <x v="1"/>
    <x v="10"/>
  </r>
  <r>
    <n v="574086"/>
    <x v="598"/>
    <x v="600"/>
    <n v="8"/>
    <d v="2011-11-03T08:39:00"/>
    <n v="4.25"/>
    <x v="71"/>
    <x v="0"/>
    <x v="129"/>
    <n v="11"/>
    <x v="1"/>
    <x v="10"/>
  </r>
  <r>
    <n v="574086"/>
    <x v="514"/>
    <x v="515"/>
    <n v="4"/>
    <d v="2011-11-03T08:39:00"/>
    <n v="4.25"/>
    <x v="71"/>
    <x v="0"/>
    <x v="75"/>
    <n v="11"/>
    <x v="1"/>
    <x v="10"/>
  </r>
  <r>
    <n v="574086"/>
    <x v="515"/>
    <x v="516"/>
    <n v="4"/>
    <d v="2011-11-03T08:39:00"/>
    <n v="4.25"/>
    <x v="71"/>
    <x v="0"/>
    <x v="75"/>
    <n v="11"/>
    <x v="1"/>
    <x v="10"/>
  </r>
  <r>
    <n v="574086"/>
    <x v="687"/>
    <x v="689"/>
    <n v="4"/>
    <d v="2011-11-03T08:39:00"/>
    <n v="4.25"/>
    <x v="71"/>
    <x v="0"/>
    <x v="75"/>
    <n v="11"/>
    <x v="1"/>
    <x v="10"/>
  </r>
  <r>
    <n v="574086"/>
    <x v="884"/>
    <x v="890"/>
    <n v="12"/>
    <d v="2011-11-03T08:39:00"/>
    <n v="0.42"/>
    <x v="71"/>
    <x v="0"/>
    <x v="84"/>
    <n v="11"/>
    <x v="1"/>
    <x v="10"/>
  </r>
  <r>
    <n v="574086"/>
    <x v="885"/>
    <x v="891"/>
    <n v="25"/>
    <d v="2011-11-03T08:39:00"/>
    <n v="0.42"/>
    <x v="71"/>
    <x v="0"/>
    <x v="321"/>
    <n v="11"/>
    <x v="1"/>
    <x v="10"/>
  </r>
  <r>
    <n v="574086"/>
    <x v="886"/>
    <x v="892"/>
    <n v="12"/>
    <d v="2011-11-03T08:39:00"/>
    <n v="1.25"/>
    <x v="71"/>
    <x v="0"/>
    <x v="61"/>
    <n v="11"/>
    <x v="1"/>
    <x v="10"/>
  </r>
  <r>
    <n v="574086"/>
    <x v="534"/>
    <x v="535"/>
    <n v="48"/>
    <d v="2011-11-03T08:39:00"/>
    <n v="0.39"/>
    <x v="71"/>
    <x v="0"/>
    <x v="340"/>
    <n v="11"/>
    <x v="1"/>
    <x v="10"/>
  </r>
  <r>
    <n v="574086"/>
    <x v="887"/>
    <x v="893"/>
    <n v="16"/>
    <d v="2011-11-03T08:39:00"/>
    <n v="4.25"/>
    <x v="71"/>
    <x v="0"/>
    <x v="87"/>
    <n v="11"/>
    <x v="1"/>
    <x v="10"/>
  </r>
  <r>
    <n v="574086"/>
    <x v="888"/>
    <x v="894"/>
    <n v="4"/>
    <d v="2011-11-03T08:39:00"/>
    <n v="4.1500000000000004"/>
    <x v="71"/>
    <x v="0"/>
    <x v="326"/>
    <n v="11"/>
    <x v="1"/>
    <x v="10"/>
  </r>
  <r>
    <n v="574086"/>
    <x v="653"/>
    <x v="655"/>
    <n v="48"/>
    <d v="2011-11-03T08:39:00"/>
    <n v="1.79"/>
    <x v="71"/>
    <x v="0"/>
    <x v="393"/>
    <n v="11"/>
    <x v="1"/>
    <x v="10"/>
  </r>
  <r>
    <n v="574087"/>
    <x v="560"/>
    <x v="895"/>
    <n v="12"/>
    <d v="2011-11-03T08:41:00"/>
    <n v="3.25"/>
    <x v="71"/>
    <x v="0"/>
    <x v="280"/>
    <n v="11"/>
    <x v="1"/>
    <x v="10"/>
  </r>
  <r>
    <n v="574087"/>
    <x v="889"/>
    <x v="896"/>
    <n v="16"/>
    <d v="2011-11-03T08:41:00"/>
    <n v="1.25"/>
    <x v="71"/>
    <x v="0"/>
    <x v="261"/>
    <n v="11"/>
    <x v="1"/>
    <x v="10"/>
  </r>
  <r>
    <n v="574087"/>
    <x v="174"/>
    <x v="175"/>
    <n v="12"/>
    <d v="2011-11-03T08:41:00"/>
    <n v="2.1"/>
    <x v="71"/>
    <x v="0"/>
    <x v="108"/>
    <n v="11"/>
    <x v="1"/>
    <x v="10"/>
  </r>
  <r>
    <n v="574087"/>
    <x v="232"/>
    <x v="233"/>
    <n v="4"/>
    <d v="2011-11-03T08:41:00"/>
    <n v="3.75"/>
    <x v="71"/>
    <x v="0"/>
    <x v="61"/>
    <n v="11"/>
    <x v="1"/>
    <x v="10"/>
  </r>
  <r>
    <n v="574087"/>
    <x v="890"/>
    <x v="897"/>
    <n v="12"/>
    <d v="2011-11-03T08:41:00"/>
    <n v="1.25"/>
    <x v="71"/>
    <x v="0"/>
    <x v="61"/>
    <n v="11"/>
    <x v="1"/>
    <x v="10"/>
  </r>
  <r>
    <n v="574088"/>
    <x v="891"/>
    <x v="898"/>
    <n v="24"/>
    <d v="2011-11-03T08:56:00"/>
    <n v="0.42"/>
    <x v="72"/>
    <x v="0"/>
    <x v="105"/>
    <n v="11"/>
    <x v="1"/>
    <x v="10"/>
  </r>
  <r>
    <n v="574088"/>
    <x v="892"/>
    <x v="899"/>
    <n v="9"/>
    <d v="2011-11-03T08:56:00"/>
    <n v="1.45"/>
    <x v="72"/>
    <x v="0"/>
    <x v="394"/>
    <n v="11"/>
    <x v="1"/>
    <x v="10"/>
  </r>
  <r>
    <n v="574088"/>
    <x v="328"/>
    <x v="329"/>
    <n v="2"/>
    <d v="2011-11-03T08:56:00"/>
    <n v="8.5"/>
    <x v="72"/>
    <x v="0"/>
    <x v="75"/>
    <n v="11"/>
    <x v="1"/>
    <x v="10"/>
  </r>
  <r>
    <n v="574088"/>
    <x v="588"/>
    <x v="590"/>
    <n v="6"/>
    <d v="2011-11-03T08:56:00"/>
    <n v="2.95"/>
    <x v="72"/>
    <x v="0"/>
    <x v="31"/>
    <n v="11"/>
    <x v="1"/>
    <x v="10"/>
  </r>
  <r>
    <n v="574088"/>
    <x v="272"/>
    <x v="273"/>
    <n v="6"/>
    <d v="2011-11-03T08:56:00"/>
    <n v="12.75"/>
    <x v="72"/>
    <x v="0"/>
    <x v="265"/>
    <n v="11"/>
    <x v="1"/>
    <x v="10"/>
  </r>
  <r>
    <n v="574088"/>
    <x v="657"/>
    <x v="661"/>
    <n v="24"/>
    <d v="2011-11-03T08:56:00"/>
    <n v="0.39"/>
    <x v="72"/>
    <x v="0"/>
    <x v="339"/>
    <n v="11"/>
    <x v="1"/>
    <x v="10"/>
  </r>
  <r>
    <n v="574088"/>
    <x v="534"/>
    <x v="535"/>
    <n v="24"/>
    <d v="2011-11-03T08:56:00"/>
    <n v="0.39"/>
    <x v="72"/>
    <x v="0"/>
    <x v="339"/>
    <n v="11"/>
    <x v="1"/>
    <x v="10"/>
  </r>
  <r>
    <n v="574088"/>
    <x v="893"/>
    <x v="900"/>
    <n v="4"/>
    <d v="2011-11-03T08:56:00"/>
    <n v="4.95"/>
    <x v="72"/>
    <x v="0"/>
    <x v="132"/>
    <n v="11"/>
    <x v="1"/>
    <x v="10"/>
  </r>
  <r>
    <n v="574088"/>
    <x v="148"/>
    <x v="148"/>
    <n v="3"/>
    <d v="2011-11-03T08:56:00"/>
    <n v="4.95"/>
    <x v="72"/>
    <x v="0"/>
    <x v="10"/>
    <n v="11"/>
    <x v="1"/>
    <x v="10"/>
  </r>
  <r>
    <n v="574088"/>
    <x v="290"/>
    <x v="291"/>
    <n v="3"/>
    <d v="2011-11-03T08:56:00"/>
    <n v="4.95"/>
    <x v="72"/>
    <x v="0"/>
    <x v="10"/>
    <n v="11"/>
    <x v="1"/>
    <x v="10"/>
  </r>
  <r>
    <n v="574088"/>
    <x v="894"/>
    <x v="901"/>
    <n v="3"/>
    <d v="2011-11-03T08:56:00"/>
    <n v="4.95"/>
    <x v="72"/>
    <x v="0"/>
    <x v="10"/>
    <n v="11"/>
    <x v="1"/>
    <x v="10"/>
  </r>
  <r>
    <n v="574088"/>
    <x v="895"/>
    <x v="902"/>
    <n v="4"/>
    <d v="2011-11-03T08:56:00"/>
    <n v="3.75"/>
    <x v="72"/>
    <x v="0"/>
    <x v="61"/>
    <n v="11"/>
    <x v="1"/>
    <x v="10"/>
  </r>
  <r>
    <n v="574088"/>
    <x v="896"/>
    <x v="903"/>
    <n v="4"/>
    <d v="2011-11-03T08:56:00"/>
    <n v="3.75"/>
    <x v="72"/>
    <x v="0"/>
    <x v="61"/>
    <n v="11"/>
    <x v="1"/>
    <x v="10"/>
  </r>
  <r>
    <n v="574088"/>
    <x v="605"/>
    <x v="607"/>
    <n v="2"/>
    <d v="2011-11-03T08:56:00"/>
    <n v="8.25"/>
    <x v="72"/>
    <x v="0"/>
    <x v="28"/>
    <n v="11"/>
    <x v="1"/>
    <x v="10"/>
  </r>
  <r>
    <n v="574088"/>
    <x v="897"/>
    <x v="904"/>
    <n v="2"/>
    <d v="2011-11-03T08:56:00"/>
    <n v="8.25"/>
    <x v="72"/>
    <x v="0"/>
    <x v="28"/>
    <n v="11"/>
    <x v="1"/>
    <x v="10"/>
  </r>
  <r>
    <n v="574088"/>
    <x v="898"/>
    <x v="905"/>
    <n v="2"/>
    <d v="2011-11-03T08:56:00"/>
    <n v="7.9"/>
    <x v="72"/>
    <x v="0"/>
    <x v="70"/>
    <n v="11"/>
    <x v="1"/>
    <x v="10"/>
  </r>
  <r>
    <n v="574088"/>
    <x v="899"/>
    <x v="906"/>
    <n v="4"/>
    <d v="2011-11-03T08:56:00"/>
    <n v="6.75"/>
    <x v="72"/>
    <x v="0"/>
    <x v="85"/>
    <n v="11"/>
    <x v="1"/>
    <x v="10"/>
  </r>
  <r>
    <n v="574088"/>
    <x v="695"/>
    <x v="697"/>
    <n v="2"/>
    <d v="2011-11-03T08:56:00"/>
    <n v="8.5"/>
    <x v="72"/>
    <x v="0"/>
    <x v="75"/>
    <n v="11"/>
    <x v="1"/>
    <x v="10"/>
  </r>
  <r>
    <n v="574089"/>
    <x v="865"/>
    <x v="871"/>
    <n v="12"/>
    <d v="2011-11-03T09:07:00"/>
    <n v="1.25"/>
    <x v="73"/>
    <x v="0"/>
    <x v="61"/>
    <n v="11"/>
    <x v="1"/>
    <x v="10"/>
  </r>
  <r>
    <n v="574089"/>
    <x v="900"/>
    <x v="907"/>
    <n v="2"/>
    <d v="2011-11-03T09:07:00"/>
    <n v="7.85"/>
    <x v="73"/>
    <x v="0"/>
    <x v="395"/>
    <n v="11"/>
    <x v="1"/>
    <x v="10"/>
  </r>
  <r>
    <n v="574089"/>
    <x v="79"/>
    <x v="79"/>
    <n v="12"/>
    <d v="2011-11-03T09:07:00"/>
    <n v="0.85"/>
    <x v="73"/>
    <x v="0"/>
    <x v="27"/>
    <n v="11"/>
    <x v="1"/>
    <x v="10"/>
  </r>
  <r>
    <n v="574089"/>
    <x v="901"/>
    <x v="908"/>
    <n v="16"/>
    <d v="2011-11-03T09:07:00"/>
    <n v="1.25"/>
    <x v="73"/>
    <x v="0"/>
    <x v="261"/>
    <n v="11"/>
    <x v="1"/>
    <x v="10"/>
  </r>
  <r>
    <n v="574089"/>
    <x v="866"/>
    <x v="872"/>
    <n v="12"/>
    <d v="2011-11-03T09:07:00"/>
    <n v="1.25"/>
    <x v="73"/>
    <x v="0"/>
    <x v="61"/>
    <n v="11"/>
    <x v="1"/>
    <x v="10"/>
  </r>
  <r>
    <n v="574089"/>
    <x v="902"/>
    <x v="909"/>
    <n v="12"/>
    <d v="2011-11-03T09:07:00"/>
    <n v="0.65"/>
    <x v="73"/>
    <x v="0"/>
    <x v="144"/>
    <n v="11"/>
    <x v="1"/>
    <x v="10"/>
  </r>
  <r>
    <n v="574089"/>
    <x v="903"/>
    <x v="910"/>
    <n v="12"/>
    <d v="2011-11-03T09:07:00"/>
    <n v="1.25"/>
    <x v="73"/>
    <x v="0"/>
    <x v="61"/>
    <n v="11"/>
    <x v="1"/>
    <x v="10"/>
  </r>
  <r>
    <n v="574089"/>
    <x v="904"/>
    <x v="911"/>
    <n v="2"/>
    <d v="2011-11-03T09:07:00"/>
    <n v="8.5"/>
    <x v="73"/>
    <x v="0"/>
    <x v="75"/>
    <n v="11"/>
    <x v="1"/>
    <x v="10"/>
  </r>
  <r>
    <n v="574089"/>
    <x v="775"/>
    <x v="779"/>
    <n v="2"/>
    <d v="2011-11-03T09:07:00"/>
    <n v="8.5"/>
    <x v="73"/>
    <x v="0"/>
    <x v="75"/>
    <n v="11"/>
    <x v="1"/>
    <x v="10"/>
  </r>
  <r>
    <n v="574089"/>
    <x v="172"/>
    <x v="173"/>
    <n v="4"/>
    <d v="2011-11-03T09:07:00"/>
    <n v="3.75"/>
    <x v="73"/>
    <x v="0"/>
    <x v="61"/>
    <n v="11"/>
    <x v="1"/>
    <x v="10"/>
  </r>
  <r>
    <n v="574089"/>
    <x v="171"/>
    <x v="172"/>
    <n v="4"/>
    <d v="2011-11-03T09:07:00"/>
    <n v="3.75"/>
    <x v="73"/>
    <x v="0"/>
    <x v="61"/>
    <n v="11"/>
    <x v="1"/>
    <x v="10"/>
  </r>
  <r>
    <n v="574089"/>
    <x v="905"/>
    <x v="912"/>
    <n v="4"/>
    <d v="2011-11-03T09:07:00"/>
    <n v="3.95"/>
    <x v="73"/>
    <x v="0"/>
    <x v="70"/>
    <n v="11"/>
    <x v="1"/>
    <x v="10"/>
  </r>
  <r>
    <n v="574089"/>
    <x v="222"/>
    <x v="223"/>
    <n v="2"/>
    <d v="2011-11-03T09:07:00"/>
    <n v="8.5"/>
    <x v="73"/>
    <x v="0"/>
    <x v="75"/>
    <n v="11"/>
    <x v="1"/>
    <x v="10"/>
  </r>
  <r>
    <n v="574089"/>
    <x v="328"/>
    <x v="329"/>
    <n v="2"/>
    <d v="2011-11-03T09:07:00"/>
    <n v="8.5"/>
    <x v="73"/>
    <x v="0"/>
    <x v="75"/>
    <n v="11"/>
    <x v="1"/>
    <x v="10"/>
  </r>
  <r>
    <n v="574089"/>
    <x v="906"/>
    <x v="913"/>
    <n v="12"/>
    <d v="2011-11-03T09:07:00"/>
    <n v="0.85"/>
    <x v="73"/>
    <x v="0"/>
    <x v="27"/>
    <n v="11"/>
    <x v="1"/>
    <x v="10"/>
  </r>
  <r>
    <n v="574089"/>
    <x v="544"/>
    <x v="545"/>
    <n v="12"/>
    <d v="2011-11-03T09:07:00"/>
    <n v="1.45"/>
    <x v="73"/>
    <x v="0"/>
    <x v="74"/>
    <n v="11"/>
    <x v="1"/>
    <x v="10"/>
  </r>
  <r>
    <n v="574089"/>
    <x v="907"/>
    <x v="914"/>
    <n v="12"/>
    <d v="2011-11-03T09:07:00"/>
    <n v="1.25"/>
    <x v="73"/>
    <x v="0"/>
    <x v="61"/>
    <n v="11"/>
    <x v="1"/>
    <x v="10"/>
  </r>
  <r>
    <n v="574089"/>
    <x v="908"/>
    <x v="915"/>
    <n v="4"/>
    <d v="2011-11-03T09:07:00"/>
    <n v="3.75"/>
    <x v="73"/>
    <x v="0"/>
    <x v="61"/>
    <n v="11"/>
    <x v="1"/>
    <x v="10"/>
  </r>
  <r>
    <n v="574089"/>
    <x v="909"/>
    <x v="916"/>
    <n v="12"/>
    <d v="2011-11-03T09:07:00"/>
    <n v="1.25"/>
    <x v="73"/>
    <x v="0"/>
    <x v="61"/>
    <n v="11"/>
    <x v="1"/>
    <x v="10"/>
  </r>
  <r>
    <n v="574089"/>
    <x v="238"/>
    <x v="239"/>
    <n v="12"/>
    <d v="2011-11-03T09:07:00"/>
    <n v="1.25"/>
    <x v="73"/>
    <x v="0"/>
    <x v="61"/>
    <n v="11"/>
    <x v="1"/>
    <x v="10"/>
  </r>
  <r>
    <n v="574090"/>
    <x v="838"/>
    <x v="843"/>
    <n v="12"/>
    <d v="2011-11-03T09:17:00"/>
    <n v="1.25"/>
    <x v="74"/>
    <x v="0"/>
    <x v="61"/>
    <n v="11"/>
    <x v="1"/>
    <x v="10"/>
  </r>
  <r>
    <n v="574090"/>
    <x v="910"/>
    <x v="917"/>
    <n v="12"/>
    <d v="2011-11-03T09:17:00"/>
    <n v="1.25"/>
    <x v="74"/>
    <x v="0"/>
    <x v="61"/>
    <n v="11"/>
    <x v="1"/>
    <x v="10"/>
  </r>
  <r>
    <n v="574090"/>
    <x v="839"/>
    <x v="844"/>
    <n v="24"/>
    <d v="2011-11-03T09:17:00"/>
    <n v="0.83"/>
    <x v="74"/>
    <x v="0"/>
    <x v="363"/>
    <n v="11"/>
    <x v="1"/>
    <x v="10"/>
  </r>
  <r>
    <n v="574090"/>
    <x v="911"/>
    <x v="918"/>
    <n v="12"/>
    <d v="2011-11-03T09:17:00"/>
    <n v="1.69"/>
    <x v="74"/>
    <x v="0"/>
    <x v="130"/>
    <n v="11"/>
    <x v="1"/>
    <x v="10"/>
  </r>
  <r>
    <n v="574090"/>
    <x v="172"/>
    <x v="173"/>
    <n v="4"/>
    <d v="2011-11-03T09:17:00"/>
    <n v="3.75"/>
    <x v="74"/>
    <x v="0"/>
    <x v="61"/>
    <n v="11"/>
    <x v="1"/>
    <x v="10"/>
  </r>
  <r>
    <n v="574090"/>
    <x v="98"/>
    <x v="98"/>
    <n v="4"/>
    <d v="2011-11-03T09:17:00"/>
    <n v="3.75"/>
    <x v="74"/>
    <x v="0"/>
    <x v="61"/>
    <n v="11"/>
    <x v="1"/>
    <x v="10"/>
  </r>
  <r>
    <n v="574090"/>
    <x v="909"/>
    <x v="916"/>
    <n v="12"/>
    <d v="2011-11-03T09:17:00"/>
    <n v="1.25"/>
    <x v="74"/>
    <x v="0"/>
    <x v="61"/>
    <n v="11"/>
    <x v="1"/>
    <x v="10"/>
  </r>
  <r>
    <n v="574090"/>
    <x v="912"/>
    <x v="919"/>
    <n v="3"/>
    <d v="2011-11-03T09:17:00"/>
    <n v="4.95"/>
    <x v="74"/>
    <x v="0"/>
    <x v="10"/>
    <n v="11"/>
    <x v="1"/>
    <x v="10"/>
  </r>
  <r>
    <n v="574090"/>
    <x v="913"/>
    <x v="920"/>
    <n v="3"/>
    <d v="2011-11-03T09:17:00"/>
    <n v="4.95"/>
    <x v="74"/>
    <x v="0"/>
    <x v="10"/>
    <n v="11"/>
    <x v="1"/>
    <x v="10"/>
  </r>
  <r>
    <n v="574090"/>
    <x v="702"/>
    <x v="921"/>
    <n v="6"/>
    <d v="2011-11-03T09:17:00"/>
    <n v="2.89"/>
    <x v="74"/>
    <x v="0"/>
    <x v="350"/>
    <n v="11"/>
    <x v="1"/>
    <x v="10"/>
  </r>
  <r>
    <n v="574090"/>
    <x v="604"/>
    <x v="755"/>
    <n v="10"/>
    <d v="2011-11-03T09:17:00"/>
    <n v="2.08"/>
    <x v="74"/>
    <x v="0"/>
    <x v="314"/>
    <n v="11"/>
    <x v="1"/>
    <x v="10"/>
  </r>
  <r>
    <n v="574090"/>
    <x v="777"/>
    <x v="781"/>
    <n v="3"/>
    <d v="2011-11-03T09:17:00"/>
    <n v="5.95"/>
    <x v="74"/>
    <x v="0"/>
    <x v="12"/>
    <n v="11"/>
    <x v="1"/>
    <x v="10"/>
  </r>
  <r>
    <n v="574090"/>
    <x v="601"/>
    <x v="603"/>
    <n v="25"/>
    <d v="2011-11-03T09:17:00"/>
    <n v="0.42"/>
    <x v="74"/>
    <x v="0"/>
    <x v="321"/>
    <n v="11"/>
    <x v="1"/>
    <x v="10"/>
  </r>
  <r>
    <n v="574090"/>
    <x v="701"/>
    <x v="703"/>
    <n v="6"/>
    <d v="2011-11-03T09:17:00"/>
    <n v="2.08"/>
    <x v="74"/>
    <x v="0"/>
    <x v="338"/>
    <n v="11"/>
    <x v="1"/>
    <x v="10"/>
  </r>
  <r>
    <n v="574090"/>
    <x v="546"/>
    <x v="547"/>
    <n v="48"/>
    <d v="2011-11-03T09:17:00"/>
    <n v="0.28999999999999998"/>
    <x v="74"/>
    <x v="0"/>
    <x v="214"/>
    <n v="11"/>
    <x v="1"/>
    <x v="10"/>
  </r>
  <r>
    <n v="574090"/>
    <x v="914"/>
    <x v="922"/>
    <n v="6"/>
    <d v="2011-11-03T09:17:00"/>
    <n v="4.1500000000000004"/>
    <x v="74"/>
    <x v="0"/>
    <x v="378"/>
    <n v="11"/>
    <x v="1"/>
    <x v="10"/>
  </r>
  <r>
    <n v="574090"/>
    <x v="915"/>
    <x v="923"/>
    <n v="12"/>
    <d v="2011-11-03T09:17:00"/>
    <n v="1.25"/>
    <x v="74"/>
    <x v="0"/>
    <x v="61"/>
    <n v="11"/>
    <x v="1"/>
    <x v="10"/>
  </r>
  <r>
    <n v="574090"/>
    <x v="916"/>
    <x v="924"/>
    <n v="4"/>
    <d v="2011-11-03T09:17:00"/>
    <n v="5.95"/>
    <x v="74"/>
    <x v="0"/>
    <x v="101"/>
    <n v="11"/>
    <x v="1"/>
    <x v="10"/>
  </r>
  <r>
    <n v="574090"/>
    <x v="278"/>
    <x v="279"/>
    <n v="6"/>
    <d v="2011-11-03T09:17:00"/>
    <n v="2.5499999999999998"/>
    <x v="74"/>
    <x v="0"/>
    <x v="0"/>
    <n v="11"/>
    <x v="1"/>
    <x v="10"/>
  </r>
  <r>
    <n v="574090"/>
    <x v="330"/>
    <x v="331"/>
    <n v="24"/>
    <d v="2011-11-03T09:17:00"/>
    <n v="0.42"/>
    <x v="74"/>
    <x v="0"/>
    <x v="105"/>
    <n v="11"/>
    <x v="1"/>
    <x v="10"/>
  </r>
  <r>
    <n v="574091"/>
    <x v="844"/>
    <x v="849"/>
    <n v="4"/>
    <d v="2011-11-03T09:20:00"/>
    <n v="3.75"/>
    <x v="75"/>
    <x v="0"/>
    <x v="61"/>
    <n v="11"/>
    <x v="1"/>
    <x v="10"/>
  </r>
  <r>
    <n v="574091"/>
    <x v="862"/>
    <x v="868"/>
    <n v="10"/>
    <d v="2011-11-03T09:20:00"/>
    <n v="2.08"/>
    <x v="75"/>
    <x v="0"/>
    <x v="314"/>
    <n v="11"/>
    <x v="1"/>
    <x v="10"/>
  </r>
  <r>
    <n v="574091"/>
    <x v="917"/>
    <x v="925"/>
    <n v="10"/>
    <d v="2011-11-03T09:20:00"/>
    <n v="2.08"/>
    <x v="75"/>
    <x v="0"/>
    <x v="314"/>
    <n v="11"/>
    <x v="1"/>
    <x v="10"/>
  </r>
  <r>
    <n v="574091"/>
    <x v="918"/>
    <x v="926"/>
    <n v="10"/>
    <d v="2011-11-03T09:20:00"/>
    <n v="2.08"/>
    <x v="75"/>
    <x v="0"/>
    <x v="314"/>
    <n v="11"/>
    <x v="1"/>
    <x v="10"/>
  </r>
  <r>
    <n v="574091"/>
    <x v="856"/>
    <x v="861"/>
    <n v="20"/>
    <d v="2011-11-03T09:20:00"/>
    <n v="1.65"/>
    <x v="75"/>
    <x v="0"/>
    <x v="110"/>
    <n v="11"/>
    <x v="1"/>
    <x v="10"/>
  </r>
  <r>
    <n v="574091"/>
    <x v="728"/>
    <x v="731"/>
    <n v="10"/>
    <d v="2011-11-03T09:20:00"/>
    <n v="1.65"/>
    <x v="75"/>
    <x v="0"/>
    <x v="28"/>
    <n v="11"/>
    <x v="1"/>
    <x v="10"/>
  </r>
  <r>
    <n v="574091"/>
    <x v="48"/>
    <x v="48"/>
    <n v="6"/>
    <d v="2011-11-03T09:20:00"/>
    <n v="2.5499999999999998"/>
    <x v="75"/>
    <x v="0"/>
    <x v="0"/>
    <n v="11"/>
    <x v="1"/>
    <x v="10"/>
  </r>
  <r>
    <n v="574091"/>
    <x v="919"/>
    <x v="927"/>
    <n v="10"/>
    <d v="2011-11-03T09:20:00"/>
    <n v="1.95"/>
    <x v="75"/>
    <x v="0"/>
    <x v="22"/>
    <n v="11"/>
    <x v="1"/>
    <x v="10"/>
  </r>
  <r>
    <n v="574091"/>
    <x v="920"/>
    <x v="928"/>
    <n v="12"/>
    <d v="2011-11-03T09:20:00"/>
    <n v="1.65"/>
    <x v="75"/>
    <x v="0"/>
    <x v="57"/>
    <n v="11"/>
    <x v="1"/>
    <x v="10"/>
  </r>
  <r>
    <n v="574091"/>
    <x v="921"/>
    <x v="929"/>
    <n v="36"/>
    <d v="2011-11-03T09:20:00"/>
    <n v="0.19"/>
    <x v="75"/>
    <x v="0"/>
    <x v="396"/>
    <n v="11"/>
    <x v="1"/>
    <x v="10"/>
  </r>
  <r>
    <n v="574091"/>
    <x v="922"/>
    <x v="930"/>
    <n v="36"/>
    <d v="2011-11-03T09:20:00"/>
    <n v="0.19"/>
    <x v="75"/>
    <x v="0"/>
    <x v="396"/>
    <n v="11"/>
    <x v="1"/>
    <x v="10"/>
  </r>
  <r>
    <n v="574091"/>
    <x v="923"/>
    <x v="931"/>
    <n v="12"/>
    <d v="2011-11-03T09:20:00"/>
    <n v="0.83"/>
    <x v="75"/>
    <x v="0"/>
    <x v="322"/>
    <n v="11"/>
    <x v="1"/>
    <x v="10"/>
  </r>
  <r>
    <n v="574091"/>
    <x v="924"/>
    <x v="932"/>
    <n v="12"/>
    <d v="2011-11-03T09:20:00"/>
    <n v="0.83"/>
    <x v="75"/>
    <x v="0"/>
    <x v="322"/>
    <n v="11"/>
    <x v="1"/>
    <x v="10"/>
  </r>
  <r>
    <n v="574091"/>
    <x v="925"/>
    <x v="933"/>
    <n v="12"/>
    <d v="2011-11-03T09:20:00"/>
    <n v="0.83"/>
    <x v="75"/>
    <x v="0"/>
    <x v="322"/>
    <n v="11"/>
    <x v="1"/>
    <x v="10"/>
  </r>
  <r>
    <n v="574091"/>
    <x v="926"/>
    <x v="934"/>
    <n v="24"/>
    <d v="2011-11-03T09:20:00"/>
    <n v="0.39"/>
    <x v="75"/>
    <x v="0"/>
    <x v="339"/>
    <n v="11"/>
    <x v="1"/>
    <x v="10"/>
  </r>
  <r>
    <n v="574091"/>
    <x v="927"/>
    <x v="935"/>
    <n v="80"/>
    <d v="2011-11-03T09:20:00"/>
    <n v="0.06"/>
    <x v="75"/>
    <x v="0"/>
    <x v="397"/>
    <n v="11"/>
    <x v="1"/>
    <x v="10"/>
  </r>
  <r>
    <n v="574091"/>
    <x v="602"/>
    <x v="604"/>
    <n v="25"/>
    <d v="2011-11-03T09:20:00"/>
    <n v="0.42"/>
    <x v="75"/>
    <x v="0"/>
    <x v="321"/>
    <n v="11"/>
    <x v="1"/>
    <x v="10"/>
  </r>
  <r>
    <n v="574091"/>
    <x v="805"/>
    <x v="810"/>
    <n v="25"/>
    <d v="2011-11-03T09:20:00"/>
    <n v="0.42"/>
    <x v="75"/>
    <x v="0"/>
    <x v="321"/>
    <n v="11"/>
    <x v="1"/>
    <x v="10"/>
  </r>
  <r>
    <n v="574091"/>
    <x v="928"/>
    <x v="936"/>
    <n v="25"/>
    <d v="2011-11-03T09:20:00"/>
    <n v="0.42"/>
    <x v="75"/>
    <x v="0"/>
    <x v="321"/>
    <n v="11"/>
    <x v="1"/>
    <x v="10"/>
  </r>
  <r>
    <n v="574091"/>
    <x v="929"/>
    <x v="937"/>
    <n v="25"/>
    <d v="2011-11-03T09:20:00"/>
    <n v="0.42"/>
    <x v="75"/>
    <x v="0"/>
    <x v="321"/>
    <n v="11"/>
    <x v="1"/>
    <x v="10"/>
  </r>
  <r>
    <n v="574091"/>
    <x v="640"/>
    <x v="642"/>
    <n v="25"/>
    <d v="2011-11-03T09:20:00"/>
    <n v="0.42"/>
    <x v="75"/>
    <x v="0"/>
    <x v="321"/>
    <n v="11"/>
    <x v="1"/>
    <x v="10"/>
  </r>
  <r>
    <n v="574091"/>
    <x v="641"/>
    <x v="643"/>
    <n v="25"/>
    <d v="2011-11-03T09:20:00"/>
    <n v="0.42"/>
    <x v="75"/>
    <x v="0"/>
    <x v="321"/>
    <n v="11"/>
    <x v="1"/>
    <x v="10"/>
  </r>
  <r>
    <n v="574092"/>
    <x v="663"/>
    <x v="793"/>
    <n v="96"/>
    <d v="2011-11-03T09:28:00"/>
    <n v="1.65"/>
    <x v="76"/>
    <x v="0"/>
    <x v="217"/>
    <n v="11"/>
    <x v="1"/>
    <x v="10"/>
  </r>
  <r>
    <n v="574092"/>
    <x v="197"/>
    <x v="198"/>
    <n v="288"/>
    <d v="2011-11-03T09:28:00"/>
    <n v="1.65"/>
    <x v="76"/>
    <x v="0"/>
    <x v="398"/>
    <n v="11"/>
    <x v="1"/>
    <x v="10"/>
  </r>
  <r>
    <n v="574092"/>
    <x v="930"/>
    <x v="938"/>
    <n v="24"/>
    <d v="2011-11-03T09:28:00"/>
    <n v="6.25"/>
    <x v="76"/>
    <x v="0"/>
    <x v="286"/>
    <n v="11"/>
    <x v="1"/>
    <x v="10"/>
  </r>
  <r>
    <n v="574092"/>
    <x v="841"/>
    <x v="846"/>
    <n v="240"/>
    <d v="2011-11-03T09:28:00"/>
    <n v="0.42"/>
    <x v="76"/>
    <x v="0"/>
    <x v="191"/>
    <n v="11"/>
    <x v="1"/>
    <x v="10"/>
  </r>
  <r>
    <n v="574092"/>
    <x v="558"/>
    <x v="559"/>
    <n v="72"/>
    <d v="2011-11-03T09:28:00"/>
    <n v="1.06"/>
    <x v="76"/>
    <x v="0"/>
    <x v="235"/>
    <n v="11"/>
    <x v="1"/>
    <x v="10"/>
  </r>
  <r>
    <n v="574092"/>
    <x v="931"/>
    <x v="939"/>
    <n v="144"/>
    <d v="2011-11-03T09:28:00"/>
    <n v="1.06"/>
    <x v="76"/>
    <x v="0"/>
    <x v="245"/>
    <n v="11"/>
    <x v="1"/>
    <x v="10"/>
  </r>
  <r>
    <n v="574092"/>
    <x v="508"/>
    <x v="509"/>
    <n v="320"/>
    <d v="2011-11-03T09:28:00"/>
    <n v="1.65"/>
    <x v="76"/>
    <x v="0"/>
    <x v="399"/>
    <n v="11"/>
    <x v="1"/>
    <x v="10"/>
  </r>
  <r>
    <n v="574092"/>
    <x v="248"/>
    <x v="249"/>
    <n v="64"/>
    <d v="2011-11-03T09:28:00"/>
    <n v="1.65"/>
    <x v="76"/>
    <x v="0"/>
    <x v="230"/>
    <n v="11"/>
    <x v="1"/>
    <x v="10"/>
  </r>
  <r>
    <n v="574092"/>
    <x v="21"/>
    <x v="21"/>
    <n v="72"/>
    <d v="2011-11-03T09:28:00"/>
    <n v="3.75"/>
    <x v="76"/>
    <x v="0"/>
    <x v="400"/>
    <n v="11"/>
    <x v="1"/>
    <x v="10"/>
  </r>
  <r>
    <n v="574092"/>
    <x v="472"/>
    <x v="473"/>
    <n v="144"/>
    <d v="2011-11-03T09:28:00"/>
    <n v="1.06"/>
    <x v="76"/>
    <x v="0"/>
    <x v="245"/>
    <n v="11"/>
    <x v="1"/>
    <x v="10"/>
  </r>
  <r>
    <n v="574092"/>
    <x v="932"/>
    <x v="940"/>
    <n v="24"/>
    <d v="2011-11-03T09:28:00"/>
    <n v="9.9499999999999993"/>
    <x v="76"/>
    <x v="0"/>
    <x v="401"/>
    <n v="11"/>
    <x v="1"/>
    <x v="10"/>
  </r>
  <r>
    <n v="574092"/>
    <x v="71"/>
    <x v="71"/>
    <n v="48"/>
    <d v="2011-11-03T09:28:00"/>
    <n v="1.85"/>
    <x v="76"/>
    <x v="0"/>
    <x v="163"/>
    <n v="11"/>
    <x v="1"/>
    <x v="10"/>
  </r>
  <r>
    <n v="574092"/>
    <x v="777"/>
    <x v="781"/>
    <n v="264"/>
    <d v="2011-11-03T09:28:00"/>
    <n v="4.95"/>
    <x v="76"/>
    <x v="0"/>
    <x v="402"/>
    <n v="11"/>
    <x v="1"/>
    <x v="10"/>
  </r>
  <r>
    <n v="574092"/>
    <x v="171"/>
    <x v="172"/>
    <n v="50"/>
    <d v="2011-11-03T09:28:00"/>
    <n v="3.39"/>
    <x v="76"/>
    <x v="0"/>
    <x v="357"/>
    <n v="11"/>
    <x v="1"/>
    <x v="10"/>
  </r>
  <r>
    <n v="574092"/>
    <x v="172"/>
    <x v="173"/>
    <n v="50"/>
    <d v="2011-11-03T09:28:00"/>
    <n v="3.39"/>
    <x v="76"/>
    <x v="0"/>
    <x v="357"/>
    <n v="11"/>
    <x v="1"/>
    <x v="10"/>
  </r>
  <r>
    <n v="574092"/>
    <x v="337"/>
    <x v="338"/>
    <n v="50"/>
    <d v="2011-11-03T09:28:00"/>
    <n v="3.39"/>
    <x v="76"/>
    <x v="0"/>
    <x v="357"/>
    <n v="11"/>
    <x v="1"/>
    <x v="10"/>
  </r>
  <r>
    <n v="574092"/>
    <x v="933"/>
    <x v="941"/>
    <n v="480"/>
    <d v="2011-11-03T09:28:00"/>
    <n v="0.36"/>
    <x v="76"/>
    <x v="0"/>
    <x v="294"/>
    <n v="11"/>
    <x v="1"/>
    <x v="10"/>
  </r>
  <r>
    <n v="574092"/>
    <x v="49"/>
    <x v="49"/>
    <n v="480"/>
    <d v="2011-11-03T09:28:00"/>
    <n v="0.42"/>
    <x v="76"/>
    <x v="0"/>
    <x v="403"/>
    <n v="11"/>
    <x v="1"/>
    <x v="10"/>
  </r>
  <r>
    <n v="574092"/>
    <x v="534"/>
    <x v="535"/>
    <n v="432"/>
    <d v="2011-11-03T09:28:00"/>
    <n v="0.32"/>
    <x v="76"/>
    <x v="0"/>
    <x v="242"/>
    <n v="11"/>
    <x v="1"/>
    <x v="10"/>
  </r>
  <r>
    <n v="574092"/>
    <x v="657"/>
    <x v="661"/>
    <n v="432"/>
    <d v="2011-11-03T09:28:00"/>
    <n v="0.32"/>
    <x v="76"/>
    <x v="0"/>
    <x v="242"/>
    <n v="11"/>
    <x v="1"/>
    <x v="10"/>
  </r>
  <r>
    <n v="574092"/>
    <x v="121"/>
    <x v="121"/>
    <n v="300"/>
    <d v="2011-11-03T09:28:00"/>
    <n v="1.79"/>
    <x v="76"/>
    <x v="0"/>
    <x v="404"/>
    <n v="11"/>
    <x v="1"/>
    <x v="10"/>
  </r>
  <r>
    <n v="574241"/>
    <x v="330"/>
    <x v="331"/>
    <n v="24"/>
    <d v="2011-11-03T12:46:00"/>
    <n v="0.42"/>
    <x v="77"/>
    <x v="0"/>
    <x v="105"/>
    <n v="11"/>
    <x v="1"/>
    <x v="10"/>
  </r>
  <r>
    <n v="574242"/>
    <x v="934"/>
    <x v="942"/>
    <n v="4"/>
    <d v="2011-11-03T12:46:00"/>
    <n v="20.8"/>
    <x v="78"/>
    <x v="0"/>
    <x v="405"/>
    <n v="11"/>
    <x v="1"/>
    <x v="10"/>
  </r>
  <r>
    <n v="574242"/>
    <x v="848"/>
    <x v="853"/>
    <n v="384"/>
    <d v="2011-11-03T12:46:00"/>
    <n v="0.55000000000000004"/>
    <x v="78"/>
    <x v="0"/>
    <x v="406"/>
    <n v="11"/>
    <x v="1"/>
    <x v="10"/>
  </r>
  <r>
    <n v="574245"/>
    <x v="935"/>
    <x v="943"/>
    <n v="12"/>
    <d v="2011-11-03T12:47:00"/>
    <n v="1.25"/>
    <x v="77"/>
    <x v="0"/>
    <x v="61"/>
    <n v="11"/>
    <x v="1"/>
    <x v="10"/>
  </r>
  <r>
    <n v="574245"/>
    <x v="920"/>
    <x v="928"/>
    <n v="12"/>
    <d v="2011-11-03T12:47:00"/>
    <n v="1.65"/>
    <x v="77"/>
    <x v="0"/>
    <x v="57"/>
    <n v="11"/>
    <x v="1"/>
    <x v="10"/>
  </r>
  <r>
    <n v="574246"/>
    <x v="936"/>
    <x v="944"/>
    <n v="12"/>
    <d v="2011-11-03T12:49:00"/>
    <n v="3.75"/>
    <x v="77"/>
    <x v="0"/>
    <x v="25"/>
    <n v="11"/>
    <x v="1"/>
    <x v="10"/>
  </r>
  <r>
    <n v="574247"/>
    <x v="33"/>
    <x v="945"/>
    <n v="2"/>
    <d v="2011-11-03T12:56:00"/>
    <n v="8.9499999999999993"/>
    <x v="79"/>
    <x v="0"/>
    <x v="407"/>
    <n v="11"/>
    <x v="1"/>
    <x v="10"/>
  </r>
  <r>
    <n v="574247"/>
    <x v="937"/>
    <x v="946"/>
    <n v="2"/>
    <d v="2011-11-03T12:56:00"/>
    <n v="12.75"/>
    <x v="79"/>
    <x v="0"/>
    <x v="4"/>
    <n v="11"/>
    <x v="1"/>
    <x v="10"/>
  </r>
  <r>
    <n v="574247"/>
    <x v="32"/>
    <x v="32"/>
    <n v="2"/>
    <d v="2011-11-03T12:56:00"/>
    <n v="6.95"/>
    <x v="79"/>
    <x v="0"/>
    <x v="408"/>
    <n v="11"/>
    <x v="1"/>
    <x v="10"/>
  </r>
  <r>
    <n v="574247"/>
    <x v="108"/>
    <x v="108"/>
    <n v="12"/>
    <d v="2011-11-03T12:56:00"/>
    <n v="1.65"/>
    <x v="79"/>
    <x v="0"/>
    <x v="57"/>
    <n v="11"/>
    <x v="1"/>
    <x v="10"/>
  </r>
  <r>
    <n v="574247"/>
    <x v="0"/>
    <x v="0"/>
    <n v="6"/>
    <d v="2011-11-03T12:56:00"/>
    <n v="2.95"/>
    <x v="79"/>
    <x v="0"/>
    <x v="31"/>
    <n v="11"/>
    <x v="1"/>
    <x v="10"/>
  </r>
  <r>
    <n v="574247"/>
    <x v="784"/>
    <x v="788"/>
    <n v="4"/>
    <d v="2011-11-03T12:56:00"/>
    <n v="4.25"/>
    <x v="79"/>
    <x v="0"/>
    <x v="75"/>
    <n v="11"/>
    <x v="1"/>
    <x v="10"/>
  </r>
  <r>
    <n v="574247"/>
    <x v="148"/>
    <x v="148"/>
    <n v="3"/>
    <d v="2011-11-03T12:56:00"/>
    <n v="4.95"/>
    <x v="79"/>
    <x v="0"/>
    <x v="10"/>
    <n v="11"/>
    <x v="1"/>
    <x v="10"/>
  </r>
  <r>
    <n v="574247"/>
    <x v="938"/>
    <x v="947"/>
    <n v="4"/>
    <d v="2011-11-03T12:56:00"/>
    <n v="4.25"/>
    <x v="79"/>
    <x v="0"/>
    <x v="75"/>
    <n v="11"/>
    <x v="1"/>
    <x v="10"/>
  </r>
  <r>
    <n v="574247"/>
    <x v="939"/>
    <x v="948"/>
    <n v="4"/>
    <d v="2011-11-03T12:56:00"/>
    <n v="4.25"/>
    <x v="79"/>
    <x v="0"/>
    <x v="75"/>
    <n v="11"/>
    <x v="1"/>
    <x v="10"/>
  </r>
  <r>
    <n v="574247"/>
    <x v="940"/>
    <x v="949"/>
    <n v="4"/>
    <d v="2011-11-03T12:56:00"/>
    <n v="4.25"/>
    <x v="79"/>
    <x v="0"/>
    <x v="75"/>
    <n v="11"/>
    <x v="1"/>
    <x v="10"/>
  </r>
  <r>
    <n v="574247"/>
    <x v="941"/>
    <x v="950"/>
    <n v="6"/>
    <d v="2011-11-03T12:56:00"/>
    <n v="2.5499999999999998"/>
    <x v="79"/>
    <x v="0"/>
    <x v="0"/>
    <n v="11"/>
    <x v="1"/>
    <x v="10"/>
  </r>
  <r>
    <n v="574247"/>
    <x v="942"/>
    <x v="951"/>
    <n v="12"/>
    <d v="2011-11-03T12:56:00"/>
    <n v="1.25"/>
    <x v="79"/>
    <x v="0"/>
    <x v="61"/>
    <n v="11"/>
    <x v="1"/>
    <x v="10"/>
  </r>
  <r>
    <n v="574247"/>
    <x v="943"/>
    <x v="952"/>
    <n v="10"/>
    <d v="2011-11-03T12:56:00"/>
    <n v="0.82"/>
    <x v="79"/>
    <x v="0"/>
    <x v="409"/>
    <n v="11"/>
    <x v="1"/>
    <x v="10"/>
  </r>
  <r>
    <n v="574247"/>
    <x v="34"/>
    <x v="34"/>
    <n v="6"/>
    <d v="2011-11-03T12:56:00"/>
    <n v="2.95"/>
    <x v="79"/>
    <x v="0"/>
    <x v="31"/>
    <n v="11"/>
    <x v="1"/>
    <x v="10"/>
  </r>
  <r>
    <n v="574247"/>
    <x v="761"/>
    <x v="765"/>
    <n v="6"/>
    <d v="2011-11-03T12:56:00"/>
    <n v="2.89"/>
    <x v="79"/>
    <x v="0"/>
    <x v="350"/>
    <n v="11"/>
    <x v="1"/>
    <x v="10"/>
  </r>
  <r>
    <n v="574247"/>
    <x v="71"/>
    <x v="71"/>
    <n v="12"/>
    <d v="2011-11-03T12:56:00"/>
    <n v="2.08"/>
    <x v="79"/>
    <x v="0"/>
    <x v="330"/>
    <n v="11"/>
    <x v="1"/>
    <x v="10"/>
  </r>
  <r>
    <n v="574247"/>
    <x v="166"/>
    <x v="167"/>
    <n v="12"/>
    <d v="2011-11-03T12:56:00"/>
    <n v="2.1"/>
    <x v="79"/>
    <x v="0"/>
    <x v="108"/>
    <n v="11"/>
    <x v="1"/>
    <x v="10"/>
  </r>
  <r>
    <n v="574247"/>
    <x v="70"/>
    <x v="70"/>
    <n v="12"/>
    <d v="2011-11-03T12:56:00"/>
    <n v="1.69"/>
    <x v="79"/>
    <x v="0"/>
    <x v="130"/>
    <n v="11"/>
    <x v="1"/>
    <x v="10"/>
  </r>
  <r>
    <n v="578082"/>
    <x v="944"/>
    <x v="953"/>
    <n v="6"/>
    <d v="2011-11-22T16:33:00"/>
    <n v="2.4900000000000002"/>
    <x v="80"/>
    <x v="1"/>
    <x v="410"/>
    <n v="11"/>
    <x v="1"/>
    <x v="10"/>
  </r>
  <r>
    <n v="578082"/>
    <x v="826"/>
    <x v="831"/>
    <n v="10"/>
    <d v="2011-11-22T16:33:00"/>
    <n v="0.79"/>
    <x v="80"/>
    <x v="1"/>
    <x v="373"/>
    <n v="11"/>
    <x v="1"/>
    <x v="10"/>
  </r>
  <r>
    <n v="578082"/>
    <x v="945"/>
    <x v="954"/>
    <n v="10"/>
    <d v="2011-11-22T16:33:00"/>
    <n v="0.79"/>
    <x v="80"/>
    <x v="1"/>
    <x v="373"/>
    <n v="11"/>
    <x v="1"/>
    <x v="10"/>
  </r>
  <r>
    <n v="578082"/>
    <x v="946"/>
    <x v="955"/>
    <n v="24"/>
    <d v="2011-11-22T16:33:00"/>
    <n v="0.39"/>
    <x v="80"/>
    <x v="1"/>
    <x v="339"/>
    <n v="11"/>
    <x v="1"/>
    <x v="10"/>
  </r>
  <r>
    <n v="578082"/>
    <x v="911"/>
    <x v="918"/>
    <n v="12"/>
    <d v="2011-11-22T16:33:00"/>
    <n v="1.69"/>
    <x v="80"/>
    <x v="1"/>
    <x v="130"/>
    <n v="11"/>
    <x v="1"/>
    <x v="10"/>
  </r>
  <r>
    <n v="578082"/>
    <x v="947"/>
    <x v="956"/>
    <n v="16"/>
    <d v="2011-11-22T16:33:00"/>
    <n v="2.95"/>
    <x v="80"/>
    <x v="1"/>
    <x v="411"/>
    <n v="11"/>
    <x v="1"/>
    <x v="10"/>
  </r>
  <r>
    <n v="578082"/>
    <x v="948"/>
    <x v="957"/>
    <n v="12"/>
    <d v="2011-11-22T16:33:00"/>
    <n v="0.83"/>
    <x v="80"/>
    <x v="1"/>
    <x v="322"/>
    <n v="11"/>
    <x v="1"/>
    <x v="10"/>
  </r>
  <r>
    <n v="578082"/>
    <x v="949"/>
    <x v="958"/>
    <n v="12"/>
    <d v="2011-11-22T16:33:00"/>
    <n v="0.83"/>
    <x v="80"/>
    <x v="1"/>
    <x v="322"/>
    <n v="11"/>
    <x v="1"/>
    <x v="10"/>
  </r>
  <r>
    <n v="578082"/>
    <x v="603"/>
    <x v="605"/>
    <n v="12"/>
    <d v="2011-11-22T16:33:00"/>
    <n v="0.83"/>
    <x v="80"/>
    <x v="1"/>
    <x v="322"/>
    <n v="11"/>
    <x v="1"/>
    <x v="10"/>
  </r>
  <r>
    <n v="578082"/>
    <x v="950"/>
    <x v="959"/>
    <n v="12"/>
    <d v="2011-11-22T16:33:00"/>
    <n v="0.95"/>
    <x v="80"/>
    <x v="1"/>
    <x v="412"/>
    <n v="11"/>
    <x v="1"/>
    <x v="10"/>
  </r>
  <r>
    <n v="578082"/>
    <x v="182"/>
    <x v="183"/>
    <n v="1"/>
    <d v="2011-11-22T16:33:00"/>
    <n v="15"/>
    <x v="80"/>
    <x v="1"/>
    <x v="61"/>
    <n v="11"/>
    <x v="1"/>
    <x v="10"/>
  </r>
  <r>
    <n v="578140"/>
    <x v="401"/>
    <x v="402"/>
    <n v="240"/>
    <d v="2011-11-23T10:58:00"/>
    <n v="0.42"/>
    <x v="37"/>
    <x v="1"/>
    <x v="191"/>
    <n v="11"/>
    <x v="1"/>
    <x v="10"/>
  </r>
  <r>
    <n v="578140"/>
    <x v="335"/>
    <x v="336"/>
    <n v="96"/>
    <d v="2011-11-23T10:58:00"/>
    <n v="1.45"/>
    <x v="37"/>
    <x v="1"/>
    <x v="197"/>
    <n v="11"/>
    <x v="1"/>
    <x v="10"/>
  </r>
  <r>
    <n v="578140"/>
    <x v="285"/>
    <x v="286"/>
    <n v="96"/>
    <d v="2011-11-23T10:58:00"/>
    <n v="1.45"/>
    <x v="37"/>
    <x v="1"/>
    <x v="197"/>
    <n v="11"/>
    <x v="1"/>
    <x v="10"/>
  </r>
  <r>
    <n v="578140"/>
    <x v="251"/>
    <x v="252"/>
    <n v="96"/>
    <d v="2011-11-23T10:58:00"/>
    <n v="1.45"/>
    <x v="37"/>
    <x v="1"/>
    <x v="197"/>
    <n v="11"/>
    <x v="1"/>
    <x v="10"/>
  </r>
  <r>
    <n v="578140"/>
    <x v="450"/>
    <x v="451"/>
    <n v="96"/>
    <d v="2011-11-23T10:58:00"/>
    <n v="1.45"/>
    <x v="37"/>
    <x v="1"/>
    <x v="197"/>
    <n v="11"/>
    <x v="1"/>
    <x v="10"/>
  </r>
  <r>
    <n v="578140"/>
    <x v="281"/>
    <x v="282"/>
    <n v="192"/>
    <d v="2011-11-23T10:58:00"/>
    <n v="1.45"/>
    <x v="37"/>
    <x v="1"/>
    <x v="207"/>
    <n v="11"/>
    <x v="1"/>
    <x v="10"/>
  </r>
  <r>
    <n v="578140"/>
    <x v="443"/>
    <x v="444"/>
    <n v="192"/>
    <d v="2011-11-23T10:58:00"/>
    <n v="1.65"/>
    <x v="37"/>
    <x v="1"/>
    <x v="241"/>
    <n v="11"/>
    <x v="1"/>
    <x v="10"/>
  </r>
  <r>
    <n v="578140"/>
    <x v="248"/>
    <x v="249"/>
    <n v="256"/>
    <d v="2011-11-23T10:58:00"/>
    <n v="1.65"/>
    <x v="37"/>
    <x v="1"/>
    <x v="413"/>
    <n v="11"/>
    <x v="1"/>
    <x v="10"/>
  </r>
  <r>
    <n v="578140"/>
    <x v="274"/>
    <x v="275"/>
    <n v="64"/>
    <d v="2011-11-23T10:58:00"/>
    <n v="1.65"/>
    <x v="37"/>
    <x v="1"/>
    <x v="230"/>
    <n v="11"/>
    <x v="1"/>
    <x v="10"/>
  </r>
  <r>
    <n v="578140"/>
    <x v="757"/>
    <x v="761"/>
    <n v="216"/>
    <d v="2011-11-23T10:58:00"/>
    <n v="1.45"/>
    <x v="37"/>
    <x v="1"/>
    <x v="414"/>
    <n v="11"/>
    <x v="1"/>
    <x v="10"/>
  </r>
  <r>
    <n v="578140"/>
    <x v="951"/>
    <x v="960"/>
    <n v="100"/>
    <d v="2011-11-23T10:58:00"/>
    <n v="3.75"/>
    <x v="37"/>
    <x v="1"/>
    <x v="269"/>
    <n v="11"/>
    <x v="1"/>
    <x v="10"/>
  </r>
  <r>
    <n v="578140"/>
    <x v="441"/>
    <x v="442"/>
    <n v="100"/>
    <d v="2011-11-23T10:58:00"/>
    <n v="1.85"/>
    <x v="37"/>
    <x v="1"/>
    <x v="415"/>
    <n v="11"/>
    <x v="1"/>
    <x v="10"/>
  </r>
  <r>
    <n v="578140"/>
    <x v="821"/>
    <x v="826"/>
    <n v="200"/>
    <d v="2011-11-23T10:58:00"/>
    <n v="1.04"/>
    <x v="37"/>
    <x v="1"/>
    <x v="416"/>
    <n v="11"/>
    <x v="1"/>
    <x v="10"/>
  </r>
  <r>
    <n v="578140"/>
    <x v="421"/>
    <x v="422"/>
    <n v="200"/>
    <d v="2011-11-23T10:58:00"/>
    <n v="1.45"/>
    <x v="37"/>
    <x v="1"/>
    <x v="212"/>
    <n v="11"/>
    <x v="1"/>
    <x v="10"/>
  </r>
  <r>
    <n v="578140"/>
    <x v="952"/>
    <x v="961"/>
    <n v="432"/>
    <d v="2011-11-23T10:58:00"/>
    <n v="0.36"/>
    <x v="37"/>
    <x v="1"/>
    <x v="417"/>
    <n v="11"/>
    <x v="1"/>
    <x v="10"/>
  </r>
  <r>
    <n v="578140"/>
    <x v="249"/>
    <x v="250"/>
    <n v="144"/>
    <d v="2011-11-23T10:58:00"/>
    <n v="2.5499999999999998"/>
    <x v="37"/>
    <x v="1"/>
    <x v="229"/>
    <n v="11"/>
    <x v="1"/>
    <x v="10"/>
  </r>
  <r>
    <n v="578140"/>
    <x v="439"/>
    <x v="440"/>
    <n v="200"/>
    <d v="2011-11-23T10:58:00"/>
    <n v="0.72"/>
    <x v="37"/>
    <x v="1"/>
    <x v="164"/>
    <n v="11"/>
    <x v="1"/>
    <x v="10"/>
  </r>
  <r>
    <n v="578140"/>
    <x v="658"/>
    <x v="662"/>
    <n v="200"/>
    <d v="2011-11-23T10:58:00"/>
    <n v="1.45"/>
    <x v="37"/>
    <x v="1"/>
    <x v="212"/>
    <n v="11"/>
    <x v="1"/>
    <x v="10"/>
  </r>
  <r>
    <n v="578140"/>
    <x v="359"/>
    <x v="360"/>
    <n v="72"/>
    <d v="2011-11-23T10:58:00"/>
    <n v="0.36"/>
    <x v="37"/>
    <x v="1"/>
    <x v="167"/>
    <n v="11"/>
    <x v="1"/>
    <x v="10"/>
  </r>
  <r>
    <n v="578140"/>
    <x v="5"/>
    <x v="5"/>
    <n v="24"/>
    <d v="2011-11-23T10:58:00"/>
    <n v="7.65"/>
    <x v="37"/>
    <x v="1"/>
    <x v="153"/>
    <n v="11"/>
    <x v="1"/>
    <x v="10"/>
  </r>
  <r>
    <n v="578140"/>
    <x v="953"/>
    <x v="962"/>
    <n v="288"/>
    <d v="2011-11-23T10:58:00"/>
    <n v="0.65"/>
    <x v="37"/>
    <x v="1"/>
    <x v="418"/>
    <n v="11"/>
    <x v="1"/>
    <x v="10"/>
  </r>
  <r>
    <n v="578140"/>
    <x v="954"/>
    <x v="963"/>
    <n v="36"/>
    <d v="2011-11-23T10:58:00"/>
    <n v="2.4900000000000002"/>
    <x v="37"/>
    <x v="1"/>
    <x v="419"/>
    <n v="11"/>
    <x v="1"/>
    <x v="10"/>
  </r>
  <r>
    <n v="578140"/>
    <x v="524"/>
    <x v="525"/>
    <n v="12"/>
    <d v="2011-11-23T10:58:00"/>
    <n v="14.95"/>
    <x v="37"/>
    <x v="1"/>
    <x v="420"/>
    <n v="11"/>
    <x v="1"/>
    <x v="10"/>
  </r>
  <r>
    <n v="578140"/>
    <x v="526"/>
    <x v="527"/>
    <n v="12"/>
    <d v="2011-11-23T10:58:00"/>
    <n v="14.95"/>
    <x v="37"/>
    <x v="1"/>
    <x v="420"/>
    <n v="11"/>
    <x v="1"/>
    <x v="10"/>
  </r>
  <r>
    <n v="578140"/>
    <x v="525"/>
    <x v="526"/>
    <n v="12"/>
    <d v="2011-11-23T10:58:00"/>
    <n v="14.95"/>
    <x v="37"/>
    <x v="1"/>
    <x v="420"/>
    <n v="11"/>
    <x v="1"/>
    <x v="10"/>
  </r>
  <r>
    <n v="578140"/>
    <x v="955"/>
    <x v="964"/>
    <n v="50"/>
    <d v="2011-11-23T10:58:00"/>
    <n v="3.75"/>
    <x v="37"/>
    <x v="1"/>
    <x v="267"/>
    <n v="11"/>
    <x v="1"/>
    <x v="10"/>
  </r>
  <r>
    <n v="578140"/>
    <x v="558"/>
    <x v="559"/>
    <n v="72"/>
    <d v="2011-11-23T10:58:00"/>
    <n v="1.06"/>
    <x v="37"/>
    <x v="1"/>
    <x v="235"/>
    <n v="11"/>
    <x v="1"/>
    <x v="10"/>
  </r>
  <r>
    <n v="578140"/>
    <x v="0"/>
    <x v="0"/>
    <n v="160"/>
    <d v="2011-11-23T10:58:00"/>
    <n v="2.5499999999999998"/>
    <x v="37"/>
    <x v="1"/>
    <x v="421"/>
    <n v="11"/>
    <x v="1"/>
    <x v="10"/>
  </r>
  <r>
    <n v="578140"/>
    <x v="956"/>
    <x v="965"/>
    <n v="16"/>
    <d v="2011-11-23T10:58:00"/>
    <n v="4.95"/>
    <x v="37"/>
    <x v="1"/>
    <x v="422"/>
    <n v="11"/>
    <x v="1"/>
    <x v="10"/>
  </r>
  <r>
    <n v="578140"/>
    <x v="472"/>
    <x v="473"/>
    <n v="144"/>
    <d v="2011-11-23T10:58:00"/>
    <n v="1.06"/>
    <x v="37"/>
    <x v="1"/>
    <x v="245"/>
    <n v="11"/>
    <x v="1"/>
    <x v="10"/>
  </r>
  <r>
    <n v="578140"/>
    <x v="147"/>
    <x v="147"/>
    <n v="40"/>
    <d v="2011-11-23T10:58:00"/>
    <n v="4.95"/>
    <x v="37"/>
    <x v="1"/>
    <x v="95"/>
    <n v="11"/>
    <x v="1"/>
    <x v="10"/>
  </r>
  <r>
    <n v="578140"/>
    <x v="957"/>
    <x v="966"/>
    <n v="128"/>
    <d v="2011-11-23T10:58:00"/>
    <n v="1.06"/>
    <x v="37"/>
    <x v="1"/>
    <x v="423"/>
    <n v="11"/>
    <x v="1"/>
    <x v="10"/>
  </r>
  <r>
    <n v="578140"/>
    <x v="958"/>
    <x v="967"/>
    <n v="192"/>
    <d v="2011-11-23T10:58:00"/>
    <n v="0.36"/>
    <x v="37"/>
    <x v="1"/>
    <x v="234"/>
    <n v="11"/>
    <x v="1"/>
    <x v="10"/>
  </r>
  <r>
    <n v="578140"/>
    <x v="340"/>
    <x v="341"/>
    <n v="144"/>
    <d v="2011-11-23T10:58:00"/>
    <n v="1.06"/>
    <x v="37"/>
    <x v="1"/>
    <x v="245"/>
    <n v="11"/>
    <x v="1"/>
    <x v="10"/>
  </r>
  <r>
    <n v="578140"/>
    <x v="959"/>
    <x v="968"/>
    <n v="50"/>
    <d v="2011-11-23T10:58:00"/>
    <n v="1.65"/>
    <x v="37"/>
    <x v="1"/>
    <x v="237"/>
    <n v="11"/>
    <x v="1"/>
    <x v="10"/>
  </r>
  <r>
    <n v="578140"/>
    <x v="960"/>
    <x v="969"/>
    <n v="288"/>
    <d v="2011-11-23T10:58:00"/>
    <n v="0.85"/>
    <x v="37"/>
    <x v="1"/>
    <x v="246"/>
    <n v="11"/>
    <x v="1"/>
    <x v="10"/>
  </r>
  <r>
    <n v="578140"/>
    <x v="638"/>
    <x v="640"/>
    <n v="200"/>
    <d v="2011-11-23T10:58:00"/>
    <n v="0.72"/>
    <x v="37"/>
    <x v="1"/>
    <x v="164"/>
    <n v="11"/>
    <x v="1"/>
    <x v="10"/>
  </r>
  <r>
    <n v="578140"/>
    <x v="271"/>
    <x v="272"/>
    <n v="200"/>
    <d v="2011-11-23T10:58:00"/>
    <n v="0.72"/>
    <x v="37"/>
    <x v="1"/>
    <x v="164"/>
    <n v="11"/>
    <x v="1"/>
    <x v="10"/>
  </r>
  <r>
    <n v="580158"/>
    <x v="804"/>
    <x v="809"/>
    <n v="12"/>
    <d v="2011-12-02T10:41:00"/>
    <n v="0.42"/>
    <x v="81"/>
    <x v="6"/>
    <x v="84"/>
    <n v="12"/>
    <x v="1"/>
    <x v="0"/>
  </r>
  <r>
    <n v="580158"/>
    <x v="917"/>
    <x v="925"/>
    <n v="10"/>
    <d v="2011-12-02T10:41:00"/>
    <n v="2.08"/>
    <x v="81"/>
    <x v="6"/>
    <x v="314"/>
    <n v="12"/>
    <x v="1"/>
    <x v="0"/>
  </r>
  <r>
    <n v="580158"/>
    <x v="121"/>
    <x v="121"/>
    <n v="10"/>
    <d v="2011-12-02T10:41:00"/>
    <n v="2.08"/>
    <x v="81"/>
    <x v="6"/>
    <x v="314"/>
    <n v="12"/>
    <x v="1"/>
    <x v="0"/>
  </r>
  <r>
    <n v="580158"/>
    <x v="576"/>
    <x v="970"/>
    <n v="20"/>
    <d v="2011-12-02T10:41:00"/>
    <n v="1.65"/>
    <x v="81"/>
    <x v="6"/>
    <x v="110"/>
    <n v="12"/>
    <x v="1"/>
    <x v="0"/>
  </r>
  <r>
    <n v="580158"/>
    <x v="961"/>
    <x v="971"/>
    <n v="24"/>
    <d v="2011-12-02T10:41:00"/>
    <n v="0.85"/>
    <x v="81"/>
    <x v="6"/>
    <x v="120"/>
    <n v="12"/>
    <x v="1"/>
    <x v="0"/>
  </r>
  <r>
    <n v="580158"/>
    <x v="780"/>
    <x v="784"/>
    <n v="24"/>
    <d v="2011-12-02T10:41:00"/>
    <n v="2.08"/>
    <x v="81"/>
    <x v="6"/>
    <x v="360"/>
    <n v="12"/>
    <x v="1"/>
    <x v="0"/>
  </r>
  <r>
    <n v="580158"/>
    <x v="962"/>
    <x v="972"/>
    <n v="24"/>
    <d v="2011-12-02T10:41:00"/>
    <n v="1.25"/>
    <x v="81"/>
    <x v="6"/>
    <x v="8"/>
    <n v="12"/>
    <x v="1"/>
    <x v="0"/>
  </r>
  <r>
    <n v="580158"/>
    <x v="674"/>
    <x v="677"/>
    <n v="36"/>
    <d v="2011-12-02T10:41:00"/>
    <n v="2.08"/>
    <x v="81"/>
    <x v="6"/>
    <x v="424"/>
    <n v="12"/>
    <x v="1"/>
    <x v="0"/>
  </r>
  <r>
    <n v="580158"/>
    <x v="360"/>
    <x v="973"/>
    <n v="12"/>
    <d v="2011-12-02T10:41:00"/>
    <n v="0.42"/>
    <x v="81"/>
    <x v="6"/>
    <x v="84"/>
    <n v="12"/>
    <x v="1"/>
    <x v="0"/>
  </r>
  <r>
    <n v="580158"/>
    <x v="963"/>
    <x v="974"/>
    <n v="12"/>
    <d v="2011-12-02T10:41:00"/>
    <n v="0.42"/>
    <x v="81"/>
    <x v="6"/>
    <x v="84"/>
    <n v="12"/>
    <x v="1"/>
    <x v="0"/>
  </r>
  <r>
    <n v="580158"/>
    <x v="803"/>
    <x v="808"/>
    <n v="12"/>
    <d v="2011-12-02T10:41:00"/>
    <n v="0.42"/>
    <x v="81"/>
    <x v="6"/>
    <x v="84"/>
    <n v="12"/>
    <x v="1"/>
    <x v="0"/>
  </r>
  <r>
    <n v="580553"/>
    <x v="315"/>
    <x v="316"/>
    <n v="16"/>
    <d v="2011-12-05T10:14:00"/>
    <n v="1.69"/>
    <x v="66"/>
    <x v="6"/>
    <x v="102"/>
    <n v="12"/>
    <x v="1"/>
    <x v="0"/>
  </r>
  <r>
    <n v="580553"/>
    <x v="295"/>
    <x v="975"/>
    <n v="16"/>
    <d v="2011-12-05T10:14:00"/>
    <n v="1.69"/>
    <x v="66"/>
    <x v="6"/>
    <x v="102"/>
    <n v="12"/>
    <x v="1"/>
    <x v="0"/>
  </r>
  <r>
    <n v="580553"/>
    <x v="964"/>
    <x v="976"/>
    <n v="16"/>
    <d v="2011-12-05T10:14:00"/>
    <n v="1.69"/>
    <x v="66"/>
    <x v="6"/>
    <x v="102"/>
    <n v="12"/>
    <x v="1"/>
    <x v="0"/>
  </r>
  <r>
    <n v="580553"/>
    <x v="297"/>
    <x v="298"/>
    <n v="16"/>
    <d v="2011-12-05T10:14:00"/>
    <n v="0.85"/>
    <x v="66"/>
    <x v="6"/>
    <x v="425"/>
    <n v="12"/>
    <x v="1"/>
    <x v="0"/>
  </r>
  <r>
    <n v="580553"/>
    <x v="298"/>
    <x v="299"/>
    <n v="16"/>
    <d v="2011-12-05T10:14:00"/>
    <n v="0.85"/>
    <x v="66"/>
    <x v="6"/>
    <x v="425"/>
    <n v="12"/>
    <x v="1"/>
    <x v="0"/>
  </r>
  <r>
    <n v="580553"/>
    <x v="420"/>
    <x v="658"/>
    <n v="8"/>
    <d v="2011-12-05T10:14:00"/>
    <n v="4.1500000000000004"/>
    <x v="66"/>
    <x v="6"/>
    <x v="426"/>
    <n v="12"/>
    <x v="1"/>
    <x v="0"/>
  </r>
  <r>
    <n v="580553"/>
    <x v="44"/>
    <x v="657"/>
    <n v="8"/>
    <d v="2011-12-05T10:14:00"/>
    <n v="4.1500000000000004"/>
    <x v="66"/>
    <x v="6"/>
    <x v="426"/>
    <n v="12"/>
    <x v="1"/>
    <x v="0"/>
  </r>
  <r>
    <n v="580553"/>
    <x v="43"/>
    <x v="977"/>
    <n v="8"/>
    <d v="2011-12-05T10:14:00"/>
    <n v="4.1500000000000004"/>
    <x v="66"/>
    <x v="6"/>
    <x v="426"/>
    <n v="12"/>
    <x v="1"/>
    <x v="0"/>
  </r>
  <r>
    <n v="580553"/>
    <x v="214"/>
    <x v="978"/>
    <n v="8"/>
    <d v="2011-12-05T10:14:00"/>
    <n v="4.1500000000000004"/>
    <x v="66"/>
    <x v="6"/>
    <x v="426"/>
    <n v="12"/>
    <x v="1"/>
    <x v="0"/>
  </r>
  <r>
    <n v="580553"/>
    <x v="844"/>
    <x v="849"/>
    <n v="24"/>
    <d v="2011-12-05T10:14:00"/>
    <n v="3.39"/>
    <x v="66"/>
    <x v="6"/>
    <x v="96"/>
    <n v="12"/>
    <x v="1"/>
    <x v="0"/>
  </r>
  <r>
    <n v="580553"/>
    <x v="848"/>
    <x v="853"/>
    <n v="72"/>
    <d v="2011-12-05T10:14:00"/>
    <n v="0.65"/>
    <x v="66"/>
    <x v="6"/>
    <x v="427"/>
    <n v="12"/>
    <x v="1"/>
    <x v="0"/>
  </r>
  <r>
    <n v="580553"/>
    <x v="965"/>
    <x v="979"/>
    <n v="12"/>
    <d v="2011-12-05T10:14:00"/>
    <n v="1.95"/>
    <x v="66"/>
    <x v="6"/>
    <x v="121"/>
    <n v="12"/>
    <x v="1"/>
    <x v="0"/>
  </r>
  <r>
    <n v="580553"/>
    <x v="966"/>
    <x v="980"/>
    <n v="12"/>
    <d v="2011-12-05T10:14:00"/>
    <n v="1.95"/>
    <x v="66"/>
    <x v="6"/>
    <x v="121"/>
    <n v="12"/>
    <x v="1"/>
    <x v="0"/>
  </r>
  <r>
    <n v="580553"/>
    <x v="967"/>
    <x v="981"/>
    <n v="12"/>
    <d v="2011-12-05T10:14:00"/>
    <n v="1.95"/>
    <x v="66"/>
    <x v="6"/>
    <x v="121"/>
    <n v="12"/>
    <x v="1"/>
    <x v="0"/>
  </r>
  <r>
    <n v="580553"/>
    <x v="294"/>
    <x v="295"/>
    <n v="16"/>
    <d v="2011-12-05T10:14:00"/>
    <n v="1.25"/>
    <x v="66"/>
    <x v="6"/>
    <x v="261"/>
    <n v="12"/>
    <x v="1"/>
    <x v="0"/>
  </r>
  <r>
    <n v="580553"/>
    <x v="481"/>
    <x v="482"/>
    <n v="16"/>
    <d v="2011-12-05T10:14:00"/>
    <n v="1.25"/>
    <x v="66"/>
    <x v="6"/>
    <x v="261"/>
    <n v="12"/>
    <x v="1"/>
    <x v="0"/>
  </r>
  <r>
    <n v="580553"/>
    <x v="312"/>
    <x v="313"/>
    <n v="16"/>
    <d v="2011-12-05T10:14:00"/>
    <n v="1.25"/>
    <x v="66"/>
    <x v="6"/>
    <x v="261"/>
    <n v="12"/>
    <x v="1"/>
    <x v="0"/>
  </r>
  <r>
    <n v="580553"/>
    <x v="314"/>
    <x v="315"/>
    <n v="16"/>
    <d v="2011-12-05T10:14:00"/>
    <n v="1.25"/>
    <x v="66"/>
    <x v="6"/>
    <x v="261"/>
    <n v="12"/>
    <x v="1"/>
    <x v="0"/>
  </r>
  <r>
    <n v="580553"/>
    <x v="968"/>
    <x v="982"/>
    <n v="72"/>
    <d v="2011-12-05T10:14:00"/>
    <n v="0.65"/>
    <x v="66"/>
    <x v="6"/>
    <x v="427"/>
    <n v="12"/>
    <x v="1"/>
    <x v="0"/>
  </r>
  <r>
    <n v="580553"/>
    <x v="75"/>
    <x v="75"/>
    <n v="12"/>
    <d v="2011-12-05T10:14:00"/>
    <n v="2.95"/>
    <x v="66"/>
    <x v="6"/>
    <x v="67"/>
    <n v="12"/>
    <x v="1"/>
    <x v="0"/>
  </r>
  <r>
    <n v="580553"/>
    <x v="313"/>
    <x v="314"/>
    <n v="16"/>
    <d v="2011-12-05T10:14:00"/>
    <n v="0.85"/>
    <x v="66"/>
    <x v="6"/>
    <x v="425"/>
    <n v="1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4:B7" firstHeaderRow="1" firstDataRow="1" firstDataCol="1"/>
  <pivotFields count="12">
    <pivotField showAll="0"/>
    <pivotField showAll="0">
      <items count="970">
        <item x="92"/>
        <item x="675"/>
        <item x="676"/>
        <item x="854"/>
        <item x="211"/>
        <item x="927"/>
        <item x="339"/>
        <item x="141"/>
        <item x="481"/>
        <item x="312"/>
        <item x="314"/>
        <item x="294"/>
        <item x="27"/>
        <item x="225"/>
        <item x="345"/>
        <item x="189"/>
        <item x="190"/>
        <item x="476"/>
        <item x="296"/>
        <item x="250"/>
        <item x="42"/>
        <item x="271"/>
        <item x="46"/>
        <item x="422"/>
        <item x="454"/>
        <item x="728"/>
        <item x="754"/>
        <item x="253"/>
        <item x="387"/>
        <item x="480"/>
        <item x="850"/>
        <item x="763"/>
        <item x="516"/>
        <item x="506"/>
        <item x="280"/>
        <item x="455"/>
        <item x="456"/>
        <item x="342"/>
        <item x="968"/>
        <item x="329"/>
        <item x="720"/>
        <item x="926"/>
        <item x="41"/>
        <item x="863"/>
        <item x="321"/>
        <item x="580"/>
        <item x="492"/>
        <item x="822"/>
        <item x="565"/>
        <item x="31"/>
        <item x="30"/>
        <item x="377"/>
        <item x="144"/>
        <item x="145"/>
        <item x="595"/>
        <item x="596"/>
        <item x="45"/>
        <item x="597"/>
        <item x="409"/>
        <item x="133"/>
        <item x="887"/>
        <item x="449"/>
        <item x="811"/>
        <item x="390"/>
        <item x="437"/>
        <item x="518"/>
        <item x="521"/>
        <item x="590"/>
        <item x="372"/>
        <item x="333"/>
        <item x="857"/>
        <item x="71"/>
        <item x="70"/>
        <item x="579"/>
        <item x="72"/>
        <item x="719"/>
        <item x="771"/>
        <item x="411"/>
        <item x="410"/>
        <item x="307"/>
        <item x="49"/>
        <item x="398"/>
        <item x="311"/>
        <item x="444"/>
        <item x="364"/>
        <item x="499"/>
        <item x="500"/>
        <item x="297"/>
        <item x="298"/>
        <item x="313"/>
        <item x="315"/>
        <item x="295"/>
        <item x="316"/>
        <item x="964"/>
        <item x="388"/>
        <item x="200"/>
        <item x="36"/>
        <item x="374"/>
        <item x="555"/>
        <item x="170"/>
        <item x="106"/>
        <item x="902"/>
        <item x="205"/>
        <item x="206"/>
        <item x="111"/>
        <item x="126"/>
        <item x="369"/>
        <item x="305"/>
        <item x="753"/>
        <item x="127"/>
        <item x="494"/>
        <item x="495"/>
        <item x="424"/>
        <item x="327"/>
        <item x="293"/>
        <item x="501"/>
        <item x="325"/>
        <item x="784"/>
        <item x="291"/>
        <item x="169"/>
        <item x="148"/>
        <item x="602"/>
        <item x="805"/>
        <item x="161"/>
        <item x="360"/>
        <item x="963"/>
        <item x="428"/>
        <item x="91"/>
        <item x="772"/>
        <item x="81"/>
        <item x="570"/>
        <item x="652"/>
        <item x="82"/>
        <item x="399"/>
        <item x="47"/>
        <item x="448"/>
        <item x="788"/>
        <item x="632"/>
        <item x="513"/>
        <item x="493"/>
        <item x="747"/>
        <item x="522"/>
        <item x="487"/>
        <item x="447"/>
        <item x="794"/>
        <item x="63"/>
        <item x="336"/>
        <item x="906"/>
        <item x="746"/>
        <item x="768"/>
        <item x="486"/>
        <item x="485"/>
        <item x="383"/>
        <item x="6"/>
        <item x="88"/>
        <item x="38"/>
        <item x="571"/>
        <item x="17"/>
        <item x="18"/>
        <item x="25"/>
        <item x="539"/>
        <item x="19"/>
        <item x="146"/>
        <item x="953"/>
        <item x="324"/>
        <item x="331"/>
        <item x="241"/>
        <item x="739"/>
        <item x="94"/>
        <item x="651"/>
        <item x="932"/>
        <item x="179"/>
        <item x="29"/>
        <item x="692"/>
        <item x="284"/>
        <item x="154"/>
        <item x="153"/>
        <item x="745"/>
        <item x="535"/>
        <item x="581"/>
        <item x="93"/>
        <item x="239"/>
        <item x="238"/>
        <item x="471"/>
        <item x="330"/>
        <item x="572"/>
        <item x="451"/>
        <item x="57"/>
        <item x="400"/>
        <item x="56"/>
        <item x="461"/>
        <item x="69"/>
        <item x="396"/>
        <item x="460"/>
        <item x="459"/>
        <item x="326"/>
        <item x="577"/>
        <item x="50"/>
        <item x="433"/>
        <item x="51"/>
        <item x="178"/>
        <item x="282"/>
        <item x="657"/>
        <item x="283"/>
        <item x="384"/>
        <item x="359"/>
        <item x="361"/>
        <item x="803"/>
        <item x="362"/>
        <item x="429"/>
        <item x="302"/>
        <item x="432"/>
        <item x="591"/>
        <item x="642"/>
        <item x="806"/>
        <item x="807"/>
        <item x="808"/>
        <item x="765"/>
        <item x="735"/>
        <item x="365"/>
        <item x="197"/>
        <item x="277"/>
        <item x="276"/>
        <item x="275"/>
        <item x="317"/>
        <item x="75"/>
        <item x="26"/>
        <item x="458"/>
        <item x="376"/>
        <item x="438"/>
        <item x="717"/>
        <item x="718"/>
        <item x="714"/>
        <item x="715"/>
        <item x="716"/>
        <item x="895"/>
        <item x="896"/>
        <item x="290"/>
        <item x="894"/>
        <item x="852"/>
        <item x="37"/>
        <item x="633"/>
        <item x="156"/>
        <item x="157"/>
        <item x="564"/>
        <item x="646"/>
        <item x="59"/>
        <item x="260"/>
        <item x="261"/>
        <item x="566"/>
        <item x="199"/>
        <item x="151"/>
        <item x="952"/>
        <item x="947"/>
        <item x="608"/>
        <item x="118"/>
        <item x="695"/>
        <item x="899"/>
        <item x="208"/>
        <item x="341"/>
        <item x="150"/>
        <item x="86"/>
        <item x="527"/>
        <item x="160"/>
        <item x="869"/>
        <item x="870"/>
        <item x="168"/>
        <item x="112"/>
        <item x="775"/>
        <item x="904"/>
        <item x="631"/>
        <item x="142"/>
        <item x="143"/>
        <item x="215"/>
        <item x="216"/>
        <item x="323"/>
        <item x="322"/>
        <item x="800"/>
        <item x="923"/>
        <item x="924"/>
        <item x="925"/>
        <item x="488"/>
        <item x="198"/>
        <item x="110"/>
        <item x="381"/>
        <item x="380"/>
        <item x="382"/>
        <item x="134"/>
        <item x="187"/>
        <item x="186"/>
        <item x="279"/>
        <item x="452"/>
        <item x="412"/>
        <item x="78"/>
        <item x="67"/>
        <item x="752"/>
        <item x="408"/>
        <item x="757"/>
        <item x="204"/>
        <item x="203"/>
        <item x="613"/>
        <item x="13"/>
        <item x="650"/>
        <item x="649"/>
        <item x="648"/>
        <item x="647"/>
        <item x="392"/>
        <item x="128"/>
        <item x="254"/>
        <item x="249"/>
        <item x="273"/>
        <item x="477"/>
        <item x="207"/>
        <item x="240"/>
        <item x="242"/>
        <item x="159"/>
        <item x="946"/>
        <item x="413"/>
        <item x="287"/>
        <item x="288"/>
        <item x="286"/>
        <item x="482"/>
        <item x="164"/>
        <item x="48"/>
        <item x="255"/>
        <item x="389"/>
        <item x="439"/>
        <item x="801"/>
        <item x="540"/>
        <item x="541"/>
        <item x="346"/>
        <item x="442"/>
        <item x="598"/>
        <item x="687"/>
        <item x="515"/>
        <item x="514"/>
        <item x="414"/>
        <item x="95"/>
        <item x="96"/>
        <item x="421"/>
        <item x="397"/>
        <item x="462"/>
        <item x="39"/>
        <item x="415"/>
        <item x="711"/>
        <item x="440"/>
        <item x="713"/>
        <item x="710"/>
        <item x="712"/>
        <item x="61"/>
        <item x="457"/>
        <item x="401"/>
        <item x="742"/>
        <item x="497"/>
        <item x="498"/>
        <item x="272"/>
        <item x="115"/>
        <item x="113"/>
        <item x="114"/>
        <item x="622"/>
        <item x="621"/>
        <item x="496"/>
        <item x="87"/>
        <item x="210"/>
        <item x="463"/>
        <item x="464"/>
        <item x="465"/>
        <item x="466"/>
        <item x="467"/>
        <item x="468"/>
        <item x="469"/>
        <item x="107"/>
        <item x="903"/>
        <item x="105"/>
        <item x="125"/>
        <item x="278"/>
        <item x="180"/>
        <item x="108"/>
        <item x="109"/>
        <item x="404"/>
        <item x="403"/>
        <item x="402"/>
        <item x="851"/>
        <item x="425"/>
        <item x="426"/>
        <item x="547"/>
        <item x="554"/>
        <item x="158"/>
        <item x="217"/>
        <item x="218"/>
        <item x="529"/>
        <item x="530"/>
        <item x="620"/>
        <item x="958"/>
        <item x="553"/>
        <item x="552"/>
        <item x="551"/>
        <item x="550"/>
        <item x="510"/>
        <item x="509"/>
        <item x="512"/>
        <item x="549"/>
        <item x="511"/>
        <item x="548"/>
        <item x="194"/>
        <item x="343"/>
        <item x="335"/>
        <item x="450"/>
        <item x="281"/>
        <item x="405"/>
        <item x="251"/>
        <item x="285"/>
        <item x="165"/>
        <item x="470"/>
        <item x="536"/>
        <item x="351"/>
        <item x="232"/>
        <item x="407"/>
        <item x="406"/>
        <item x="243"/>
        <item x="244"/>
        <item x="267"/>
        <item x="268"/>
        <item x="269"/>
        <item x="270"/>
        <item x="245"/>
        <item x="655"/>
        <item x="340"/>
        <item x="628"/>
        <item x="266"/>
        <item x="265"/>
        <item x="264"/>
        <item x="861"/>
        <item x="263"/>
        <item x="246"/>
        <item x="262"/>
        <item x="537"/>
        <item x="531"/>
        <item x="532"/>
        <item x="593"/>
        <item x="922"/>
        <item x="921"/>
        <item x="386"/>
        <item x="619"/>
        <item x="534"/>
        <item x="686"/>
        <item x="152"/>
        <item x="332"/>
        <item x="16"/>
        <item x="15"/>
        <item x="222"/>
        <item x="289"/>
        <item x="528"/>
        <item x="328"/>
        <item x="478"/>
        <item x="248"/>
        <item x="443"/>
        <item x="274"/>
        <item x="8"/>
        <item x="7"/>
        <item x="202"/>
        <item x="673"/>
        <item x="201"/>
        <item x="68"/>
        <item x="80"/>
        <item x="85"/>
        <item x="736"/>
        <item x="375"/>
        <item x="167"/>
        <item x="483"/>
        <item x="147"/>
        <item x="508"/>
        <item x="379"/>
        <item x="119"/>
        <item x="116"/>
        <item x="378"/>
        <item x="427"/>
        <item x="445"/>
        <item x="502"/>
        <item x="503"/>
        <item x="348"/>
        <item x="347"/>
        <item x="612"/>
        <item x="533"/>
        <item x="589"/>
        <item x="588"/>
        <item x="643"/>
        <item x="644"/>
        <item x="810"/>
        <item x="928"/>
        <item x="809"/>
        <item x="885"/>
        <item x="600"/>
        <item x="804"/>
        <item x="884"/>
        <item x="430"/>
        <item x="431"/>
        <item x="300"/>
        <item x="599"/>
        <item x="363"/>
        <item x="90"/>
        <item x="385"/>
        <item x="556"/>
        <item x="337"/>
        <item x="98"/>
        <item x="172"/>
        <item x="350"/>
        <item x="173"/>
        <item x="171"/>
        <item x="824"/>
        <item x="827"/>
        <item x="825"/>
        <item x="823"/>
        <item x="828"/>
        <item x="627"/>
        <item x="10"/>
        <item x="11"/>
        <item x="12"/>
        <item x="309"/>
        <item x="310"/>
        <item x="5"/>
        <item x="743"/>
        <item x="744"/>
        <item x="423"/>
        <item x="592"/>
        <item x="609"/>
        <item x="65"/>
        <item x="489"/>
        <item x="490"/>
        <item x="64"/>
        <item x="491"/>
        <item x="195"/>
        <item x="89"/>
        <item x="124"/>
        <item x="123"/>
        <item x="226"/>
        <item x="102"/>
        <item x="344"/>
        <item x="883"/>
        <item x="748"/>
        <item x="97"/>
        <item x="175"/>
        <item x="545"/>
        <item x="183"/>
        <item x="656"/>
        <item x="236"/>
        <item x="237"/>
        <item x="155"/>
        <item x="634"/>
        <item x="231"/>
        <item x="893"/>
        <item x="191"/>
        <item x="101"/>
        <item x="100"/>
        <item x="223"/>
        <item x="213"/>
        <item x="212"/>
        <item x="615"/>
        <item x="319"/>
        <item x="224"/>
        <item x="669"/>
        <item x="668"/>
        <item x="395"/>
        <item x="357"/>
        <item x="366"/>
        <item x="367"/>
        <item x="368"/>
        <item x="163"/>
        <item x="162"/>
        <item x="174"/>
        <item x="338"/>
        <item x="618"/>
        <item x="479"/>
        <item x="252"/>
        <item x="371"/>
        <item x="446"/>
        <item x="235"/>
        <item x="441"/>
        <item x="560"/>
        <item x="756"/>
        <item x="610"/>
        <item x="436"/>
        <item x="140"/>
        <item x="23"/>
        <item x="22"/>
        <item x="24"/>
        <item x="129"/>
        <item x="623"/>
        <item x="625"/>
        <item x="626"/>
        <item x="624"/>
        <item x="130"/>
        <item x="132"/>
        <item x="99"/>
        <item x="660"/>
        <item x="659"/>
        <item x="799"/>
        <item x="671"/>
        <item x="234"/>
        <item x="135"/>
        <item x="334"/>
        <item x="696"/>
        <item x="796"/>
        <item x="352"/>
        <item x="196"/>
        <item x="435"/>
        <item x="353"/>
        <item x="484"/>
        <item x="829"/>
        <item x="21"/>
        <item x="58"/>
        <item x="136"/>
        <item x="137"/>
        <item x="227"/>
        <item x="562"/>
        <item x="472"/>
        <item x="138"/>
        <item x="131"/>
        <item x="567"/>
        <item x="228"/>
        <item x="192"/>
        <item x="419"/>
        <item x="229"/>
        <item x="230"/>
        <item x="630"/>
        <item x="544"/>
        <item x="543"/>
        <item x="664"/>
        <item x="301"/>
        <item x="303"/>
        <item x="601"/>
        <item x="678"/>
        <item x="931"/>
        <item x="559"/>
        <item x="563"/>
        <item x="635"/>
        <item x="558"/>
        <item x="891"/>
        <item x="933"/>
        <item x="524"/>
        <item x="526"/>
        <item x="636"/>
        <item x="525"/>
        <item x="905"/>
        <item x="830"/>
        <item x="616"/>
        <item x="821"/>
        <item x="820"/>
        <item x="653"/>
        <item x="901"/>
        <item x="873"/>
        <item x="898"/>
        <item x="871"/>
        <item x="956"/>
        <item x="912"/>
        <item x="913"/>
        <item x="699"/>
        <item x="750"/>
        <item x="614"/>
        <item x="749"/>
        <item x="603"/>
        <item x="950"/>
        <item x="727"/>
        <item x="944"/>
        <item x="697"/>
        <item x="802"/>
        <item x="740"/>
        <item x="674"/>
        <item x="741"/>
        <item x="665"/>
        <item x="813"/>
        <item x="812"/>
        <item x="814"/>
        <item x="853"/>
        <item x="729"/>
        <item x="731"/>
        <item x="730"/>
        <item x="737"/>
        <item x="733"/>
        <item x="734"/>
        <item x="542"/>
        <item x="689"/>
        <item x="954"/>
        <item x="672"/>
        <item x="682"/>
        <item x="680"/>
        <item x="681"/>
        <item x="688"/>
        <item x="583"/>
        <item x="606"/>
        <item x="582"/>
        <item x="604"/>
        <item x="637"/>
        <item x="638"/>
        <item x="573"/>
        <item x="658"/>
        <item x="574"/>
        <item x="576"/>
        <item x="949"/>
        <item x="948"/>
        <item x="831"/>
        <item x="679"/>
        <item x="645"/>
        <item x="876"/>
        <item x="661"/>
        <item x="702"/>
        <item x="662"/>
        <item x="914"/>
        <item x="701"/>
        <item x="700"/>
        <item x="663"/>
        <item x="789"/>
        <item x="766"/>
        <item x="909"/>
        <item x="907"/>
        <item x="908"/>
        <item x="843"/>
        <item x="842"/>
        <item x="654"/>
        <item x="698"/>
        <item x="782"/>
        <item x="783"/>
        <item x="607"/>
        <item x="605"/>
        <item x="832"/>
        <item x="834"/>
        <item x="833"/>
        <item x="835"/>
        <item x="792"/>
        <item x="849"/>
        <item x="790"/>
        <item x="791"/>
        <item x="578"/>
        <item x="868"/>
        <item x="867"/>
        <item x="965"/>
        <item x="967"/>
        <item x="966"/>
        <item x="667"/>
        <item x="666"/>
        <item x="841"/>
        <item x="755"/>
        <item x="840"/>
        <item x="881"/>
        <item x="878"/>
        <item x="786"/>
        <item x="877"/>
        <item x="751"/>
        <item x="844"/>
        <item x="774"/>
        <item x="773"/>
        <item x="880"/>
        <item x="917"/>
        <item x="886"/>
        <item x="837"/>
        <item x="879"/>
        <item x="838"/>
        <item x="910"/>
        <item x="836"/>
        <item x="839"/>
        <item x="776"/>
        <item x="777"/>
        <item x="778"/>
        <item x="848"/>
        <item x="816"/>
        <item x="889"/>
        <item x="957"/>
        <item x="815"/>
        <item x="943"/>
        <item x="779"/>
        <item x="787"/>
        <item x="936"/>
        <item x="955"/>
        <item x="951"/>
        <item x="888"/>
        <item x="780"/>
        <item x="764"/>
        <item x="762"/>
        <item x="860"/>
        <item x="761"/>
        <item x="759"/>
        <item x="758"/>
        <item x="826"/>
        <item x="945"/>
        <item x="942"/>
        <item x="767"/>
        <item x="900"/>
        <item x="874"/>
        <item x="934"/>
        <item x="875"/>
        <item x="919"/>
        <item x="864"/>
        <item x="859"/>
        <item x="915"/>
        <item x="890"/>
        <item x="847"/>
        <item x="817"/>
        <item x="819"/>
        <item x="845"/>
        <item x="846"/>
        <item x="818"/>
        <item x="930"/>
        <item x="916"/>
        <item x="929"/>
        <item x="781"/>
        <item x="935"/>
        <item x="920"/>
        <item x="862"/>
        <item x="918"/>
        <item x="856"/>
        <item x="911"/>
        <item x="28"/>
        <item x="798"/>
        <item x="693"/>
        <item x="691"/>
        <item x="793"/>
        <item x="569"/>
        <item x="568"/>
        <item x="188"/>
        <item x="370"/>
        <item x="77"/>
        <item x="897"/>
        <item x="181"/>
        <item x="20"/>
        <item x="670"/>
        <item x="1"/>
        <item x="66"/>
        <item x="520"/>
        <item x="882"/>
        <item x="892"/>
        <item x="523"/>
        <item x="122"/>
        <item x="34"/>
        <item x="32"/>
        <item x="103"/>
        <item x="33"/>
        <item x="62"/>
        <item x="349"/>
        <item x="769"/>
        <item x="770"/>
        <item x="219"/>
        <item x="546"/>
        <item x="184"/>
        <item x="760"/>
        <item x="233"/>
        <item x="473"/>
        <item x="474"/>
        <item x="707"/>
        <item x="104"/>
        <item x="732"/>
        <item x="962"/>
        <item x="79"/>
        <item x="865"/>
        <item x="538"/>
        <item x="60"/>
        <item x="9"/>
        <item x="120"/>
        <item x="417"/>
        <item x="416"/>
        <item x="292"/>
        <item x="185"/>
        <item x="866"/>
        <item x="872"/>
        <item x="14"/>
        <item x="617"/>
        <item x="557"/>
        <item x="308"/>
        <item x="52"/>
        <item x="434"/>
        <item x="304"/>
        <item x="299"/>
        <item x="855"/>
        <item x="220"/>
        <item x="937"/>
        <item x="519"/>
        <item x="166"/>
        <item x="690"/>
        <item x="373"/>
        <item x="960"/>
        <item x="723"/>
        <item x="722"/>
        <item x="724"/>
        <item x="83"/>
        <item x="84"/>
        <item x="639"/>
        <item x="640"/>
        <item x="677"/>
        <item x="611"/>
        <item x="641"/>
        <item x="176"/>
        <item x="177"/>
        <item x="709"/>
        <item x="73"/>
        <item x="74"/>
        <item x="320"/>
        <item x="504"/>
        <item x="795"/>
        <item x="561"/>
        <item x="959"/>
        <item x="708"/>
        <item x="391"/>
        <item x="575"/>
        <item x="941"/>
        <item x="939"/>
        <item x="938"/>
        <item x="940"/>
        <item x="517"/>
        <item x="961"/>
        <item x="35"/>
        <item x="725"/>
        <item x="726"/>
        <item x="4"/>
        <item x="3"/>
        <item x="149"/>
        <item x="785"/>
        <item x="247"/>
        <item x="2"/>
        <item x="393"/>
        <item x="394"/>
        <item x="797"/>
        <item x="53"/>
        <item x="306"/>
        <item x="193"/>
        <item x="685"/>
        <item x="594"/>
        <item x="721"/>
        <item x="209"/>
        <item x="738"/>
        <item x="706"/>
        <item x="704"/>
        <item x="705"/>
        <item x="418"/>
        <item x="221"/>
        <item x="318"/>
        <item x="139"/>
        <item x="76"/>
        <item x="420"/>
        <item x="43"/>
        <item x="44"/>
        <item x="214"/>
        <item x="358"/>
        <item x="356"/>
        <item x="354"/>
        <item x="355"/>
        <item x="117"/>
        <item x="453"/>
        <item x="257"/>
        <item x="256"/>
        <item x="258"/>
        <item x="259"/>
        <item x="858"/>
        <item x="55"/>
        <item x="121"/>
        <item x="40"/>
        <item x="475"/>
        <item x="0"/>
        <item x="584"/>
        <item x="585"/>
        <item x="586"/>
        <item x="703"/>
        <item x="694"/>
        <item x="683"/>
        <item x="684"/>
        <item x="587"/>
        <item x="54"/>
        <item x="629"/>
        <item x="505"/>
        <item x="507"/>
        <item x="182"/>
        <item t="default"/>
      </items>
    </pivotField>
    <pivotField showAll="0">
      <items count="984">
        <item x="894"/>
        <item x="610"/>
        <item x="951"/>
        <item x="561"/>
        <item x="525"/>
        <item x="865"/>
        <item x="745"/>
        <item x="760"/>
        <item x="343"/>
        <item x="982"/>
        <item x="723"/>
        <item x="352"/>
        <item x="393"/>
        <item x="945"/>
        <item x="956"/>
        <item x="187"/>
        <item x="209"/>
        <item x="228"/>
        <item x="831"/>
        <item x="954"/>
        <item x="151"/>
        <item x="100"/>
        <item x="101"/>
        <item x="563"/>
        <item x="801"/>
        <item x="354"/>
        <item x="436"/>
        <item x="330"/>
        <item x="950"/>
        <item x="333"/>
        <item x="134"/>
        <item x="188"/>
        <item x="844"/>
        <item x="841"/>
        <item x="198"/>
        <item x="353"/>
        <item x="197"/>
        <item x="52"/>
        <item x="435"/>
        <item x="543"/>
        <item x="909"/>
        <item x="516"/>
        <item x="515"/>
        <item x="600"/>
        <item x="689"/>
        <item x="62"/>
        <item x="338"/>
        <item x="98"/>
        <item x="172"/>
        <item x="174"/>
        <item x="351"/>
        <item x="173"/>
        <item x="243"/>
        <item x="97"/>
        <item x="878"/>
        <item x="872"/>
        <item x="674"/>
        <item x="582"/>
        <item x="350"/>
        <item x="129"/>
        <item x="9"/>
        <item x="189"/>
        <item x="758"/>
        <item x="396"/>
        <item x="358"/>
        <item x="181"/>
        <item x="259"/>
        <item x="749"/>
        <item x="664"/>
        <item x="663"/>
        <item x="648"/>
        <item x="688"/>
        <item x="87"/>
        <item x="206"/>
        <item x="374"/>
        <item x="502"/>
        <item x="25"/>
        <item x="255"/>
        <item x="812"/>
        <item x="770"/>
        <item x="882"/>
        <item x="213"/>
        <item x="214"/>
        <item x="686"/>
        <item x="685"/>
        <item x="520"/>
        <item x="169"/>
        <item x="529"/>
        <item x="592"/>
        <item x="705"/>
        <item x="355"/>
        <item x="44"/>
        <item x="863"/>
        <item x="24"/>
        <item x="779"/>
        <item x="800"/>
        <item x="240"/>
        <item x="86"/>
        <item x="577"/>
        <item x="313"/>
        <item x="314"/>
        <item x="317"/>
        <item x="481"/>
        <item x="810"/>
        <item x="706"/>
        <item x="596"/>
        <item x="448"/>
        <item x="741"/>
        <item x="942"/>
        <item x="717"/>
        <item x="14"/>
        <item x="944"/>
        <item x="790"/>
        <item x="884"/>
        <item x="517"/>
        <item x="16"/>
        <item x="15"/>
        <item x="486"/>
        <item x="225"/>
        <item x="671"/>
        <item x="672"/>
        <item x="320"/>
        <item x="258"/>
        <item x="340"/>
        <item x="345"/>
        <item x="759"/>
        <item x="690"/>
        <item x="675"/>
        <item x="683"/>
        <item x="682"/>
        <item x="684"/>
        <item x="484"/>
        <item x="199"/>
        <item x="653"/>
        <item x="718"/>
        <item x="302"/>
        <item x="431"/>
        <item x="364"/>
        <item x="238"/>
        <item x="301"/>
        <item x="601"/>
        <item x="809"/>
        <item x="304"/>
        <item x="890"/>
        <item x="237"/>
        <item x="432"/>
        <item x="935"/>
        <item x="803"/>
        <item x="80"/>
        <item x="85"/>
        <item x="589"/>
        <item x="54"/>
        <item x="586"/>
        <item x="588"/>
        <item x="587"/>
        <item x="789"/>
        <item x="639"/>
        <item x="380"/>
        <item x="440"/>
        <item x="390"/>
        <item x="640"/>
        <item x="957"/>
        <item x="170"/>
        <item x="236"/>
        <item x="442"/>
        <item x="443"/>
        <item x="193"/>
        <item x="847"/>
        <item x="848"/>
        <item x="657"/>
        <item x="658"/>
        <item x="978"/>
        <item x="977"/>
        <item x="656"/>
        <item x="420"/>
        <item x="622"/>
        <item x="229"/>
        <item x="202"/>
        <item x="676"/>
        <item x="203"/>
        <item x="530"/>
        <item x="531"/>
        <item x="122"/>
        <item x="260"/>
        <item x="94"/>
        <item x="901"/>
        <item x="583"/>
        <item x="262"/>
        <item x="261"/>
        <item x="265"/>
        <item x="267"/>
        <item x="266"/>
        <item x="135"/>
        <item x="335"/>
        <item x="867"/>
        <item x="247"/>
        <item x="263"/>
        <item x="264"/>
        <item x="526"/>
        <item x="231"/>
        <item x="275"/>
        <item x="870"/>
        <item x="858"/>
        <item x="111"/>
        <item x="65"/>
        <item x="963"/>
        <item x="166"/>
        <item x="204"/>
        <item x="205"/>
        <item x="615"/>
        <item x="104"/>
        <item x="888"/>
        <item x="678"/>
        <item x="693"/>
        <item x="71"/>
        <item x="564"/>
        <item x="429"/>
        <item x="2"/>
        <item x="112"/>
        <item x="946"/>
        <item x="804"/>
        <item x="356"/>
        <item x="735"/>
        <item x="540"/>
        <item x="147"/>
        <item x="742"/>
        <item x="449"/>
        <item x="207"/>
        <item x="141"/>
        <item x="165"/>
        <item x="704"/>
        <item x="527"/>
        <item x="837"/>
        <item x="838"/>
        <item x="632"/>
        <item x="444"/>
        <item x="412"/>
        <item x="182"/>
        <item x="91"/>
        <item x="607"/>
        <item x="20"/>
        <item x="226"/>
        <item x="347"/>
        <item x="776"/>
        <item x="904"/>
        <item x="609"/>
        <item x="673"/>
        <item x="614"/>
        <item x="826"/>
        <item x="756"/>
        <item x="384"/>
        <item x="368"/>
        <item x="369"/>
        <item x="367"/>
        <item x="618"/>
        <item x="83"/>
        <item x="84"/>
        <item x="27"/>
        <item x="973"/>
        <item x="361"/>
        <item x="910"/>
        <item x="850"/>
        <item x="823"/>
        <item x="852"/>
        <item x="824"/>
        <item x="851"/>
        <item x="822"/>
        <item x="555"/>
        <item x="115"/>
        <item x="114"/>
        <item x="113"/>
        <item x="149"/>
        <item x="359"/>
        <item x="798"/>
        <item x="125"/>
        <item x="697"/>
        <item x="161"/>
        <item x="292"/>
        <item x="67"/>
        <item x="78"/>
        <item x="413"/>
        <item x="453"/>
        <item x="200"/>
        <item x="567"/>
        <item x="235"/>
        <item x="408"/>
        <item x="233"/>
        <item x="407"/>
        <item x="409"/>
        <item x="630"/>
        <item x="12"/>
        <item x="310"/>
        <item x="311"/>
        <item x="556"/>
        <item x="128"/>
        <item x="889"/>
        <item x="786"/>
        <item x="787"/>
        <item x="772"/>
        <item x="489"/>
        <item x="860"/>
        <item x="221"/>
        <item x="348"/>
        <item x="349"/>
        <item x="132"/>
        <item x="130"/>
        <item x="217"/>
        <item x="216"/>
        <item x="903"/>
        <item x="388"/>
        <item x="874"/>
        <item x="873"/>
        <item x="376"/>
        <item x="883"/>
        <item x="72"/>
        <item x="473"/>
        <item x="127"/>
        <item x="680"/>
        <item x="487"/>
        <item x="60"/>
        <item x="835"/>
        <item x="912"/>
        <item x="89"/>
        <item x="541"/>
        <item x="542"/>
        <item x="806"/>
        <item x="6"/>
        <item x="242"/>
        <item x="767"/>
        <item x="899"/>
        <item x="687"/>
        <item x="421"/>
        <item x="876"/>
        <item x="491"/>
        <item x="482"/>
        <item x="976"/>
        <item x="591"/>
        <item x="708"/>
        <item x="857"/>
        <item x="534"/>
        <item x="279"/>
        <item x="227"/>
        <item x="90"/>
        <item x="167"/>
        <item x="417"/>
        <item x="418"/>
        <item x="232"/>
        <item x="175"/>
        <item x="163"/>
        <item x="771"/>
        <item x="8"/>
        <item x="164"/>
        <item x="162"/>
        <item x="7"/>
        <item x="619"/>
        <item x="139"/>
        <item x="521"/>
        <item x="106"/>
        <item x="105"/>
        <item x="762"/>
        <item x="761"/>
        <item x="109"/>
        <item x="108"/>
        <item x="753"/>
        <item x="269"/>
        <item x="724"/>
        <item x="626"/>
        <item x="628"/>
        <item x="627"/>
        <item x="625"/>
        <item x="344"/>
        <item x="17"/>
        <item x="126"/>
        <item x="694"/>
        <item x="131"/>
        <item x="280"/>
        <item x="773"/>
        <item x="210"/>
        <item x="192"/>
        <item x="900"/>
        <item x="780"/>
        <item x="782"/>
        <item x="37"/>
        <item x="638"/>
        <item x="892"/>
        <item x="825"/>
        <item x="92"/>
        <item x="176"/>
        <item x="99"/>
        <item x="757"/>
        <item x="223"/>
        <item x="13"/>
        <item x="953"/>
        <item x="752"/>
        <item x="137"/>
        <item x="136"/>
        <item x="58"/>
        <item x="21"/>
        <item x="934"/>
        <item x="383"/>
        <item x="381"/>
        <item x="382"/>
        <item x="40"/>
        <item x="925"/>
        <item x="608"/>
        <item x="41"/>
        <item x="606"/>
        <item x="116"/>
        <item x="191"/>
        <item x="868"/>
        <item x="585"/>
        <item x="39"/>
        <item x="57"/>
        <item x="121"/>
        <item x="452"/>
        <item x="476"/>
        <item x="886"/>
        <item x="755"/>
        <item x="584"/>
        <item x="190"/>
        <item x="61"/>
        <item x="401"/>
        <item x="56"/>
        <item x="972"/>
        <item x="864"/>
        <item x="325"/>
        <item x="750"/>
        <item x="3"/>
        <item x="419"/>
        <item x="905"/>
        <item x="769"/>
        <item x="818"/>
        <item x="212"/>
        <item x="633"/>
        <item x="143"/>
        <item x="754"/>
        <item x="123"/>
        <item x="499"/>
        <item x="498"/>
        <item x="568"/>
        <item x="18"/>
        <item x="781"/>
        <item x="455"/>
        <item x="662"/>
        <item x="574"/>
        <item x="731"/>
        <item x="578"/>
        <item x="119"/>
        <item x="861"/>
        <item x="463"/>
        <item x="46"/>
        <item x="422"/>
        <item x="398"/>
        <item x="575"/>
        <item x="970"/>
        <item x="576"/>
        <item x="423"/>
        <item x="509"/>
        <item x="48"/>
        <item x="553"/>
        <item x="554"/>
        <item x="967"/>
        <item x="551"/>
        <item x="552"/>
        <item x="441"/>
        <item x="716"/>
        <item x="416"/>
        <item x="714"/>
        <item x="713"/>
        <item x="715"/>
        <item x="629"/>
        <item x="470"/>
        <item x="469"/>
        <item x="817"/>
        <item x="218"/>
        <item x="219"/>
        <item x="342"/>
        <item x="698"/>
        <item x="729"/>
        <item x="765"/>
        <item x="728"/>
        <item x="805"/>
        <item x="324"/>
        <item x="323"/>
        <item x="550"/>
        <item x="513"/>
        <item x="510"/>
        <item x="511"/>
        <item x="549"/>
        <item x="512"/>
        <item x="880"/>
        <item x="548"/>
        <item x="306"/>
        <item x="730"/>
        <item x="777"/>
        <item x="329"/>
        <item x="611"/>
        <item x="524"/>
        <item x="720"/>
        <item x="186"/>
        <item x="107"/>
        <item x="722"/>
        <item x="774"/>
        <item x="955"/>
        <item x="652"/>
        <item x="649"/>
        <item x="650"/>
        <item x="651"/>
        <item x="118"/>
        <item x="447"/>
        <item x="893"/>
        <item x="307"/>
        <item x="660"/>
        <item x="194"/>
        <item x="791"/>
        <item x="427"/>
        <item x="783"/>
        <item x="535"/>
        <item x="284"/>
        <item x="385"/>
        <item x="179"/>
        <item x="621"/>
        <item x="661"/>
        <item x="426"/>
        <item x="283"/>
        <item x="612"/>
        <item x="437"/>
        <item x="387"/>
        <item x="341"/>
        <item x="701"/>
        <item x="659"/>
        <item x="50"/>
        <item x="434"/>
        <item x="51"/>
        <item x="402"/>
        <item x="49"/>
        <item x="399"/>
        <item x="877"/>
        <item x="522"/>
        <item x="919"/>
        <item x="667"/>
        <item x="544"/>
        <item x="545"/>
        <item x="377"/>
        <item x="439"/>
        <item x="459"/>
        <item x="26"/>
        <item x="75"/>
        <item x="140"/>
        <item x="965"/>
        <item x="371"/>
        <item x="157"/>
        <item x="565"/>
        <item x="156"/>
        <item x="827"/>
        <item x="493"/>
        <item x="581"/>
        <item x="289"/>
        <item x="287"/>
        <item x="288"/>
        <item x="414"/>
        <item x="372"/>
        <item x="211"/>
        <item x="363"/>
        <item x="929"/>
        <item x="930"/>
        <item x="66"/>
        <item x="150"/>
        <item x="594"/>
        <item x="766"/>
        <item x="158"/>
        <item x="479"/>
        <item x="195"/>
        <item x="906"/>
        <item x="695"/>
        <item x="68"/>
        <item x="465"/>
        <item x="464"/>
        <item x="466"/>
        <item x="634"/>
        <item x="299"/>
        <item x="296"/>
        <item x="215"/>
        <item x="503"/>
        <item x="456"/>
        <item x="74"/>
        <item x="457"/>
        <item x="778"/>
        <item x="738"/>
        <item x="490"/>
        <item x="968"/>
        <item x="293"/>
        <item x="562"/>
        <item x="220"/>
        <item x="631"/>
        <item x="394"/>
        <item x="346"/>
        <item x="813"/>
        <item x="726"/>
        <item x="392"/>
        <item x="295"/>
        <item x="975"/>
        <item x="462"/>
        <item x="712"/>
        <item x="902"/>
        <item x="961"/>
        <item x="252"/>
        <item x="451"/>
        <item x="336"/>
        <item x="406"/>
        <item x="286"/>
        <item x="282"/>
        <item x="897"/>
        <item x="923"/>
        <item x="775"/>
        <item x="146"/>
        <item x="764"/>
        <item x="866"/>
        <item x="920"/>
        <item x="10"/>
        <item x="11"/>
        <item x="183"/>
        <item x="536"/>
        <item x="763"/>
        <item x="492"/>
        <item x="725"/>
        <item x="655"/>
        <item x="962"/>
        <item x="360"/>
        <item x="428"/>
        <item x="446"/>
        <item x="19"/>
        <item x="593"/>
        <item x="95"/>
        <item x="239"/>
        <item x="43"/>
        <item x="504"/>
        <item x="55"/>
        <item x="22"/>
        <item x="911"/>
        <item x="64"/>
        <item x="328"/>
        <item x="856"/>
        <item x="38"/>
        <item x="792"/>
        <item x="290"/>
        <item x="727"/>
        <item x="389"/>
        <item x="315"/>
        <item x="940"/>
        <item x="272"/>
        <item x="298"/>
        <item x="254"/>
        <item x="180"/>
        <item x="373"/>
        <item x="461"/>
        <item x="316"/>
        <item x="445"/>
        <item x="297"/>
        <item x="571"/>
        <item x="366"/>
        <item x="721"/>
        <item x="604"/>
        <item x="799"/>
        <item x="952"/>
        <item x="365"/>
        <item x="875"/>
        <item x="488"/>
        <item x="88"/>
        <item x="4"/>
        <item x="273"/>
        <item x="737"/>
        <item x="736"/>
        <item x="734"/>
        <item x="733"/>
        <item x="732"/>
        <item x="668"/>
        <item x="740"/>
        <item x="958"/>
        <item x="28"/>
        <item x="971"/>
        <item x="334"/>
        <item x="148"/>
        <item x="160"/>
        <item x="81"/>
        <item x="256"/>
        <item x="241"/>
        <item x="59"/>
        <item x="637"/>
        <item x="869"/>
        <item x="830"/>
        <item x="833"/>
        <item x="277"/>
        <item x="278"/>
        <item x="832"/>
        <item x="276"/>
        <item x="828"/>
        <item x="318"/>
        <item x="362"/>
        <item x="245"/>
        <item x="244"/>
        <item x="843"/>
        <item x="917"/>
        <item x="842"/>
        <item x="885"/>
        <item x="357"/>
        <item x="454"/>
        <item x="133"/>
        <item x="138"/>
        <item x="948"/>
        <item x="590"/>
        <item x="185"/>
        <item x="224"/>
        <item x="478"/>
        <item x="274"/>
        <item x="250"/>
        <item x="793"/>
        <item x="155"/>
        <item x="768"/>
        <item x="514"/>
        <item x="29"/>
        <item x="257"/>
        <item x="291"/>
        <item x="711"/>
        <item x="528"/>
        <item x="821"/>
        <item x="853"/>
        <item x="472"/>
        <item x="331"/>
        <item x="560"/>
        <item x="895"/>
        <item x="485"/>
        <item x="312"/>
        <item x="102"/>
        <item x="820"/>
        <item x="896"/>
        <item x="966"/>
        <item x="980"/>
        <item x="981"/>
        <item x="979"/>
        <item x="849"/>
        <item x="5"/>
        <item x="305"/>
        <item x="797"/>
        <item x="795"/>
        <item x="319"/>
        <item x="222"/>
        <item x="253"/>
        <item x="234"/>
        <item x="177"/>
        <item x="475"/>
        <item x="386"/>
        <item x="178"/>
        <item x="700"/>
        <item x="474"/>
        <item x="424"/>
        <item x="794"/>
        <item x="458"/>
        <item x="579"/>
        <item x="558"/>
        <item x="802"/>
        <item x="699"/>
        <item x="666"/>
        <item x="922"/>
        <item x="538"/>
        <item x="559"/>
        <item x="677"/>
        <item x="807"/>
        <item x="744"/>
        <item x="82"/>
        <item x="743"/>
        <item x="829"/>
        <item x="854"/>
        <item x="152"/>
        <item x="557"/>
        <item x="327"/>
        <item x="796"/>
        <item x="184"/>
        <item x="546"/>
        <item x="300"/>
        <item x="846"/>
        <item x="670"/>
        <item x="669"/>
        <item x="309"/>
        <item x="308"/>
        <item x="497"/>
        <item x="620"/>
        <item x="438"/>
        <item x="391"/>
        <item x="816"/>
        <item x="450"/>
        <item x="322"/>
        <item x="144"/>
        <item x="378"/>
        <item x="508"/>
        <item x="949"/>
        <item x="506"/>
        <item x="294"/>
        <item x="947"/>
        <item x="281"/>
        <item x="598"/>
        <item x="599"/>
        <item x="597"/>
        <item x="145"/>
        <item x="45"/>
        <item x="425"/>
        <item x="692"/>
        <item x="468"/>
        <item x="467"/>
        <item x="519"/>
        <item x="855"/>
        <item x="400"/>
        <item x="69"/>
        <item x="654"/>
        <item x="719"/>
        <item x="819"/>
        <item x="859"/>
        <item x="171"/>
        <item x="76"/>
        <item x="616"/>
        <item x="913"/>
        <item x="248"/>
        <item x="142"/>
        <item x="747"/>
        <item x="572"/>
        <item x="746"/>
        <item x="939"/>
        <item x="430"/>
        <item x="839"/>
        <item x="840"/>
        <item x="230"/>
        <item x="644"/>
        <item x="249"/>
        <item x="960"/>
        <item x="784"/>
        <item x="403"/>
        <item x="580"/>
        <item x="709"/>
        <item x="159"/>
        <item x="268"/>
        <item x="285"/>
        <item x="921"/>
        <item x="665"/>
        <item x="460"/>
        <item x="501"/>
        <item x="42"/>
        <item x="739"/>
        <item x="411"/>
        <item x="47"/>
        <item x="477"/>
        <item x="397"/>
        <item x="303"/>
        <item x="196"/>
        <item x="500"/>
        <item x="751"/>
        <item x="410"/>
        <item x="480"/>
        <item x="483"/>
        <item x="339"/>
        <item x="811"/>
        <item x="808"/>
        <item x="77"/>
        <item x="321"/>
        <item x="505"/>
        <item x="569"/>
        <item x="570"/>
        <item x="881"/>
        <item x="326"/>
        <item x="53"/>
        <item x="862"/>
        <item x="379"/>
        <item x="96"/>
        <item x="117"/>
        <item x="471"/>
        <item x="928"/>
        <item x="943"/>
        <item x="748"/>
        <item x="153"/>
        <item x="941"/>
        <item x="898"/>
        <item x="168"/>
        <item x="691"/>
        <item x="702"/>
        <item x="703"/>
        <item x="710"/>
        <item x="518"/>
        <item x="405"/>
        <item x="404"/>
        <item x="573"/>
        <item x="36"/>
        <item x="375"/>
        <item x="969"/>
        <item x="30"/>
        <item x="31"/>
        <item x="433"/>
        <item x="887"/>
        <item x="845"/>
        <item x="617"/>
        <item x="926"/>
        <item x="927"/>
        <item x="836"/>
        <item x="879"/>
        <item x="332"/>
        <item x="507"/>
        <item x="974"/>
        <item x="915"/>
        <item x="914"/>
        <item x="566"/>
        <item x="916"/>
        <item x="93"/>
        <item x="523"/>
        <item x="707"/>
        <item x="924"/>
        <item x="938"/>
        <item x="415"/>
        <item x="624"/>
        <item x="623"/>
        <item x="635"/>
        <item x="636"/>
        <item x="0"/>
        <item x="110"/>
        <item x="1"/>
        <item x="788"/>
        <item x="539"/>
        <item x="63"/>
        <item x="696"/>
        <item x="120"/>
        <item x="907"/>
        <item x="32"/>
        <item x="103"/>
        <item x="33"/>
        <item x="933"/>
        <item x="932"/>
        <item x="931"/>
        <item x="154"/>
        <item x="532"/>
        <item x="35"/>
        <item x="370"/>
        <item x="270"/>
        <item x="124"/>
        <item x="34"/>
        <item x="595"/>
        <item x="537"/>
        <item x="533"/>
        <item x="271"/>
        <item x="246"/>
        <item x="201"/>
        <item x="337"/>
        <item x="785"/>
        <item x="251"/>
        <item x="494"/>
        <item x="964"/>
        <item x="208"/>
        <item x="495"/>
        <item x="496"/>
        <item x="547"/>
        <item x="679"/>
        <item x="603"/>
        <item x="641"/>
        <item x="834"/>
        <item x="602"/>
        <item x="815"/>
        <item x="681"/>
        <item x="814"/>
        <item x="613"/>
        <item x="646"/>
        <item x="891"/>
        <item x="936"/>
        <item x="937"/>
        <item x="642"/>
        <item x="645"/>
        <item x="643"/>
        <item x="647"/>
        <item x="73"/>
        <item x="23"/>
        <item x="395"/>
        <item x="70"/>
        <item x="908"/>
        <item x="918"/>
        <item x="871"/>
        <item x="959"/>
        <item x="605"/>
        <item x="79"/>
        <item t="default"/>
      </items>
    </pivotField>
    <pivotField showAll="0"/>
    <pivotField numFmtId="22" showAll="0"/>
    <pivotField showAll="0"/>
    <pivotField showAll="0" sortType="descending">
      <items count="83">
        <item x="39"/>
        <item x="63"/>
        <item x="53"/>
        <item x="62"/>
        <item x="23"/>
        <item x="35"/>
        <item x="41"/>
        <item x="27"/>
        <item x="32"/>
        <item x="81"/>
        <item x="24"/>
        <item x="64"/>
        <item x="33"/>
        <item x="66"/>
        <item x="26"/>
        <item x="21"/>
        <item x="30"/>
        <item x="31"/>
        <item x="25"/>
        <item x="28"/>
        <item x="43"/>
        <item x="22"/>
        <item x="36"/>
        <item x="42"/>
        <item x="34"/>
        <item x="29"/>
        <item x="80"/>
        <item x="38"/>
        <item x="20"/>
        <item x="52"/>
        <item x="1"/>
        <item x="79"/>
        <item x="16"/>
        <item x="19"/>
        <item x="59"/>
        <item x="14"/>
        <item x="15"/>
        <item x="2"/>
        <item x="17"/>
        <item x="45"/>
        <item x="65"/>
        <item x="61"/>
        <item x="69"/>
        <item x="37"/>
        <item x="5"/>
        <item x="77"/>
        <item x="46"/>
        <item x="3"/>
        <item x="47"/>
        <item x="4"/>
        <item x="7"/>
        <item x="40"/>
        <item x="71"/>
        <item x="58"/>
        <item x="51"/>
        <item x="67"/>
        <item x="56"/>
        <item x="11"/>
        <item x="8"/>
        <item x="68"/>
        <item x="12"/>
        <item x="55"/>
        <item x="76"/>
        <item x="60"/>
        <item x="75"/>
        <item x="10"/>
        <item x="70"/>
        <item x="74"/>
        <item x="44"/>
        <item x="54"/>
        <item x="13"/>
        <item x="73"/>
        <item x="49"/>
        <item x="78"/>
        <item x="6"/>
        <item x="0"/>
        <item x="18"/>
        <item x="48"/>
        <item x="72"/>
        <item x="9"/>
        <item x="50"/>
        <item x="57"/>
        <item t="default"/>
      </items>
      <autoSortScope>
        <pivotArea dataOnly="0" outline="0" fieldPosition="0">
          <references count="1">
            <reference field="4294967294" count="1" selected="0">
              <x v="0"/>
            </reference>
          </references>
        </pivotArea>
      </autoSortScope>
    </pivotField>
    <pivotField multipleItemSelectionAllowed="1" showAll="0" sortType="descending">
      <items count="8">
        <item x="5"/>
        <item x="4"/>
        <item x="2"/>
        <item x="3"/>
        <item x="1"/>
        <item x="0"/>
        <item x="6"/>
        <item t="default"/>
      </items>
      <autoSortScope>
        <pivotArea dataOnly="0" outline="0" fieldPosition="0">
          <references count="1">
            <reference field="4294967294" count="1" selected="0">
              <x v="0"/>
            </reference>
          </references>
        </pivotArea>
      </autoSortScope>
    </pivotField>
    <pivotField dataField="1" showAll="0">
      <items count="429">
        <item x="133"/>
        <item x="40"/>
        <item x="386"/>
        <item x="309"/>
        <item x="384"/>
        <item x="39"/>
        <item x="48"/>
        <item x="379"/>
        <item x="307"/>
        <item x="389"/>
        <item x="187"/>
        <item x="43"/>
        <item x="380"/>
        <item x="345"/>
        <item x="188"/>
        <item x="190"/>
        <item x="41"/>
        <item x="138"/>
        <item x="388"/>
        <item x="298"/>
        <item x="44"/>
        <item x="53"/>
        <item x="310"/>
        <item x="186"/>
        <item x="47"/>
        <item x="311"/>
        <item x="344"/>
        <item x="391"/>
        <item x="37"/>
        <item x="189"/>
        <item x="299"/>
        <item x="319"/>
        <item x="320"/>
        <item x="397"/>
        <item x="382"/>
        <item x="49"/>
        <item x="390"/>
        <item x="84"/>
        <item x="42"/>
        <item x="46"/>
        <item x="351"/>
        <item x="52"/>
        <item x="50"/>
        <item x="16"/>
        <item x="312"/>
        <item x="374"/>
        <item x="343"/>
        <item x="148"/>
        <item x="396"/>
        <item x="119"/>
        <item x="337"/>
        <item x="38"/>
        <item x="157"/>
        <item x="300"/>
        <item x="144"/>
        <item x="373"/>
        <item x="409"/>
        <item x="383"/>
        <item x="385"/>
        <item x="308"/>
        <item x="24"/>
        <item x="339"/>
        <item x="301"/>
        <item x="9"/>
        <item x="17"/>
        <item x="124"/>
        <item x="322"/>
        <item x="145"/>
        <item x="105"/>
        <item x="303"/>
        <item x="27"/>
        <item x="276"/>
        <item x="321"/>
        <item x="5"/>
        <item x="412"/>
        <item x="100"/>
        <item x="45"/>
        <item x="54"/>
        <item x="51"/>
        <item x="347"/>
        <item x="338"/>
        <item x="147"/>
        <item x="7"/>
        <item x="325"/>
        <item x="83"/>
        <item x="342"/>
        <item x="394"/>
        <item x="128"/>
        <item x="30"/>
        <item x="131"/>
        <item x="146"/>
        <item x="425"/>
        <item x="149"/>
        <item x="408"/>
        <item x="214"/>
        <item x="361"/>
        <item x="341"/>
        <item x="369"/>
        <item x="10"/>
        <item x="410"/>
        <item x="323"/>
        <item x="61"/>
        <item x="348"/>
        <item x="0"/>
        <item x="3"/>
        <item x="137"/>
        <item x="103"/>
        <item x="395"/>
        <item x="70"/>
        <item x="82"/>
        <item x="370"/>
        <item x="28"/>
        <item x="326"/>
        <item x="113"/>
        <item x="134"/>
        <item x="75"/>
        <item x="324"/>
        <item x="350"/>
        <item x="74"/>
        <item x="31"/>
        <item x="12"/>
        <item x="371"/>
        <item x="407"/>
        <item x="123"/>
        <item x="122"/>
        <item x="340"/>
        <item x="65"/>
        <item x="22"/>
        <item x="57"/>
        <item x="132"/>
        <item x="11"/>
        <item x="363"/>
        <item x="73"/>
        <item x="261"/>
        <item x="253"/>
        <item x="130"/>
        <item x="1"/>
        <item x="120"/>
        <item x="314"/>
        <item x="58"/>
        <item x="302"/>
        <item x="2"/>
        <item x="26"/>
        <item x="121"/>
        <item x="372"/>
        <item x="60"/>
        <item x="392"/>
        <item x="101"/>
        <item x="36"/>
        <item x="378"/>
        <item x="330"/>
        <item x="151"/>
        <item x="108"/>
        <item x="4"/>
        <item x="167"/>
        <item x="377"/>
        <item x="85"/>
        <item x="102"/>
        <item x="112"/>
        <item x="297"/>
        <item x="18"/>
        <item x="274"/>
        <item x="89"/>
        <item x="381"/>
        <item x="23"/>
        <item x="15"/>
        <item x="327"/>
        <item x="387"/>
        <item x="63"/>
        <item x="8"/>
        <item x="115"/>
        <item x="66"/>
        <item x="111"/>
        <item x="13"/>
        <item x="110"/>
        <item x="426"/>
        <item x="328"/>
        <item x="129"/>
        <item x="86"/>
        <item x="332"/>
        <item x="304"/>
        <item x="34"/>
        <item x="333"/>
        <item x="67"/>
        <item x="262"/>
        <item x="158"/>
        <item x="33"/>
        <item x="141"/>
        <item x="136"/>
        <item x="55"/>
        <item x="376"/>
        <item x="280"/>
        <item x="142"/>
        <item x="257"/>
        <item x="375"/>
        <item x="367"/>
        <item x="154"/>
        <item x="254"/>
        <item x="203"/>
        <item x="346"/>
        <item x="166"/>
        <item x="334"/>
        <item x="313"/>
        <item x="71"/>
        <item x="221"/>
        <item x="289"/>
        <item x="266"/>
        <item x="362"/>
        <item x="25"/>
        <item x="204"/>
        <item x="260"/>
        <item x="94"/>
        <item x="329"/>
        <item x="427"/>
        <item x="411"/>
        <item x="275"/>
        <item x="172"/>
        <item x="331"/>
        <item x="360"/>
        <item x="29"/>
        <item x="135"/>
        <item x="92"/>
        <item x="222"/>
        <item x="250"/>
        <item x="184"/>
        <item x="126"/>
        <item x="6"/>
        <item x="169"/>
        <item x="117"/>
        <item x="68"/>
        <item x="127"/>
        <item x="182"/>
        <item x="107"/>
        <item x="150"/>
        <item x="32"/>
        <item x="255"/>
        <item x="335"/>
        <item x="173"/>
        <item x="220"/>
        <item x="125"/>
        <item x="93"/>
        <item x="233"/>
        <item x="180"/>
        <item x="284"/>
        <item x="185"/>
        <item x="56"/>
        <item x="64"/>
        <item x="87"/>
        <item x="234"/>
        <item x="170"/>
        <item x="248"/>
        <item x="139"/>
        <item x="140"/>
        <item x="98"/>
        <item x="62"/>
        <item x="116"/>
        <item x="90"/>
        <item x="91"/>
        <item x="424"/>
        <item x="162"/>
        <item x="152"/>
        <item x="235"/>
        <item x="265"/>
        <item x="168"/>
        <item x="181"/>
        <item x="422"/>
        <item x="104"/>
        <item x="96"/>
        <item x="109"/>
        <item x="237"/>
        <item x="405"/>
        <item x="306"/>
        <item x="290"/>
        <item x="183"/>
        <item x="393"/>
        <item x="165"/>
        <item x="72"/>
        <item x="156"/>
        <item x="163"/>
        <item x="419"/>
        <item x="97"/>
        <item x="198"/>
        <item x="251"/>
        <item x="88"/>
        <item x="59"/>
        <item x="174"/>
        <item x="35"/>
        <item x="171"/>
        <item x="191"/>
        <item x="114"/>
        <item x="176"/>
        <item x="69"/>
        <item x="219"/>
        <item x="288"/>
        <item x="175"/>
        <item x="230"/>
        <item x="227"/>
        <item x="368"/>
        <item x="231"/>
        <item x="143"/>
        <item x="271"/>
        <item x="228"/>
        <item x="179"/>
        <item x="160"/>
        <item x="99"/>
        <item x="292"/>
        <item x="259"/>
        <item x="199"/>
        <item x="226"/>
        <item x="202"/>
        <item x="178"/>
        <item x="206"/>
        <item x="155"/>
        <item x="252"/>
        <item x="364"/>
        <item x="268"/>
        <item x="353"/>
        <item x="223"/>
        <item x="256"/>
        <item x="423"/>
        <item x="216"/>
        <item x="242"/>
        <item x="197"/>
        <item x="177"/>
        <item x="164"/>
        <item x="195"/>
        <item x="286"/>
        <item x="236"/>
        <item x="272"/>
        <item x="245"/>
        <item x="417"/>
        <item x="213"/>
        <item x="192"/>
        <item x="217"/>
        <item x="287"/>
        <item x="336"/>
        <item x="200"/>
        <item x="21"/>
        <item x="77"/>
        <item x="20"/>
        <item x="238"/>
        <item x="357"/>
        <item x="294"/>
        <item x="106"/>
        <item x="76"/>
        <item x="359"/>
        <item x="420"/>
        <item x="161"/>
        <item x="291"/>
        <item x="153"/>
        <item x="365"/>
        <item x="415"/>
        <item x="418"/>
        <item x="267"/>
        <item x="95"/>
        <item x="354"/>
        <item x="403"/>
        <item x="263"/>
        <item x="244"/>
        <item x="14"/>
        <item x="295"/>
        <item x="416"/>
        <item x="225"/>
        <item x="211"/>
        <item x="406"/>
        <item x="258"/>
        <item x="273"/>
        <item x="118"/>
        <item x="264"/>
        <item x="270"/>
        <item x="401"/>
        <item x="193"/>
        <item x="208"/>
        <item x="246"/>
        <item x="196"/>
        <item x="358"/>
        <item x="205"/>
        <item x="318"/>
        <item x="296"/>
        <item x="366"/>
        <item x="224"/>
        <item x="352"/>
        <item x="400"/>
        <item x="215"/>
        <item x="356"/>
        <item x="207"/>
        <item x="278"/>
        <item x="212"/>
        <item x="281"/>
        <item x="209"/>
        <item x="194"/>
        <item x="232"/>
        <item x="414"/>
        <item x="241"/>
        <item x="293"/>
        <item x="282"/>
        <item x="243"/>
        <item x="19"/>
        <item x="355"/>
        <item x="277"/>
        <item x="229"/>
        <item x="283"/>
        <item x="269"/>
        <item x="421"/>
        <item x="349"/>
        <item x="315"/>
        <item x="201"/>
        <item x="413"/>
        <item x="279"/>
        <item x="285"/>
        <item x="218"/>
        <item x="398"/>
        <item x="317"/>
        <item x="210"/>
        <item x="399"/>
        <item x="305"/>
        <item x="404"/>
        <item x="81"/>
        <item x="249"/>
        <item x="239"/>
        <item x="80"/>
        <item x="247"/>
        <item x="79"/>
        <item x="240"/>
        <item x="78"/>
        <item x="316"/>
        <item x="402"/>
        <item x="159"/>
        <item t="default"/>
      </items>
    </pivotField>
    <pivotField showAll="0"/>
    <pivotField axis="axisRow" multipleItemSelectionAllowed="1" showAll="0">
      <items count="3">
        <item x="0"/>
        <item x="1"/>
        <item t="default"/>
      </items>
    </pivotField>
    <pivotField multipleItemSelectionAllowed="1" showAll="0">
      <items count="12">
        <item x="1"/>
        <item x="2"/>
        <item x="3"/>
        <item x="4"/>
        <item x="5"/>
        <item x="6"/>
        <item x="7"/>
        <item x="8"/>
        <item x="9"/>
        <item x="10"/>
        <item x="0"/>
        <item t="default"/>
      </items>
    </pivotField>
  </pivotFields>
  <rowFields count="1">
    <field x="10"/>
  </rowFields>
  <rowItems count="3">
    <i>
      <x/>
    </i>
    <i>
      <x v="1"/>
    </i>
    <i t="grand">
      <x/>
    </i>
  </rowItems>
  <colItems count="1">
    <i/>
  </colItems>
  <dataFields count="1">
    <dataField name="Sum of Sales" fld="8" baseField="10" baseItem="1"/>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8:D41" firstHeaderRow="1" firstDataRow="2" firstDataCol="1"/>
  <pivotFields count="12">
    <pivotField showAll="0"/>
    <pivotField showAll="0"/>
    <pivotField showAll="0"/>
    <pivotField showAll="0"/>
    <pivotField numFmtId="22" showAll="0"/>
    <pivotField showAll="0"/>
    <pivotField showAll="0"/>
    <pivotField showAll="0">
      <items count="8">
        <item x="5"/>
        <item x="4"/>
        <item x="2"/>
        <item x="3"/>
        <item x="1"/>
        <item x="0"/>
        <item x="6"/>
        <item t="default"/>
      </items>
    </pivotField>
    <pivotField dataField="1" showAll="0">
      <items count="429">
        <item x="133"/>
        <item x="40"/>
        <item x="386"/>
        <item x="309"/>
        <item x="384"/>
        <item x="39"/>
        <item x="48"/>
        <item x="379"/>
        <item x="307"/>
        <item x="389"/>
        <item x="187"/>
        <item x="43"/>
        <item x="380"/>
        <item x="345"/>
        <item x="188"/>
        <item x="190"/>
        <item x="41"/>
        <item x="138"/>
        <item x="388"/>
        <item x="298"/>
        <item x="44"/>
        <item x="53"/>
        <item x="310"/>
        <item x="186"/>
        <item x="47"/>
        <item x="311"/>
        <item x="344"/>
        <item x="391"/>
        <item x="37"/>
        <item x="189"/>
        <item x="299"/>
        <item x="319"/>
        <item x="320"/>
        <item x="397"/>
        <item x="382"/>
        <item x="49"/>
        <item x="390"/>
        <item x="84"/>
        <item x="42"/>
        <item x="46"/>
        <item x="351"/>
        <item x="52"/>
        <item x="50"/>
        <item x="16"/>
        <item x="312"/>
        <item x="374"/>
        <item x="343"/>
        <item x="148"/>
        <item x="396"/>
        <item x="119"/>
        <item x="337"/>
        <item x="38"/>
        <item x="157"/>
        <item x="300"/>
        <item x="144"/>
        <item x="373"/>
        <item x="409"/>
        <item x="383"/>
        <item x="385"/>
        <item x="308"/>
        <item x="24"/>
        <item x="339"/>
        <item x="301"/>
        <item x="9"/>
        <item x="17"/>
        <item x="124"/>
        <item x="322"/>
        <item x="145"/>
        <item x="105"/>
        <item x="303"/>
        <item x="27"/>
        <item x="276"/>
        <item x="321"/>
        <item x="5"/>
        <item x="412"/>
        <item x="100"/>
        <item x="45"/>
        <item x="54"/>
        <item x="51"/>
        <item x="347"/>
        <item x="338"/>
        <item x="147"/>
        <item x="7"/>
        <item x="325"/>
        <item x="83"/>
        <item x="342"/>
        <item x="394"/>
        <item x="128"/>
        <item x="30"/>
        <item x="131"/>
        <item x="146"/>
        <item x="425"/>
        <item x="149"/>
        <item x="408"/>
        <item x="214"/>
        <item x="361"/>
        <item x="341"/>
        <item x="369"/>
        <item x="10"/>
        <item x="410"/>
        <item x="323"/>
        <item x="61"/>
        <item x="348"/>
        <item x="0"/>
        <item x="3"/>
        <item x="137"/>
        <item x="103"/>
        <item x="395"/>
        <item x="70"/>
        <item x="82"/>
        <item x="370"/>
        <item x="28"/>
        <item x="326"/>
        <item x="113"/>
        <item x="134"/>
        <item x="75"/>
        <item x="324"/>
        <item x="350"/>
        <item x="74"/>
        <item x="31"/>
        <item x="12"/>
        <item x="371"/>
        <item x="407"/>
        <item x="123"/>
        <item x="122"/>
        <item x="340"/>
        <item x="65"/>
        <item x="22"/>
        <item x="57"/>
        <item x="132"/>
        <item x="11"/>
        <item x="363"/>
        <item x="73"/>
        <item x="261"/>
        <item x="253"/>
        <item x="130"/>
        <item x="1"/>
        <item x="120"/>
        <item x="314"/>
        <item x="58"/>
        <item x="302"/>
        <item x="2"/>
        <item x="26"/>
        <item x="121"/>
        <item x="372"/>
        <item x="60"/>
        <item x="392"/>
        <item x="101"/>
        <item x="36"/>
        <item x="378"/>
        <item x="330"/>
        <item x="151"/>
        <item x="108"/>
        <item x="4"/>
        <item x="167"/>
        <item x="377"/>
        <item x="85"/>
        <item x="102"/>
        <item x="112"/>
        <item x="297"/>
        <item x="18"/>
        <item x="274"/>
        <item x="89"/>
        <item x="381"/>
        <item x="23"/>
        <item x="15"/>
        <item x="327"/>
        <item x="387"/>
        <item x="63"/>
        <item x="8"/>
        <item x="115"/>
        <item x="66"/>
        <item x="111"/>
        <item x="13"/>
        <item x="110"/>
        <item x="426"/>
        <item x="328"/>
        <item x="129"/>
        <item x="86"/>
        <item x="332"/>
        <item x="304"/>
        <item x="34"/>
        <item x="333"/>
        <item x="67"/>
        <item x="262"/>
        <item x="158"/>
        <item x="33"/>
        <item x="141"/>
        <item x="136"/>
        <item x="55"/>
        <item x="376"/>
        <item x="280"/>
        <item x="142"/>
        <item x="257"/>
        <item x="375"/>
        <item x="367"/>
        <item x="154"/>
        <item x="254"/>
        <item x="203"/>
        <item x="346"/>
        <item x="166"/>
        <item x="334"/>
        <item x="313"/>
        <item x="71"/>
        <item x="221"/>
        <item x="289"/>
        <item x="266"/>
        <item x="362"/>
        <item x="25"/>
        <item x="204"/>
        <item x="260"/>
        <item x="94"/>
        <item x="329"/>
        <item x="427"/>
        <item x="411"/>
        <item x="275"/>
        <item x="172"/>
        <item x="331"/>
        <item x="360"/>
        <item x="29"/>
        <item x="135"/>
        <item x="92"/>
        <item x="222"/>
        <item x="250"/>
        <item x="184"/>
        <item x="126"/>
        <item x="6"/>
        <item x="169"/>
        <item x="117"/>
        <item x="68"/>
        <item x="127"/>
        <item x="182"/>
        <item x="107"/>
        <item x="150"/>
        <item x="32"/>
        <item x="255"/>
        <item x="335"/>
        <item x="173"/>
        <item x="220"/>
        <item x="125"/>
        <item x="93"/>
        <item x="233"/>
        <item x="180"/>
        <item x="284"/>
        <item x="185"/>
        <item x="56"/>
        <item x="64"/>
        <item x="87"/>
        <item x="234"/>
        <item x="170"/>
        <item x="248"/>
        <item x="139"/>
        <item x="140"/>
        <item x="98"/>
        <item x="62"/>
        <item x="116"/>
        <item x="90"/>
        <item x="91"/>
        <item x="424"/>
        <item x="162"/>
        <item x="152"/>
        <item x="235"/>
        <item x="265"/>
        <item x="168"/>
        <item x="181"/>
        <item x="422"/>
        <item x="104"/>
        <item x="96"/>
        <item x="109"/>
        <item x="237"/>
        <item x="405"/>
        <item x="306"/>
        <item x="290"/>
        <item x="183"/>
        <item x="393"/>
        <item x="165"/>
        <item x="72"/>
        <item x="156"/>
        <item x="163"/>
        <item x="419"/>
        <item x="97"/>
        <item x="198"/>
        <item x="251"/>
        <item x="88"/>
        <item x="59"/>
        <item x="174"/>
        <item x="35"/>
        <item x="171"/>
        <item x="191"/>
        <item x="114"/>
        <item x="176"/>
        <item x="69"/>
        <item x="219"/>
        <item x="288"/>
        <item x="175"/>
        <item x="230"/>
        <item x="227"/>
        <item x="368"/>
        <item x="231"/>
        <item x="143"/>
        <item x="271"/>
        <item x="228"/>
        <item x="179"/>
        <item x="160"/>
        <item x="99"/>
        <item x="292"/>
        <item x="259"/>
        <item x="199"/>
        <item x="226"/>
        <item x="202"/>
        <item x="178"/>
        <item x="206"/>
        <item x="155"/>
        <item x="252"/>
        <item x="364"/>
        <item x="268"/>
        <item x="353"/>
        <item x="223"/>
        <item x="256"/>
        <item x="423"/>
        <item x="216"/>
        <item x="242"/>
        <item x="197"/>
        <item x="177"/>
        <item x="164"/>
        <item x="195"/>
        <item x="286"/>
        <item x="236"/>
        <item x="272"/>
        <item x="245"/>
        <item x="417"/>
        <item x="213"/>
        <item x="192"/>
        <item x="217"/>
        <item x="287"/>
        <item x="336"/>
        <item x="200"/>
        <item x="21"/>
        <item x="77"/>
        <item x="20"/>
        <item x="238"/>
        <item x="357"/>
        <item x="294"/>
        <item x="106"/>
        <item x="76"/>
        <item x="359"/>
        <item x="420"/>
        <item x="161"/>
        <item x="291"/>
        <item x="153"/>
        <item x="365"/>
        <item x="415"/>
        <item x="418"/>
        <item x="267"/>
        <item x="95"/>
        <item x="354"/>
        <item x="403"/>
        <item x="263"/>
        <item x="244"/>
        <item x="14"/>
        <item x="295"/>
        <item x="416"/>
        <item x="225"/>
        <item x="211"/>
        <item x="406"/>
        <item x="258"/>
        <item x="273"/>
        <item x="118"/>
        <item x="264"/>
        <item x="270"/>
        <item x="401"/>
        <item x="193"/>
        <item x="208"/>
        <item x="246"/>
        <item x="196"/>
        <item x="358"/>
        <item x="205"/>
        <item x="318"/>
        <item x="296"/>
        <item x="366"/>
        <item x="224"/>
        <item x="352"/>
        <item x="400"/>
        <item x="215"/>
        <item x="356"/>
        <item x="207"/>
        <item x="278"/>
        <item x="212"/>
        <item x="281"/>
        <item x="209"/>
        <item x="194"/>
        <item x="232"/>
        <item x="414"/>
        <item x="241"/>
        <item x="293"/>
        <item x="282"/>
        <item x="243"/>
        <item x="19"/>
        <item x="355"/>
        <item x="277"/>
        <item x="229"/>
        <item x="283"/>
        <item x="269"/>
        <item x="421"/>
        <item x="349"/>
        <item x="315"/>
        <item x="201"/>
        <item x="413"/>
        <item x="279"/>
        <item x="285"/>
        <item x="218"/>
        <item x="398"/>
        <item x="317"/>
        <item x="210"/>
        <item x="399"/>
        <item x="305"/>
        <item x="404"/>
        <item x="81"/>
        <item x="249"/>
        <item x="239"/>
        <item x="80"/>
        <item x="247"/>
        <item x="79"/>
        <item x="240"/>
        <item x="78"/>
        <item x="316"/>
        <item x="402"/>
        <item x="159"/>
        <item t="default"/>
      </items>
    </pivotField>
    <pivotField showAll="0"/>
    <pivotField axis="axisCol" showAll="0">
      <items count="3">
        <item x="0"/>
        <item x="1"/>
        <item t="default"/>
      </items>
    </pivotField>
    <pivotField axis="axisRow" showAll="0">
      <items count="12">
        <item x="1"/>
        <item x="2"/>
        <item x="3"/>
        <item x="4"/>
        <item x="5"/>
        <item x="6"/>
        <item x="7"/>
        <item x="8"/>
        <item x="9"/>
        <item x="10"/>
        <item x="0"/>
        <item t="default"/>
      </items>
    </pivotField>
  </pivotFields>
  <rowFields count="1">
    <field x="11"/>
  </rowFields>
  <rowItems count="12">
    <i>
      <x/>
    </i>
    <i>
      <x v="1"/>
    </i>
    <i>
      <x v="2"/>
    </i>
    <i>
      <x v="3"/>
    </i>
    <i>
      <x v="4"/>
    </i>
    <i>
      <x v="5"/>
    </i>
    <i>
      <x v="6"/>
    </i>
    <i>
      <x v="7"/>
    </i>
    <i>
      <x v="8"/>
    </i>
    <i>
      <x v="9"/>
    </i>
    <i>
      <x v="10"/>
    </i>
    <i t="grand">
      <x/>
    </i>
  </rowItems>
  <colFields count="1">
    <field x="10"/>
  </colFields>
  <colItems count="3">
    <i>
      <x/>
    </i>
    <i>
      <x v="1"/>
    </i>
    <i t="grand">
      <x/>
    </i>
  </colItems>
  <dataFields count="1">
    <dataField name="Sum of Sales" fld="8" baseField="0" baseItem="0"/>
  </dataFields>
  <chartFormats count="4">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3" format="6">
      <pivotArea type="data" outline="0" fieldPosition="0">
        <references count="3">
          <reference field="4294967294" count="1" selected="0">
            <x v="0"/>
          </reference>
          <reference field="10" count="1" selected="0">
            <x v="1"/>
          </reference>
          <reference field="11" count="1" selected="0">
            <x v="2"/>
          </reference>
        </references>
      </pivotArea>
    </chartFormat>
    <chartFormat chart="3" format="7">
      <pivotArea type="data" outline="0" fieldPosition="0">
        <references count="3">
          <reference field="4294967294" count="1" selected="0">
            <x v="0"/>
          </reference>
          <reference field="10" count="1" selected="0">
            <x v="1"/>
          </reference>
          <reference field="11" count="1" selected="0">
            <x v="6"/>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4:R13" firstHeaderRow="1" firstDataRow="2" firstDataCol="1"/>
  <pivotFields count="3">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12">
        <item x="0"/>
        <item x="1"/>
        <item x="2"/>
        <item x="3"/>
        <item x="4"/>
        <item x="5"/>
        <item x="6"/>
        <item x="7"/>
        <item x="8"/>
        <item x="9"/>
        <item x="10"/>
        <item t="default"/>
      </items>
    </pivotField>
    <pivotField dataField="1" showAll="0"/>
  </pivotFields>
  <rowFields count="1">
    <field x="0"/>
  </rowFields>
  <rowItems count="8">
    <i>
      <x/>
    </i>
    <i>
      <x v="1"/>
    </i>
    <i>
      <x v="2"/>
    </i>
    <i>
      <x v="3"/>
    </i>
    <i>
      <x v="4"/>
    </i>
    <i>
      <x v="5"/>
    </i>
    <i>
      <x v="6"/>
    </i>
    <i t="grand">
      <x/>
    </i>
  </rowItems>
  <colFields count="1">
    <field x="1"/>
  </colFields>
  <colItems count="12">
    <i>
      <x/>
    </i>
    <i>
      <x v="1"/>
    </i>
    <i>
      <x v="2"/>
    </i>
    <i>
      <x v="3"/>
    </i>
    <i>
      <x v="4"/>
    </i>
    <i>
      <x v="5"/>
    </i>
    <i>
      <x v="6"/>
    </i>
    <i>
      <x v="7"/>
    </i>
    <i>
      <x v="8"/>
    </i>
    <i>
      <x v="9"/>
    </i>
    <i>
      <x v="10"/>
    </i>
    <i t="grand">
      <x/>
    </i>
  </colItems>
  <dataFields count="1">
    <dataField name="Distinct Count of CustomerID" fld="2" subtotal="count" baseField="0" baseItem="0">
      <extLst>
        <ext xmlns:x15="http://schemas.microsoft.com/office/spreadsheetml/2010/11/main" uri="{FABC7310-3BB5-11E1-824E-6D434824019B}">
          <x15:dataField isCountDistinct="1"/>
        </ext>
      </extLst>
    </dataField>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1956">
        <x15:activeTabTopLevelEntity name="[Range]"/>
      </x15:pivotTableUISettings>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6">
  <location ref="A3:B10" firstHeaderRow="1" firstDataRow="1" firstDataCol="1" rowPageCount="1" colPageCount="1"/>
  <pivotFields count="3">
    <pivotField dataField="1" showAll="0"/>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s>
  <rowFields count="1">
    <field x="1"/>
  </rowFields>
  <rowItems count="7">
    <i>
      <x/>
    </i>
    <i>
      <x v="1"/>
    </i>
    <i>
      <x v="2"/>
    </i>
    <i>
      <x v="3"/>
    </i>
    <i>
      <x v="4"/>
    </i>
    <i>
      <x v="5"/>
    </i>
    <i t="grand">
      <x/>
    </i>
  </rowItems>
  <colItems count="1">
    <i/>
  </colItems>
  <pageFields count="1">
    <pageField fld="2" hier="10" name="[Range].[Year].&amp;[2011]" cap="2011"/>
  </pageFields>
  <dataFields count="1">
    <dataField name="Distinct Count of CustomerID" fld="0" subtotal="count" baseField="0" baseItem="1434704">
      <extLst>
        <ext xmlns:x15="http://schemas.microsoft.com/office/spreadsheetml/2010/11/main" uri="{FABC7310-3BB5-11E1-824E-6D434824019B}">
          <x15:dataField isCountDistinct="1"/>
        </ext>
      </extLst>
    </dataField>
  </dataFields>
  <chartFormats count="3">
    <chartFormat chart="45" format="3"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Year].&amp;[2011]"/>
      </members>
    </pivotHierarchy>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1956">
        <x15:activeTabTopLevelEntity name="[Range]"/>
      </x15:pivotTableUISettings>
    </ext>
  </extLst>
</pivotTableDefinition>
</file>

<file path=xl/pivotTables/pivotTable4.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7:K15" firstHeaderRow="1" firstDataRow="1" firstDataCol="1"/>
  <pivotFields count="12">
    <pivotField showAll="0"/>
    <pivotField showAll="0"/>
    <pivotField showAll="0"/>
    <pivotField showAll="0"/>
    <pivotField numFmtId="22" showAll="0"/>
    <pivotField showAll="0"/>
    <pivotField showAll="0"/>
    <pivotField axis="axisRow" showAll="0">
      <items count="8">
        <item x="5"/>
        <item x="4"/>
        <item x="2"/>
        <item x="3"/>
        <item x="1"/>
        <item x="0"/>
        <item x="6"/>
        <item t="default"/>
      </items>
    </pivotField>
    <pivotField showAll="0"/>
    <pivotField showAll="0"/>
    <pivotField showAll="0"/>
    <pivotField showAll="0"/>
  </pivotFields>
  <rowFields count="1">
    <field x="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3:L5" firstHeaderRow="1" firstDataRow="1" firstDataCol="1" rowPageCount="1" colPageCount="1"/>
  <pivotFields count="12">
    <pivotField showAll="0"/>
    <pivotField showAll="0"/>
    <pivotField showAll="0"/>
    <pivotField showAll="0"/>
    <pivotField numFmtId="22" showAll="0"/>
    <pivotField showAll="0"/>
    <pivotField showAll="0"/>
    <pivotField showAll="0"/>
    <pivotField dataField="1" showAll="0"/>
    <pivotField showAll="0"/>
    <pivotField axis="axisPage" multipleItemSelectionAllowed="1" showAll="0">
      <items count="3">
        <item x="0"/>
        <item h="1" x="1"/>
        <item t="default"/>
      </items>
    </pivotField>
    <pivotField axis="axisRow" showAll="0">
      <items count="12">
        <item x="1"/>
        <item x="2"/>
        <item x="3"/>
        <item x="4"/>
        <item x="5"/>
        <item x="6"/>
        <item x="7"/>
        <item x="8"/>
        <item x="9"/>
        <item x="10"/>
        <item x="0"/>
        <item t="default"/>
      </items>
    </pivotField>
  </pivotFields>
  <rowFields count="1">
    <field x="11"/>
  </rowFields>
  <rowItems count="2">
    <i>
      <x v="10"/>
    </i>
    <i t="grand">
      <x/>
    </i>
  </rowItems>
  <colItems count="1">
    <i/>
  </colItems>
  <pageFields count="1">
    <pageField fld="10" hier="-1"/>
  </pageField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F22:I31" firstHeaderRow="1" firstDataRow="2" firstDataCol="1" rowPageCount="1" colPageCount="1"/>
  <pivotFields count="12">
    <pivotField showAll="0"/>
    <pivotField showAll="0"/>
    <pivotField showAll="0"/>
    <pivotField showAll="0"/>
    <pivotField numFmtId="22" showAll="0"/>
    <pivotField showAll="0"/>
    <pivotField showAll="0"/>
    <pivotField axis="axisRow" showAll="0">
      <items count="8">
        <item x="5"/>
        <item x="4"/>
        <item x="2"/>
        <item x="3"/>
        <item x="1"/>
        <item x="0"/>
        <item x="6"/>
        <item t="default"/>
      </items>
    </pivotField>
    <pivotField dataField="1" showAll="0"/>
    <pivotField showAll="0"/>
    <pivotField axis="axisCol" showAll="0">
      <items count="3">
        <item x="0"/>
        <item x="1"/>
        <item t="default"/>
      </items>
    </pivotField>
    <pivotField axis="axisPage" multipleItemSelectionAllowed="1" showAll="0">
      <items count="12">
        <item x="1"/>
        <item x="2"/>
        <item x="3"/>
        <item x="4"/>
        <item x="5"/>
        <item x="6"/>
        <item x="7"/>
        <item x="8"/>
        <item x="9"/>
        <item x="10"/>
        <item x="0"/>
        <item t="default"/>
      </items>
    </pivotField>
  </pivotFields>
  <rowFields count="1">
    <field x="7"/>
  </rowFields>
  <rowItems count="8">
    <i>
      <x/>
    </i>
    <i>
      <x v="1"/>
    </i>
    <i>
      <x v="2"/>
    </i>
    <i>
      <x v="3"/>
    </i>
    <i>
      <x v="4"/>
    </i>
    <i>
      <x v="5"/>
    </i>
    <i>
      <x v="6"/>
    </i>
    <i t="grand">
      <x/>
    </i>
  </rowItems>
  <colFields count="1">
    <field x="10"/>
  </colFields>
  <colItems count="3">
    <i>
      <x/>
    </i>
    <i>
      <x v="1"/>
    </i>
    <i t="grand">
      <x/>
    </i>
  </colItems>
  <pageFields count="1">
    <pageField fld="11" hier="-1"/>
  </pageFields>
  <dataFields count="1">
    <dataField name="Sum of Sales" fld="8" baseField="0" baseItem="0"/>
  </dataFields>
  <chartFormats count="3">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E4:F16" firstHeaderRow="1" firstDataRow="1" firstDataCol="1" rowPageCount="2" colPageCount="1"/>
  <pivotFields count="12">
    <pivotField showAll="0"/>
    <pivotField showAll="0"/>
    <pivotField showAll="0"/>
    <pivotField showAll="0"/>
    <pivotField numFmtId="22" showAll="0"/>
    <pivotField showAll="0"/>
    <pivotField dataField="1" showAll="0"/>
    <pivotField axis="axisPage" showAll="0">
      <items count="8">
        <item x="5"/>
        <item x="4"/>
        <item x="2"/>
        <item x="3"/>
        <item x="1"/>
        <item x="0"/>
        <item x="6"/>
        <item t="default"/>
      </items>
    </pivotField>
    <pivotField showAll="0"/>
    <pivotField showAll="0"/>
    <pivotField axis="axisPage" showAll="0">
      <items count="3">
        <item x="0"/>
        <item x="1"/>
        <item t="default"/>
      </items>
    </pivotField>
    <pivotField axis="axisRow" showAll="0">
      <items count="12">
        <item x="1"/>
        <item x="2"/>
        <item x="3"/>
        <item x="4"/>
        <item x="5"/>
        <item x="6"/>
        <item x="7"/>
        <item x="8"/>
        <item x="9"/>
        <item x="10"/>
        <item x="0"/>
        <item t="default"/>
      </items>
    </pivotField>
  </pivotFields>
  <rowFields count="1">
    <field x="11"/>
  </rowFields>
  <rowItems count="12">
    <i>
      <x/>
    </i>
    <i>
      <x v="1"/>
    </i>
    <i>
      <x v="2"/>
    </i>
    <i>
      <x v="3"/>
    </i>
    <i>
      <x v="4"/>
    </i>
    <i>
      <x v="5"/>
    </i>
    <i>
      <x v="6"/>
    </i>
    <i>
      <x v="7"/>
    </i>
    <i>
      <x v="8"/>
    </i>
    <i>
      <x v="9"/>
    </i>
    <i>
      <x v="10"/>
    </i>
    <i t="grand">
      <x/>
    </i>
  </rowItems>
  <colItems count="1">
    <i/>
  </colItems>
  <pageFields count="2">
    <pageField fld="10" hier="-1"/>
    <pageField fld="7" hier="-1"/>
  </pageFields>
  <dataFields count="1">
    <dataField name="Count of CustomerID" fld="6" subtotal="count" baseField="11" baseItem="0"/>
  </dataFields>
  <chartFormats count="1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2"/>
          </reference>
        </references>
      </pivotArea>
    </chartFormat>
    <chartFormat chart="3" format="6">
      <pivotArea type="data" outline="0" fieldPosition="0">
        <references count="2">
          <reference field="4294967294" count="1" selected="0">
            <x v="0"/>
          </reference>
          <reference field="11" count="1" selected="0">
            <x v="3"/>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3" format="9">
      <pivotArea type="data" outline="0" fieldPosition="0">
        <references count="2">
          <reference field="4294967294" count="1" selected="0">
            <x v="0"/>
          </reference>
          <reference field="11" count="1" selected="0">
            <x v="4"/>
          </reference>
        </references>
      </pivotArea>
    </chartFormat>
    <chartFormat chart="3" format="10">
      <pivotArea type="data" outline="0" fieldPosition="0">
        <references count="2">
          <reference field="4294967294" count="1" selected="0">
            <x v="0"/>
          </reference>
          <reference field="11" count="1" selected="0">
            <x v="5"/>
          </reference>
        </references>
      </pivotArea>
    </chartFormat>
    <chartFormat chart="3" format="11">
      <pivotArea type="data" outline="0" fieldPosition="0">
        <references count="2">
          <reference field="4294967294" count="1" selected="0">
            <x v="0"/>
          </reference>
          <reference field="11" count="1" selected="0">
            <x v="6"/>
          </reference>
        </references>
      </pivotArea>
    </chartFormat>
    <chartFormat chart="3" format="12">
      <pivotArea type="data" outline="0" fieldPosition="0">
        <references count="2">
          <reference field="4294967294" count="1" selected="0">
            <x v="0"/>
          </reference>
          <reference field="11" count="1" selected="0">
            <x v="7"/>
          </reference>
        </references>
      </pivotArea>
    </chartFormat>
    <chartFormat chart="3" format="13">
      <pivotArea type="data" outline="0" fieldPosition="0">
        <references count="2">
          <reference field="4294967294" count="1" selected="0">
            <x v="0"/>
          </reference>
          <reference field="11" count="1" selected="0">
            <x v="8"/>
          </reference>
        </references>
      </pivotArea>
    </chartFormat>
    <chartFormat chart="3" format="14">
      <pivotArea type="data" outline="0" fieldPosition="0">
        <references count="2">
          <reference field="4294967294" count="1" selected="0">
            <x v="0"/>
          </reference>
          <reference field="11" count="1" selected="0">
            <x v="9"/>
          </reference>
        </references>
      </pivotArea>
    </chartFormat>
    <chartFormat chart="3" format="15">
      <pivotArea type="data" outline="0" fieldPosition="0">
        <references count="2">
          <reference field="4294967294" count="1" selected="0">
            <x v="0"/>
          </reference>
          <reference field="11" count="1" selected="0">
            <x v="1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6:C24" firstHeaderRow="0" firstDataRow="1" firstDataCol="1" rowPageCount="2" colPageCount="1"/>
  <pivotFields count="12">
    <pivotField showAll="0"/>
    <pivotField dataField="1" showAll="0"/>
    <pivotField showAll="0"/>
    <pivotField dataField="1" showAll="0"/>
    <pivotField numFmtId="22" showAll="0"/>
    <pivotField showAll="0"/>
    <pivotField showAll="0"/>
    <pivotField axis="axisRow" showAll="0">
      <items count="8">
        <item x="5"/>
        <item x="4"/>
        <item x="2"/>
        <item x="3"/>
        <item x="1"/>
        <item x="0"/>
        <item x="6"/>
        <item t="default"/>
      </items>
    </pivotField>
    <pivotField showAll="0">
      <items count="429">
        <item x="133"/>
        <item x="40"/>
        <item x="386"/>
        <item x="309"/>
        <item x="384"/>
        <item x="39"/>
        <item x="48"/>
        <item x="379"/>
        <item x="307"/>
        <item x="389"/>
        <item x="187"/>
        <item x="43"/>
        <item x="380"/>
        <item x="345"/>
        <item x="188"/>
        <item x="190"/>
        <item x="41"/>
        <item x="138"/>
        <item x="388"/>
        <item x="298"/>
        <item x="44"/>
        <item x="53"/>
        <item x="310"/>
        <item x="186"/>
        <item x="47"/>
        <item x="311"/>
        <item x="344"/>
        <item x="391"/>
        <item x="37"/>
        <item x="189"/>
        <item x="299"/>
        <item x="319"/>
        <item x="320"/>
        <item x="397"/>
        <item x="382"/>
        <item x="49"/>
        <item x="390"/>
        <item x="84"/>
        <item x="42"/>
        <item x="46"/>
        <item x="351"/>
        <item x="52"/>
        <item x="50"/>
        <item x="16"/>
        <item x="312"/>
        <item x="374"/>
        <item x="343"/>
        <item x="148"/>
        <item x="396"/>
        <item x="119"/>
        <item x="337"/>
        <item x="38"/>
        <item x="157"/>
        <item x="300"/>
        <item x="144"/>
        <item x="373"/>
        <item x="409"/>
        <item x="383"/>
        <item x="385"/>
        <item x="308"/>
        <item x="24"/>
        <item x="339"/>
        <item x="301"/>
        <item x="9"/>
        <item x="17"/>
        <item x="124"/>
        <item x="322"/>
        <item x="145"/>
        <item x="105"/>
        <item x="303"/>
        <item x="27"/>
        <item x="276"/>
        <item x="321"/>
        <item x="5"/>
        <item x="412"/>
        <item x="100"/>
        <item x="45"/>
        <item x="54"/>
        <item x="51"/>
        <item x="347"/>
        <item x="338"/>
        <item x="147"/>
        <item x="7"/>
        <item x="325"/>
        <item x="83"/>
        <item x="342"/>
        <item x="394"/>
        <item x="128"/>
        <item x="30"/>
        <item x="131"/>
        <item x="146"/>
        <item x="425"/>
        <item x="149"/>
        <item x="408"/>
        <item x="214"/>
        <item x="361"/>
        <item x="341"/>
        <item x="369"/>
        <item x="10"/>
        <item x="410"/>
        <item x="323"/>
        <item x="61"/>
        <item x="348"/>
        <item x="0"/>
        <item x="3"/>
        <item x="137"/>
        <item x="103"/>
        <item x="395"/>
        <item x="70"/>
        <item x="82"/>
        <item x="370"/>
        <item x="28"/>
        <item x="326"/>
        <item x="113"/>
        <item x="134"/>
        <item x="75"/>
        <item x="324"/>
        <item x="350"/>
        <item x="74"/>
        <item x="31"/>
        <item x="12"/>
        <item x="371"/>
        <item x="407"/>
        <item x="123"/>
        <item x="122"/>
        <item x="340"/>
        <item x="65"/>
        <item x="22"/>
        <item x="57"/>
        <item x="132"/>
        <item x="11"/>
        <item x="363"/>
        <item x="73"/>
        <item x="261"/>
        <item x="253"/>
        <item x="130"/>
        <item x="1"/>
        <item x="120"/>
        <item x="314"/>
        <item x="58"/>
        <item x="302"/>
        <item x="2"/>
        <item x="26"/>
        <item x="121"/>
        <item x="372"/>
        <item x="60"/>
        <item x="392"/>
        <item x="101"/>
        <item x="36"/>
        <item x="378"/>
        <item x="330"/>
        <item x="151"/>
        <item x="108"/>
        <item x="4"/>
        <item x="167"/>
        <item x="377"/>
        <item x="85"/>
        <item x="102"/>
        <item x="112"/>
        <item x="297"/>
        <item x="18"/>
        <item x="274"/>
        <item x="89"/>
        <item x="381"/>
        <item x="23"/>
        <item x="15"/>
        <item x="327"/>
        <item x="387"/>
        <item x="63"/>
        <item x="8"/>
        <item x="115"/>
        <item x="66"/>
        <item x="111"/>
        <item x="13"/>
        <item x="110"/>
        <item x="426"/>
        <item x="328"/>
        <item x="129"/>
        <item x="86"/>
        <item x="332"/>
        <item x="304"/>
        <item x="34"/>
        <item x="333"/>
        <item x="67"/>
        <item x="262"/>
        <item x="158"/>
        <item x="33"/>
        <item x="141"/>
        <item x="136"/>
        <item x="55"/>
        <item x="376"/>
        <item x="280"/>
        <item x="142"/>
        <item x="257"/>
        <item x="375"/>
        <item x="367"/>
        <item x="154"/>
        <item x="254"/>
        <item x="203"/>
        <item x="346"/>
        <item x="166"/>
        <item x="334"/>
        <item x="313"/>
        <item x="71"/>
        <item x="221"/>
        <item x="289"/>
        <item x="266"/>
        <item x="362"/>
        <item x="25"/>
        <item x="204"/>
        <item x="260"/>
        <item x="94"/>
        <item x="329"/>
        <item x="427"/>
        <item x="411"/>
        <item x="275"/>
        <item x="172"/>
        <item x="331"/>
        <item x="360"/>
        <item x="29"/>
        <item x="135"/>
        <item x="92"/>
        <item x="222"/>
        <item x="250"/>
        <item x="184"/>
        <item x="126"/>
        <item x="6"/>
        <item x="169"/>
        <item x="117"/>
        <item x="68"/>
        <item x="127"/>
        <item x="182"/>
        <item x="107"/>
        <item x="150"/>
        <item x="32"/>
        <item x="255"/>
        <item x="335"/>
        <item x="173"/>
        <item x="220"/>
        <item x="125"/>
        <item x="93"/>
        <item x="233"/>
        <item x="180"/>
        <item x="284"/>
        <item x="185"/>
        <item x="56"/>
        <item x="64"/>
        <item x="87"/>
        <item x="234"/>
        <item x="170"/>
        <item x="248"/>
        <item x="139"/>
        <item x="140"/>
        <item x="98"/>
        <item x="62"/>
        <item x="116"/>
        <item x="90"/>
        <item x="91"/>
        <item x="424"/>
        <item x="162"/>
        <item x="152"/>
        <item x="235"/>
        <item x="265"/>
        <item x="168"/>
        <item x="181"/>
        <item x="422"/>
        <item x="104"/>
        <item x="96"/>
        <item x="109"/>
        <item x="237"/>
        <item x="405"/>
        <item x="306"/>
        <item x="290"/>
        <item x="183"/>
        <item x="393"/>
        <item x="165"/>
        <item x="72"/>
        <item x="156"/>
        <item x="163"/>
        <item x="419"/>
        <item x="97"/>
        <item x="198"/>
        <item x="251"/>
        <item x="88"/>
        <item x="59"/>
        <item x="174"/>
        <item x="35"/>
        <item x="171"/>
        <item x="191"/>
        <item x="114"/>
        <item x="176"/>
        <item x="69"/>
        <item x="219"/>
        <item x="288"/>
        <item x="175"/>
        <item x="230"/>
        <item x="227"/>
        <item x="368"/>
        <item x="231"/>
        <item x="143"/>
        <item x="271"/>
        <item x="228"/>
        <item x="179"/>
        <item x="160"/>
        <item x="99"/>
        <item x="292"/>
        <item x="259"/>
        <item x="199"/>
        <item x="226"/>
        <item x="202"/>
        <item x="178"/>
        <item x="206"/>
        <item x="155"/>
        <item x="252"/>
        <item x="364"/>
        <item x="268"/>
        <item x="353"/>
        <item x="223"/>
        <item x="256"/>
        <item x="423"/>
        <item x="216"/>
        <item x="242"/>
        <item x="197"/>
        <item x="177"/>
        <item x="164"/>
        <item x="195"/>
        <item x="286"/>
        <item x="236"/>
        <item x="272"/>
        <item x="245"/>
        <item x="417"/>
        <item x="213"/>
        <item x="192"/>
        <item x="217"/>
        <item x="287"/>
        <item x="336"/>
        <item x="200"/>
        <item x="21"/>
        <item x="77"/>
        <item x="20"/>
        <item x="238"/>
        <item x="357"/>
        <item x="294"/>
        <item x="106"/>
        <item x="76"/>
        <item x="359"/>
        <item x="420"/>
        <item x="161"/>
        <item x="291"/>
        <item x="153"/>
        <item x="365"/>
        <item x="415"/>
        <item x="418"/>
        <item x="267"/>
        <item x="95"/>
        <item x="354"/>
        <item x="403"/>
        <item x="263"/>
        <item x="244"/>
        <item x="14"/>
        <item x="295"/>
        <item x="416"/>
        <item x="225"/>
        <item x="211"/>
        <item x="406"/>
        <item x="258"/>
        <item x="273"/>
        <item x="118"/>
        <item x="264"/>
        <item x="270"/>
        <item x="401"/>
        <item x="193"/>
        <item x="208"/>
        <item x="246"/>
        <item x="196"/>
        <item x="358"/>
        <item x="205"/>
        <item x="318"/>
        <item x="296"/>
        <item x="366"/>
        <item x="224"/>
        <item x="352"/>
        <item x="400"/>
        <item x="215"/>
        <item x="356"/>
        <item x="207"/>
        <item x="278"/>
        <item x="212"/>
        <item x="281"/>
        <item x="209"/>
        <item x="194"/>
        <item x="232"/>
        <item x="414"/>
        <item x="241"/>
        <item x="293"/>
        <item x="282"/>
        <item x="243"/>
        <item x="19"/>
        <item x="355"/>
        <item x="277"/>
        <item x="229"/>
        <item x="283"/>
        <item x="269"/>
        <item x="421"/>
        <item x="349"/>
        <item x="315"/>
        <item x="201"/>
        <item x="413"/>
        <item x="279"/>
        <item x="285"/>
        <item x="218"/>
        <item x="398"/>
        <item x="317"/>
        <item x="210"/>
        <item x="399"/>
        <item x="305"/>
        <item x="404"/>
        <item x="81"/>
        <item x="249"/>
        <item x="239"/>
        <item x="80"/>
        <item x="247"/>
        <item x="79"/>
        <item x="240"/>
        <item x="78"/>
        <item x="316"/>
        <item x="402"/>
        <item x="159"/>
        <item t="default"/>
      </items>
    </pivotField>
    <pivotField showAll="0"/>
    <pivotField axis="axisPage" showAll="0">
      <items count="3">
        <item x="0"/>
        <item x="1"/>
        <item t="default"/>
      </items>
    </pivotField>
    <pivotField axis="axisPage" multipleItemSelectionAllowed="1" showAll="0">
      <items count="12">
        <item x="1"/>
        <item x="2"/>
        <item x="3"/>
        <item x="4"/>
        <item x="5"/>
        <item x="6"/>
        <item x="7"/>
        <item x="8"/>
        <item x="9"/>
        <item x="10"/>
        <item x="0"/>
        <item t="default"/>
      </items>
    </pivotField>
  </pivotFields>
  <rowFields count="1">
    <field x="7"/>
  </rowFields>
  <rowItems count="8">
    <i>
      <x/>
    </i>
    <i>
      <x v="1"/>
    </i>
    <i>
      <x v="2"/>
    </i>
    <i>
      <x v="3"/>
    </i>
    <i>
      <x v="4"/>
    </i>
    <i>
      <x v="5"/>
    </i>
    <i>
      <x v="6"/>
    </i>
    <i t="grand">
      <x/>
    </i>
  </rowItems>
  <colFields count="1">
    <field x="-2"/>
  </colFields>
  <colItems count="2">
    <i>
      <x/>
    </i>
    <i i="1">
      <x v="1"/>
    </i>
  </colItems>
  <pageFields count="2">
    <pageField fld="11" hier="-1"/>
    <pageField fld="10" hier="-1"/>
  </pageFields>
  <dataFields count="2">
    <dataField name="Count of StockCode" fld="1" subtotal="count" baseField="0" baseItem="0"/>
    <dataField name="Average of Quantity" fld="3" subtotal="average" baseField="7" baseItem="0"/>
  </dataFields>
  <chartFormats count="7">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7" count="1" selected="0">
            <x v="0"/>
          </reference>
        </references>
      </pivotArea>
    </chartFormat>
    <chartFormat chart="3" format="7">
      <pivotArea type="data" outline="0" fieldPosition="0">
        <references count="2">
          <reference field="4294967294" count="1" selected="0">
            <x v="1"/>
          </reference>
          <reference field="7" count="1" selected="0">
            <x v="4"/>
          </reference>
        </references>
      </pivotArea>
    </chartFormat>
    <chartFormat chart="3" format="8">
      <pivotArea type="data" outline="0" fieldPosition="0">
        <references count="2">
          <reference field="4294967294" count="1" selected="0">
            <x v="1"/>
          </reference>
          <reference field="7" count="1" selected="0">
            <x v="3"/>
          </reference>
        </references>
      </pivotArea>
    </chartFormat>
    <chartFormat chart="3" format="9">
      <pivotArea type="data" outline="0" fieldPosition="0">
        <references count="2">
          <reference field="4294967294" count="1" selected="0">
            <x v="0"/>
          </reference>
          <reference field="7" count="1" selected="0">
            <x v="5"/>
          </reference>
        </references>
      </pivotArea>
    </chartFormat>
    <chartFormat chart="3" format="10">
      <pivotArea type="data" outline="0" fieldPosition="0">
        <references count="2">
          <reference field="4294967294" count="1" selected="0">
            <x v="1"/>
          </reference>
          <reference field="7" count="1" selected="0">
            <x v="5"/>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B12" firstHeaderRow="1" firstDataRow="1" firstDataCol="1" rowPageCount="2" colPageCount="1"/>
  <pivotFields count="12">
    <pivotField showAll="0"/>
    <pivotField showAll="0"/>
    <pivotField showAll="0"/>
    <pivotField showAll="0"/>
    <pivotField numFmtId="22" showAll="0"/>
    <pivotField showAll="0"/>
    <pivotField showAll="0"/>
    <pivotField axis="axisRow" showAll="0">
      <items count="8">
        <item x="5"/>
        <item x="4"/>
        <item x="2"/>
        <item x="3"/>
        <item x="1"/>
        <item x="0"/>
        <item x="6"/>
        <item t="default"/>
      </items>
    </pivotField>
    <pivotField dataField="1" showAll="0"/>
    <pivotField showAll="0"/>
    <pivotField axis="axisPage" showAll="0">
      <items count="3">
        <item x="0"/>
        <item x="1"/>
        <item t="default"/>
      </items>
    </pivotField>
    <pivotField axis="axisPage" multipleItemSelectionAllowed="1" showAll="0">
      <items count="12">
        <item x="1"/>
        <item x="2"/>
        <item x="3"/>
        <item x="4"/>
        <item x="5"/>
        <item x="6"/>
        <item x="7"/>
        <item x="8"/>
        <item x="9"/>
        <item x="10"/>
        <item x="0"/>
        <item t="default"/>
      </items>
    </pivotField>
  </pivotFields>
  <rowFields count="1">
    <field x="7"/>
  </rowFields>
  <rowItems count="8">
    <i>
      <x/>
    </i>
    <i>
      <x v="1"/>
    </i>
    <i>
      <x v="2"/>
    </i>
    <i>
      <x v="3"/>
    </i>
    <i>
      <x v="4"/>
    </i>
    <i>
      <x v="5"/>
    </i>
    <i>
      <x v="6"/>
    </i>
    <i t="grand">
      <x/>
    </i>
  </rowItems>
  <colItems count="1">
    <i/>
  </colItems>
  <pageFields count="2">
    <pageField fld="11" hier="-1"/>
    <pageField fld="10" hier="-1"/>
  </pageFields>
  <dataFields count="1">
    <dataField name="Sum of Sales"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10" name="PivotTable8"/>
    <pivotTable tabId="10" name="PivotTable4"/>
    <pivotTable tabId="10" name="PivotTable6"/>
    <pivotTable tabId="10" name="PivotTable7"/>
  </pivotTables>
  <data>
    <tabular pivotCacheId="1">
      <items count="11">
        <i x="1" s="1"/>
        <i x="2" s="1"/>
        <i x="3" s="1"/>
        <i x="4" s="1"/>
        <i x="5" s="1"/>
        <i x="6" s="1"/>
        <i x="7" s="1"/>
        <i x="8" s="1"/>
        <i x="9" s="1"/>
        <i x="1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0" name="PivotTable8"/>
    <pivotTable tabId="10" name="PivotTable4"/>
    <pivotTable tabId="10" name="PivotTable5"/>
    <pivotTable tabId="10" name="PivotTable6"/>
    <pivotTable tabId="10" name="PivotTable7"/>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0" name="PivotTable8"/>
    <pivotTable tabId="10" name="PivotTable4"/>
    <pivotTable tabId="10" name="PivotTable5"/>
    <pivotTable tabId="10" name="PivotTable6"/>
    <pivotTable tabId="10" name="PivotTable7"/>
  </pivotTables>
  <data>
    <tabular pivotCacheId="1">
      <items count="7">
        <i x="5" s="1"/>
        <i x="4" s="1"/>
        <i x="2" s="1"/>
        <i x="3"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style="SlicerStyleLight5" rowHeight="241300"/>
  <slicer name="Year" cache="Slicer_Year" caption="Year" style="SlicerStyleLight5" rowHeight="241300"/>
  <slicer name="Country" cache="Slicer_Country" caption="Country" startItem="3" style="SlicerStyleLight5" rowHeight="241300"/>
</slicers>
</file>

<file path=xl/tables/table1.xml><?xml version="1.0" encoding="utf-8"?>
<table xmlns="http://schemas.openxmlformats.org/spreadsheetml/2006/main" id="4" name="Table4" displayName="Table4" ref="O3:P15" totalsRowShown="0" headerRowDxfId="8">
  <autoFilter ref="O3:P15">
    <filterColumn colId="0" hiddenButton="1"/>
    <filterColumn colId="1" hiddenButton="1"/>
  </autoFilter>
  <tableColumns count="2">
    <tableColumn id="1" name="MONTH" dataDxfId="1"/>
    <tableColumn id="2" name="SALES" dataDxfId="0"/>
  </tableColumns>
  <tableStyleInfo name="TableStyleMedium13" showFirstColumn="0" showLastColumn="0" showRowStripes="1" showColumnStripes="0"/>
</table>
</file>

<file path=xl/tables/table2.xml><?xml version="1.0" encoding="utf-8"?>
<table xmlns="http://schemas.openxmlformats.org/spreadsheetml/2006/main" id="5" name="Table5" displayName="Table5" ref="D3:E10" totalsRowShown="0">
  <autoFilter ref="D3:E10">
    <filterColumn colId="0" hiddenButton="1"/>
    <filterColumn colId="1" hiddenButton="1"/>
  </autoFilter>
  <tableColumns count="2">
    <tableColumn id="1" name="COUBTRY" dataDxfId="7"/>
    <tableColumn id="2" name="SALES" dataDxfId="6"/>
  </tableColumns>
  <tableStyleInfo name="TableStyleMedium24" showFirstColumn="0" showLastColumn="0" showRowStripes="1" showColumnStripes="0"/>
</table>
</file>

<file path=xl/tables/table3.xml><?xml version="1.0" encoding="utf-8"?>
<table xmlns="http://schemas.openxmlformats.org/spreadsheetml/2006/main" id="7" name="Table7" displayName="Table7" ref="AA3:AD13" totalsRowShown="0" headerRowDxfId="5">
  <autoFilter ref="AA3:AD13">
    <filterColumn colId="0" hiddenButton="1"/>
    <filterColumn colId="1" hiddenButton="1"/>
    <filterColumn colId="2" hiddenButton="1"/>
    <filterColumn colId="3" hiddenButton="1"/>
  </autoFilter>
  <tableColumns count="4">
    <tableColumn id="1" name="S.NO"/>
    <tableColumn id="2" name="CUSTOMER ID" dataDxfId="4"/>
    <tableColumn id="3" name="SALES" dataDxfId="3"/>
    <tableColumn id="4" name="DESCRIPTION COUNT" dataDxfId="2"/>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7"/>
  <sheetViews>
    <sheetView workbookViewId="0">
      <selection activeCell="B6" sqref="B6"/>
    </sheetView>
  </sheetViews>
  <sheetFormatPr defaultRowHeight="15" x14ac:dyDescent="0.25"/>
  <cols>
    <col min="1" max="1" width="13.140625" customWidth="1"/>
    <col min="2" max="2" width="12.140625" customWidth="1"/>
    <col min="3" max="3" width="18.5703125" customWidth="1"/>
    <col min="4" max="4" width="19.42578125" customWidth="1"/>
    <col min="5" max="5" width="4" customWidth="1"/>
    <col min="6" max="11" width="5" customWidth="1"/>
    <col min="12" max="12" width="4" customWidth="1"/>
    <col min="13" max="15" width="5" customWidth="1"/>
    <col min="16" max="17" width="4" customWidth="1"/>
    <col min="18" max="20" width="5" customWidth="1"/>
    <col min="21" max="21" width="4" customWidth="1"/>
    <col min="22" max="22" width="6" customWidth="1"/>
    <col min="23" max="23" width="5" customWidth="1"/>
    <col min="24" max="24" width="4" customWidth="1"/>
    <col min="25" max="26" width="5" customWidth="1"/>
    <col min="27" max="27" width="4" customWidth="1"/>
    <col min="28" max="31" width="5" customWidth="1"/>
    <col min="32" max="32" width="6" customWidth="1"/>
    <col min="33" max="33" width="5" customWidth="1"/>
    <col min="34" max="34" width="6" customWidth="1"/>
    <col min="35" max="35" width="4" customWidth="1"/>
    <col min="36" max="36" width="5" customWidth="1"/>
    <col min="37" max="37" width="6" customWidth="1"/>
    <col min="38" max="38" width="5" customWidth="1"/>
    <col min="39" max="39" width="7" customWidth="1"/>
    <col min="40" max="41" width="5" customWidth="1"/>
    <col min="42" max="42" width="6" customWidth="1"/>
    <col min="43" max="43" width="4" customWidth="1"/>
    <col min="44" max="44" width="5" customWidth="1"/>
    <col min="45" max="45" width="6" customWidth="1"/>
    <col min="46" max="46" width="4" customWidth="1"/>
    <col min="47" max="49" width="5" customWidth="1"/>
    <col min="50" max="51" width="6" customWidth="1"/>
    <col min="52" max="53" width="5" customWidth="1"/>
    <col min="54" max="54" width="6" customWidth="1"/>
    <col min="55" max="57" width="5" customWidth="1"/>
    <col min="58" max="58" width="4" customWidth="1"/>
    <col min="59" max="62" width="5" customWidth="1"/>
    <col min="63" max="63" width="6" customWidth="1"/>
    <col min="64" max="67" width="5" customWidth="1"/>
    <col min="68" max="68" width="7" customWidth="1"/>
    <col min="69" max="69" width="4" customWidth="1"/>
    <col min="70" max="70" width="7" customWidth="1"/>
    <col min="71" max="72" width="6" customWidth="1"/>
    <col min="73" max="73" width="5" customWidth="1"/>
    <col min="74" max="74" width="6" customWidth="1"/>
    <col min="75" max="78" width="5" customWidth="1"/>
    <col min="79" max="79" width="6" customWidth="1"/>
    <col min="80" max="80" width="5" customWidth="1"/>
    <col min="81" max="82" width="6" customWidth="1"/>
    <col min="83" max="83" width="5" customWidth="1"/>
    <col min="84" max="84" width="6" customWidth="1"/>
    <col min="85" max="85" width="5" customWidth="1"/>
    <col min="86" max="86" width="6" customWidth="1"/>
    <col min="87" max="87" width="3" customWidth="1"/>
    <col min="88" max="88" width="6" customWidth="1"/>
    <col min="89" max="89" width="5" customWidth="1"/>
    <col min="90" max="90" width="6" customWidth="1"/>
    <col min="91" max="91" width="5" customWidth="1"/>
    <col min="92" max="92" width="6" customWidth="1"/>
    <col min="93" max="95" width="5" customWidth="1"/>
    <col min="96" max="99" width="6" customWidth="1"/>
    <col min="100" max="100" width="7" customWidth="1"/>
    <col min="101" max="102" width="6" customWidth="1"/>
    <col min="103" max="103" width="5" customWidth="1"/>
    <col min="104" max="105" width="6" customWidth="1"/>
    <col min="106" max="110" width="5" customWidth="1"/>
    <col min="111" max="114" width="6" customWidth="1"/>
    <col min="115" max="115" width="5" customWidth="1"/>
    <col min="116" max="116" width="6" customWidth="1"/>
    <col min="117" max="117" width="4" customWidth="1"/>
    <col min="118" max="118" width="6" customWidth="1"/>
    <col min="119" max="119" width="7" customWidth="1"/>
    <col min="120" max="121" width="6" customWidth="1"/>
    <col min="122" max="122" width="7" customWidth="1"/>
    <col min="123" max="123" width="6" customWidth="1"/>
    <col min="124" max="124" width="5" customWidth="1"/>
    <col min="125" max="125" width="4" customWidth="1"/>
    <col min="126" max="126" width="5" customWidth="1"/>
    <col min="127" max="128" width="6" customWidth="1"/>
    <col min="129" max="129" width="5" customWidth="1"/>
    <col min="130" max="130" width="7" customWidth="1"/>
    <col min="131" max="134" width="6" customWidth="1"/>
    <col min="135" max="135" width="4" customWidth="1"/>
    <col min="136" max="136" width="5" customWidth="1"/>
    <col min="137" max="138" width="7" customWidth="1"/>
    <col min="139" max="140" width="6" customWidth="1"/>
    <col min="141" max="141" width="3" customWidth="1"/>
    <col min="142" max="142" width="5" customWidth="1"/>
    <col min="143" max="143" width="3" customWidth="1"/>
    <col min="144" max="145" width="6" customWidth="1"/>
    <col min="146" max="149" width="5" customWidth="1"/>
    <col min="150" max="150" width="6" customWidth="1"/>
    <col min="151" max="151" width="5" customWidth="1"/>
    <col min="152" max="152" width="7" customWidth="1"/>
    <col min="153" max="153" width="4" customWidth="1"/>
    <col min="154" max="155" width="6" customWidth="1"/>
    <col min="156" max="156" width="7" customWidth="1"/>
    <col min="157" max="157" width="6" customWidth="1"/>
    <col min="158" max="158" width="4" customWidth="1"/>
    <col min="159" max="159" width="7" customWidth="1"/>
    <col min="160" max="160" width="5" customWidth="1"/>
    <col min="161" max="163" width="6" customWidth="1"/>
    <col min="164" max="164" width="5" customWidth="1"/>
    <col min="165" max="165" width="6" customWidth="1"/>
    <col min="166" max="166" width="5" customWidth="1"/>
    <col min="167" max="169" width="6" customWidth="1"/>
    <col min="170" max="171" width="5" customWidth="1"/>
    <col min="172" max="172" width="6" customWidth="1"/>
    <col min="173" max="174" width="5" customWidth="1"/>
    <col min="175" max="175" width="6" customWidth="1"/>
    <col min="176" max="176" width="4" customWidth="1"/>
    <col min="177" max="177" width="6" customWidth="1"/>
    <col min="178" max="178" width="5" customWidth="1"/>
    <col min="179" max="179" width="4" customWidth="1"/>
    <col min="180" max="181" width="7" customWidth="1"/>
    <col min="182" max="183" width="6" customWidth="1"/>
    <col min="184" max="184" width="5" customWidth="1"/>
    <col min="185" max="186" width="6" customWidth="1"/>
    <col min="187" max="187" width="4" customWidth="1"/>
    <col min="188" max="188" width="6" customWidth="1"/>
    <col min="189" max="189" width="5" customWidth="1"/>
    <col min="190" max="192" width="6" customWidth="1"/>
    <col min="193" max="193" width="4" customWidth="1"/>
    <col min="194" max="195" width="6" customWidth="1"/>
    <col min="196" max="196" width="5" customWidth="1"/>
    <col min="197" max="197" width="6" customWidth="1"/>
    <col min="198" max="198" width="3" customWidth="1"/>
    <col min="199" max="199" width="5" customWidth="1"/>
    <col min="200" max="200" width="6" customWidth="1"/>
    <col min="201" max="201" width="7" customWidth="1"/>
    <col min="202" max="203" width="6" customWidth="1"/>
    <col min="204" max="205" width="5" customWidth="1"/>
    <col min="206" max="206" width="6" customWidth="1"/>
    <col min="207" max="208" width="5" customWidth="1"/>
    <col min="209" max="209" width="6" customWidth="1"/>
    <col min="210" max="210" width="4" customWidth="1"/>
    <col min="211" max="211" width="7" customWidth="1"/>
    <col min="212" max="212" width="5" customWidth="1"/>
    <col min="213" max="213" width="6" customWidth="1"/>
    <col min="214" max="217" width="5" customWidth="1"/>
    <col min="218" max="222" width="6" customWidth="1"/>
    <col min="223" max="223" width="4" customWidth="1"/>
    <col min="224" max="224" width="7" customWidth="1"/>
    <col min="225" max="226" width="6" customWidth="1"/>
    <col min="227" max="227" width="4" customWidth="1"/>
    <col min="228" max="228" width="7" customWidth="1"/>
    <col min="229" max="229" width="6" customWidth="1"/>
    <col min="230" max="230" width="5" customWidth="1"/>
    <col min="231" max="231" width="3" customWidth="1"/>
    <col min="232" max="232" width="5" customWidth="1"/>
    <col min="233" max="235" width="6" customWidth="1"/>
    <col min="236" max="236" width="4" customWidth="1"/>
    <col min="237" max="237" width="5" customWidth="1"/>
    <col min="238" max="238" width="6" customWidth="1"/>
    <col min="239" max="239" width="7" customWidth="1"/>
    <col min="240" max="241" width="6" customWidth="1"/>
    <col min="242" max="242" width="7" customWidth="1"/>
    <col min="243" max="243" width="5" customWidth="1"/>
    <col min="244" max="244" width="4" customWidth="1"/>
    <col min="245" max="246" width="6" customWidth="1"/>
    <col min="247" max="248" width="5" customWidth="1"/>
    <col min="249" max="249" width="4" customWidth="1"/>
    <col min="250" max="250" width="7" customWidth="1"/>
    <col min="251" max="251" width="5" customWidth="1"/>
    <col min="252" max="255" width="6" customWidth="1"/>
    <col min="256" max="257" width="5" customWidth="1"/>
    <col min="258" max="258" width="4" customWidth="1"/>
    <col min="259" max="259" width="5" customWidth="1"/>
    <col min="260" max="260" width="6" customWidth="1"/>
    <col min="261" max="261" width="4" customWidth="1"/>
    <col min="262" max="262" width="6" customWidth="1"/>
    <col min="263" max="263" width="7" customWidth="1"/>
    <col min="264" max="264" width="5" customWidth="1"/>
    <col min="265" max="265" width="4" customWidth="1"/>
    <col min="266" max="268" width="5" customWidth="1"/>
    <col min="269" max="269" width="7" customWidth="1"/>
    <col min="270" max="270" width="6" customWidth="1"/>
    <col min="271" max="274" width="5" customWidth="1"/>
    <col min="275" max="275" width="3" customWidth="1"/>
    <col min="276" max="276" width="6" customWidth="1"/>
    <col min="277" max="277" width="4" customWidth="1"/>
    <col min="278" max="279" width="5" customWidth="1"/>
    <col min="280" max="281" width="6" customWidth="1"/>
    <col min="282" max="282" width="4" customWidth="1"/>
    <col min="283" max="283" width="5" customWidth="1"/>
    <col min="284" max="285" width="6" customWidth="1"/>
    <col min="286" max="286" width="5" customWidth="1"/>
    <col min="287" max="287" width="3" customWidth="1"/>
    <col min="288" max="288" width="6" customWidth="1"/>
    <col min="289" max="289" width="4" customWidth="1"/>
    <col min="290" max="290" width="6" customWidth="1"/>
    <col min="291" max="292" width="7" customWidth="1"/>
    <col min="293" max="293" width="5" customWidth="1"/>
    <col min="294" max="294" width="7" customWidth="1"/>
    <col min="295" max="295" width="6" customWidth="1"/>
    <col min="296" max="296" width="4" customWidth="1"/>
    <col min="297" max="297" width="6" customWidth="1"/>
    <col min="298" max="298" width="4" customWidth="1"/>
    <col min="299" max="300" width="6" customWidth="1"/>
    <col min="301" max="301" width="4" customWidth="1"/>
    <col min="302" max="303" width="7" customWidth="1"/>
    <col min="304" max="305" width="6" customWidth="1"/>
    <col min="306" max="306" width="5" customWidth="1"/>
    <col min="307" max="308" width="7" customWidth="1"/>
    <col min="309" max="309" width="6" customWidth="1"/>
    <col min="310" max="310" width="7" customWidth="1"/>
    <col min="311" max="311" width="6" customWidth="1"/>
    <col min="312" max="312" width="7" customWidth="1"/>
    <col min="313" max="314" width="4" customWidth="1"/>
    <col min="315" max="319" width="6" customWidth="1"/>
    <col min="320" max="320" width="4" customWidth="1"/>
    <col min="321" max="321" width="7" customWidth="1"/>
    <col min="322" max="322" width="4" customWidth="1"/>
    <col min="323" max="324" width="7" customWidth="1"/>
    <col min="325" max="325" width="6" customWidth="1"/>
    <col min="326" max="326" width="4" customWidth="1"/>
    <col min="327" max="327" width="5" customWidth="1"/>
    <col min="328" max="328" width="4" customWidth="1"/>
    <col min="329" max="330" width="6" customWidth="1"/>
    <col min="331" max="331" width="8" customWidth="1"/>
    <col min="332" max="332" width="7" customWidth="1"/>
    <col min="333" max="333" width="4" customWidth="1"/>
    <col min="334" max="336" width="6" customWidth="1"/>
    <col min="337" max="337" width="4" customWidth="1"/>
    <col min="338" max="338" width="7" customWidth="1"/>
    <col min="339" max="339" width="6" customWidth="1"/>
    <col min="340" max="340" width="5" customWidth="1"/>
    <col min="341" max="341" width="6" customWidth="1"/>
    <col min="342" max="342" width="4" customWidth="1"/>
    <col min="343" max="344" width="6" customWidth="1"/>
    <col min="345" max="345" width="7" customWidth="1"/>
    <col min="346" max="346" width="6" customWidth="1"/>
    <col min="347" max="347" width="4" customWidth="1"/>
    <col min="348" max="348" width="6" customWidth="1"/>
    <col min="349" max="349" width="4" customWidth="1"/>
    <col min="350" max="351" width="6" customWidth="1"/>
    <col min="352" max="352" width="7" customWidth="1"/>
    <col min="353" max="353" width="4" customWidth="1"/>
    <col min="354" max="355" width="6" customWidth="1"/>
    <col min="356" max="356" width="4" customWidth="1"/>
    <col min="357" max="357" width="7" customWidth="1"/>
    <col min="358" max="359" width="6" customWidth="1"/>
    <col min="360" max="360" width="7" customWidth="1"/>
    <col min="361" max="361" width="5" customWidth="1"/>
    <col min="362" max="362" width="7" customWidth="1"/>
    <col min="363" max="363" width="4" customWidth="1"/>
    <col min="364" max="370" width="6" customWidth="1"/>
    <col min="371" max="371" width="4" customWidth="1"/>
    <col min="372" max="372" width="6" customWidth="1"/>
    <col min="373" max="373" width="4" customWidth="1"/>
    <col min="374" max="374" width="8" customWidth="1"/>
    <col min="375" max="375" width="6" customWidth="1"/>
    <col min="376" max="376" width="4" customWidth="1"/>
    <col min="377" max="377" width="6" customWidth="1"/>
    <col min="378" max="378" width="4" customWidth="1"/>
    <col min="379" max="379" width="6" customWidth="1"/>
    <col min="380" max="380" width="4" customWidth="1"/>
    <col min="381" max="381" width="7" customWidth="1"/>
    <col min="382" max="383" width="6" customWidth="1"/>
    <col min="384" max="385" width="4" customWidth="1"/>
    <col min="386" max="387" width="7" customWidth="1"/>
    <col min="388" max="388" width="6" customWidth="1"/>
    <col min="389" max="389" width="5" customWidth="1"/>
    <col min="390" max="391" width="6" customWidth="1"/>
    <col min="392" max="392" width="7" customWidth="1"/>
    <col min="393" max="393" width="4" customWidth="1"/>
    <col min="394" max="396" width="6" customWidth="1"/>
    <col min="397" max="397" width="7" customWidth="1"/>
    <col min="398" max="398" width="4" customWidth="1"/>
    <col min="399" max="399" width="6" customWidth="1"/>
    <col min="400" max="400" width="4" customWidth="1"/>
    <col min="401" max="401" width="7" customWidth="1"/>
    <col min="402" max="402" width="6" customWidth="1"/>
    <col min="403" max="403" width="7" customWidth="1"/>
    <col min="404" max="405" width="4" customWidth="1"/>
    <col min="406" max="406" width="7" customWidth="1"/>
    <col min="407" max="407" width="4" customWidth="1"/>
    <col min="408" max="408" width="7" customWidth="1"/>
    <col min="409" max="415" width="6" customWidth="1"/>
    <col min="416" max="416" width="4" customWidth="1"/>
    <col min="417" max="417" width="7" customWidth="1"/>
    <col min="418" max="419" width="4" customWidth="1"/>
    <col min="420" max="422" width="6" customWidth="1"/>
    <col min="423" max="423" width="7" customWidth="1"/>
    <col min="424" max="424" width="8" customWidth="1"/>
    <col min="425" max="425" width="6" customWidth="1"/>
    <col min="426" max="426" width="7" customWidth="1"/>
    <col min="427" max="427" width="4" customWidth="1"/>
    <col min="428" max="429" width="7" customWidth="1"/>
    <col min="430" max="430" width="11.28515625" bestFit="1" customWidth="1"/>
  </cols>
  <sheetData>
    <row r="4" spans="1:2" x14ac:dyDescent="0.25">
      <c r="A4" s="3" t="s">
        <v>1103</v>
      </c>
      <c r="B4" t="s">
        <v>1105</v>
      </c>
    </row>
    <row r="5" spans="1:2" x14ac:dyDescent="0.25">
      <c r="A5" s="4">
        <v>2010</v>
      </c>
      <c r="B5" s="5">
        <v>35947.430000000015</v>
      </c>
    </row>
    <row r="6" spans="1:2" x14ac:dyDescent="0.25">
      <c r="A6" s="4">
        <v>2011</v>
      </c>
      <c r="B6" s="5">
        <v>82175.900000000038</v>
      </c>
    </row>
    <row r="7" spans="1:2" x14ac:dyDescent="0.25">
      <c r="A7" s="4" t="s">
        <v>1104</v>
      </c>
      <c r="B7" s="5">
        <v>118123.33000000005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21"/>
  <sheetViews>
    <sheetView showGridLines="0" workbookViewId="0">
      <selection activeCell="D26" sqref="D26"/>
    </sheetView>
  </sheetViews>
  <sheetFormatPr defaultRowHeight="15" x14ac:dyDescent="0.25"/>
  <cols>
    <col min="3" max="3" width="67.7109375" bestFit="1" customWidth="1"/>
    <col min="4" max="4" width="99" bestFit="1" customWidth="1"/>
  </cols>
  <sheetData>
    <row r="3" spans="3:9" x14ac:dyDescent="0.25">
      <c r="C3" s="7" t="s">
        <v>1115</v>
      </c>
      <c r="D3" s="8" t="s">
        <v>1114</v>
      </c>
    </row>
    <row r="4" spans="3:9" x14ac:dyDescent="0.25">
      <c r="C4" s="9"/>
      <c r="D4" s="9"/>
      <c r="I4" s="4"/>
    </row>
    <row r="5" spans="3:9" x14ac:dyDescent="0.25">
      <c r="C5" s="7" t="s">
        <v>1106</v>
      </c>
      <c r="D5" s="7" t="s">
        <v>1116</v>
      </c>
      <c r="I5" s="4"/>
    </row>
    <row r="6" spans="3:9" x14ac:dyDescent="0.25">
      <c r="C6" s="9"/>
      <c r="D6" s="9"/>
      <c r="I6" s="4"/>
    </row>
    <row r="7" spans="3:9" x14ac:dyDescent="0.25">
      <c r="C7" s="7" t="s">
        <v>1107</v>
      </c>
      <c r="D7" s="7" t="s">
        <v>1121</v>
      </c>
      <c r="I7" s="4"/>
    </row>
    <row r="8" spans="3:9" x14ac:dyDescent="0.25">
      <c r="C8" s="9"/>
      <c r="D8" s="9"/>
      <c r="I8" s="4"/>
    </row>
    <row r="9" spans="3:9" x14ac:dyDescent="0.25">
      <c r="C9" s="7" t="s">
        <v>1108</v>
      </c>
      <c r="D9" s="10" t="s">
        <v>1122</v>
      </c>
      <c r="I9" s="4"/>
    </row>
    <row r="10" spans="3:9" x14ac:dyDescent="0.25">
      <c r="C10" s="9"/>
      <c r="D10" s="9"/>
      <c r="F10" s="4"/>
      <c r="I10" s="4"/>
    </row>
    <row r="11" spans="3:9" x14ac:dyDescent="0.25">
      <c r="C11" s="7" t="s">
        <v>1119</v>
      </c>
      <c r="D11" s="10" t="s">
        <v>1123</v>
      </c>
      <c r="E11" s="4"/>
      <c r="H11" s="4"/>
    </row>
    <row r="12" spans="3:9" x14ac:dyDescent="0.25">
      <c r="C12" s="9"/>
      <c r="D12" s="9"/>
      <c r="F12" s="4"/>
      <c r="I12" s="4"/>
    </row>
    <row r="13" spans="3:9" x14ac:dyDescent="0.25">
      <c r="C13" s="7" t="s">
        <v>1109</v>
      </c>
      <c r="D13" s="10" t="s">
        <v>1124</v>
      </c>
      <c r="F13" s="4"/>
      <c r="I13" s="4"/>
    </row>
    <row r="14" spans="3:9" x14ac:dyDescent="0.25">
      <c r="C14" s="9"/>
      <c r="D14" s="9"/>
      <c r="F14" s="4"/>
      <c r="I14" s="5"/>
    </row>
    <row r="15" spans="3:9" x14ac:dyDescent="0.25">
      <c r="C15" s="7" t="s">
        <v>1110</v>
      </c>
      <c r="D15" s="7" t="s">
        <v>1125</v>
      </c>
      <c r="F15" s="4"/>
    </row>
    <row r="16" spans="3:9" x14ac:dyDescent="0.25">
      <c r="C16" s="9"/>
      <c r="D16" s="9"/>
      <c r="F16" s="4"/>
    </row>
    <row r="17" spans="3:6" x14ac:dyDescent="0.25">
      <c r="C17" s="7" t="s">
        <v>1111</v>
      </c>
      <c r="D17" s="7" t="s">
        <v>1126</v>
      </c>
      <c r="F17" s="4"/>
    </row>
    <row r="18" spans="3:6" x14ac:dyDescent="0.25">
      <c r="C18" s="9"/>
      <c r="D18" s="9"/>
      <c r="F18" s="4"/>
    </row>
    <row r="19" spans="3:6" x14ac:dyDescent="0.25">
      <c r="C19" s="7" t="s">
        <v>1112</v>
      </c>
      <c r="D19" s="7" t="s">
        <v>1136</v>
      </c>
      <c r="F19" s="4"/>
    </row>
    <row r="20" spans="3:6" x14ac:dyDescent="0.25">
      <c r="C20" s="9"/>
      <c r="D20" s="9"/>
    </row>
    <row r="21" spans="3:6" x14ac:dyDescent="0.25">
      <c r="C21" s="7" t="s">
        <v>1113</v>
      </c>
      <c r="D21" s="7" t="s">
        <v>1127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showRowColHeaders="0" tabSelected="1" workbookViewId="0">
      <selection activeCell="V26" sqref="V26"/>
    </sheetView>
  </sheetViews>
  <sheetFormatPr defaultRowHeight="15" x14ac:dyDescent="0.25"/>
  <sheetData>
    <row r="1" spans="1:22" x14ac:dyDescent="0.25">
      <c r="A1" s="18" t="s">
        <v>1142</v>
      </c>
      <c r="B1" s="19"/>
      <c r="C1" s="19"/>
      <c r="D1" s="19"/>
      <c r="E1" s="19"/>
      <c r="F1" s="19"/>
      <c r="G1" s="19"/>
      <c r="H1" s="19"/>
      <c r="I1" s="19"/>
      <c r="J1" s="19"/>
      <c r="K1" s="19"/>
      <c r="L1" s="19"/>
      <c r="M1" s="19"/>
      <c r="N1" s="19"/>
      <c r="O1" s="19"/>
      <c r="P1" s="19"/>
      <c r="Q1" s="19"/>
      <c r="R1" s="19"/>
      <c r="S1" s="19"/>
      <c r="T1" s="19"/>
      <c r="U1" s="19"/>
      <c r="V1" s="19"/>
    </row>
    <row r="2" spans="1:22" x14ac:dyDescent="0.25">
      <c r="A2" s="19"/>
      <c r="B2" s="19"/>
      <c r="C2" s="19"/>
      <c r="D2" s="19"/>
      <c r="E2" s="19"/>
      <c r="F2" s="19"/>
      <c r="G2" s="19"/>
      <c r="H2" s="19"/>
      <c r="I2" s="19"/>
      <c r="J2" s="19"/>
      <c r="K2" s="19"/>
      <c r="L2" s="19"/>
      <c r="M2" s="19"/>
      <c r="N2" s="19"/>
      <c r="O2" s="19"/>
      <c r="P2" s="19"/>
      <c r="Q2" s="19"/>
      <c r="R2" s="19"/>
      <c r="S2" s="19"/>
      <c r="T2" s="19"/>
      <c r="U2" s="19"/>
      <c r="V2" s="19"/>
    </row>
    <row r="3" spans="1:22" x14ac:dyDescent="0.25">
      <c r="A3" s="16"/>
      <c r="B3" s="16"/>
      <c r="C3" s="16"/>
      <c r="D3" s="16"/>
      <c r="E3" s="16"/>
      <c r="F3" s="16"/>
      <c r="G3" s="16"/>
      <c r="H3" s="16"/>
      <c r="I3" s="16"/>
      <c r="J3" s="16"/>
      <c r="K3" s="16"/>
      <c r="L3" s="16"/>
      <c r="M3" s="16"/>
      <c r="N3" s="16"/>
      <c r="O3" s="16"/>
      <c r="P3" s="16"/>
      <c r="Q3" s="16"/>
      <c r="R3" s="16"/>
      <c r="S3" s="16"/>
      <c r="T3" s="16"/>
      <c r="U3" s="16"/>
      <c r="V3" s="16"/>
    </row>
    <row r="4" spans="1:22" x14ac:dyDescent="0.25">
      <c r="A4" s="16"/>
      <c r="B4" s="16"/>
      <c r="C4" s="16"/>
      <c r="D4" s="16"/>
      <c r="E4" s="16"/>
      <c r="F4" s="16"/>
      <c r="G4" s="16"/>
      <c r="H4" s="16"/>
      <c r="I4" s="16"/>
      <c r="J4" s="16"/>
      <c r="K4" s="16"/>
      <c r="L4" s="16"/>
      <c r="M4" s="16"/>
      <c r="N4" s="16"/>
      <c r="O4" s="16"/>
      <c r="P4" s="16"/>
      <c r="Q4" s="16"/>
      <c r="R4" s="16"/>
      <c r="S4" s="16"/>
      <c r="T4" s="16"/>
      <c r="U4" s="16"/>
      <c r="V4" s="16"/>
    </row>
    <row r="5" spans="1:22" x14ac:dyDescent="0.25">
      <c r="A5" s="16"/>
      <c r="B5" s="16"/>
      <c r="C5" s="16"/>
      <c r="D5" s="16"/>
      <c r="E5" s="16"/>
      <c r="F5" s="16"/>
      <c r="G5" s="16"/>
      <c r="H5" s="16"/>
      <c r="I5" s="16"/>
      <c r="J5" s="16"/>
      <c r="K5" s="16"/>
      <c r="L5" s="16"/>
      <c r="M5" s="16"/>
      <c r="N5" s="16"/>
      <c r="O5" s="16"/>
      <c r="P5" s="16"/>
      <c r="Q5" s="16"/>
      <c r="R5" s="16"/>
      <c r="S5" s="16"/>
      <c r="T5" s="16"/>
      <c r="U5" s="16"/>
      <c r="V5" s="16"/>
    </row>
    <row r="6" spans="1:22" x14ac:dyDescent="0.25">
      <c r="A6" s="16"/>
      <c r="B6" s="16"/>
      <c r="C6" s="16"/>
      <c r="D6" s="16"/>
      <c r="E6" s="16"/>
      <c r="F6" s="16"/>
      <c r="G6" s="16"/>
      <c r="H6" s="16"/>
      <c r="I6" s="16"/>
      <c r="J6" s="16"/>
      <c r="K6" s="16"/>
      <c r="L6" s="16"/>
      <c r="M6" s="16"/>
      <c r="N6" s="16"/>
      <c r="O6" s="16"/>
      <c r="P6" s="16"/>
      <c r="Q6" s="16"/>
      <c r="R6" s="16"/>
      <c r="S6" s="16"/>
      <c r="T6" s="16"/>
      <c r="U6" s="16"/>
      <c r="V6" s="16"/>
    </row>
    <row r="7" spans="1:22" x14ac:dyDescent="0.25">
      <c r="A7" s="16"/>
      <c r="B7" s="16"/>
      <c r="C7" s="16"/>
      <c r="D7" s="16"/>
      <c r="E7" s="16"/>
      <c r="F7" s="16"/>
      <c r="G7" s="16"/>
      <c r="H7" s="16"/>
      <c r="I7" s="16"/>
      <c r="J7" s="16"/>
      <c r="K7" s="16"/>
      <c r="L7" s="16"/>
      <c r="M7" s="16"/>
      <c r="N7" s="16"/>
      <c r="O7" s="16"/>
      <c r="P7" s="16"/>
      <c r="Q7" s="16"/>
      <c r="R7" s="16"/>
      <c r="S7" s="16"/>
      <c r="T7" s="16"/>
      <c r="U7" s="16"/>
      <c r="V7" s="16"/>
    </row>
    <row r="8" spans="1:22" x14ac:dyDescent="0.25">
      <c r="A8" s="16"/>
      <c r="B8" s="16"/>
      <c r="C8" s="16"/>
      <c r="D8" s="16"/>
      <c r="E8" s="16"/>
      <c r="F8" s="16"/>
      <c r="G8" s="16"/>
      <c r="H8" s="16"/>
      <c r="I8" s="16"/>
      <c r="J8" s="16"/>
      <c r="K8" s="16"/>
      <c r="L8" s="16"/>
      <c r="M8" s="16"/>
      <c r="N8" s="16"/>
      <c r="O8" s="16"/>
      <c r="P8" s="16"/>
      <c r="Q8" s="16"/>
      <c r="R8" s="16"/>
      <c r="S8" s="16"/>
      <c r="T8" s="16"/>
      <c r="U8" s="16"/>
      <c r="V8" s="16"/>
    </row>
    <row r="9" spans="1:22" x14ac:dyDescent="0.25">
      <c r="A9" s="16"/>
      <c r="B9" s="16"/>
      <c r="C9" s="16"/>
      <c r="D9" s="16"/>
      <c r="E9" s="16"/>
      <c r="F9" s="16"/>
      <c r="G9" s="16"/>
      <c r="H9" s="16"/>
      <c r="I9" s="16"/>
      <c r="J9" s="16"/>
      <c r="K9" s="16"/>
      <c r="L9" s="16"/>
      <c r="M9" s="16"/>
      <c r="N9" s="16"/>
      <c r="O9" s="16"/>
      <c r="P9" s="16"/>
      <c r="Q9" s="16"/>
      <c r="R9" s="16"/>
      <c r="S9" s="16"/>
      <c r="T9" s="16"/>
      <c r="U9" s="16"/>
      <c r="V9" s="16"/>
    </row>
    <row r="10"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spans="1:22" x14ac:dyDescent="0.25">
      <c r="A11" s="16"/>
      <c r="B11" s="16"/>
      <c r="C11" s="16"/>
      <c r="D11" s="16"/>
      <c r="E11" s="16"/>
      <c r="F11" s="16"/>
      <c r="G11" s="16"/>
      <c r="H11" s="16"/>
      <c r="I11" s="16"/>
      <c r="J11" s="16"/>
      <c r="K11" s="16"/>
      <c r="L11" s="16"/>
      <c r="M11" s="16"/>
      <c r="N11" s="16"/>
      <c r="O11" s="16"/>
      <c r="P11" s="16"/>
      <c r="Q11" s="16"/>
      <c r="R11" s="16"/>
      <c r="S11" s="16"/>
      <c r="T11" s="16"/>
      <c r="U11" s="16"/>
      <c r="V11" s="16"/>
    </row>
    <row r="12" spans="1:22" x14ac:dyDescent="0.25">
      <c r="A12" s="16"/>
      <c r="B12" s="16"/>
      <c r="C12" s="16"/>
      <c r="D12" s="16"/>
      <c r="E12" s="16"/>
      <c r="F12" s="16"/>
      <c r="G12" s="16"/>
      <c r="H12" s="16"/>
      <c r="I12" s="16"/>
      <c r="J12" s="16"/>
      <c r="K12" s="16"/>
      <c r="L12" s="16"/>
      <c r="M12" s="16"/>
      <c r="N12" s="16"/>
      <c r="O12" s="16"/>
      <c r="P12" s="16"/>
      <c r="Q12" s="16"/>
      <c r="R12" s="16"/>
      <c r="S12" s="16"/>
      <c r="T12" s="16"/>
      <c r="U12" s="16"/>
      <c r="V12" s="16"/>
    </row>
    <row r="13" spans="1:22" x14ac:dyDescent="0.25">
      <c r="A13" s="16"/>
      <c r="B13" s="16"/>
      <c r="C13" s="16"/>
      <c r="D13" s="16"/>
      <c r="E13" s="16"/>
      <c r="F13" s="16"/>
      <c r="G13" s="16"/>
      <c r="H13" s="16"/>
      <c r="I13" s="16"/>
      <c r="J13" s="16"/>
      <c r="K13" s="16"/>
      <c r="L13" s="16"/>
      <c r="M13" s="16"/>
      <c r="N13" s="16"/>
      <c r="O13" s="16"/>
      <c r="P13" s="16"/>
      <c r="Q13" s="16"/>
      <c r="R13" s="16"/>
      <c r="S13" s="16"/>
      <c r="T13" s="16"/>
      <c r="U13" s="16"/>
      <c r="V13" s="16"/>
    </row>
    <row r="14" spans="1:22" x14ac:dyDescent="0.25">
      <c r="A14" s="16"/>
      <c r="B14" s="16"/>
      <c r="C14" s="16"/>
      <c r="D14" s="16"/>
      <c r="E14" s="16"/>
      <c r="F14" s="16"/>
      <c r="G14" s="16"/>
      <c r="H14" s="16"/>
      <c r="I14" s="16"/>
      <c r="J14" s="16"/>
      <c r="K14" s="16"/>
      <c r="L14" s="16"/>
      <c r="M14" s="16"/>
      <c r="N14" s="16"/>
      <c r="O14" s="16"/>
      <c r="P14" s="16"/>
      <c r="Q14" s="16"/>
      <c r="R14" s="16"/>
      <c r="S14" s="16"/>
      <c r="T14" s="16"/>
      <c r="U14" s="16"/>
      <c r="V14" s="16"/>
    </row>
    <row r="15" spans="1:22" x14ac:dyDescent="0.25">
      <c r="A15" s="16"/>
      <c r="B15" s="16"/>
      <c r="C15" s="16"/>
      <c r="D15" s="16"/>
      <c r="E15" s="16"/>
      <c r="F15" s="16"/>
      <c r="G15" s="16"/>
      <c r="H15" s="16"/>
      <c r="I15" s="16"/>
      <c r="J15" s="16"/>
      <c r="K15" s="16"/>
      <c r="L15" s="16"/>
      <c r="M15" s="16"/>
      <c r="N15" s="16"/>
      <c r="O15" s="16"/>
      <c r="P15" s="16"/>
      <c r="Q15" s="16"/>
      <c r="R15" s="16"/>
      <c r="S15" s="16"/>
      <c r="T15" s="16"/>
      <c r="U15" s="16"/>
      <c r="V15" s="16"/>
    </row>
    <row r="16" spans="1:22" x14ac:dyDescent="0.25">
      <c r="A16" s="16"/>
      <c r="B16" s="16"/>
      <c r="C16" s="16"/>
      <c r="D16" s="16"/>
      <c r="E16" s="16"/>
      <c r="F16" s="16"/>
      <c r="G16" s="16"/>
      <c r="H16" s="16"/>
      <c r="I16" s="16"/>
      <c r="J16" s="16"/>
      <c r="K16" s="16"/>
      <c r="L16" s="16"/>
      <c r="M16" s="16"/>
      <c r="N16" s="16"/>
      <c r="O16" s="16"/>
      <c r="P16" s="16"/>
      <c r="Q16" s="16"/>
      <c r="R16" s="16"/>
      <c r="S16" s="16"/>
      <c r="T16" s="16"/>
      <c r="U16" s="16"/>
      <c r="V16" s="16"/>
    </row>
    <row r="17" spans="1:22" x14ac:dyDescent="0.25">
      <c r="A17" s="16"/>
      <c r="B17" s="16"/>
      <c r="C17" s="16"/>
      <c r="D17" s="16"/>
      <c r="E17" s="16"/>
      <c r="F17" s="16"/>
      <c r="G17" s="16"/>
      <c r="H17" s="16"/>
      <c r="I17" s="16"/>
      <c r="J17" s="16"/>
      <c r="K17" s="16"/>
      <c r="L17" s="16"/>
      <c r="M17" s="16"/>
      <c r="N17" s="16"/>
      <c r="O17" s="16"/>
      <c r="P17" s="16"/>
      <c r="Q17" s="16"/>
      <c r="R17" s="16"/>
      <c r="S17" s="16"/>
      <c r="T17" s="16"/>
      <c r="U17" s="16"/>
      <c r="V17" s="16"/>
    </row>
    <row r="18" spans="1:22" x14ac:dyDescent="0.25">
      <c r="A18" s="16"/>
      <c r="B18" s="16"/>
      <c r="C18" s="16"/>
      <c r="D18" s="16"/>
      <c r="E18" s="16"/>
      <c r="F18" s="16"/>
      <c r="G18" s="16"/>
      <c r="H18" s="16"/>
      <c r="I18" s="16"/>
      <c r="J18" s="16"/>
      <c r="K18" s="16"/>
      <c r="L18" s="16"/>
      <c r="M18" s="16"/>
      <c r="N18" s="16"/>
      <c r="O18" s="16"/>
      <c r="P18" s="16"/>
      <c r="Q18" s="16"/>
      <c r="R18" s="16"/>
      <c r="S18" s="16"/>
      <c r="T18" s="16"/>
      <c r="U18" s="16"/>
      <c r="V18" s="16"/>
    </row>
    <row r="19" spans="1:22" x14ac:dyDescent="0.25">
      <c r="A19" s="16"/>
      <c r="B19" s="16"/>
      <c r="C19" s="16"/>
      <c r="D19" s="16"/>
      <c r="E19" s="16"/>
      <c r="F19" s="16"/>
      <c r="G19" s="16"/>
      <c r="H19" s="16"/>
      <c r="I19" s="16"/>
      <c r="J19" s="16"/>
      <c r="K19" s="16"/>
      <c r="L19" s="16"/>
      <c r="M19" s="16"/>
      <c r="N19" s="16"/>
      <c r="O19" s="16"/>
      <c r="P19" s="16"/>
      <c r="Q19" s="16"/>
      <c r="R19" s="16"/>
      <c r="S19" s="16"/>
      <c r="T19" s="16"/>
      <c r="U19" s="16"/>
      <c r="V19" s="16"/>
    </row>
    <row r="20" spans="1:22" x14ac:dyDescent="0.25">
      <c r="A20" s="16"/>
      <c r="B20" s="16"/>
      <c r="C20" s="16"/>
      <c r="D20" s="16"/>
      <c r="E20" s="16"/>
      <c r="F20" s="16"/>
      <c r="G20" s="16"/>
      <c r="H20" s="16"/>
      <c r="I20" s="16"/>
      <c r="J20" s="16"/>
      <c r="K20" s="16"/>
      <c r="L20" s="16"/>
      <c r="M20" s="16"/>
      <c r="N20" s="16"/>
      <c r="O20" s="16"/>
      <c r="P20" s="16"/>
      <c r="Q20" s="16"/>
      <c r="R20" s="16"/>
      <c r="S20" s="16"/>
      <c r="T20" s="16"/>
      <c r="U20" s="16"/>
      <c r="V20" s="16"/>
    </row>
    <row r="21" spans="1:22" x14ac:dyDescent="0.25">
      <c r="A21" s="16"/>
      <c r="B21" s="16"/>
      <c r="C21" s="16"/>
      <c r="D21" s="16"/>
      <c r="E21" s="16"/>
      <c r="F21" s="16"/>
      <c r="G21" s="16"/>
      <c r="H21" s="16"/>
      <c r="I21" s="16"/>
      <c r="J21" s="16"/>
      <c r="K21" s="16"/>
      <c r="L21" s="16"/>
      <c r="M21" s="16"/>
      <c r="N21" s="16"/>
      <c r="O21" s="16"/>
      <c r="P21" s="16"/>
      <c r="Q21" s="16"/>
      <c r="R21" s="16"/>
      <c r="S21" s="16"/>
      <c r="T21" s="16"/>
      <c r="U21" s="16"/>
      <c r="V21" s="16"/>
    </row>
    <row r="22" spans="1:22" x14ac:dyDescent="0.25">
      <c r="A22" s="16"/>
      <c r="B22" s="16"/>
      <c r="C22" s="16"/>
      <c r="D22" s="16"/>
      <c r="E22" s="16"/>
      <c r="F22" s="16"/>
      <c r="G22" s="16"/>
      <c r="H22" s="16"/>
      <c r="I22" s="16"/>
      <c r="J22" s="16"/>
      <c r="K22" s="16"/>
      <c r="L22" s="16"/>
      <c r="M22" s="16"/>
      <c r="N22" s="16"/>
      <c r="O22" s="16"/>
      <c r="P22" s="16"/>
      <c r="Q22" s="16"/>
      <c r="R22" s="16"/>
      <c r="S22" s="16"/>
      <c r="T22" s="16"/>
      <c r="U22" s="16"/>
      <c r="V22" s="16"/>
    </row>
    <row r="23" spans="1:22" x14ac:dyDescent="0.25">
      <c r="A23" s="16"/>
      <c r="B23" s="16"/>
      <c r="C23" s="16"/>
      <c r="D23" s="16"/>
      <c r="E23" s="16"/>
      <c r="F23" s="16"/>
      <c r="G23" s="16"/>
      <c r="H23" s="16"/>
      <c r="I23" s="16"/>
      <c r="J23" s="16"/>
      <c r="K23" s="16"/>
      <c r="L23" s="16"/>
      <c r="M23" s="16"/>
      <c r="N23" s="16"/>
      <c r="O23" s="16"/>
      <c r="P23" s="16"/>
      <c r="Q23" s="16"/>
      <c r="R23" s="16"/>
      <c r="S23" s="16"/>
      <c r="T23" s="16"/>
      <c r="U23" s="16"/>
      <c r="V23" s="16"/>
    </row>
    <row r="24" spans="1:22" x14ac:dyDescent="0.25">
      <c r="A24" s="16"/>
      <c r="B24" s="16"/>
      <c r="C24" s="16"/>
      <c r="D24" s="16"/>
      <c r="E24" s="16"/>
      <c r="F24" s="16"/>
      <c r="G24" s="16"/>
      <c r="H24" s="16"/>
      <c r="I24" s="16"/>
      <c r="J24" s="16"/>
      <c r="K24" s="16"/>
      <c r="L24" s="16"/>
      <c r="M24" s="16"/>
      <c r="N24" s="16"/>
      <c r="O24" s="16"/>
      <c r="P24" s="16"/>
      <c r="Q24" s="16"/>
      <c r="R24" s="16"/>
      <c r="S24" s="16"/>
      <c r="T24" s="16"/>
      <c r="U24" s="16"/>
      <c r="V24" s="16"/>
    </row>
    <row r="25" spans="1:22" x14ac:dyDescent="0.25">
      <c r="A25" s="16"/>
      <c r="B25" s="16"/>
      <c r="C25" s="16"/>
      <c r="D25" s="16"/>
      <c r="E25" s="16"/>
      <c r="F25" s="16"/>
      <c r="G25" s="16"/>
      <c r="H25" s="16"/>
      <c r="I25" s="16"/>
      <c r="J25" s="16"/>
      <c r="K25" s="16"/>
      <c r="L25" s="16"/>
      <c r="M25" s="16"/>
      <c r="N25" s="16"/>
      <c r="O25" s="16"/>
      <c r="P25" s="16"/>
      <c r="Q25" s="16"/>
      <c r="R25" s="16"/>
      <c r="S25" s="16"/>
      <c r="T25" s="16"/>
      <c r="U25" s="16"/>
      <c r="V25" s="16"/>
    </row>
    <row r="26" spans="1:22" x14ac:dyDescent="0.25">
      <c r="A26" s="16"/>
      <c r="B26" s="16"/>
      <c r="C26" s="16"/>
      <c r="D26" s="16"/>
      <c r="E26" s="16"/>
      <c r="F26" s="16"/>
      <c r="G26" s="16"/>
      <c r="H26" s="16"/>
      <c r="I26" s="16"/>
      <c r="J26" s="16"/>
      <c r="K26" s="16"/>
      <c r="L26" s="16"/>
      <c r="M26" s="16"/>
      <c r="N26" s="16"/>
      <c r="O26" s="16"/>
      <c r="P26" s="16"/>
      <c r="Q26" s="16"/>
      <c r="R26" s="16"/>
      <c r="S26" s="16"/>
      <c r="T26" s="16"/>
      <c r="U26" s="16"/>
      <c r="V26" s="16"/>
    </row>
    <row r="27" spans="1:22" x14ac:dyDescent="0.25">
      <c r="A27" s="16"/>
      <c r="B27" s="16"/>
      <c r="C27" s="16"/>
      <c r="D27" s="16"/>
      <c r="E27" s="16"/>
      <c r="F27" s="16"/>
      <c r="G27" s="16"/>
      <c r="H27" s="16"/>
      <c r="I27" s="16"/>
      <c r="J27" s="16"/>
      <c r="K27" s="16"/>
      <c r="L27" s="16"/>
      <c r="M27" s="16"/>
      <c r="N27" s="16"/>
      <c r="O27" s="16"/>
      <c r="P27" s="16"/>
      <c r="Q27" s="16"/>
      <c r="R27" s="16"/>
      <c r="S27" s="16"/>
      <c r="T27" s="16"/>
      <c r="U27" s="16"/>
      <c r="V27" s="16"/>
    </row>
    <row r="28" spans="1:22" x14ac:dyDescent="0.25">
      <c r="A28" s="16"/>
      <c r="B28" s="16"/>
      <c r="C28" s="16"/>
      <c r="D28" s="16"/>
      <c r="E28" s="16"/>
      <c r="F28" s="16"/>
      <c r="G28" s="16"/>
      <c r="H28" s="16"/>
      <c r="I28" s="16"/>
      <c r="J28" s="16"/>
      <c r="K28" s="16"/>
      <c r="L28" s="16"/>
      <c r="M28" s="16"/>
      <c r="N28" s="16"/>
      <c r="O28" s="16"/>
      <c r="P28" s="16"/>
      <c r="Q28" s="16"/>
      <c r="R28" s="16"/>
      <c r="S28" s="16"/>
      <c r="T28" s="16"/>
      <c r="U28" s="16"/>
      <c r="V28" s="16"/>
    </row>
    <row r="29" spans="1:22" x14ac:dyDescent="0.25">
      <c r="A29" s="16"/>
      <c r="B29" s="16"/>
      <c r="C29" s="16"/>
      <c r="D29" s="16"/>
      <c r="E29" s="16"/>
      <c r="F29" s="16"/>
      <c r="G29" s="16"/>
      <c r="H29" s="16"/>
      <c r="I29" s="16"/>
      <c r="J29" s="16"/>
      <c r="K29" s="16"/>
      <c r="L29" s="16"/>
      <c r="M29" s="16"/>
      <c r="N29" s="16"/>
      <c r="O29" s="16"/>
      <c r="P29" s="16"/>
      <c r="Q29" s="16"/>
      <c r="R29" s="16"/>
      <c r="S29" s="16"/>
      <c r="T29" s="16"/>
      <c r="U29" s="16"/>
      <c r="V29" s="16"/>
    </row>
    <row r="30" spans="1:22" x14ac:dyDescent="0.25">
      <c r="A30" s="16"/>
      <c r="B30" s="16"/>
      <c r="C30" s="16"/>
      <c r="D30" s="16"/>
      <c r="E30" s="16"/>
      <c r="F30" s="16"/>
      <c r="G30" s="16"/>
      <c r="H30" s="16"/>
      <c r="I30" s="16"/>
      <c r="J30" s="16"/>
      <c r="K30" s="16"/>
      <c r="L30" s="16"/>
      <c r="M30" s="16"/>
      <c r="N30" s="16"/>
      <c r="O30" s="16"/>
      <c r="P30" s="16"/>
      <c r="Q30" s="16"/>
      <c r="R30" s="16"/>
      <c r="S30" s="16"/>
      <c r="T30" s="16"/>
      <c r="U30" s="16"/>
      <c r="V30" s="16"/>
    </row>
    <row r="31" spans="1:22" x14ac:dyDescent="0.25">
      <c r="A31" s="16"/>
      <c r="B31" s="16"/>
      <c r="C31" s="16"/>
      <c r="D31" s="16"/>
      <c r="E31" s="16"/>
      <c r="F31" s="16"/>
      <c r="G31" s="16"/>
      <c r="H31" s="16"/>
      <c r="I31" s="16"/>
      <c r="J31" s="16"/>
      <c r="K31" s="16"/>
      <c r="L31" s="16"/>
      <c r="M31" s="16"/>
      <c r="N31" s="16"/>
      <c r="O31" s="16"/>
      <c r="P31" s="16"/>
      <c r="Q31" s="16"/>
      <c r="R31" s="16"/>
      <c r="S31" s="16"/>
      <c r="T31" s="16"/>
      <c r="U31" s="16"/>
      <c r="V31" s="16"/>
    </row>
    <row r="32" spans="1:22" x14ac:dyDescent="0.25">
      <c r="A32" s="16"/>
      <c r="B32" s="16"/>
      <c r="C32" s="16"/>
      <c r="D32" s="16"/>
      <c r="E32" s="16"/>
      <c r="F32" s="16"/>
      <c r="G32" s="16"/>
      <c r="H32" s="16"/>
      <c r="I32" s="16"/>
      <c r="J32" s="16"/>
      <c r="K32" s="16"/>
      <c r="L32" s="16"/>
      <c r="M32" s="16"/>
      <c r="N32" s="16"/>
      <c r="O32" s="16"/>
      <c r="P32" s="16"/>
      <c r="Q32" s="16"/>
      <c r="R32" s="16"/>
      <c r="S32" s="16"/>
      <c r="T32" s="16"/>
      <c r="U32" s="16"/>
      <c r="V32" s="16"/>
    </row>
    <row r="33" spans="1:22" x14ac:dyDescent="0.25">
      <c r="A33" s="16"/>
      <c r="B33" s="16"/>
      <c r="C33" s="16"/>
      <c r="D33" s="16"/>
      <c r="E33" s="16"/>
      <c r="F33" s="16"/>
      <c r="G33" s="16"/>
      <c r="H33" s="16"/>
      <c r="I33" s="16"/>
      <c r="J33" s="16"/>
      <c r="K33" s="16"/>
      <c r="L33" s="16"/>
      <c r="M33" s="16"/>
      <c r="N33" s="16"/>
      <c r="O33" s="16"/>
      <c r="P33" s="16"/>
      <c r="Q33" s="16"/>
      <c r="R33" s="16"/>
      <c r="S33" s="16"/>
      <c r="T33" s="16"/>
      <c r="U33" s="16"/>
      <c r="V33" s="16"/>
    </row>
    <row r="34" spans="1:22" x14ac:dyDescent="0.25">
      <c r="A34" s="16"/>
      <c r="B34" s="16"/>
      <c r="C34" s="16"/>
      <c r="D34" s="16"/>
      <c r="E34" s="16"/>
      <c r="F34" s="16"/>
      <c r="G34" s="16"/>
      <c r="H34" s="16"/>
      <c r="I34" s="16"/>
      <c r="J34" s="16"/>
      <c r="K34" s="16"/>
      <c r="L34" s="16"/>
      <c r="M34" s="16"/>
      <c r="N34" s="16"/>
      <c r="O34" s="16"/>
      <c r="P34" s="16"/>
      <c r="Q34" s="16"/>
      <c r="R34" s="16"/>
      <c r="S34" s="16"/>
      <c r="T34" s="16"/>
      <c r="U34" s="16"/>
      <c r="V34" s="16"/>
    </row>
    <row r="35" spans="1:22" x14ac:dyDescent="0.25">
      <c r="A35" s="17"/>
      <c r="B35" s="17"/>
      <c r="C35" s="17"/>
      <c r="D35" s="17"/>
      <c r="E35" s="17"/>
      <c r="F35" s="17"/>
      <c r="G35" s="17"/>
      <c r="H35" s="17"/>
      <c r="I35" s="17"/>
      <c r="J35" s="17"/>
      <c r="K35" s="17"/>
      <c r="L35" s="17"/>
      <c r="M35" s="17"/>
      <c r="N35" s="17"/>
      <c r="O35" s="17"/>
      <c r="P35" s="17"/>
      <c r="Q35" s="17"/>
      <c r="R35" s="17"/>
      <c r="S35" s="17"/>
      <c r="T35" s="17"/>
      <c r="U35" s="17"/>
      <c r="V35" s="17"/>
    </row>
    <row r="36" spans="1:22" x14ac:dyDescent="0.25">
      <c r="A36" s="17"/>
      <c r="B36" s="17"/>
      <c r="C36" s="17"/>
      <c r="D36" s="17"/>
      <c r="E36" s="17"/>
      <c r="F36" s="17"/>
      <c r="G36" s="17"/>
      <c r="H36" s="17"/>
      <c r="I36" s="17"/>
      <c r="J36" s="17"/>
      <c r="K36" s="17"/>
      <c r="L36" s="17"/>
      <c r="M36" s="17"/>
      <c r="N36" s="17"/>
      <c r="O36" s="17"/>
      <c r="P36" s="17"/>
      <c r="Q36" s="17"/>
      <c r="R36" s="17"/>
      <c r="S36" s="17"/>
      <c r="T36" s="17"/>
      <c r="U36" s="17"/>
      <c r="V36" s="17"/>
    </row>
    <row r="37" spans="1:22" x14ac:dyDescent="0.25">
      <c r="A37" s="17"/>
      <c r="B37" s="17"/>
      <c r="C37" s="17"/>
      <c r="D37" s="17"/>
      <c r="E37" s="17"/>
      <c r="F37" s="17"/>
      <c r="G37" s="17"/>
      <c r="H37" s="17"/>
      <c r="I37" s="17"/>
      <c r="J37" s="17"/>
      <c r="K37" s="17"/>
      <c r="L37" s="17"/>
      <c r="M37" s="17"/>
      <c r="N37" s="17"/>
      <c r="O37" s="17"/>
      <c r="P37" s="17"/>
      <c r="Q37" s="17"/>
      <c r="R37" s="17"/>
      <c r="S37" s="17"/>
      <c r="T37" s="17"/>
      <c r="U37" s="17"/>
      <c r="V37" s="17"/>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topLeftCell="C1" workbookViewId="0">
      <selection activeCell="F4" sqref="F4"/>
    </sheetView>
  </sheetViews>
  <sheetFormatPr defaultRowHeight="15" x14ac:dyDescent="0.25"/>
  <cols>
    <col min="1" max="1" width="15.42578125" customWidth="1"/>
    <col min="2" max="2" width="27.140625" bestFit="1" customWidth="1"/>
    <col min="3" max="3" width="11.5703125" bestFit="1" customWidth="1"/>
    <col min="6" max="6" width="27.140625" customWidth="1"/>
    <col min="7" max="7" width="16.28515625" customWidth="1"/>
    <col min="8" max="8" width="10.140625" bestFit="1" customWidth="1"/>
    <col min="9" max="9" width="8.85546875" customWidth="1"/>
    <col min="10" max="10" width="7.7109375" customWidth="1"/>
    <col min="11" max="11" width="4.42578125" customWidth="1"/>
    <col min="12" max="12" width="5.140625" customWidth="1"/>
    <col min="13" max="13" width="6.5703125" customWidth="1"/>
    <col min="14" max="14" width="4.85546875" customWidth="1"/>
    <col min="15" max="15" width="10.42578125" bestFit="1" customWidth="1"/>
    <col min="16" max="16" width="8.140625" customWidth="1"/>
    <col min="17" max="17" width="10.85546875" bestFit="1" customWidth="1"/>
    <col min="18" max="18" width="11.28515625" bestFit="1" customWidth="1"/>
  </cols>
  <sheetData>
    <row r="1" spans="1:18" x14ac:dyDescent="0.25">
      <c r="A1" s="3" t="s">
        <v>1090</v>
      </c>
      <c r="B1" t="s" vm="1">
        <v>1155</v>
      </c>
    </row>
    <row r="3" spans="1:18" x14ac:dyDescent="0.25">
      <c r="A3" s="3" t="s">
        <v>1103</v>
      </c>
      <c r="B3" t="s">
        <v>1120</v>
      </c>
    </row>
    <row r="4" spans="1:18" x14ac:dyDescent="0.25">
      <c r="A4" s="4" t="s">
        <v>581</v>
      </c>
      <c r="B4" s="5">
        <v>3</v>
      </c>
      <c r="F4" s="3" t="s">
        <v>1120</v>
      </c>
      <c r="G4" s="3" t="s">
        <v>1141</v>
      </c>
    </row>
    <row r="5" spans="1:18" x14ac:dyDescent="0.25">
      <c r="A5" s="4" t="s">
        <v>395</v>
      </c>
      <c r="B5" s="5">
        <v>7</v>
      </c>
      <c r="F5" s="3" t="s">
        <v>1103</v>
      </c>
      <c r="G5" t="s">
        <v>1095</v>
      </c>
      <c r="H5" t="s">
        <v>1102</v>
      </c>
      <c r="I5" t="s">
        <v>1093</v>
      </c>
      <c r="J5" t="s">
        <v>1092</v>
      </c>
      <c r="K5" t="s">
        <v>1098</v>
      </c>
      <c r="L5" t="s">
        <v>1097</v>
      </c>
      <c r="M5" t="s">
        <v>1094</v>
      </c>
      <c r="N5" t="s">
        <v>1096</v>
      </c>
      <c r="O5" t="s">
        <v>1101</v>
      </c>
      <c r="P5" t="s">
        <v>1100</v>
      </c>
      <c r="Q5" t="s">
        <v>1099</v>
      </c>
      <c r="R5" t="s">
        <v>1104</v>
      </c>
    </row>
    <row r="6" spans="1:18" x14ac:dyDescent="0.25">
      <c r="A6" s="4" t="s">
        <v>345</v>
      </c>
      <c r="B6" s="5">
        <v>2</v>
      </c>
      <c r="F6" s="4" t="s">
        <v>581</v>
      </c>
      <c r="G6" s="5"/>
      <c r="H6" s="5"/>
      <c r="I6" s="5"/>
      <c r="J6" s="5"/>
      <c r="K6" s="5">
        <v>1</v>
      </c>
      <c r="L6" s="5">
        <v>1</v>
      </c>
      <c r="M6" s="5">
        <v>1</v>
      </c>
      <c r="N6" s="5">
        <v>1</v>
      </c>
      <c r="O6" s="5"/>
      <c r="P6" s="5"/>
      <c r="Q6" s="5"/>
      <c r="R6" s="5">
        <v>3</v>
      </c>
    </row>
    <row r="7" spans="1:18" x14ac:dyDescent="0.25">
      <c r="A7" s="4" t="s">
        <v>215</v>
      </c>
      <c r="B7" s="5">
        <v>3</v>
      </c>
      <c r="F7" s="4" t="s">
        <v>395</v>
      </c>
      <c r="G7" s="5"/>
      <c r="H7" s="5">
        <v>1</v>
      </c>
      <c r="I7" s="5">
        <v>1</v>
      </c>
      <c r="J7" s="5"/>
      <c r="K7" s="5"/>
      <c r="L7" s="5">
        <v>2</v>
      </c>
      <c r="M7" s="5">
        <v>1</v>
      </c>
      <c r="N7" s="5">
        <v>1</v>
      </c>
      <c r="O7" s="5"/>
      <c r="P7" s="5">
        <v>2</v>
      </c>
      <c r="Q7" s="5">
        <v>3</v>
      </c>
      <c r="R7" s="5">
        <v>7</v>
      </c>
    </row>
    <row r="8" spans="1:18" x14ac:dyDescent="0.25">
      <c r="A8" s="4" t="s">
        <v>11</v>
      </c>
      <c r="B8" s="5">
        <v>28</v>
      </c>
      <c r="F8" s="4" t="s">
        <v>219</v>
      </c>
      <c r="G8" s="5"/>
      <c r="H8" s="5">
        <v>12</v>
      </c>
      <c r="I8" s="5"/>
      <c r="J8" s="5"/>
      <c r="K8" s="5"/>
      <c r="L8" s="5"/>
      <c r="M8" s="5"/>
      <c r="N8" s="5"/>
      <c r="O8" s="5"/>
      <c r="P8" s="5"/>
      <c r="Q8" s="5"/>
      <c r="R8" s="5">
        <v>12</v>
      </c>
    </row>
    <row r="9" spans="1:18" x14ac:dyDescent="0.25">
      <c r="A9" s="4" t="s">
        <v>623</v>
      </c>
      <c r="B9" s="5">
        <v>4</v>
      </c>
      <c r="F9" s="4" t="s">
        <v>345</v>
      </c>
      <c r="G9" s="5">
        <v>2</v>
      </c>
      <c r="H9" s="5">
        <v>3</v>
      </c>
      <c r="I9" s="5">
        <v>1</v>
      </c>
      <c r="J9" s="5"/>
      <c r="K9" s="5"/>
      <c r="L9" s="5"/>
      <c r="M9" s="5"/>
      <c r="N9" s="5"/>
      <c r="O9" s="5"/>
      <c r="P9" s="5"/>
      <c r="Q9" s="5"/>
      <c r="R9" s="5">
        <v>4</v>
      </c>
    </row>
    <row r="10" spans="1:18" x14ac:dyDescent="0.25">
      <c r="A10" s="4" t="s">
        <v>1104</v>
      </c>
      <c r="B10" s="5">
        <v>47</v>
      </c>
      <c r="F10" s="4" t="s">
        <v>215</v>
      </c>
      <c r="G10" s="5"/>
      <c r="H10" s="5">
        <v>2</v>
      </c>
      <c r="I10" s="5"/>
      <c r="J10" s="5">
        <v>2</v>
      </c>
      <c r="K10" s="5"/>
      <c r="L10" s="5"/>
      <c r="M10" s="5"/>
      <c r="N10" s="5"/>
      <c r="O10" s="5">
        <v>2</v>
      </c>
      <c r="P10" s="5"/>
      <c r="Q10" s="5"/>
      <c r="R10" s="5">
        <v>4</v>
      </c>
    </row>
    <row r="11" spans="1:18" x14ac:dyDescent="0.25">
      <c r="F11" s="4" t="s">
        <v>11</v>
      </c>
      <c r="G11" s="5"/>
      <c r="H11" s="5">
        <v>20</v>
      </c>
      <c r="I11" s="5"/>
      <c r="J11" s="5"/>
      <c r="K11" s="5"/>
      <c r="L11" s="5"/>
      <c r="M11" s="5"/>
      <c r="N11" s="5">
        <v>8</v>
      </c>
      <c r="O11" s="5">
        <v>13</v>
      </c>
      <c r="P11" s="5"/>
      <c r="Q11" s="5">
        <v>7</v>
      </c>
      <c r="R11" s="5">
        <v>48</v>
      </c>
    </row>
    <row r="12" spans="1:18" x14ac:dyDescent="0.25">
      <c r="F12" s="4" t="s">
        <v>623</v>
      </c>
      <c r="G12" s="5">
        <v>1</v>
      </c>
      <c r="H12" s="5">
        <v>2</v>
      </c>
      <c r="I12" s="5"/>
      <c r="J12" s="5"/>
      <c r="K12" s="5"/>
      <c r="L12" s="5"/>
      <c r="M12" s="5"/>
      <c r="N12" s="5"/>
      <c r="O12" s="5"/>
      <c r="P12" s="5">
        <v>2</v>
      </c>
      <c r="Q12" s="5"/>
      <c r="R12" s="5">
        <v>4</v>
      </c>
    </row>
    <row r="13" spans="1:18" x14ac:dyDescent="0.25">
      <c r="F13" s="4" t="s">
        <v>1104</v>
      </c>
      <c r="G13" s="5">
        <v>3</v>
      </c>
      <c r="H13" s="5">
        <v>40</v>
      </c>
      <c r="I13" s="5">
        <v>2</v>
      </c>
      <c r="J13" s="5">
        <v>2</v>
      </c>
      <c r="K13" s="5">
        <v>1</v>
      </c>
      <c r="L13" s="5">
        <v>3</v>
      </c>
      <c r="M13" s="5">
        <v>2</v>
      </c>
      <c r="N13" s="5">
        <v>10</v>
      </c>
      <c r="O13" s="5">
        <v>15</v>
      </c>
      <c r="P13" s="5">
        <v>4</v>
      </c>
      <c r="Q13" s="5">
        <v>10</v>
      </c>
      <c r="R13" s="5">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K9" sqref="K9"/>
    </sheetView>
  </sheetViews>
  <sheetFormatPr defaultRowHeight="15" x14ac:dyDescent="0.25"/>
  <cols>
    <col min="1" max="1" width="15.42578125" customWidth="1"/>
    <col min="2" max="2" width="18.5703125" customWidth="1"/>
    <col min="3" max="3" width="19" customWidth="1"/>
    <col min="4" max="4" width="11.140625" customWidth="1"/>
    <col min="5" max="5" width="13.140625" customWidth="1"/>
    <col min="6" max="6" width="15.42578125" customWidth="1"/>
    <col min="7" max="7" width="16.28515625" customWidth="1"/>
    <col min="8" max="8" width="9" customWidth="1"/>
    <col min="9" max="9" width="11.28515625" bestFit="1" customWidth="1"/>
    <col min="11" max="11" width="15.42578125" bestFit="1" customWidth="1"/>
    <col min="12" max="12" width="12.140625" customWidth="1"/>
  </cols>
  <sheetData>
    <row r="1" spans="1:12" x14ac:dyDescent="0.25">
      <c r="A1" s="3" t="s">
        <v>1091</v>
      </c>
      <c r="B1" t="s">
        <v>1138</v>
      </c>
      <c r="E1" s="3" t="s">
        <v>1090</v>
      </c>
      <c r="F1" t="s">
        <v>1138</v>
      </c>
      <c r="K1" s="3" t="s">
        <v>1090</v>
      </c>
      <c r="L1" s="4">
        <v>2010</v>
      </c>
    </row>
    <row r="2" spans="1:12" x14ac:dyDescent="0.25">
      <c r="A2" s="3" t="s">
        <v>1090</v>
      </c>
      <c r="B2" t="s">
        <v>1138</v>
      </c>
      <c r="E2" s="3" t="s">
        <v>7</v>
      </c>
      <c r="F2" t="s">
        <v>1138</v>
      </c>
    </row>
    <row r="3" spans="1:12" x14ac:dyDescent="0.25">
      <c r="K3" s="3" t="s">
        <v>1103</v>
      </c>
      <c r="L3" t="s">
        <v>1105</v>
      </c>
    </row>
    <row r="4" spans="1:12" x14ac:dyDescent="0.25">
      <c r="A4" s="3" t="s">
        <v>1103</v>
      </c>
      <c r="B4" t="s">
        <v>1105</v>
      </c>
      <c r="E4" s="3" t="s">
        <v>1103</v>
      </c>
      <c r="F4" t="s">
        <v>1139</v>
      </c>
      <c r="K4" s="4" t="s">
        <v>1102</v>
      </c>
      <c r="L4" s="5">
        <v>35947.430000000015</v>
      </c>
    </row>
    <row r="5" spans="1:12" x14ac:dyDescent="0.25">
      <c r="A5" s="4" t="s">
        <v>581</v>
      </c>
      <c r="B5" s="5">
        <v>3063.880000000001</v>
      </c>
      <c r="E5" s="4" t="s">
        <v>1092</v>
      </c>
      <c r="F5" s="5">
        <v>228</v>
      </c>
      <c r="K5" s="4" t="s">
        <v>1104</v>
      </c>
      <c r="L5" s="5">
        <v>35947.430000000015</v>
      </c>
    </row>
    <row r="6" spans="1:12" x14ac:dyDescent="0.25">
      <c r="A6" s="4" t="s">
        <v>395</v>
      </c>
      <c r="B6" s="5">
        <v>14144.119999999997</v>
      </c>
      <c r="E6" s="4" t="s">
        <v>1093</v>
      </c>
      <c r="F6" s="5">
        <v>68</v>
      </c>
    </row>
    <row r="7" spans="1:12" x14ac:dyDescent="0.25">
      <c r="A7" s="4" t="s">
        <v>219</v>
      </c>
      <c r="B7" s="5">
        <v>5666.0800000000027</v>
      </c>
      <c r="E7" s="4" t="s">
        <v>1094</v>
      </c>
      <c r="F7" s="5">
        <v>29</v>
      </c>
      <c r="K7" s="3" t="s">
        <v>1103</v>
      </c>
    </row>
    <row r="8" spans="1:12" x14ac:dyDescent="0.25">
      <c r="A8" s="4" t="s">
        <v>345</v>
      </c>
      <c r="B8" s="5">
        <v>19988.80999999999</v>
      </c>
      <c r="E8" s="4" t="s">
        <v>1095</v>
      </c>
      <c r="F8" s="5">
        <v>68</v>
      </c>
      <c r="K8" s="4" t="s">
        <v>581</v>
      </c>
    </row>
    <row r="9" spans="1:12" x14ac:dyDescent="0.25">
      <c r="A9" s="4" t="s">
        <v>215</v>
      </c>
      <c r="B9" s="5">
        <v>42752.179999999971</v>
      </c>
      <c r="E9" s="4" t="s">
        <v>1096</v>
      </c>
      <c r="F9" s="5">
        <v>180</v>
      </c>
      <c r="K9" s="4" t="s">
        <v>395</v>
      </c>
    </row>
    <row r="10" spans="1:12" x14ac:dyDescent="0.25">
      <c r="A10" s="4" t="s">
        <v>11</v>
      </c>
      <c r="B10" s="5">
        <v>28927.870000000028</v>
      </c>
      <c r="E10" s="4" t="s">
        <v>1097</v>
      </c>
      <c r="F10" s="5">
        <v>129</v>
      </c>
      <c r="K10" s="4" t="s">
        <v>219</v>
      </c>
    </row>
    <row r="11" spans="1:12" x14ac:dyDescent="0.25">
      <c r="A11" s="4" t="s">
        <v>623</v>
      </c>
      <c r="B11" s="5">
        <v>3580.3900000000012</v>
      </c>
      <c r="E11" s="4" t="s">
        <v>1098</v>
      </c>
      <c r="F11" s="5">
        <v>77</v>
      </c>
      <c r="K11" s="4" t="s">
        <v>345</v>
      </c>
    </row>
    <row r="12" spans="1:12" x14ac:dyDescent="0.25">
      <c r="A12" s="4" t="s">
        <v>1104</v>
      </c>
      <c r="B12" s="5">
        <v>118123.32999999999</v>
      </c>
      <c r="E12" s="4" t="s">
        <v>1099</v>
      </c>
      <c r="F12" s="5">
        <v>98</v>
      </c>
      <c r="K12" s="4" t="s">
        <v>215</v>
      </c>
    </row>
    <row r="13" spans="1:12" x14ac:dyDescent="0.25">
      <c r="A13" s="3" t="s">
        <v>1091</v>
      </c>
      <c r="B13" t="s">
        <v>1138</v>
      </c>
      <c r="E13" s="4" t="s">
        <v>1100</v>
      </c>
      <c r="F13" s="5">
        <v>133</v>
      </c>
      <c r="K13" s="4" t="s">
        <v>11</v>
      </c>
    </row>
    <row r="14" spans="1:12" x14ac:dyDescent="0.25">
      <c r="A14" s="3" t="s">
        <v>1090</v>
      </c>
      <c r="B14" t="s">
        <v>1138</v>
      </c>
      <c r="E14" s="4" t="s">
        <v>1101</v>
      </c>
      <c r="F14" s="5">
        <v>254</v>
      </c>
      <c r="K14" s="4" t="s">
        <v>623</v>
      </c>
    </row>
    <row r="15" spans="1:12" x14ac:dyDescent="0.25">
      <c r="E15" s="4" t="s">
        <v>1102</v>
      </c>
      <c r="F15" s="5">
        <v>691</v>
      </c>
      <c r="K15" s="4" t="s">
        <v>1104</v>
      </c>
    </row>
    <row r="16" spans="1:12" x14ac:dyDescent="0.25">
      <c r="A16" s="3" t="s">
        <v>1103</v>
      </c>
      <c r="B16" t="s">
        <v>1132</v>
      </c>
      <c r="C16" t="s">
        <v>1140</v>
      </c>
      <c r="E16" s="4" t="s">
        <v>1104</v>
      </c>
      <c r="F16" s="5">
        <v>1955</v>
      </c>
    </row>
    <row r="17" spans="1:9" x14ac:dyDescent="0.25">
      <c r="A17" s="4" t="s">
        <v>581</v>
      </c>
      <c r="B17" s="5">
        <v>145</v>
      </c>
      <c r="C17" s="5">
        <v>18.689655172413794</v>
      </c>
    </row>
    <row r="18" spans="1:9" x14ac:dyDescent="0.25">
      <c r="A18" s="4" t="s">
        <v>395</v>
      </c>
      <c r="B18" s="5">
        <v>204</v>
      </c>
      <c r="C18" s="5">
        <v>25.985294117647058</v>
      </c>
    </row>
    <row r="19" spans="1:9" x14ac:dyDescent="0.25">
      <c r="A19" s="4" t="s">
        <v>219</v>
      </c>
      <c r="B19" s="5">
        <v>238</v>
      </c>
      <c r="C19" s="5">
        <v>10.987394957983193</v>
      </c>
    </row>
    <row r="20" spans="1:9" x14ac:dyDescent="0.25">
      <c r="A20" s="4" t="s">
        <v>345</v>
      </c>
      <c r="B20" s="5">
        <v>159</v>
      </c>
      <c r="C20" s="5">
        <v>95.050314465408803</v>
      </c>
      <c r="F20" s="3" t="s">
        <v>1091</v>
      </c>
      <c r="G20" t="s">
        <v>1138</v>
      </c>
    </row>
    <row r="21" spans="1:9" x14ac:dyDescent="0.25">
      <c r="A21" s="4" t="s">
        <v>215</v>
      </c>
      <c r="B21" s="5">
        <v>349</v>
      </c>
      <c r="C21" s="5">
        <v>93.449856733524356</v>
      </c>
    </row>
    <row r="22" spans="1:9" x14ac:dyDescent="0.25">
      <c r="A22" s="4" t="s">
        <v>11</v>
      </c>
      <c r="B22" s="5">
        <v>681</v>
      </c>
      <c r="C22" s="5">
        <v>24.500734214390601</v>
      </c>
      <c r="F22" s="3" t="s">
        <v>1105</v>
      </c>
      <c r="G22" s="3" t="s">
        <v>1141</v>
      </c>
    </row>
    <row r="23" spans="1:9" x14ac:dyDescent="0.25">
      <c r="A23" s="4" t="s">
        <v>623</v>
      </c>
      <c r="B23" s="5">
        <v>179</v>
      </c>
      <c r="C23" s="5">
        <v>13.731843575418994</v>
      </c>
      <c r="F23" s="3" t="s">
        <v>1103</v>
      </c>
      <c r="G23">
        <v>2010</v>
      </c>
      <c r="H23">
        <v>2011</v>
      </c>
      <c r="I23" t="s">
        <v>1104</v>
      </c>
    </row>
    <row r="24" spans="1:9" x14ac:dyDescent="0.25">
      <c r="A24" s="4" t="s">
        <v>1104</v>
      </c>
      <c r="B24" s="5">
        <v>1955</v>
      </c>
      <c r="C24" s="5">
        <v>39.639897698209715</v>
      </c>
      <c r="F24" s="4" t="s">
        <v>581</v>
      </c>
      <c r="G24" s="5"/>
      <c r="H24" s="5">
        <v>3063.880000000001</v>
      </c>
      <c r="I24" s="5">
        <v>3063.880000000001</v>
      </c>
    </row>
    <row r="25" spans="1:9" x14ac:dyDescent="0.25">
      <c r="F25" s="4" t="s">
        <v>395</v>
      </c>
      <c r="G25" s="5">
        <v>1281.5000000000002</v>
      </c>
      <c r="H25" s="5">
        <v>12862.619999999995</v>
      </c>
      <c r="I25" s="5">
        <v>14144.119999999995</v>
      </c>
    </row>
    <row r="26" spans="1:9" x14ac:dyDescent="0.25">
      <c r="F26" s="4" t="s">
        <v>219</v>
      </c>
      <c r="G26" s="5">
        <v>5666.0800000000027</v>
      </c>
      <c r="H26" s="5"/>
      <c r="I26" s="5">
        <v>5666.0800000000027</v>
      </c>
    </row>
    <row r="27" spans="1:9" x14ac:dyDescent="0.25">
      <c r="F27" s="4" t="s">
        <v>345</v>
      </c>
      <c r="G27" s="5">
        <v>7705.0700000000015</v>
      </c>
      <c r="H27" s="5">
        <v>12283.740000000002</v>
      </c>
      <c r="I27" s="5">
        <v>19988.810000000005</v>
      </c>
    </row>
    <row r="28" spans="1:9" x14ac:dyDescent="0.25">
      <c r="A28" s="3" t="s">
        <v>1105</v>
      </c>
      <c r="B28" s="3" t="s">
        <v>1141</v>
      </c>
      <c r="F28" s="4" t="s">
        <v>215</v>
      </c>
      <c r="G28" s="5">
        <v>8784.48</v>
      </c>
      <c r="H28" s="5">
        <v>33967.700000000026</v>
      </c>
      <c r="I28" s="5">
        <v>42752.180000000022</v>
      </c>
    </row>
    <row r="29" spans="1:9" x14ac:dyDescent="0.25">
      <c r="A29" s="3" t="s">
        <v>1103</v>
      </c>
      <c r="B29">
        <v>2010</v>
      </c>
      <c r="C29">
        <v>2011</v>
      </c>
      <c r="D29" t="s">
        <v>1104</v>
      </c>
      <c r="F29" s="4" t="s">
        <v>11</v>
      </c>
      <c r="G29" s="5">
        <v>12510.30000000001</v>
      </c>
      <c r="H29" s="5">
        <v>16417.569999999985</v>
      </c>
      <c r="I29" s="5">
        <v>28927.869999999995</v>
      </c>
    </row>
    <row r="30" spans="1:9" x14ac:dyDescent="0.25">
      <c r="A30" s="4" t="s">
        <v>1092</v>
      </c>
      <c r="B30" s="5"/>
      <c r="C30" s="5">
        <v>26596.160000000011</v>
      </c>
      <c r="D30" s="5">
        <v>26596.160000000011</v>
      </c>
      <c r="F30" s="4" t="s">
        <v>623</v>
      </c>
      <c r="G30" s="5"/>
      <c r="H30" s="5">
        <v>3580.3900000000012</v>
      </c>
      <c r="I30" s="5">
        <v>3580.3900000000012</v>
      </c>
    </row>
    <row r="31" spans="1:9" x14ac:dyDescent="0.25">
      <c r="A31" s="4" t="s">
        <v>1093</v>
      </c>
      <c r="B31" s="5"/>
      <c r="C31" s="5">
        <v>6134.4599999999973</v>
      </c>
      <c r="D31" s="5">
        <v>6134.4599999999973</v>
      </c>
      <c r="F31" s="4" t="s">
        <v>1104</v>
      </c>
      <c r="G31" s="5">
        <v>35947.430000000015</v>
      </c>
      <c r="H31" s="5">
        <v>82175.900000000009</v>
      </c>
      <c r="I31" s="5">
        <v>118123.33000000002</v>
      </c>
    </row>
    <row r="32" spans="1:9" x14ac:dyDescent="0.25">
      <c r="A32" s="4" t="s">
        <v>1094</v>
      </c>
      <c r="B32" s="5"/>
      <c r="C32" s="5">
        <v>4119.53</v>
      </c>
      <c r="D32" s="5">
        <v>4119.53</v>
      </c>
    </row>
    <row r="33" spans="1:4" x14ac:dyDescent="0.25">
      <c r="A33" s="4" t="s">
        <v>1095</v>
      </c>
      <c r="B33" s="5"/>
      <c r="C33" s="5">
        <v>6932.4499999999989</v>
      </c>
      <c r="D33" s="5">
        <v>6932.4499999999989</v>
      </c>
    </row>
    <row r="34" spans="1:4" x14ac:dyDescent="0.25">
      <c r="A34" s="4" t="s">
        <v>1096</v>
      </c>
      <c r="B34" s="5"/>
      <c r="C34" s="5">
        <v>5624.1399999999994</v>
      </c>
      <c r="D34" s="5">
        <v>5624.1399999999994</v>
      </c>
    </row>
    <row r="35" spans="1:4" x14ac:dyDescent="0.25">
      <c r="A35" s="4" t="s">
        <v>1097</v>
      </c>
      <c r="B35" s="5"/>
      <c r="C35" s="5">
        <v>3648.309999999999</v>
      </c>
      <c r="D35" s="5">
        <v>3648.309999999999</v>
      </c>
    </row>
    <row r="36" spans="1:4" x14ac:dyDescent="0.25">
      <c r="A36" s="4" t="s">
        <v>1098</v>
      </c>
      <c r="B36" s="5"/>
      <c r="C36" s="5">
        <v>1217.6399999999999</v>
      </c>
      <c r="D36" s="5">
        <v>1217.6399999999999</v>
      </c>
    </row>
    <row r="37" spans="1:4" x14ac:dyDescent="0.25">
      <c r="A37" s="4" t="s">
        <v>1099</v>
      </c>
      <c r="B37" s="5"/>
      <c r="C37" s="5">
        <v>7637.1299999999956</v>
      </c>
      <c r="D37" s="5">
        <v>7637.1299999999956</v>
      </c>
    </row>
    <row r="38" spans="1:4" x14ac:dyDescent="0.25">
      <c r="A38" s="4" t="s">
        <v>1100</v>
      </c>
      <c r="B38" s="5"/>
      <c r="C38" s="5">
        <v>3232.9000000000015</v>
      </c>
      <c r="D38" s="5">
        <v>3232.9000000000015</v>
      </c>
    </row>
    <row r="39" spans="1:4" x14ac:dyDescent="0.25">
      <c r="A39" s="4" t="s">
        <v>1101</v>
      </c>
      <c r="B39" s="5"/>
      <c r="C39" s="5">
        <v>16147.940000000004</v>
      </c>
      <c r="D39" s="5">
        <v>16147.940000000004</v>
      </c>
    </row>
    <row r="40" spans="1:4" x14ac:dyDescent="0.25">
      <c r="A40" s="4" t="s">
        <v>1102</v>
      </c>
      <c r="B40" s="5">
        <v>35947.430000000015</v>
      </c>
      <c r="C40" s="5">
        <v>885.2399999999999</v>
      </c>
      <c r="D40" s="5">
        <v>36832.670000000013</v>
      </c>
    </row>
    <row r="41" spans="1:4" x14ac:dyDescent="0.25">
      <c r="A41" s="4" t="s">
        <v>1104</v>
      </c>
      <c r="B41" s="5">
        <v>35947.430000000015</v>
      </c>
      <c r="C41" s="5">
        <v>82175.900000000009</v>
      </c>
      <c r="D41" s="5">
        <v>118123.33000000002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56"/>
  <sheetViews>
    <sheetView workbookViewId="0">
      <selection activeCell="K20" sqref="K20"/>
    </sheetView>
  </sheetViews>
  <sheetFormatPr defaultRowHeight="15" x14ac:dyDescent="0.25"/>
  <cols>
    <col min="1" max="1" width="10" bestFit="1" customWidth="1"/>
    <col min="2" max="2" width="10.28515625" bestFit="1" customWidth="1"/>
    <col min="3" max="3" width="41.5703125" bestFit="1" customWidth="1"/>
    <col min="5" max="5" width="15.85546875" bestFit="1" customWidth="1"/>
    <col min="7" max="7" width="11.42578125" bestFit="1" customWidth="1"/>
    <col min="8" max="8" width="15.42578125" bestFit="1" customWidth="1"/>
    <col min="12" max="12" width="12.42578125" bestFit="1" customWidth="1"/>
  </cols>
  <sheetData>
    <row r="1" spans="1:12" x14ac:dyDescent="0.25">
      <c r="A1" s="1" t="s">
        <v>0</v>
      </c>
      <c r="B1" s="1" t="s">
        <v>1</v>
      </c>
      <c r="C1" s="1" t="s">
        <v>2</v>
      </c>
      <c r="D1" s="1" t="s">
        <v>3</v>
      </c>
      <c r="E1" s="1" t="s">
        <v>4</v>
      </c>
      <c r="F1" s="1" t="s">
        <v>5</v>
      </c>
      <c r="G1" s="1" t="s">
        <v>6</v>
      </c>
      <c r="H1" s="1" t="s">
        <v>7</v>
      </c>
      <c r="I1" s="1" t="s">
        <v>8</v>
      </c>
      <c r="J1" s="1" t="s">
        <v>1089</v>
      </c>
      <c r="K1" s="1" t="s">
        <v>1090</v>
      </c>
      <c r="L1" s="1" t="s">
        <v>1091</v>
      </c>
    </row>
    <row r="2" spans="1:12" x14ac:dyDescent="0.25">
      <c r="A2">
        <v>536365</v>
      </c>
      <c r="B2" t="s">
        <v>9</v>
      </c>
      <c r="C2" t="s">
        <v>10</v>
      </c>
      <c r="D2">
        <v>6</v>
      </c>
      <c r="E2" s="2">
        <v>40513.351388888892</v>
      </c>
      <c r="F2">
        <v>2.5499999999999998</v>
      </c>
      <c r="G2">
        <v>17850</v>
      </c>
      <c r="H2" t="s">
        <v>11</v>
      </c>
      <c r="I2">
        <v>15.299999999999999</v>
      </c>
      <c r="J2">
        <f>MONTH(E2)</f>
        <v>12</v>
      </c>
      <c r="K2">
        <f>YEAR(E2)</f>
        <v>2010</v>
      </c>
      <c r="L2" t="s">
        <v>1102</v>
      </c>
    </row>
    <row r="3" spans="1:12" x14ac:dyDescent="0.25">
      <c r="A3">
        <v>536365</v>
      </c>
      <c r="B3">
        <v>71053</v>
      </c>
      <c r="C3" t="s">
        <v>12</v>
      </c>
      <c r="D3">
        <v>6</v>
      </c>
      <c r="E3" s="2">
        <v>40513.351388888892</v>
      </c>
      <c r="F3">
        <v>3.39</v>
      </c>
      <c r="G3">
        <v>17850</v>
      </c>
      <c r="H3" t="s">
        <v>11</v>
      </c>
      <c r="I3">
        <v>20.34</v>
      </c>
      <c r="J3">
        <f t="shared" ref="J3:J66" si="0">MONTH(E3)</f>
        <v>12</v>
      </c>
      <c r="K3">
        <f t="shared" ref="K3:K66" si="1">YEAR(E3)</f>
        <v>2010</v>
      </c>
      <c r="L3" t="s">
        <v>1102</v>
      </c>
    </row>
    <row r="4" spans="1:12" x14ac:dyDescent="0.25">
      <c r="A4">
        <v>536365</v>
      </c>
      <c r="B4" t="s">
        <v>13</v>
      </c>
      <c r="C4" t="s">
        <v>14</v>
      </c>
      <c r="D4">
        <v>8</v>
      </c>
      <c r="E4" s="2">
        <v>40513.351388888892</v>
      </c>
      <c r="F4">
        <v>2.75</v>
      </c>
      <c r="G4">
        <v>17850</v>
      </c>
      <c r="H4" t="s">
        <v>11</v>
      </c>
      <c r="I4">
        <v>22</v>
      </c>
      <c r="J4">
        <f t="shared" si="0"/>
        <v>12</v>
      </c>
      <c r="K4">
        <f t="shared" si="1"/>
        <v>2010</v>
      </c>
      <c r="L4" t="s">
        <v>1102</v>
      </c>
    </row>
    <row r="5" spans="1:12" x14ac:dyDescent="0.25">
      <c r="A5">
        <v>536365</v>
      </c>
      <c r="B5" t="s">
        <v>15</v>
      </c>
      <c r="C5" t="s">
        <v>16</v>
      </c>
      <c r="D5">
        <v>6</v>
      </c>
      <c r="E5" s="2">
        <v>40513.351388888892</v>
      </c>
      <c r="F5">
        <v>3.39</v>
      </c>
      <c r="G5">
        <v>17850</v>
      </c>
      <c r="H5" t="s">
        <v>11</v>
      </c>
      <c r="I5">
        <v>20.34</v>
      </c>
      <c r="J5">
        <f t="shared" si="0"/>
        <v>12</v>
      </c>
      <c r="K5">
        <f t="shared" si="1"/>
        <v>2010</v>
      </c>
      <c r="L5" t="s">
        <v>1102</v>
      </c>
    </row>
    <row r="6" spans="1:12" x14ac:dyDescent="0.25">
      <c r="A6">
        <v>536365</v>
      </c>
      <c r="B6" t="s">
        <v>17</v>
      </c>
      <c r="C6" t="s">
        <v>18</v>
      </c>
      <c r="D6">
        <v>6</v>
      </c>
      <c r="E6" s="2">
        <v>40513.351388888892</v>
      </c>
      <c r="F6">
        <v>3.39</v>
      </c>
      <c r="G6">
        <v>17850</v>
      </c>
      <c r="H6" t="s">
        <v>11</v>
      </c>
      <c r="I6">
        <v>20.34</v>
      </c>
      <c r="J6">
        <f t="shared" si="0"/>
        <v>12</v>
      </c>
      <c r="K6">
        <f t="shared" si="1"/>
        <v>2010</v>
      </c>
      <c r="L6" t="s">
        <v>1102</v>
      </c>
    </row>
    <row r="7" spans="1:12" x14ac:dyDescent="0.25">
      <c r="A7">
        <v>536365</v>
      </c>
      <c r="B7">
        <v>22752</v>
      </c>
      <c r="C7" t="s">
        <v>19</v>
      </c>
      <c r="D7">
        <v>2</v>
      </c>
      <c r="E7" s="2">
        <v>40513.351388888892</v>
      </c>
      <c r="F7">
        <v>7.65</v>
      </c>
      <c r="G7">
        <v>17850</v>
      </c>
      <c r="H7" t="s">
        <v>11</v>
      </c>
      <c r="I7">
        <v>15.3</v>
      </c>
      <c r="J7">
        <f t="shared" si="0"/>
        <v>12</v>
      </c>
      <c r="K7">
        <f t="shared" si="1"/>
        <v>2010</v>
      </c>
      <c r="L7" t="s">
        <v>1102</v>
      </c>
    </row>
    <row r="8" spans="1:12" x14ac:dyDescent="0.25">
      <c r="A8">
        <v>536365</v>
      </c>
      <c r="B8">
        <v>21730</v>
      </c>
      <c r="C8" t="s">
        <v>20</v>
      </c>
      <c r="D8">
        <v>6</v>
      </c>
      <c r="E8" s="2">
        <v>40513.351388888892</v>
      </c>
      <c r="F8">
        <v>4.25</v>
      </c>
      <c r="G8">
        <v>17850</v>
      </c>
      <c r="H8" t="s">
        <v>11</v>
      </c>
      <c r="I8">
        <v>25.5</v>
      </c>
      <c r="J8">
        <f t="shared" si="0"/>
        <v>12</v>
      </c>
      <c r="K8">
        <f t="shared" si="1"/>
        <v>2010</v>
      </c>
      <c r="L8" t="s">
        <v>1102</v>
      </c>
    </row>
    <row r="9" spans="1:12" x14ac:dyDescent="0.25">
      <c r="A9">
        <v>536366</v>
      </c>
      <c r="B9">
        <v>22633</v>
      </c>
      <c r="C9" t="s">
        <v>21</v>
      </c>
      <c r="D9">
        <v>6</v>
      </c>
      <c r="E9" s="2">
        <v>40513.352777777778</v>
      </c>
      <c r="F9">
        <v>1.85</v>
      </c>
      <c r="G9">
        <v>17850</v>
      </c>
      <c r="H9" t="s">
        <v>11</v>
      </c>
      <c r="I9">
        <v>11.100000000000001</v>
      </c>
      <c r="J9">
        <f t="shared" si="0"/>
        <v>12</v>
      </c>
      <c r="K9">
        <f t="shared" si="1"/>
        <v>2010</v>
      </c>
      <c r="L9" t="s">
        <v>1102</v>
      </c>
    </row>
    <row r="10" spans="1:12" x14ac:dyDescent="0.25">
      <c r="A10">
        <v>536366</v>
      </c>
      <c r="B10">
        <v>22632</v>
      </c>
      <c r="C10" t="s">
        <v>22</v>
      </c>
      <c r="D10">
        <v>6</v>
      </c>
      <c r="E10" s="2">
        <v>40513.352777777778</v>
      </c>
      <c r="F10">
        <v>1.85</v>
      </c>
      <c r="G10">
        <v>17850</v>
      </c>
      <c r="H10" t="s">
        <v>11</v>
      </c>
      <c r="I10">
        <v>11.100000000000001</v>
      </c>
      <c r="J10">
        <f t="shared" si="0"/>
        <v>12</v>
      </c>
      <c r="K10">
        <f t="shared" si="1"/>
        <v>2010</v>
      </c>
      <c r="L10" t="s">
        <v>1102</v>
      </c>
    </row>
    <row r="11" spans="1:12" x14ac:dyDescent="0.25">
      <c r="A11">
        <v>536367</v>
      </c>
      <c r="B11">
        <v>84879</v>
      </c>
      <c r="C11" t="s">
        <v>23</v>
      </c>
      <c r="D11">
        <v>32</v>
      </c>
      <c r="E11" s="2">
        <v>40513.356944444444</v>
      </c>
      <c r="F11">
        <v>1.69</v>
      </c>
      <c r="G11">
        <v>13047</v>
      </c>
      <c r="H11" t="s">
        <v>11</v>
      </c>
      <c r="I11">
        <v>54.08</v>
      </c>
      <c r="J11">
        <f t="shared" si="0"/>
        <v>12</v>
      </c>
      <c r="K11">
        <f t="shared" si="1"/>
        <v>2010</v>
      </c>
      <c r="L11" t="s">
        <v>1102</v>
      </c>
    </row>
    <row r="12" spans="1:12" x14ac:dyDescent="0.25">
      <c r="A12">
        <v>536367</v>
      </c>
      <c r="B12">
        <v>22745</v>
      </c>
      <c r="C12" t="s">
        <v>24</v>
      </c>
      <c r="D12">
        <v>6</v>
      </c>
      <c r="E12" s="2">
        <v>40513.356944444444</v>
      </c>
      <c r="F12">
        <v>2.1</v>
      </c>
      <c r="G12">
        <v>13047</v>
      </c>
      <c r="H12" t="s">
        <v>11</v>
      </c>
      <c r="I12">
        <v>12.600000000000001</v>
      </c>
      <c r="J12">
        <f t="shared" si="0"/>
        <v>12</v>
      </c>
      <c r="K12">
        <f t="shared" si="1"/>
        <v>2010</v>
      </c>
      <c r="L12" t="s">
        <v>1102</v>
      </c>
    </row>
    <row r="13" spans="1:12" x14ac:dyDescent="0.25">
      <c r="A13">
        <v>536367</v>
      </c>
      <c r="B13">
        <v>22748</v>
      </c>
      <c r="C13" t="s">
        <v>25</v>
      </c>
      <c r="D13">
        <v>6</v>
      </c>
      <c r="E13" s="2">
        <v>40513.356944444444</v>
      </c>
      <c r="F13">
        <v>2.1</v>
      </c>
      <c r="G13">
        <v>13047</v>
      </c>
      <c r="H13" t="s">
        <v>11</v>
      </c>
      <c r="I13">
        <v>12.600000000000001</v>
      </c>
      <c r="J13">
        <f t="shared" si="0"/>
        <v>12</v>
      </c>
      <c r="K13">
        <f t="shared" si="1"/>
        <v>2010</v>
      </c>
      <c r="L13" t="s">
        <v>1102</v>
      </c>
    </row>
    <row r="14" spans="1:12" x14ac:dyDescent="0.25">
      <c r="A14">
        <v>536367</v>
      </c>
      <c r="B14">
        <v>22749</v>
      </c>
      <c r="C14" t="s">
        <v>26</v>
      </c>
      <c r="D14">
        <v>8</v>
      </c>
      <c r="E14" s="2">
        <v>40513.356944444444</v>
      </c>
      <c r="F14">
        <v>3.75</v>
      </c>
      <c r="G14">
        <v>13047</v>
      </c>
      <c r="H14" t="s">
        <v>11</v>
      </c>
      <c r="I14">
        <v>30</v>
      </c>
      <c r="J14">
        <f t="shared" si="0"/>
        <v>12</v>
      </c>
      <c r="K14">
        <f t="shared" si="1"/>
        <v>2010</v>
      </c>
      <c r="L14" t="s">
        <v>1102</v>
      </c>
    </row>
    <row r="15" spans="1:12" x14ac:dyDescent="0.25">
      <c r="A15">
        <v>536367</v>
      </c>
      <c r="B15">
        <v>22310</v>
      </c>
      <c r="C15" t="s">
        <v>27</v>
      </c>
      <c r="D15">
        <v>6</v>
      </c>
      <c r="E15" s="2">
        <v>40513.356944444444</v>
      </c>
      <c r="F15">
        <v>1.65</v>
      </c>
      <c r="G15">
        <v>13047</v>
      </c>
      <c r="H15" t="s">
        <v>11</v>
      </c>
      <c r="I15">
        <v>9.8999999999999986</v>
      </c>
      <c r="J15">
        <f t="shared" si="0"/>
        <v>12</v>
      </c>
      <c r="K15">
        <f t="shared" si="1"/>
        <v>2010</v>
      </c>
      <c r="L15" t="s">
        <v>1102</v>
      </c>
    </row>
    <row r="16" spans="1:12" x14ac:dyDescent="0.25">
      <c r="A16">
        <v>536367</v>
      </c>
      <c r="B16">
        <v>84969</v>
      </c>
      <c r="C16" t="s">
        <v>28</v>
      </c>
      <c r="D16">
        <v>6</v>
      </c>
      <c r="E16" s="2">
        <v>40513.356944444444</v>
      </c>
      <c r="F16">
        <v>4.25</v>
      </c>
      <c r="G16">
        <v>13047</v>
      </c>
      <c r="H16" t="s">
        <v>11</v>
      </c>
      <c r="I16">
        <v>25.5</v>
      </c>
      <c r="J16">
        <f t="shared" si="0"/>
        <v>12</v>
      </c>
      <c r="K16">
        <f t="shared" si="1"/>
        <v>2010</v>
      </c>
      <c r="L16" t="s">
        <v>1102</v>
      </c>
    </row>
    <row r="17" spans="1:12" x14ac:dyDescent="0.25">
      <c r="A17">
        <v>536367</v>
      </c>
      <c r="B17">
        <v>22623</v>
      </c>
      <c r="C17" t="s">
        <v>29</v>
      </c>
      <c r="D17">
        <v>3</v>
      </c>
      <c r="E17" s="2">
        <v>40513.356944444444</v>
      </c>
      <c r="F17">
        <v>4.95</v>
      </c>
      <c r="G17">
        <v>13047</v>
      </c>
      <c r="H17" t="s">
        <v>11</v>
      </c>
      <c r="I17">
        <v>14.850000000000001</v>
      </c>
      <c r="J17">
        <f t="shared" si="0"/>
        <v>12</v>
      </c>
      <c r="K17">
        <f t="shared" si="1"/>
        <v>2010</v>
      </c>
      <c r="L17" t="s">
        <v>1102</v>
      </c>
    </row>
    <row r="18" spans="1:12" x14ac:dyDescent="0.25">
      <c r="A18">
        <v>536367</v>
      </c>
      <c r="B18">
        <v>22622</v>
      </c>
      <c r="C18" t="s">
        <v>30</v>
      </c>
      <c r="D18">
        <v>2</v>
      </c>
      <c r="E18" s="2">
        <v>40513.356944444444</v>
      </c>
      <c r="F18">
        <v>9.9499999999999993</v>
      </c>
      <c r="G18">
        <v>13047</v>
      </c>
      <c r="H18" t="s">
        <v>11</v>
      </c>
      <c r="I18">
        <v>19.899999999999999</v>
      </c>
      <c r="J18">
        <f t="shared" si="0"/>
        <v>12</v>
      </c>
      <c r="K18">
        <f t="shared" si="1"/>
        <v>2010</v>
      </c>
      <c r="L18" t="s">
        <v>1102</v>
      </c>
    </row>
    <row r="19" spans="1:12" x14ac:dyDescent="0.25">
      <c r="A19">
        <v>536367</v>
      </c>
      <c r="B19">
        <v>21754</v>
      </c>
      <c r="C19" t="s">
        <v>31</v>
      </c>
      <c r="D19">
        <v>3</v>
      </c>
      <c r="E19" s="2">
        <v>40513.356944444444</v>
      </c>
      <c r="F19">
        <v>5.95</v>
      </c>
      <c r="G19">
        <v>13047</v>
      </c>
      <c r="H19" t="s">
        <v>11</v>
      </c>
      <c r="I19">
        <v>17.850000000000001</v>
      </c>
      <c r="J19">
        <f t="shared" si="0"/>
        <v>12</v>
      </c>
      <c r="K19">
        <f t="shared" si="1"/>
        <v>2010</v>
      </c>
      <c r="L19" t="s">
        <v>1102</v>
      </c>
    </row>
    <row r="20" spans="1:12" x14ac:dyDescent="0.25">
      <c r="A20">
        <v>536367</v>
      </c>
      <c r="B20">
        <v>21755</v>
      </c>
      <c r="C20" t="s">
        <v>32</v>
      </c>
      <c r="D20">
        <v>3</v>
      </c>
      <c r="E20" s="2">
        <v>40513.356944444444</v>
      </c>
      <c r="F20">
        <v>5.95</v>
      </c>
      <c r="G20">
        <v>13047</v>
      </c>
      <c r="H20" t="s">
        <v>11</v>
      </c>
      <c r="I20">
        <v>17.850000000000001</v>
      </c>
      <c r="J20">
        <f t="shared" si="0"/>
        <v>12</v>
      </c>
      <c r="K20">
        <f t="shared" si="1"/>
        <v>2010</v>
      </c>
      <c r="L20" t="s">
        <v>1102</v>
      </c>
    </row>
    <row r="21" spans="1:12" x14ac:dyDescent="0.25">
      <c r="A21">
        <v>536367</v>
      </c>
      <c r="B21">
        <v>21777</v>
      </c>
      <c r="C21" t="s">
        <v>33</v>
      </c>
      <c r="D21">
        <v>4</v>
      </c>
      <c r="E21" s="2">
        <v>40513.356944444444</v>
      </c>
      <c r="F21">
        <v>7.95</v>
      </c>
      <c r="G21">
        <v>13047</v>
      </c>
      <c r="H21" t="s">
        <v>11</v>
      </c>
      <c r="I21">
        <v>31.8</v>
      </c>
      <c r="J21">
        <f t="shared" si="0"/>
        <v>12</v>
      </c>
      <c r="K21">
        <f t="shared" si="1"/>
        <v>2010</v>
      </c>
      <c r="L21" t="s">
        <v>1102</v>
      </c>
    </row>
    <row r="22" spans="1:12" x14ac:dyDescent="0.25">
      <c r="A22">
        <v>536367</v>
      </c>
      <c r="B22">
        <v>48187</v>
      </c>
      <c r="C22" t="s">
        <v>34</v>
      </c>
      <c r="D22">
        <v>4</v>
      </c>
      <c r="E22" s="2">
        <v>40513.356944444444</v>
      </c>
      <c r="F22">
        <v>7.95</v>
      </c>
      <c r="G22">
        <v>13047</v>
      </c>
      <c r="H22" t="s">
        <v>11</v>
      </c>
      <c r="I22">
        <v>31.8</v>
      </c>
      <c r="J22">
        <f t="shared" si="0"/>
        <v>12</v>
      </c>
      <c r="K22">
        <f t="shared" si="1"/>
        <v>2010</v>
      </c>
      <c r="L22" t="s">
        <v>1102</v>
      </c>
    </row>
    <row r="23" spans="1:12" x14ac:dyDescent="0.25">
      <c r="A23">
        <v>536368</v>
      </c>
      <c r="B23">
        <v>22960</v>
      </c>
      <c r="C23" t="s">
        <v>35</v>
      </c>
      <c r="D23">
        <v>6</v>
      </c>
      <c r="E23" s="2">
        <v>40513.356944444444</v>
      </c>
      <c r="F23">
        <v>4.25</v>
      </c>
      <c r="G23">
        <v>13047</v>
      </c>
      <c r="H23" t="s">
        <v>11</v>
      </c>
      <c r="I23">
        <v>25.5</v>
      </c>
      <c r="J23">
        <f t="shared" si="0"/>
        <v>12</v>
      </c>
      <c r="K23">
        <f t="shared" si="1"/>
        <v>2010</v>
      </c>
      <c r="L23" t="s">
        <v>1102</v>
      </c>
    </row>
    <row r="24" spans="1:12" x14ac:dyDescent="0.25">
      <c r="A24">
        <v>536368</v>
      </c>
      <c r="B24">
        <v>22913</v>
      </c>
      <c r="C24" t="s">
        <v>36</v>
      </c>
      <c r="D24">
        <v>3</v>
      </c>
      <c r="E24" s="2">
        <v>40513.356944444444</v>
      </c>
      <c r="F24">
        <v>4.95</v>
      </c>
      <c r="G24">
        <v>13047</v>
      </c>
      <c r="H24" t="s">
        <v>11</v>
      </c>
      <c r="I24">
        <v>14.850000000000001</v>
      </c>
      <c r="J24">
        <f t="shared" si="0"/>
        <v>12</v>
      </c>
      <c r="K24">
        <f t="shared" si="1"/>
        <v>2010</v>
      </c>
      <c r="L24" t="s">
        <v>1102</v>
      </c>
    </row>
    <row r="25" spans="1:12" x14ac:dyDescent="0.25">
      <c r="A25">
        <v>536368</v>
      </c>
      <c r="B25">
        <v>22912</v>
      </c>
      <c r="C25" t="s">
        <v>37</v>
      </c>
      <c r="D25">
        <v>3</v>
      </c>
      <c r="E25" s="2">
        <v>40513.356944444444</v>
      </c>
      <c r="F25">
        <v>4.95</v>
      </c>
      <c r="G25">
        <v>13047</v>
      </c>
      <c r="H25" t="s">
        <v>11</v>
      </c>
      <c r="I25">
        <v>14.850000000000001</v>
      </c>
      <c r="J25">
        <f t="shared" si="0"/>
        <v>12</v>
      </c>
      <c r="K25">
        <f t="shared" si="1"/>
        <v>2010</v>
      </c>
      <c r="L25" t="s">
        <v>1102</v>
      </c>
    </row>
    <row r="26" spans="1:12" x14ac:dyDescent="0.25">
      <c r="A26">
        <v>536368</v>
      </c>
      <c r="B26">
        <v>22914</v>
      </c>
      <c r="C26" t="s">
        <v>38</v>
      </c>
      <c r="D26">
        <v>3</v>
      </c>
      <c r="E26" s="2">
        <v>40513.356944444444</v>
      </c>
      <c r="F26">
        <v>4.95</v>
      </c>
      <c r="G26">
        <v>13047</v>
      </c>
      <c r="H26" t="s">
        <v>11</v>
      </c>
      <c r="I26">
        <v>14.850000000000001</v>
      </c>
      <c r="J26">
        <f t="shared" si="0"/>
        <v>12</v>
      </c>
      <c r="K26">
        <f t="shared" si="1"/>
        <v>2010</v>
      </c>
      <c r="L26" t="s">
        <v>1102</v>
      </c>
    </row>
    <row r="27" spans="1:12" x14ac:dyDescent="0.25">
      <c r="A27">
        <v>536369</v>
      </c>
      <c r="B27">
        <v>21756</v>
      </c>
      <c r="C27" t="s">
        <v>39</v>
      </c>
      <c r="D27">
        <v>3</v>
      </c>
      <c r="E27" s="2">
        <v>40513.357638888891</v>
      </c>
      <c r="F27">
        <v>5.95</v>
      </c>
      <c r="G27">
        <v>13047</v>
      </c>
      <c r="H27" t="s">
        <v>11</v>
      </c>
      <c r="I27">
        <v>17.850000000000001</v>
      </c>
      <c r="J27">
        <f t="shared" si="0"/>
        <v>12</v>
      </c>
      <c r="K27">
        <f t="shared" si="1"/>
        <v>2010</v>
      </c>
      <c r="L27" t="s">
        <v>1102</v>
      </c>
    </row>
    <row r="28" spans="1:12" x14ac:dyDescent="0.25">
      <c r="A28">
        <v>536371</v>
      </c>
      <c r="B28">
        <v>22086</v>
      </c>
      <c r="C28" t="s">
        <v>40</v>
      </c>
      <c r="D28">
        <v>80</v>
      </c>
      <c r="E28" s="2">
        <v>40513.375</v>
      </c>
      <c r="F28">
        <v>2.5499999999999998</v>
      </c>
      <c r="G28">
        <v>13748</v>
      </c>
      <c r="H28" t="s">
        <v>11</v>
      </c>
      <c r="I28">
        <v>204</v>
      </c>
      <c r="J28">
        <f t="shared" si="0"/>
        <v>12</v>
      </c>
      <c r="K28">
        <f t="shared" si="1"/>
        <v>2010</v>
      </c>
      <c r="L28" t="s">
        <v>1102</v>
      </c>
    </row>
    <row r="29" spans="1:12" x14ac:dyDescent="0.25">
      <c r="A29">
        <v>536372</v>
      </c>
      <c r="B29">
        <v>22632</v>
      </c>
      <c r="C29" t="s">
        <v>22</v>
      </c>
      <c r="D29">
        <v>6</v>
      </c>
      <c r="E29" s="2">
        <v>40513.375694444447</v>
      </c>
      <c r="F29">
        <v>1.85</v>
      </c>
      <c r="G29">
        <v>17850</v>
      </c>
      <c r="H29" t="s">
        <v>11</v>
      </c>
      <c r="I29">
        <v>11.100000000000001</v>
      </c>
      <c r="J29">
        <f t="shared" si="0"/>
        <v>12</v>
      </c>
      <c r="K29">
        <f t="shared" si="1"/>
        <v>2010</v>
      </c>
      <c r="L29" t="s">
        <v>1102</v>
      </c>
    </row>
    <row r="30" spans="1:12" x14ac:dyDescent="0.25">
      <c r="A30">
        <v>536372</v>
      </c>
      <c r="B30">
        <v>22633</v>
      </c>
      <c r="C30" t="s">
        <v>21</v>
      </c>
      <c r="D30">
        <v>6</v>
      </c>
      <c r="E30" s="2">
        <v>40513.375694444447</v>
      </c>
      <c r="F30">
        <v>1.85</v>
      </c>
      <c r="G30">
        <v>17850</v>
      </c>
      <c r="H30" t="s">
        <v>11</v>
      </c>
      <c r="I30">
        <v>11.100000000000001</v>
      </c>
      <c r="J30">
        <f t="shared" si="0"/>
        <v>12</v>
      </c>
      <c r="K30">
        <f t="shared" si="1"/>
        <v>2010</v>
      </c>
      <c r="L30" t="s">
        <v>1102</v>
      </c>
    </row>
    <row r="31" spans="1:12" x14ac:dyDescent="0.25">
      <c r="A31">
        <v>536373</v>
      </c>
      <c r="B31" t="s">
        <v>9</v>
      </c>
      <c r="C31" t="s">
        <v>10</v>
      </c>
      <c r="D31">
        <v>6</v>
      </c>
      <c r="E31" s="2">
        <v>40513.376388888886</v>
      </c>
      <c r="F31">
        <v>2.5499999999999998</v>
      </c>
      <c r="G31">
        <v>17850</v>
      </c>
      <c r="H31" t="s">
        <v>11</v>
      </c>
      <c r="I31">
        <v>15.299999999999999</v>
      </c>
      <c r="J31">
        <f t="shared" si="0"/>
        <v>12</v>
      </c>
      <c r="K31">
        <f t="shared" si="1"/>
        <v>2010</v>
      </c>
      <c r="L31" t="s">
        <v>1102</v>
      </c>
    </row>
    <row r="32" spans="1:12" x14ac:dyDescent="0.25">
      <c r="A32">
        <v>536373</v>
      </c>
      <c r="B32">
        <v>71053</v>
      </c>
      <c r="C32" t="s">
        <v>12</v>
      </c>
      <c r="D32">
        <v>6</v>
      </c>
      <c r="E32" s="2">
        <v>40513.376388888886</v>
      </c>
      <c r="F32">
        <v>3.39</v>
      </c>
      <c r="G32">
        <v>17850</v>
      </c>
      <c r="H32" t="s">
        <v>11</v>
      </c>
      <c r="I32">
        <v>20.34</v>
      </c>
      <c r="J32">
        <f t="shared" si="0"/>
        <v>12</v>
      </c>
      <c r="K32">
        <f t="shared" si="1"/>
        <v>2010</v>
      </c>
      <c r="L32" t="s">
        <v>1102</v>
      </c>
    </row>
    <row r="33" spans="1:12" x14ac:dyDescent="0.25">
      <c r="A33">
        <v>536373</v>
      </c>
      <c r="B33" t="s">
        <v>13</v>
      </c>
      <c r="C33" t="s">
        <v>14</v>
      </c>
      <c r="D33">
        <v>8</v>
      </c>
      <c r="E33" s="2">
        <v>40513.376388888886</v>
      </c>
      <c r="F33">
        <v>2.75</v>
      </c>
      <c r="G33">
        <v>17850</v>
      </c>
      <c r="H33" t="s">
        <v>11</v>
      </c>
      <c r="I33">
        <v>22</v>
      </c>
      <c r="J33">
        <f t="shared" si="0"/>
        <v>12</v>
      </c>
      <c r="K33">
        <f t="shared" si="1"/>
        <v>2010</v>
      </c>
      <c r="L33" t="s">
        <v>1102</v>
      </c>
    </row>
    <row r="34" spans="1:12" x14ac:dyDescent="0.25">
      <c r="A34">
        <v>536373</v>
      </c>
      <c r="B34">
        <v>20679</v>
      </c>
      <c r="C34" t="s">
        <v>41</v>
      </c>
      <c r="D34">
        <v>6</v>
      </c>
      <c r="E34" s="2">
        <v>40513.376388888886</v>
      </c>
      <c r="F34">
        <v>4.95</v>
      </c>
      <c r="G34">
        <v>17850</v>
      </c>
      <c r="H34" t="s">
        <v>11</v>
      </c>
      <c r="I34">
        <v>29.700000000000003</v>
      </c>
      <c r="J34">
        <f t="shared" si="0"/>
        <v>12</v>
      </c>
      <c r="K34">
        <f t="shared" si="1"/>
        <v>2010</v>
      </c>
      <c r="L34" t="s">
        <v>1102</v>
      </c>
    </row>
    <row r="35" spans="1:12" x14ac:dyDescent="0.25">
      <c r="A35">
        <v>536373</v>
      </c>
      <c r="B35">
        <v>37370</v>
      </c>
      <c r="C35" t="s">
        <v>42</v>
      </c>
      <c r="D35">
        <v>6</v>
      </c>
      <c r="E35" s="2">
        <v>40513.376388888886</v>
      </c>
      <c r="F35">
        <v>1.06</v>
      </c>
      <c r="G35">
        <v>17850</v>
      </c>
      <c r="H35" t="s">
        <v>11</v>
      </c>
      <c r="I35">
        <v>6.36</v>
      </c>
      <c r="J35">
        <f t="shared" si="0"/>
        <v>12</v>
      </c>
      <c r="K35">
        <f t="shared" si="1"/>
        <v>2010</v>
      </c>
      <c r="L35" t="s">
        <v>1102</v>
      </c>
    </row>
    <row r="36" spans="1:12" x14ac:dyDescent="0.25">
      <c r="A36">
        <v>536373</v>
      </c>
      <c r="B36">
        <v>21871</v>
      </c>
      <c r="C36" t="s">
        <v>43</v>
      </c>
      <c r="D36">
        <v>6</v>
      </c>
      <c r="E36" s="2">
        <v>40513.376388888886</v>
      </c>
      <c r="F36">
        <v>1.06</v>
      </c>
      <c r="G36">
        <v>17850</v>
      </c>
      <c r="H36" t="s">
        <v>11</v>
      </c>
      <c r="I36">
        <v>6.36</v>
      </c>
      <c r="J36">
        <f t="shared" si="0"/>
        <v>12</v>
      </c>
      <c r="K36">
        <f t="shared" si="1"/>
        <v>2010</v>
      </c>
      <c r="L36" t="s">
        <v>1102</v>
      </c>
    </row>
    <row r="37" spans="1:12" x14ac:dyDescent="0.25">
      <c r="A37">
        <v>536373</v>
      </c>
      <c r="B37">
        <v>21071</v>
      </c>
      <c r="C37" t="s">
        <v>44</v>
      </c>
      <c r="D37">
        <v>6</v>
      </c>
      <c r="E37" s="2">
        <v>40513.376388888886</v>
      </c>
      <c r="F37">
        <v>1.06</v>
      </c>
      <c r="G37">
        <v>17850</v>
      </c>
      <c r="H37" t="s">
        <v>11</v>
      </c>
      <c r="I37">
        <v>6.36</v>
      </c>
      <c r="J37">
        <f t="shared" si="0"/>
        <v>12</v>
      </c>
      <c r="K37">
        <f t="shared" si="1"/>
        <v>2010</v>
      </c>
      <c r="L37" t="s">
        <v>1102</v>
      </c>
    </row>
    <row r="38" spans="1:12" x14ac:dyDescent="0.25">
      <c r="A38">
        <v>536373</v>
      </c>
      <c r="B38">
        <v>21068</v>
      </c>
      <c r="C38" t="s">
        <v>45</v>
      </c>
      <c r="D38">
        <v>6</v>
      </c>
      <c r="E38" s="2">
        <v>40513.376388888886</v>
      </c>
      <c r="F38">
        <v>1.06</v>
      </c>
      <c r="G38">
        <v>17850</v>
      </c>
      <c r="H38" t="s">
        <v>11</v>
      </c>
      <c r="I38">
        <v>6.36</v>
      </c>
      <c r="J38">
        <f t="shared" si="0"/>
        <v>12</v>
      </c>
      <c r="K38">
        <f t="shared" si="1"/>
        <v>2010</v>
      </c>
      <c r="L38" t="s">
        <v>1102</v>
      </c>
    </row>
    <row r="39" spans="1:12" x14ac:dyDescent="0.25">
      <c r="A39">
        <v>536373</v>
      </c>
      <c r="B39">
        <v>82483</v>
      </c>
      <c r="C39" t="s">
        <v>46</v>
      </c>
      <c r="D39">
        <v>2</v>
      </c>
      <c r="E39" s="2">
        <v>40513.376388888886</v>
      </c>
      <c r="F39">
        <v>4.95</v>
      </c>
      <c r="G39">
        <v>17850</v>
      </c>
      <c r="H39" t="s">
        <v>11</v>
      </c>
      <c r="I39">
        <v>9.9</v>
      </c>
      <c r="J39">
        <f t="shared" si="0"/>
        <v>12</v>
      </c>
      <c r="K39">
        <f t="shared" si="1"/>
        <v>2010</v>
      </c>
      <c r="L39" t="s">
        <v>1102</v>
      </c>
    </row>
    <row r="40" spans="1:12" x14ac:dyDescent="0.25">
      <c r="A40">
        <v>536373</v>
      </c>
      <c r="B40">
        <v>82486</v>
      </c>
      <c r="C40" t="s">
        <v>47</v>
      </c>
      <c r="D40">
        <v>4</v>
      </c>
      <c r="E40" s="2">
        <v>40513.376388888886</v>
      </c>
      <c r="F40">
        <v>6.95</v>
      </c>
      <c r="G40">
        <v>17850</v>
      </c>
      <c r="H40" t="s">
        <v>11</v>
      </c>
      <c r="I40">
        <v>27.8</v>
      </c>
      <c r="J40">
        <f t="shared" si="0"/>
        <v>12</v>
      </c>
      <c r="K40">
        <f t="shared" si="1"/>
        <v>2010</v>
      </c>
      <c r="L40" t="s">
        <v>1102</v>
      </c>
    </row>
    <row r="41" spans="1:12" x14ac:dyDescent="0.25">
      <c r="A41">
        <v>536373</v>
      </c>
      <c r="B41">
        <v>82482</v>
      </c>
      <c r="C41" t="s">
        <v>48</v>
      </c>
      <c r="D41">
        <v>6</v>
      </c>
      <c r="E41" s="2">
        <v>40513.376388888886</v>
      </c>
      <c r="F41">
        <v>2.1</v>
      </c>
      <c r="G41">
        <v>17850</v>
      </c>
      <c r="H41" t="s">
        <v>11</v>
      </c>
      <c r="I41">
        <v>12.600000000000001</v>
      </c>
      <c r="J41">
        <f t="shared" si="0"/>
        <v>12</v>
      </c>
      <c r="K41">
        <f t="shared" si="1"/>
        <v>2010</v>
      </c>
      <c r="L41" t="s">
        <v>1102</v>
      </c>
    </row>
    <row r="42" spans="1:12" x14ac:dyDescent="0.25">
      <c r="A42">
        <v>536373</v>
      </c>
      <c r="B42" t="s">
        <v>49</v>
      </c>
      <c r="C42" t="s">
        <v>50</v>
      </c>
      <c r="D42">
        <v>6</v>
      </c>
      <c r="E42" s="2">
        <v>40513.376388888886</v>
      </c>
      <c r="F42">
        <v>2.5499999999999998</v>
      </c>
      <c r="G42">
        <v>17850</v>
      </c>
      <c r="H42" t="s">
        <v>11</v>
      </c>
      <c r="I42">
        <v>15.299999999999999</v>
      </c>
      <c r="J42">
        <f t="shared" si="0"/>
        <v>12</v>
      </c>
      <c r="K42">
        <f t="shared" si="1"/>
        <v>2010</v>
      </c>
      <c r="L42" t="s">
        <v>1102</v>
      </c>
    </row>
    <row r="43" spans="1:12" x14ac:dyDescent="0.25">
      <c r="A43">
        <v>536373</v>
      </c>
      <c r="B43" t="s">
        <v>15</v>
      </c>
      <c r="C43" t="s">
        <v>16</v>
      </c>
      <c r="D43">
        <v>6</v>
      </c>
      <c r="E43" s="2">
        <v>40513.376388888886</v>
      </c>
      <c r="F43">
        <v>3.39</v>
      </c>
      <c r="G43">
        <v>17850</v>
      </c>
      <c r="H43" t="s">
        <v>11</v>
      </c>
      <c r="I43">
        <v>20.34</v>
      </c>
      <c r="J43">
        <f t="shared" si="0"/>
        <v>12</v>
      </c>
      <c r="K43">
        <f t="shared" si="1"/>
        <v>2010</v>
      </c>
      <c r="L43" t="s">
        <v>1102</v>
      </c>
    </row>
    <row r="44" spans="1:12" x14ac:dyDescent="0.25">
      <c r="A44">
        <v>536373</v>
      </c>
      <c r="B44" t="s">
        <v>17</v>
      </c>
      <c r="C44" t="s">
        <v>18</v>
      </c>
      <c r="D44">
        <v>6</v>
      </c>
      <c r="E44" s="2">
        <v>40513.376388888886</v>
      </c>
      <c r="F44">
        <v>3.39</v>
      </c>
      <c r="G44">
        <v>17850</v>
      </c>
      <c r="H44" t="s">
        <v>11</v>
      </c>
      <c r="I44">
        <v>20.34</v>
      </c>
      <c r="J44">
        <f t="shared" si="0"/>
        <v>12</v>
      </c>
      <c r="K44">
        <f t="shared" si="1"/>
        <v>2010</v>
      </c>
      <c r="L44" t="s">
        <v>1102</v>
      </c>
    </row>
    <row r="45" spans="1:12" x14ac:dyDescent="0.25">
      <c r="A45">
        <v>536373</v>
      </c>
      <c r="B45">
        <v>22752</v>
      </c>
      <c r="C45" t="s">
        <v>19</v>
      </c>
      <c r="D45">
        <v>2</v>
      </c>
      <c r="E45" s="2">
        <v>40513.376388888886</v>
      </c>
      <c r="F45">
        <v>7.65</v>
      </c>
      <c r="G45">
        <v>17850</v>
      </c>
      <c r="H45" t="s">
        <v>11</v>
      </c>
      <c r="I45">
        <v>15.3</v>
      </c>
      <c r="J45">
        <f t="shared" si="0"/>
        <v>12</v>
      </c>
      <c r="K45">
        <f t="shared" si="1"/>
        <v>2010</v>
      </c>
      <c r="L45" t="s">
        <v>1102</v>
      </c>
    </row>
    <row r="46" spans="1:12" x14ac:dyDescent="0.25">
      <c r="A46">
        <v>536373</v>
      </c>
      <c r="B46">
        <v>21730</v>
      </c>
      <c r="C46" t="s">
        <v>20</v>
      </c>
      <c r="D46">
        <v>6</v>
      </c>
      <c r="E46" s="2">
        <v>40513.376388888886</v>
      </c>
      <c r="F46">
        <v>4.25</v>
      </c>
      <c r="G46">
        <v>17850</v>
      </c>
      <c r="H46" t="s">
        <v>11</v>
      </c>
      <c r="I46">
        <v>25.5</v>
      </c>
      <c r="J46">
        <f t="shared" si="0"/>
        <v>12</v>
      </c>
      <c r="K46">
        <f t="shared" si="1"/>
        <v>2010</v>
      </c>
      <c r="L46" t="s">
        <v>1102</v>
      </c>
    </row>
    <row r="47" spans="1:12" x14ac:dyDescent="0.25">
      <c r="A47">
        <v>536374</v>
      </c>
      <c r="B47">
        <v>21258</v>
      </c>
      <c r="C47" t="s">
        <v>51</v>
      </c>
      <c r="D47">
        <v>32</v>
      </c>
      <c r="E47" s="2">
        <v>40513.381249999999</v>
      </c>
      <c r="F47">
        <v>10.95</v>
      </c>
      <c r="G47">
        <v>15100</v>
      </c>
      <c r="H47" t="s">
        <v>11</v>
      </c>
      <c r="I47">
        <v>350.4</v>
      </c>
      <c r="J47">
        <f t="shared" si="0"/>
        <v>12</v>
      </c>
      <c r="K47">
        <f t="shared" si="1"/>
        <v>2010</v>
      </c>
      <c r="L47" t="s">
        <v>1102</v>
      </c>
    </row>
    <row r="48" spans="1:12" x14ac:dyDescent="0.25">
      <c r="A48">
        <v>536375</v>
      </c>
      <c r="B48" t="s">
        <v>9</v>
      </c>
      <c r="C48" t="s">
        <v>10</v>
      </c>
      <c r="D48">
        <v>6</v>
      </c>
      <c r="E48" s="2">
        <v>40513.397222222222</v>
      </c>
      <c r="F48">
        <v>2.5499999999999998</v>
      </c>
      <c r="G48">
        <v>17850</v>
      </c>
      <c r="H48" t="s">
        <v>11</v>
      </c>
      <c r="I48">
        <v>15.299999999999999</v>
      </c>
      <c r="J48">
        <f t="shared" si="0"/>
        <v>12</v>
      </c>
      <c r="K48">
        <f t="shared" si="1"/>
        <v>2010</v>
      </c>
      <c r="L48" t="s">
        <v>1102</v>
      </c>
    </row>
    <row r="49" spans="1:12" x14ac:dyDescent="0.25">
      <c r="A49">
        <v>536375</v>
      </c>
      <c r="B49">
        <v>71053</v>
      </c>
      <c r="C49" t="s">
        <v>12</v>
      </c>
      <c r="D49">
        <v>6</v>
      </c>
      <c r="E49" s="2">
        <v>40513.397222222222</v>
      </c>
      <c r="F49">
        <v>3.39</v>
      </c>
      <c r="G49">
        <v>17850</v>
      </c>
      <c r="H49" t="s">
        <v>11</v>
      </c>
      <c r="I49">
        <v>20.34</v>
      </c>
      <c r="J49">
        <f t="shared" si="0"/>
        <v>12</v>
      </c>
      <c r="K49">
        <f t="shared" si="1"/>
        <v>2010</v>
      </c>
      <c r="L49" t="s">
        <v>1102</v>
      </c>
    </row>
    <row r="50" spans="1:12" x14ac:dyDescent="0.25">
      <c r="A50">
        <v>536375</v>
      </c>
      <c r="B50" t="s">
        <v>13</v>
      </c>
      <c r="C50" t="s">
        <v>14</v>
      </c>
      <c r="D50">
        <v>8</v>
      </c>
      <c r="E50" s="2">
        <v>40513.397222222222</v>
      </c>
      <c r="F50">
        <v>2.75</v>
      </c>
      <c r="G50">
        <v>17850</v>
      </c>
      <c r="H50" t="s">
        <v>11</v>
      </c>
      <c r="I50">
        <v>22</v>
      </c>
      <c r="J50">
        <f t="shared" si="0"/>
        <v>12</v>
      </c>
      <c r="K50">
        <f t="shared" si="1"/>
        <v>2010</v>
      </c>
      <c r="L50" t="s">
        <v>1102</v>
      </c>
    </row>
    <row r="51" spans="1:12" x14ac:dyDescent="0.25">
      <c r="A51">
        <v>536375</v>
      </c>
      <c r="B51">
        <v>20679</v>
      </c>
      <c r="C51" t="s">
        <v>41</v>
      </c>
      <c r="D51">
        <v>6</v>
      </c>
      <c r="E51" s="2">
        <v>40513.397222222222</v>
      </c>
      <c r="F51">
        <v>4.95</v>
      </c>
      <c r="G51">
        <v>17850</v>
      </c>
      <c r="H51" t="s">
        <v>11</v>
      </c>
      <c r="I51">
        <v>29.700000000000003</v>
      </c>
      <c r="J51">
        <f t="shared" si="0"/>
        <v>12</v>
      </c>
      <c r="K51">
        <f t="shared" si="1"/>
        <v>2010</v>
      </c>
      <c r="L51" t="s">
        <v>1102</v>
      </c>
    </row>
    <row r="52" spans="1:12" x14ac:dyDescent="0.25">
      <c r="A52">
        <v>536375</v>
      </c>
      <c r="B52">
        <v>37370</v>
      </c>
      <c r="C52" t="s">
        <v>42</v>
      </c>
      <c r="D52">
        <v>6</v>
      </c>
      <c r="E52" s="2">
        <v>40513.397222222222</v>
      </c>
      <c r="F52">
        <v>1.06</v>
      </c>
      <c r="G52">
        <v>17850</v>
      </c>
      <c r="H52" t="s">
        <v>11</v>
      </c>
      <c r="I52">
        <v>6.36</v>
      </c>
      <c r="J52">
        <f t="shared" si="0"/>
        <v>12</v>
      </c>
      <c r="K52">
        <f t="shared" si="1"/>
        <v>2010</v>
      </c>
      <c r="L52" t="s">
        <v>1102</v>
      </c>
    </row>
    <row r="53" spans="1:12" x14ac:dyDescent="0.25">
      <c r="A53">
        <v>536375</v>
      </c>
      <c r="B53">
        <v>21871</v>
      </c>
      <c r="C53" t="s">
        <v>43</v>
      </c>
      <c r="D53">
        <v>6</v>
      </c>
      <c r="E53" s="2">
        <v>40513.397222222222</v>
      </c>
      <c r="F53">
        <v>1.06</v>
      </c>
      <c r="G53">
        <v>17850</v>
      </c>
      <c r="H53" t="s">
        <v>11</v>
      </c>
      <c r="I53">
        <v>6.36</v>
      </c>
      <c r="J53">
        <f t="shared" si="0"/>
        <v>12</v>
      </c>
      <c r="K53">
        <f t="shared" si="1"/>
        <v>2010</v>
      </c>
      <c r="L53" t="s">
        <v>1102</v>
      </c>
    </row>
    <row r="54" spans="1:12" x14ac:dyDescent="0.25">
      <c r="A54">
        <v>536375</v>
      </c>
      <c r="B54">
        <v>21071</v>
      </c>
      <c r="C54" t="s">
        <v>44</v>
      </c>
      <c r="D54">
        <v>6</v>
      </c>
      <c r="E54" s="2">
        <v>40513.397222222222</v>
      </c>
      <c r="F54">
        <v>1.06</v>
      </c>
      <c r="G54">
        <v>17850</v>
      </c>
      <c r="H54" t="s">
        <v>11</v>
      </c>
      <c r="I54">
        <v>6.36</v>
      </c>
      <c r="J54">
        <f t="shared" si="0"/>
        <v>12</v>
      </c>
      <c r="K54">
        <f t="shared" si="1"/>
        <v>2010</v>
      </c>
      <c r="L54" t="s">
        <v>1102</v>
      </c>
    </row>
    <row r="55" spans="1:12" x14ac:dyDescent="0.25">
      <c r="A55">
        <v>536375</v>
      </c>
      <c r="B55">
        <v>21068</v>
      </c>
      <c r="C55" t="s">
        <v>45</v>
      </c>
      <c r="D55">
        <v>6</v>
      </c>
      <c r="E55" s="2">
        <v>40513.397222222222</v>
      </c>
      <c r="F55">
        <v>1.06</v>
      </c>
      <c r="G55">
        <v>17850</v>
      </c>
      <c r="H55" t="s">
        <v>11</v>
      </c>
      <c r="I55">
        <v>6.36</v>
      </c>
      <c r="J55">
        <f t="shared" si="0"/>
        <v>12</v>
      </c>
      <c r="K55">
        <f t="shared" si="1"/>
        <v>2010</v>
      </c>
      <c r="L55" t="s">
        <v>1102</v>
      </c>
    </row>
    <row r="56" spans="1:12" x14ac:dyDescent="0.25">
      <c r="A56">
        <v>536375</v>
      </c>
      <c r="B56">
        <v>82483</v>
      </c>
      <c r="C56" t="s">
        <v>46</v>
      </c>
      <c r="D56">
        <v>2</v>
      </c>
      <c r="E56" s="2">
        <v>40513.397222222222</v>
      </c>
      <c r="F56">
        <v>4.95</v>
      </c>
      <c r="G56">
        <v>17850</v>
      </c>
      <c r="H56" t="s">
        <v>11</v>
      </c>
      <c r="I56">
        <v>9.9</v>
      </c>
      <c r="J56">
        <f t="shared" si="0"/>
        <v>12</v>
      </c>
      <c r="K56">
        <f t="shared" si="1"/>
        <v>2010</v>
      </c>
      <c r="L56" t="s">
        <v>1102</v>
      </c>
    </row>
    <row r="57" spans="1:12" x14ac:dyDescent="0.25">
      <c r="A57">
        <v>536375</v>
      </c>
      <c r="B57">
        <v>82486</v>
      </c>
      <c r="C57" t="s">
        <v>47</v>
      </c>
      <c r="D57">
        <v>4</v>
      </c>
      <c r="E57" s="2">
        <v>40513.397222222222</v>
      </c>
      <c r="F57">
        <v>6.95</v>
      </c>
      <c r="G57">
        <v>17850</v>
      </c>
      <c r="H57" t="s">
        <v>11</v>
      </c>
      <c r="I57">
        <v>27.8</v>
      </c>
      <c r="J57">
        <f t="shared" si="0"/>
        <v>12</v>
      </c>
      <c r="K57">
        <f t="shared" si="1"/>
        <v>2010</v>
      </c>
      <c r="L57" t="s">
        <v>1102</v>
      </c>
    </row>
    <row r="58" spans="1:12" x14ac:dyDescent="0.25">
      <c r="A58">
        <v>536375</v>
      </c>
      <c r="B58">
        <v>82482</v>
      </c>
      <c r="C58" t="s">
        <v>48</v>
      </c>
      <c r="D58">
        <v>6</v>
      </c>
      <c r="E58" s="2">
        <v>40513.397222222222</v>
      </c>
      <c r="F58">
        <v>2.1</v>
      </c>
      <c r="G58">
        <v>17850</v>
      </c>
      <c r="H58" t="s">
        <v>11</v>
      </c>
      <c r="I58">
        <v>12.600000000000001</v>
      </c>
      <c r="J58">
        <f t="shared" si="0"/>
        <v>12</v>
      </c>
      <c r="K58">
        <f t="shared" si="1"/>
        <v>2010</v>
      </c>
      <c r="L58" t="s">
        <v>1102</v>
      </c>
    </row>
    <row r="59" spans="1:12" x14ac:dyDescent="0.25">
      <c r="A59">
        <v>536375</v>
      </c>
      <c r="B59" t="s">
        <v>49</v>
      </c>
      <c r="C59" t="s">
        <v>50</v>
      </c>
      <c r="D59">
        <v>6</v>
      </c>
      <c r="E59" s="2">
        <v>40513.397222222222</v>
      </c>
      <c r="F59">
        <v>2.5499999999999998</v>
      </c>
      <c r="G59">
        <v>17850</v>
      </c>
      <c r="H59" t="s">
        <v>11</v>
      </c>
      <c r="I59">
        <v>15.299999999999999</v>
      </c>
      <c r="J59">
        <f t="shared" si="0"/>
        <v>12</v>
      </c>
      <c r="K59">
        <f t="shared" si="1"/>
        <v>2010</v>
      </c>
      <c r="L59" t="s">
        <v>1102</v>
      </c>
    </row>
    <row r="60" spans="1:12" x14ac:dyDescent="0.25">
      <c r="A60">
        <v>536375</v>
      </c>
      <c r="B60" t="s">
        <v>15</v>
      </c>
      <c r="C60" t="s">
        <v>16</v>
      </c>
      <c r="D60">
        <v>6</v>
      </c>
      <c r="E60" s="2">
        <v>40513.397222222222</v>
      </c>
      <c r="F60">
        <v>3.39</v>
      </c>
      <c r="G60">
        <v>17850</v>
      </c>
      <c r="H60" t="s">
        <v>11</v>
      </c>
      <c r="I60">
        <v>20.34</v>
      </c>
      <c r="J60">
        <f t="shared" si="0"/>
        <v>12</v>
      </c>
      <c r="K60">
        <f t="shared" si="1"/>
        <v>2010</v>
      </c>
      <c r="L60" t="s">
        <v>1102</v>
      </c>
    </row>
    <row r="61" spans="1:12" x14ac:dyDescent="0.25">
      <c r="A61">
        <v>536375</v>
      </c>
      <c r="B61" t="s">
        <v>17</v>
      </c>
      <c r="C61" t="s">
        <v>18</v>
      </c>
      <c r="D61">
        <v>6</v>
      </c>
      <c r="E61" s="2">
        <v>40513.397222222222</v>
      </c>
      <c r="F61">
        <v>3.39</v>
      </c>
      <c r="G61">
        <v>17850</v>
      </c>
      <c r="H61" t="s">
        <v>11</v>
      </c>
      <c r="I61">
        <v>20.34</v>
      </c>
      <c r="J61">
        <f t="shared" si="0"/>
        <v>12</v>
      </c>
      <c r="K61">
        <f t="shared" si="1"/>
        <v>2010</v>
      </c>
      <c r="L61" t="s">
        <v>1102</v>
      </c>
    </row>
    <row r="62" spans="1:12" x14ac:dyDescent="0.25">
      <c r="A62">
        <v>536375</v>
      </c>
      <c r="B62">
        <v>22752</v>
      </c>
      <c r="C62" t="s">
        <v>19</v>
      </c>
      <c r="D62">
        <v>2</v>
      </c>
      <c r="E62" s="2">
        <v>40513.397222222222</v>
      </c>
      <c r="F62">
        <v>7.65</v>
      </c>
      <c r="G62">
        <v>17850</v>
      </c>
      <c r="H62" t="s">
        <v>11</v>
      </c>
      <c r="I62">
        <v>15.3</v>
      </c>
      <c r="J62">
        <f t="shared" si="0"/>
        <v>12</v>
      </c>
      <c r="K62">
        <f t="shared" si="1"/>
        <v>2010</v>
      </c>
      <c r="L62" t="s">
        <v>1102</v>
      </c>
    </row>
    <row r="63" spans="1:12" x14ac:dyDescent="0.25">
      <c r="A63">
        <v>536375</v>
      </c>
      <c r="B63">
        <v>21730</v>
      </c>
      <c r="C63" t="s">
        <v>20</v>
      </c>
      <c r="D63">
        <v>6</v>
      </c>
      <c r="E63" s="2">
        <v>40513.397222222222</v>
      </c>
      <c r="F63">
        <v>4.25</v>
      </c>
      <c r="G63">
        <v>17850</v>
      </c>
      <c r="H63" t="s">
        <v>11</v>
      </c>
      <c r="I63">
        <v>25.5</v>
      </c>
      <c r="J63">
        <f t="shared" si="0"/>
        <v>12</v>
      </c>
      <c r="K63">
        <f t="shared" si="1"/>
        <v>2010</v>
      </c>
      <c r="L63" t="s">
        <v>1102</v>
      </c>
    </row>
    <row r="64" spans="1:12" x14ac:dyDescent="0.25">
      <c r="A64">
        <v>536376</v>
      </c>
      <c r="B64">
        <v>22114</v>
      </c>
      <c r="C64" t="s">
        <v>52</v>
      </c>
      <c r="D64">
        <v>48</v>
      </c>
      <c r="E64" s="2">
        <v>40513.397222222222</v>
      </c>
      <c r="F64">
        <v>3.45</v>
      </c>
      <c r="G64">
        <v>15291</v>
      </c>
      <c r="H64" t="s">
        <v>11</v>
      </c>
      <c r="I64">
        <v>165.60000000000002</v>
      </c>
      <c r="J64">
        <f t="shared" si="0"/>
        <v>12</v>
      </c>
      <c r="K64">
        <f t="shared" si="1"/>
        <v>2010</v>
      </c>
      <c r="L64" t="s">
        <v>1102</v>
      </c>
    </row>
    <row r="65" spans="1:12" x14ac:dyDescent="0.25">
      <c r="A65">
        <v>536376</v>
      </c>
      <c r="B65">
        <v>21733</v>
      </c>
      <c r="C65" t="s">
        <v>53</v>
      </c>
      <c r="D65">
        <v>64</v>
      </c>
      <c r="E65" s="2">
        <v>40513.397222222222</v>
      </c>
      <c r="F65">
        <v>2.5499999999999998</v>
      </c>
      <c r="G65">
        <v>15291</v>
      </c>
      <c r="H65" t="s">
        <v>11</v>
      </c>
      <c r="I65">
        <v>163.19999999999999</v>
      </c>
      <c r="J65">
        <f t="shared" si="0"/>
        <v>12</v>
      </c>
      <c r="K65">
        <f t="shared" si="1"/>
        <v>2010</v>
      </c>
      <c r="L65" t="s">
        <v>1102</v>
      </c>
    </row>
    <row r="66" spans="1:12" x14ac:dyDescent="0.25">
      <c r="A66">
        <v>536377</v>
      </c>
      <c r="B66">
        <v>22632</v>
      </c>
      <c r="C66" t="s">
        <v>22</v>
      </c>
      <c r="D66">
        <v>6</v>
      </c>
      <c r="E66" s="2">
        <v>40513.398611111108</v>
      </c>
      <c r="F66">
        <v>1.85</v>
      </c>
      <c r="G66">
        <v>17850</v>
      </c>
      <c r="H66" t="s">
        <v>11</v>
      </c>
      <c r="I66">
        <v>11.100000000000001</v>
      </c>
      <c r="J66">
        <f t="shared" si="0"/>
        <v>12</v>
      </c>
      <c r="K66">
        <f t="shared" si="1"/>
        <v>2010</v>
      </c>
      <c r="L66" t="s">
        <v>1102</v>
      </c>
    </row>
    <row r="67" spans="1:12" x14ac:dyDescent="0.25">
      <c r="A67">
        <v>536377</v>
      </c>
      <c r="B67">
        <v>22633</v>
      </c>
      <c r="C67" t="s">
        <v>21</v>
      </c>
      <c r="D67">
        <v>6</v>
      </c>
      <c r="E67" s="2">
        <v>40513.398611111108</v>
      </c>
      <c r="F67">
        <v>1.85</v>
      </c>
      <c r="G67">
        <v>17850</v>
      </c>
      <c r="H67" t="s">
        <v>11</v>
      </c>
      <c r="I67">
        <v>11.100000000000001</v>
      </c>
      <c r="J67">
        <f t="shared" ref="J67:J130" si="2">MONTH(E67)</f>
        <v>12</v>
      </c>
      <c r="K67">
        <f t="shared" ref="K67:K130" si="3">YEAR(E67)</f>
        <v>2010</v>
      </c>
      <c r="L67" t="s">
        <v>1102</v>
      </c>
    </row>
    <row r="68" spans="1:12" x14ac:dyDescent="0.25">
      <c r="A68">
        <v>536378</v>
      </c>
      <c r="B68">
        <v>22386</v>
      </c>
      <c r="C68" t="s">
        <v>54</v>
      </c>
      <c r="D68">
        <v>10</v>
      </c>
      <c r="E68" s="2">
        <v>40513.400694444441</v>
      </c>
      <c r="F68">
        <v>1.95</v>
      </c>
      <c r="G68">
        <v>14688</v>
      </c>
      <c r="H68" t="s">
        <v>11</v>
      </c>
      <c r="I68">
        <v>19.5</v>
      </c>
      <c r="J68">
        <f t="shared" si="2"/>
        <v>12</v>
      </c>
      <c r="K68">
        <f t="shared" si="3"/>
        <v>2010</v>
      </c>
      <c r="L68" t="s">
        <v>1102</v>
      </c>
    </row>
    <row r="69" spans="1:12" x14ac:dyDescent="0.25">
      <c r="A69">
        <v>536378</v>
      </c>
      <c r="B69" t="s">
        <v>55</v>
      </c>
      <c r="C69" t="s">
        <v>56</v>
      </c>
      <c r="D69">
        <v>10</v>
      </c>
      <c r="E69" s="2">
        <v>40513.400694444441</v>
      </c>
      <c r="F69">
        <v>1.95</v>
      </c>
      <c r="G69">
        <v>14688</v>
      </c>
      <c r="H69" t="s">
        <v>11</v>
      </c>
      <c r="I69">
        <v>19.5</v>
      </c>
      <c r="J69">
        <f t="shared" si="2"/>
        <v>12</v>
      </c>
      <c r="K69">
        <f t="shared" si="3"/>
        <v>2010</v>
      </c>
      <c r="L69" t="s">
        <v>1102</v>
      </c>
    </row>
    <row r="70" spans="1:12" x14ac:dyDescent="0.25">
      <c r="A70">
        <v>536378</v>
      </c>
      <c r="B70">
        <v>21033</v>
      </c>
      <c r="C70" t="s">
        <v>57</v>
      </c>
      <c r="D70">
        <v>10</v>
      </c>
      <c r="E70" s="2">
        <v>40513.400694444441</v>
      </c>
      <c r="F70">
        <v>2.95</v>
      </c>
      <c r="G70">
        <v>14688</v>
      </c>
      <c r="H70" t="s">
        <v>11</v>
      </c>
      <c r="I70">
        <v>29.5</v>
      </c>
      <c r="J70">
        <f t="shared" si="2"/>
        <v>12</v>
      </c>
      <c r="K70">
        <f t="shared" si="3"/>
        <v>2010</v>
      </c>
      <c r="L70" t="s">
        <v>1102</v>
      </c>
    </row>
    <row r="71" spans="1:12" x14ac:dyDescent="0.25">
      <c r="A71">
        <v>536378</v>
      </c>
      <c r="B71">
        <v>20723</v>
      </c>
      <c r="C71" t="s">
        <v>58</v>
      </c>
      <c r="D71">
        <v>10</v>
      </c>
      <c r="E71" s="2">
        <v>40513.400694444441</v>
      </c>
      <c r="F71">
        <v>0.85</v>
      </c>
      <c r="G71">
        <v>14688</v>
      </c>
      <c r="H71" t="s">
        <v>11</v>
      </c>
      <c r="I71">
        <v>8.5</v>
      </c>
      <c r="J71">
        <f t="shared" si="2"/>
        <v>12</v>
      </c>
      <c r="K71">
        <f t="shared" si="3"/>
        <v>2010</v>
      </c>
      <c r="L71" t="s">
        <v>1102</v>
      </c>
    </row>
    <row r="72" spans="1:12" x14ac:dyDescent="0.25">
      <c r="A72">
        <v>536378</v>
      </c>
      <c r="B72" t="s">
        <v>59</v>
      </c>
      <c r="C72" t="s">
        <v>60</v>
      </c>
      <c r="D72">
        <v>12</v>
      </c>
      <c r="E72" s="2">
        <v>40513.400694444441</v>
      </c>
      <c r="F72">
        <v>3.75</v>
      </c>
      <c r="G72">
        <v>14688</v>
      </c>
      <c r="H72" t="s">
        <v>11</v>
      </c>
      <c r="I72">
        <v>45</v>
      </c>
      <c r="J72">
        <f t="shared" si="2"/>
        <v>12</v>
      </c>
      <c r="K72">
        <f t="shared" si="3"/>
        <v>2010</v>
      </c>
      <c r="L72" t="s">
        <v>1102</v>
      </c>
    </row>
    <row r="73" spans="1:12" x14ac:dyDescent="0.25">
      <c r="A73">
        <v>536378</v>
      </c>
      <c r="B73" t="s">
        <v>61</v>
      </c>
      <c r="C73" t="s">
        <v>62</v>
      </c>
      <c r="D73">
        <v>6</v>
      </c>
      <c r="E73" s="2">
        <v>40513.400694444441</v>
      </c>
      <c r="F73">
        <v>3.75</v>
      </c>
      <c r="G73">
        <v>14688</v>
      </c>
      <c r="H73" t="s">
        <v>11</v>
      </c>
      <c r="I73">
        <v>22.5</v>
      </c>
      <c r="J73">
        <f t="shared" si="2"/>
        <v>12</v>
      </c>
      <c r="K73">
        <f t="shared" si="3"/>
        <v>2010</v>
      </c>
      <c r="L73" t="s">
        <v>1102</v>
      </c>
    </row>
    <row r="74" spans="1:12" x14ac:dyDescent="0.25">
      <c r="A74">
        <v>536378</v>
      </c>
      <c r="B74">
        <v>21094</v>
      </c>
      <c r="C74" t="s">
        <v>63</v>
      </c>
      <c r="D74">
        <v>12</v>
      </c>
      <c r="E74" s="2">
        <v>40513.400694444441</v>
      </c>
      <c r="F74">
        <v>0.85</v>
      </c>
      <c r="G74">
        <v>14688</v>
      </c>
      <c r="H74" t="s">
        <v>11</v>
      </c>
      <c r="I74">
        <v>10.199999999999999</v>
      </c>
      <c r="J74">
        <f t="shared" si="2"/>
        <v>12</v>
      </c>
      <c r="K74">
        <f t="shared" si="3"/>
        <v>2010</v>
      </c>
      <c r="L74" t="s">
        <v>1102</v>
      </c>
    </row>
    <row r="75" spans="1:12" x14ac:dyDescent="0.25">
      <c r="A75">
        <v>536378</v>
      </c>
      <c r="B75">
        <v>20725</v>
      </c>
      <c r="C75" t="s">
        <v>64</v>
      </c>
      <c r="D75">
        <v>10</v>
      </c>
      <c r="E75" s="2">
        <v>40513.400694444441</v>
      </c>
      <c r="F75">
        <v>1.65</v>
      </c>
      <c r="G75">
        <v>14688</v>
      </c>
      <c r="H75" t="s">
        <v>11</v>
      </c>
      <c r="I75">
        <v>16.5</v>
      </c>
      <c r="J75">
        <f t="shared" si="2"/>
        <v>12</v>
      </c>
      <c r="K75">
        <f t="shared" si="3"/>
        <v>2010</v>
      </c>
      <c r="L75" t="s">
        <v>1102</v>
      </c>
    </row>
    <row r="76" spans="1:12" x14ac:dyDescent="0.25">
      <c r="A76">
        <v>536378</v>
      </c>
      <c r="B76">
        <v>21559</v>
      </c>
      <c r="C76" t="s">
        <v>65</v>
      </c>
      <c r="D76">
        <v>6</v>
      </c>
      <c r="E76" s="2">
        <v>40513.400694444441</v>
      </c>
      <c r="F76">
        <v>2.5499999999999998</v>
      </c>
      <c r="G76">
        <v>14688</v>
      </c>
      <c r="H76" t="s">
        <v>11</v>
      </c>
      <c r="I76">
        <v>15.299999999999999</v>
      </c>
      <c r="J76">
        <f t="shared" si="2"/>
        <v>12</v>
      </c>
      <c r="K76">
        <f t="shared" si="3"/>
        <v>2010</v>
      </c>
      <c r="L76" t="s">
        <v>1102</v>
      </c>
    </row>
    <row r="77" spans="1:12" x14ac:dyDescent="0.25">
      <c r="A77">
        <v>536378</v>
      </c>
      <c r="B77">
        <v>22352</v>
      </c>
      <c r="C77" t="s">
        <v>66</v>
      </c>
      <c r="D77">
        <v>6</v>
      </c>
      <c r="E77" s="2">
        <v>40513.400694444441</v>
      </c>
      <c r="F77">
        <v>2.5499999999999998</v>
      </c>
      <c r="G77">
        <v>14688</v>
      </c>
      <c r="H77" t="s">
        <v>11</v>
      </c>
      <c r="I77">
        <v>15.299999999999999</v>
      </c>
      <c r="J77">
        <f t="shared" si="2"/>
        <v>12</v>
      </c>
      <c r="K77">
        <f t="shared" si="3"/>
        <v>2010</v>
      </c>
      <c r="L77" t="s">
        <v>1102</v>
      </c>
    </row>
    <row r="78" spans="1:12" x14ac:dyDescent="0.25">
      <c r="A78">
        <v>536378</v>
      </c>
      <c r="B78">
        <v>21212</v>
      </c>
      <c r="C78" t="s">
        <v>67</v>
      </c>
      <c r="D78">
        <v>120</v>
      </c>
      <c r="E78" s="2">
        <v>40513.400694444441</v>
      </c>
      <c r="F78">
        <v>0.42</v>
      </c>
      <c r="G78">
        <v>14688</v>
      </c>
      <c r="H78" t="s">
        <v>11</v>
      </c>
      <c r="I78">
        <v>50.4</v>
      </c>
      <c r="J78">
        <f t="shared" si="2"/>
        <v>12</v>
      </c>
      <c r="K78">
        <f t="shared" si="3"/>
        <v>2010</v>
      </c>
      <c r="L78" t="s">
        <v>1102</v>
      </c>
    </row>
    <row r="79" spans="1:12" x14ac:dyDescent="0.25">
      <c r="A79">
        <v>536378</v>
      </c>
      <c r="B79">
        <v>21975</v>
      </c>
      <c r="C79" t="s">
        <v>68</v>
      </c>
      <c r="D79">
        <v>24</v>
      </c>
      <c r="E79" s="2">
        <v>40513.400694444441</v>
      </c>
      <c r="F79">
        <v>0.55000000000000004</v>
      </c>
      <c r="G79">
        <v>14688</v>
      </c>
      <c r="H79" t="s">
        <v>11</v>
      </c>
      <c r="I79">
        <v>13.200000000000001</v>
      </c>
      <c r="J79">
        <f t="shared" si="2"/>
        <v>12</v>
      </c>
      <c r="K79">
        <f t="shared" si="3"/>
        <v>2010</v>
      </c>
      <c r="L79" t="s">
        <v>1102</v>
      </c>
    </row>
    <row r="80" spans="1:12" x14ac:dyDescent="0.25">
      <c r="A80">
        <v>536378</v>
      </c>
      <c r="B80">
        <v>21977</v>
      </c>
      <c r="C80" t="s">
        <v>69</v>
      </c>
      <c r="D80">
        <v>24</v>
      </c>
      <c r="E80" s="2">
        <v>40513.400694444441</v>
      </c>
      <c r="F80">
        <v>0.55000000000000004</v>
      </c>
      <c r="G80">
        <v>14688</v>
      </c>
      <c r="H80" t="s">
        <v>11</v>
      </c>
      <c r="I80">
        <v>13.200000000000001</v>
      </c>
      <c r="J80">
        <f t="shared" si="2"/>
        <v>12</v>
      </c>
      <c r="K80">
        <f t="shared" si="3"/>
        <v>2010</v>
      </c>
      <c r="L80" t="s">
        <v>1102</v>
      </c>
    </row>
    <row r="81" spans="1:12" x14ac:dyDescent="0.25">
      <c r="A81">
        <v>536378</v>
      </c>
      <c r="B81">
        <v>84991</v>
      </c>
      <c r="C81" t="s">
        <v>70</v>
      </c>
      <c r="D81">
        <v>24</v>
      </c>
      <c r="E81" s="2">
        <v>40513.400694444441</v>
      </c>
      <c r="F81">
        <v>0.55000000000000004</v>
      </c>
      <c r="G81">
        <v>14688</v>
      </c>
      <c r="H81" t="s">
        <v>11</v>
      </c>
      <c r="I81">
        <v>13.200000000000001</v>
      </c>
      <c r="J81">
        <f t="shared" si="2"/>
        <v>12</v>
      </c>
      <c r="K81">
        <f t="shared" si="3"/>
        <v>2010</v>
      </c>
      <c r="L81" t="s">
        <v>1102</v>
      </c>
    </row>
    <row r="82" spans="1:12" x14ac:dyDescent="0.25">
      <c r="A82">
        <v>536378</v>
      </c>
      <c r="B82" t="s">
        <v>71</v>
      </c>
      <c r="C82" t="s">
        <v>72</v>
      </c>
      <c r="D82">
        <v>6</v>
      </c>
      <c r="E82" s="2">
        <v>40513.400694444441</v>
      </c>
      <c r="F82">
        <v>2.95</v>
      </c>
      <c r="G82">
        <v>14688</v>
      </c>
      <c r="H82" t="s">
        <v>11</v>
      </c>
      <c r="I82">
        <v>17.700000000000003</v>
      </c>
      <c r="J82">
        <f t="shared" si="2"/>
        <v>12</v>
      </c>
      <c r="K82">
        <f t="shared" si="3"/>
        <v>2010</v>
      </c>
      <c r="L82" t="s">
        <v>1102</v>
      </c>
    </row>
    <row r="83" spans="1:12" x14ac:dyDescent="0.25">
      <c r="A83">
        <v>536378</v>
      </c>
      <c r="B83" t="s">
        <v>73</v>
      </c>
      <c r="C83" t="s">
        <v>74</v>
      </c>
      <c r="D83">
        <v>48</v>
      </c>
      <c r="E83" s="2">
        <v>40513.400694444441</v>
      </c>
      <c r="F83">
        <v>1.25</v>
      </c>
      <c r="G83">
        <v>14688</v>
      </c>
      <c r="H83" t="s">
        <v>11</v>
      </c>
      <c r="I83">
        <v>60</v>
      </c>
      <c r="J83">
        <f t="shared" si="2"/>
        <v>12</v>
      </c>
      <c r="K83">
        <f t="shared" si="3"/>
        <v>2010</v>
      </c>
      <c r="L83" t="s">
        <v>1102</v>
      </c>
    </row>
    <row r="84" spans="1:12" x14ac:dyDescent="0.25">
      <c r="A84">
        <v>536378</v>
      </c>
      <c r="B84" t="s">
        <v>75</v>
      </c>
      <c r="C84" t="s">
        <v>76</v>
      </c>
      <c r="D84">
        <v>96</v>
      </c>
      <c r="E84" s="2">
        <v>40513.400694444441</v>
      </c>
      <c r="F84">
        <v>0.38</v>
      </c>
      <c r="G84">
        <v>14688</v>
      </c>
      <c r="H84" t="s">
        <v>11</v>
      </c>
      <c r="I84">
        <v>36.480000000000004</v>
      </c>
      <c r="J84">
        <f t="shared" si="2"/>
        <v>12</v>
      </c>
      <c r="K84">
        <f t="shared" si="3"/>
        <v>2010</v>
      </c>
      <c r="L84" t="s">
        <v>1102</v>
      </c>
    </row>
    <row r="85" spans="1:12" x14ac:dyDescent="0.25">
      <c r="A85">
        <v>536378</v>
      </c>
      <c r="B85">
        <v>21931</v>
      </c>
      <c r="C85" t="s">
        <v>77</v>
      </c>
      <c r="D85">
        <v>10</v>
      </c>
      <c r="E85" s="2">
        <v>40513.400694444441</v>
      </c>
      <c r="F85">
        <v>1.95</v>
      </c>
      <c r="G85">
        <v>14688</v>
      </c>
      <c r="H85" t="s">
        <v>11</v>
      </c>
      <c r="I85">
        <v>19.5</v>
      </c>
      <c r="J85">
        <f t="shared" si="2"/>
        <v>12</v>
      </c>
      <c r="K85">
        <f t="shared" si="3"/>
        <v>2010</v>
      </c>
      <c r="L85" t="s">
        <v>1102</v>
      </c>
    </row>
    <row r="86" spans="1:12" x14ac:dyDescent="0.25">
      <c r="A86">
        <v>536378</v>
      </c>
      <c r="B86">
        <v>21929</v>
      </c>
      <c r="C86" t="s">
        <v>78</v>
      </c>
      <c r="D86">
        <v>10</v>
      </c>
      <c r="E86" s="2">
        <v>40513.400694444441</v>
      </c>
      <c r="F86">
        <v>1.95</v>
      </c>
      <c r="G86">
        <v>14688</v>
      </c>
      <c r="H86" t="s">
        <v>11</v>
      </c>
      <c r="I86">
        <v>19.5</v>
      </c>
      <c r="J86">
        <f t="shared" si="2"/>
        <v>12</v>
      </c>
      <c r="K86">
        <f t="shared" si="3"/>
        <v>2010</v>
      </c>
      <c r="L86" t="s">
        <v>1102</v>
      </c>
    </row>
    <row r="87" spans="1:12" x14ac:dyDescent="0.25">
      <c r="A87">
        <v>536380</v>
      </c>
      <c r="B87">
        <v>22961</v>
      </c>
      <c r="C87" t="s">
        <v>79</v>
      </c>
      <c r="D87">
        <v>24</v>
      </c>
      <c r="E87" s="2">
        <v>40513.40347222222</v>
      </c>
      <c r="F87">
        <v>1.45</v>
      </c>
      <c r="G87">
        <v>17809</v>
      </c>
      <c r="H87" t="s">
        <v>11</v>
      </c>
      <c r="I87">
        <v>34.799999999999997</v>
      </c>
      <c r="J87">
        <f t="shared" si="2"/>
        <v>12</v>
      </c>
      <c r="K87">
        <f t="shared" si="3"/>
        <v>2010</v>
      </c>
      <c r="L87" t="s">
        <v>1102</v>
      </c>
    </row>
    <row r="88" spans="1:12" x14ac:dyDescent="0.25">
      <c r="A88">
        <v>536381</v>
      </c>
      <c r="B88">
        <v>22139</v>
      </c>
      <c r="C88" t="s">
        <v>80</v>
      </c>
      <c r="D88">
        <v>23</v>
      </c>
      <c r="E88" s="2">
        <v>40513.40347222222</v>
      </c>
      <c r="F88">
        <v>4.25</v>
      </c>
      <c r="G88">
        <v>15311</v>
      </c>
      <c r="H88" t="s">
        <v>11</v>
      </c>
      <c r="I88">
        <v>97.75</v>
      </c>
      <c r="J88">
        <f t="shared" si="2"/>
        <v>12</v>
      </c>
      <c r="K88">
        <f t="shared" si="3"/>
        <v>2010</v>
      </c>
      <c r="L88" t="s">
        <v>1102</v>
      </c>
    </row>
    <row r="89" spans="1:12" x14ac:dyDescent="0.25">
      <c r="A89">
        <v>536381</v>
      </c>
      <c r="B89">
        <v>84854</v>
      </c>
      <c r="C89" t="s">
        <v>81</v>
      </c>
      <c r="D89">
        <v>5</v>
      </c>
      <c r="E89" s="2">
        <v>40513.40347222222</v>
      </c>
      <c r="F89">
        <v>4.95</v>
      </c>
      <c r="G89">
        <v>15311</v>
      </c>
      <c r="H89" t="s">
        <v>11</v>
      </c>
      <c r="I89">
        <v>24.75</v>
      </c>
      <c r="J89">
        <f t="shared" si="2"/>
        <v>12</v>
      </c>
      <c r="K89">
        <f t="shared" si="3"/>
        <v>2010</v>
      </c>
      <c r="L89" t="s">
        <v>1102</v>
      </c>
    </row>
    <row r="90" spans="1:12" x14ac:dyDescent="0.25">
      <c r="A90">
        <v>536381</v>
      </c>
      <c r="B90">
        <v>22411</v>
      </c>
      <c r="C90" t="s">
        <v>82</v>
      </c>
      <c r="D90">
        <v>10</v>
      </c>
      <c r="E90" s="2">
        <v>40513.40347222222</v>
      </c>
      <c r="F90">
        <v>1.95</v>
      </c>
      <c r="G90">
        <v>15311</v>
      </c>
      <c r="H90" t="s">
        <v>11</v>
      </c>
      <c r="I90">
        <v>19.5</v>
      </c>
      <c r="J90">
        <f t="shared" si="2"/>
        <v>12</v>
      </c>
      <c r="K90">
        <f t="shared" si="3"/>
        <v>2010</v>
      </c>
      <c r="L90" t="s">
        <v>1102</v>
      </c>
    </row>
    <row r="91" spans="1:12" x14ac:dyDescent="0.25">
      <c r="A91">
        <v>536381</v>
      </c>
      <c r="B91">
        <v>82567</v>
      </c>
      <c r="C91" t="s">
        <v>83</v>
      </c>
      <c r="D91">
        <v>2</v>
      </c>
      <c r="E91" s="2">
        <v>40513.40347222222</v>
      </c>
      <c r="F91">
        <v>2.1</v>
      </c>
      <c r="G91">
        <v>15311</v>
      </c>
      <c r="H91" t="s">
        <v>11</v>
      </c>
      <c r="I91">
        <v>4.2</v>
      </c>
      <c r="J91">
        <f t="shared" si="2"/>
        <v>12</v>
      </c>
      <c r="K91">
        <f t="shared" si="3"/>
        <v>2010</v>
      </c>
      <c r="L91" t="s">
        <v>1102</v>
      </c>
    </row>
    <row r="92" spans="1:12" x14ac:dyDescent="0.25">
      <c r="A92">
        <v>536381</v>
      </c>
      <c r="B92">
        <v>21672</v>
      </c>
      <c r="C92" t="s">
        <v>84</v>
      </c>
      <c r="D92">
        <v>6</v>
      </c>
      <c r="E92" s="2">
        <v>40513.40347222222</v>
      </c>
      <c r="F92">
        <v>1.25</v>
      </c>
      <c r="G92">
        <v>15311</v>
      </c>
      <c r="H92" t="s">
        <v>11</v>
      </c>
      <c r="I92">
        <v>7.5</v>
      </c>
      <c r="J92">
        <f t="shared" si="2"/>
        <v>12</v>
      </c>
      <c r="K92">
        <f t="shared" si="3"/>
        <v>2010</v>
      </c>
      <c r="L92" t="s">
        <v>1102</v>
      </c>
    </row>
    <row r="93" spans="1:12" x14ac:dyDescent="0.25">
      <c r="A93">
        <v>536381</v>
      </c>
      <c r="B93">
        <v>22774</v>
      </c>
      <c r="C93" t="s">
        <v>85</v>
      </c>
      <c r="D93">
        <v>24</v>
      </c>
      <c r="E93" s="2">
        <v>40513.40347222222</v>
      </c>
      <c r="F93">
        <v>1.25</v>
      </c>
      <c r="G93">
        <v>15311</v>
      </c>
      <c r="H93" t="s">
        <v>11</v>
      </c>
      <c r="I93">
        <v>30</v>
      </c>
      <c r="J93">
        <f t="shared" si="2"/>
        <v>12</v>
      </c>
      <c r="K93">
        <f t="shared" si="3"/>
        <v>2010</v>
      </c>
      <c r="L93" t="s">
        <v>1102</v>
      </c>
    </row>
    <row r="94" spans="1:12" x14ac:dyDescent="0.25">
      <c r="A94">
        <v>536381</v>
      </c>
      <c r="B94">
        <v>22771</v>
      </c>
      <c r="C94" t="s">
        <v>86</v>
      </c>
      <c r="D94">
        <v>24</v>
      </c>
      <c r="E94" s="2">
        <v>40513.40347222222</v>
      </c>
      <c r="F94">
        <v>1.25</v>
      </c>
      <c r="G94">
        <v>15311</v>
      </c>
      <c r="H94" t="s">
        <v>11</v>
      </c>
      <c r="I94">
        <v>30</v>
      </c>
      <c r="J94">
        <f t="shared" si="2"/>
        <v>12</v>
      </c>
      <c r="K94">
        <f t="shared" si="3"/>
        <v>2010</v>
      </c>
      <c r="L94" t="s">
        <v>1102</v>
      </c>
    </row>
    <row r="95" spans="1:12" x14ac:dyDescent="0.25">
      <c r="A95">
        <v>536381</v>
      </c>
      <c r="B95">
        <v>71270</v>
      </c>
      <c r="C95" t="s">
        <v>87</v>
      </c>
      <c r="D95">
        <v>1</v>
      </c>
      <c r="E95" s="2">
        <v>40513.40347222222</v>
      </c>
      <c r="F95">
        <v>1.25</v>
      </c>
      <c r="G95">
        <v>15311</v>
      </c>
      <c r="H95" t="s">
        <v>11</v>
      </c>
      <c r="I95">
        <v>1.25</v>
      </c>
      <c r="J95">
        <f t="shared" si="2"/>
        <v>12</v>
      </c>
      <c r="K95">
        <f t="shared" si="3"/>
        <v>2010</v>
      </c>
      <c r="L95" t="s">
        <v>1102</v>
      </c>
    </row>
    <row r="96" spans="1:12" x14ac:dyDescent="0.25">
      <c r="A96">
        <v>536381</v>
      </c>
      <c r="B96">
        <v>22262</v>
      </c>
      <c r="C96" t="s">
        <v>88</v>
      </c>
      <c r="D96">
        <v>1</v>
      </c>
      <c r="E96" s="2">
        <v>40513.40347222222</v>
      </c>
      <c r="F96">
        <v>0.85</v>
      </c>
      <c r="G96">
        <v>15311</v>
      </c>
      <c r="H96" t="s">
        <v>11</v>
      </c>
      <c r="I96">
        <v>0.85</v>
      </c>
      <c r="J96">
        <f t="shared" si="2"/>
        <v>12</v>
      </c>
      <c r="K96">
        <f t="shared" si="3"/>
        <v>2010</v>
      </c>
      <c r="L96" t="s">
        <v>1102</v>
      </c>
    </row>
    <row r="97" spans="1:12" x14ac:dyDescent="0.25">
      <c r="A97">
        <v>536381</v>
      </c>
      <c r="B97">
        <v>22637</v>
      </c>
      <c r="C97" t="s">
        <v>89</v>
      </c>
      <c r="D97">
        <v>1</v>
      </c>
      <c r="E97" s="2">
        <v>40513.40347222222</v>
      </c>
      <c r="F97">
        <v>2.5499999999999998</v>
      </c>
      <c r="G97">
        <v>15311</v>
      </c>
      <c r="H97" t="s">
        <v>11</v>
      </c>
      <c r="I97">
        <v>2.5499999999999998</v>
      </c>
      <c r="J97">
        <f t="shared" si="2"/>
        <v>12</v>
      </c>
      <c r="K97">
        <f t="shared" si="3"/>
        <v>2010</v>
      </c>
      <c r="L97" t="s">
        <v>1102</v>
      </c>
    </row>
    <row r="98" spans="1:12" x14ac:dyDescent="0.25">
      <c r="A98">
        <v>536381</v>
      </c>
      <c r="B98">
        <v>21934</v>
      </c>
      <c r="C98" t="s">
        <v>90</v>
      </c>
      <c r="D98">
        <v>10</v>
      </c>
      <c r="E98" s="2">
        <v>40513.40347222222</v>
      </c>
      <c r="F98">
        <v>1.65</v>
      </c>
      <c r="G98">
        <v>15311</v>
      </c>
      <c r="H98" t="s">
        <v>11</v>
      </c>
      <c r="I98">
        <v>16.5</v>
      </c>
      <c r="J98">
        <f t="shared" si="2"/>
        <v>12</v>
      </c>
      <c r="K98">
        <f t="shared" si="3"/>
        <v>2010</v>
      </c>
      <c r="L98" t="s">
        <v>1102</v>
      </c>
    </row>
    <row r="99" spans="1:12" x14ac:dyDescent="0.25">
      <c r="A99">
        <v>536381</v>
      </c>
      <c r="B99">
        <v>21169</v>
      </c>
      <c r="C99" t="s">
        <v>91</v>
      </c>
      <c r="D99">
        <v>3</v>
      </c>
      <c r="E99" s="2">
        <v>40513.40347222222</v>
      </c>
      <c r="F99">
        <v>1.69</v>
      </c>
      <c r="G99">
        <v>15311</v>
      </c>
      <c r="H99" t="s">
        <v>11</v>
      </c>
      <c r="I99">
        <v>5.07</v>
      </c>
      <c r="J99">
        <f t="shared" si="2"/>
        <v>12</v>
      </c>
      <c r="K99">
        <f t="shared" si="3"/>
        <v>2010</v>
      </c>
      <c r="L99" t="s">
        <v>1102</v>
      </c>
    </row>
    <row r="100" spans="1:12" x14ac:dyDescent="0.25">
      <c r="A100">
        <v>536381</v>
      </c>
      <c r="B100">
        <v>21166</v>
      </c>
      <c r="C100" t="s">
        <v>92</v>
      </c>
      <c r="D100">
        <v>1</v>
      </c>
      <c r="E100" s="2">
        <v>40513.40347222222</v>
      </c>
      <c r="F100">
        <v>1.95</v>
      </c>
      <c r="G100">
        <v>15311</v>
      </c>
      <c r="H100" t="s">
        <v>11</v>
      </c>
      <c r="I100">
        <v>1.95</v>
      </c>
      <c r="J100">
        <f t="shared" si="2"/>
        <v>12</v>
      </c>
      <c r="K100">
        <f t="shared" si="3"/>
        <v>2010</v>
      </c>
      <c r="L100" t="s">
        <v>1102</v>
      </c>
    </row>
    <row r="101" spans="1:12" x14ac:dyDescent="0.25">
      <c r="A101">
        <v>536381</v>
      </c>
      <c r="B101">
        <v>21175</v>
      </c>
      <c r="C101" t="s">
        <v>93</v>
      </c>
      <c r="D101">
        <v>2</v>
      </c>
      <c r="E101" s="2">
        <v>40513.40347222222</v>
      </c>
      <c r="F101">
        <v>2.1</v>
      </c>
      <c r="G101">
        <v>15311</v>
      </c>
      <c r="H101" t="s">
        <v>11</v>
      </c>
      <c r="I101">
        <v>4.2</v>
      </c>
      <c r="J101">
        <f t="shared" si="2"/>
        <v>12</v>
      </c>
      <c r="K101">
        <f t="shared" si="3"/>
        <v>2010</v>
      </c>
      <c r="L101" t="s">
        <v>1102</v>
      </c>
    </row>
    <row r="102" spans="1:12" x14ac:dyDescent="0.25">
      <c r="A102">
        <v>536381</v>
      </c>
      <c r="B102" t="s">
        <v>94</v>
      </c>
      <c r="C102" t="s">
        <v>95</v>
      </c>
      <c r="D102">
        <v>1</v>
      </c>
      <c r="E102" s="2">
        <v>40513.40347222222</v>
      </c>
      <c r="F102">
        <v>2.95</v>
      </c>
      <c r="G102">
        <v>15311</v>
      </c>
      <c r="H102" t="s">
        <v>11</v>
      </c>
      <c r="I102">
        <v>2.95</v>
      </c>
      <c r="J102">
        <f t="shared" si="2"/>
        <v>12</v>
      </c>
      <c r="K102">
        <f t="shared" si="3"/>
        <v>2010</v>
      </c>
      <c r="L102" t="s">
        <v>1102</v>
      </c>
    </row>
    <row r="103" spans="1:12" x14ac:dyDescent="0.25">
      <c r="A103">
        <v>536381</v>
      </c>
      <c r="B103" t="s">
        <v>96</v>
      </c>
      <c r="C103" t="s">
        <v>97</v>
      </c>
      <c r="D103">
        <v>1</v>
      </c>
      <c r="E103" s="2">
        <v>40513.40347222222</v>
      </c>
      <c r="F103">
        <v>2.95</v>
      </c>
      <c r="G103">
        <v>15311</v>
      </c>
      <c r="H103" t="s">
        <v>11</v>
      </c>
      <c r="I103">
        <v>2.95</v>
      </c>
      <c r="J103">
        <f t="shared" si="2"/>
        <v>12</v>
      </c>
      <c r="K103">
        <f t="shared" si="3"/>
        <v>2010</v>
      </c>
      <c r="L103" t="s">
        <v>1102</v>
      </c>
    </row>
    <row r="104" spans="1:12" x14ac:dyDescent="0.25">
      <c r="A104">
        <v>536381</v>
      </c>
      <c r="B104">
        <v>22086</v>
      </c>
      <c r="C104" t="s">
        <v>40</v>
      </c>
      <c r="D104">
        <v>4</v>
      </c>
      <c r="E104" s="2">
        <v>40513.40347222222</v>
      </c>
      <c r="F104">
        <v>2.95</v>
      </c>
      <c r="G104">
        <v>15311</v>
      </c>
      <c r="H104" t="s">
        <v>11</v>
      </c>
      <c r="I104">
        <v>11.8</v>
      </c>
      <c r="J104">
        <f t="shared" si="2"/>
        <v>12</v>
      </c>
      <c r="K104">
        <f t="shared" si="3"/>
        <v>2010</v>
      </c>
      <c r="L104" t="s">
        <v>1102</v>
      </c>
    </row>
    <row r="105" spans="1:12" x14ac:dyDescent="0.25">
      <c r="A105">
        <v>536381</v>
      </c>
      <c r="B105">
        <v>22083</v>
      </c>
      <c r="C105" t="s">
        <v>98</v>
      </c>
      <c r="D105">
        <v>1</v>
      </c>
      <c r="E105" s="2">
        <v>40513.40347222222</v>
      </c>
      <c r="F105">
        <v>2.95</v>
      </c>
      <c r="G105">
        <v>15311</v>
      </c>
      <c r="H105" t="s">
        <v>11</v>
      </c>
      <c r="I105">
        <v>2.95</v>
      </c>
      <c r="J105">
        <f t="shared" si="2"/>
        <v>12</v>
      </c>
      <c r="K105">
        <f t="shared" si="3"/>
        <v>2010</v>
      </c>
      <c r="L105" t="s">
        <v>1102</v>
      </c>
    </row>
    <row r="106" spans="1:12" x14ac:dyDescent="0.25">
      <c r="A106">
        <v>536381</v>
      </c>
      <c r="B106" t="s">
        <v>99</v>
      </c>
      <c r="C106" t="s">
        <v>100</v>
      </c>
      <c r="D106">
        <v>6</v>
      </c>
      <c r="E106" s="2">
        <v>40513.40347222222</v>
      </c>
      <c r="F106">
        <v>0.85</v>
      </c>
      <c r="G106">
        <v>15311</v>
      </c>
      <c r="H106" t="s">
        <v>11</v>
      </c>
      <c r="I106">
        <v>5.0999999999999996</v>
      </c>
      <c r="J106">
        <f t="shared" si="2"/>
        <v>12</v>
      </c>
      <c r="K106">
        <f t="shared" si="3"/>
        <v>2010</v>
      </c>
      <c r="L106" t="s">
        <v>1102</v>
      </c>
    </row>
    <row r="107" spans="1:12" x14ac:dyDescent="0.25">
      <c r="A107">
        <v>536381</v>
      </c>
      <c r="B107">
        <v>71270</v>
      </c>
      <c r="C107" t="s">
        <v>87</v>
      </c>
      <c r="D107">
        <v>3</v>
      </c>
      <c r="E107" s="2">
        <v>40513.40347222222</v>
      </c>
      <c r="F107">
        <v>1.25</v>
      </c>
      <c r="G107">
        <v>15311</v>
      </c>
      <c r="H107" t="s">
        <v>11</v>
      </c>
      <c r="I107">
        <v>3.75</v>
      </c>
      <c r="J107">
        <f t="shared" si="2"/>
        <v>12</v>
      </c>
      <c r="K107">
        <f t="shared" si="3"/>
        <v>2010</v>
      </c>
      <c r="L107" t="s">
        <v>1102</v>
      </c>
    </row>
    <row r="108" spans="1:12" x14ac:dyDescent="0.25">
      <c r="A108">
        <v>536381</v>
      </c>
      <c r="B108">
        <v>47580</v>
      </c>
      <c r="C108" t="s">
        <v>101</v>
      </c>
      <c r="D108">
        <v>2</v>
      </c>
      <c r="E108" s="2">
        <v>40513.40347222222</v>
      </c>
      <c r="F108">
        <v>2.5499999999999998</v>
      </c>
      <c r="G108">
        <v>15311</v>
      </c>
      <c r="H108" t="s">
        <v>11</v>
      </c>
      <c r="I108">
        <v>5.0999999999999996</v>
      </c>
      <c r="J108">
        <f t="shared" si="2"/>
        <v>12</v>
      </c>
      <c r="K108">
        <f t="shared" si="3"/>
        <v>2010</v>
      </c>
      <c r="L108" t="s">
        <v>1102</v>
      </c>
    </row>
    <row r="109" spans="1:12" x14ac:dyDescent="0.25">
      <c r="A109">
        <v>536381</v>
      </c>
      <c r="B109">
        <v>22261</v>
      </c>
      <c r="C109" t="s">
        <v>102</v>
      </c>
      <c r="D109">
        <v>1</v>
      </c>
      <c r="E109" s="2">
        <v>40513.40347222222</v>
      </c>
      <c r="F109">
        <v>0.85</v>
      </c>
      <c r="G109">
        <v>15311</v>
      </c>
      <c r="H109" t="s">
        <v>11</v>
      </c>
      <c r="I109">
        <v>0.85</v>
      </c>
      <c r="J109">
        <f t="shared" si="2"/>
        <v>12</v>
      </c>
      <c r="K109">
        <f t="shared" si="3"/>
        <v>2010</v>
      </c>
      <c r="L109" t="s">
        <v>1102</v>
      </c>
    </row>
    <row r="110" spans="1:12" x14ac:dyDescent="0.25">
      <c r="A110">
        <v>536381</v>
      </c>
      <c r="B110">
        <v>84832</v>
      </c>
      <c r="C110" t="s">
        <v>103</v>
      </c>
      <c r="D110">
        <v>1</v>
      </c>
      <c r="E110" s="2">
        <v>40513.40347222222</v>
      </c>
      <c r="F110">
        <v>0.85</v>
      </c>
      <c r="G110">
        <v>15311</v>
      </c>
      <c r="H110" t="s">
        <v>11</v>
      </c>
      <c r="I110">
        <v>0.85</v>
      </c>
      <c r="J110">
        <f t="shared" si="2"/>
        <v>12</v>
      </c>
      <c r="K110">
        <f t="shared" si="3"/>
        <v>2010</v>
      </c>
      <c r="L110" t="s">
        <v>1102</v>
      </c>
    </row>
    <row r="111" spans="1:12" x14ac:dyDescent="0.25">
      <c r="A111">
        <v>536381</v>
      </c>
      <c r="B111">
        <v>22644</v>
      </c>
      <c r="C111" t="s">
        <v>104</v>
      </c>
      <c r="D111">
        <v>1</v>
      </c>
      <c r="E111" s="2">
        <v>40513.40347222222</v>
      </c>
      <c r="F111">
        <v>1.45</v>
      </c>
      <c r="G111">
        <v>15311</v>
      </c>
      <c r="H111" t="s">
        <v>11</v>
      </c>
      <c r="I111">
        <v>1.45</v>
      </c>
      <c r="J111">
        <f t="shared" si="2"/>
        <v>12</v>
      </c>
      <c r="K111">
        <f t="shared" si="3"/>
        <v>2010</v>
      </c>
      <c r="L111" t="s">
        <v>1102</v>
      </c>
    </row>
    <row r="112" spans="1:12" x14ac:dyDescent="0.25">
      <c r="A112">
        <v>536381</v>
      </c>
      <c r="B112">
        <v>21533</v>
      </c>
      <c r="C112" t="s">
        <v>105</v>
      </c>
      <c r="D112">
        <v>1</v>
      </c>
      <c r="E112" s="2">
        <v>40513.40347222222</v>
      </c>
      <c r="F112">
        <v>4.95</v>
      </c>
      <c r="G112">
        <v>15311</v>
      </c>
      <c r="H112" t="s">
        <v>11</v>
      </c>
      <c r="I112">
        <v>4.95</v>
      </c>
      <c r="J112">
        <f t="shared" si="2"/>
        <v>12</v>
      </c>
      <c r="K112">
        <f t="shared" si="3"/>
        <v>2010</v>
      </c>
      <c r="L112" t="s">
        <v>1102</v>
      </c>
    </row>
    <row r="113" spans="1:12" x14ac:dyDescent="0.25">
      <c r="A113">
        <v>536381</v>
      </c>
      <c r="B113">
        <v>21557</v>
      </c>
      <c r="C113" t="s">
        <v>106</v>
      </c>
      <c r="D113">
        <v>2</v>
      </c>
      <c r="E113" s="2">
        <v>40513.40347222222</v>
      </c>
      <c r="F113">
        <v>2.95</v>
      </c>
      <c r="G113">
        <v>15311</v>
      </c>
      <c r="H113" t="s">
        <v>11</v>
      </c>
      <c r="I113">
        <v>5.9</v>
      </c>
      <c r="J113">
        <f t="shared" si="2"/>
        <v>12</v>
      </c>
      <c r="K113">
        <f t="shared" si="3"/>
        <v>2010</v>
      </c>
      <c r="L113" t="s">
        <v>1102</v>
      </c>
    </row>
    <row r="114" spans="1:12" x14ac:dyDescent="0.25">
      <c r="A114">
        <v>536381</v>
      </c>
      <c r="B114" t="s">
        <v>107</v>
      </c>
      <c r="C114" t="s">
        <v>108</v>
      </c>
      <c r="D114">
        <v>2</v>
      </c>
      <c r="E114" s="2">
        <v>40513.40347222222</v>
      </c>
      <c r="F114">
        <v>5.95</v>
      </c>
      <c r="G114">
        <v>15311</v>
      </c>
      <c r="H114" t="s">
        <v>11</v>
      </c>
      <c r="I114">
        <v>11.9</v>
      </c>
      <c r="J114">
        <f t="shared" si="2"/>
        <v>12</v>
      </c>
      <c r="K114">
        <f t="shared" si="3"/>
        <v>2010</v>
      </c>
      <c r="L114" t="s">
        <v>1102</v>
      </c>
    </row>
    <row r="115" spans="1:12" x14ac:dyDescent="0.25">
      <c r="A115">
        <v>536381</v>
      </c>
      <c r="B115" t="s">
        <v>109</v>
      </c>
      <c r="C115" t="s">
        <v>110</v>
      </c>
      <c r="D115">
        <v>2</v>
      </c>
      <c r="E115" s="2">
        <v>40513.40347222222</v>
      </c>
      <c r="F115">
        <v>5.95</v>
      </c>
      <c r="G115">
        <v>15311</v>
      </c>
      <c r="H115" t="s">
        <v>11</v>
      </c>
      <c r="I115">
        <v>11.9</v>
      </c>
      <c r="J115">
        <f t="shared" si="2"/>
        <v>12</v>
      </c>
      <c r="K115">
        <f t="shared" si="3"/>
        <v>2010</v>
      </c>
      <c r="L115" t="s">
        <v>1102</v>
      </c>
    </row>
    <row r="116" spans="1:12" x14ac:dyDescent="0.25">
      <c r="A116">
        <v>536381</v>
      </c>
      <c r="B116">
        <v>22646</v>
      </c>
      <c r="C116" t="s">
        <v>111</v>
      </c>
      <c r="D116">
        <v>4</v>
      </c>
      <c r="E116" s="2">
        <v>40513.40347222222</v>
      </c>
      <c r="F116">
        <v>1.45</v>
      </c>
      <c r="G116">
        <v>15311</v>
      </c>
      <c r="H116" t="s">
        <v>11</v>
      </c>
      <c r="I116">
        <v>5.8</v>
      </c>
      <c r="J116">
        <f t="shared" si="2"/>
        <v>12</v>
      </c>
      <c r="K116">
        <f t="shared" si="3"/>
        <v>2010</v>
      </c>
      <c r="L116" t="s">
        <v>1102</v>
      </c>
    </row>
    <row r="117" spans="1:12" x14ac:dyDescent="0.25">
      <c r="A117">
        <v>536381</v>
      </c>
      <c r="B117">
        <v>22176</v>
      </c>
      <c r="C117" t="s">
        <v>112</v>
      </c>
      <c r="D117">
        <v>1</v>
      </c>
      <c r="E117" s="2">
        <v>40513.40347222222</v>
      </c>
      <c r="F117">
        <v>2.95</v>
      </c>
      <c r="G117">
        <v>15311</v>
      </c>
      <c r="H117" t="s">
        <v>11</v>
      </c>
      <c r="I117">
        <v>2.95</v>
      </c>
      <c r="J117">
        <f t="shared" si="2"/>
        <v>12</v>
      </c>
      <c r="K117">
        <f t="shared" si="3"/>
        <v>2010</v>
      </c>
      <c r="L117" t="s">
        <v>1102</v>
      </c>
    </row>
    <row r="118" spans="1:12" x14ac:dyDescent="0.25">
      <c r="A118">
        <v>536381</v>
      </c>
      <c r="B118">
        <v>22438</v>
      </c>
      <c r="C118" t="s">
        <v>113</v>
      </c>
      <c r="D118">
        <v>1</v>
      </c>
      <c r="E118" s="2">
        <v>40513.40347222222</v>
      </c>
      <c r="F118">
        <v>1.95</v>
      </c>
      <c r="G118">
        <v>15311</v>
      </c>
      <c r="H118" t="s">
        <v>11</v>
      </c>
      <c r="I118">
        <v>1.95</v>
      </c>
      <c r="J118">
        <f t="shared" si="2"/>
        <v>12</v>
      </c>
      <c r="K118">
        <f t="shared" si="3"/>
        <v>2010</v>
      </c>
      <c r="L118" t="s">
        <v>1102</v>
      </c>
    </row>
    <row r="119" spans="1:12" x14ac:dyDescent="0.25">
      <c r="A119">
        <v>536381</v>
      </c>
      <c r="B119">
        <v>21731</v>
      </c>
      <c r="C119" t="s">
        <v>114</v>
      </c>
      <c r="D119">
        <v>2</v>
      </c>
      <c r="E119" s="2">
        <v>40513.40347222222</v>
      </c>
      <c r="F119">
        <v>1.65</v>
      </c>
      <c r="G119">
        <v>15311</v>
      </c>
      <c r="H119" t="s">
        <v>11</v>
      </c>
      <c r="I119">
        <v>3.3</v>
      </c>
      <c r="J119">
        <f t="shared" si="2"/>
        <v>12</v>
      </c>
      <c r="K119">
        <f t="shared" si="3"/>
        <v>2010</v>
      </c>
      <c r="L119" t="s">
        <v>1102</v>
      </c>
    </row>
    <row r="120" spans="1:12" x14ac:dyDescent="0.25">
      <c r="A120">
        <v>536381</v>
      </c>
      <c r="B120">
        <v>22778</v>
      </c>
      <c r="C120" t="s">
        <v>115</v>
      </c>
      <c r="D120">
        <v>3</v>
      </c>
      <c r="E120" s="2">
        <v>40513.40347222222</v>
      </c>
      <c r="F120">
        <v>3.95</v>
      </c>
      <c r="G120">
        <v>15311</v>
      </c>
      <c r="H120" t="s">
        <v>11</v>
      </c>
      <c r="I120">
        <v>11.850000000000001</v>
      </c>
      <c r="J120">
        <f t="shared" si="2"/>
        <v>12</v>
      </c>
      <c r="K120">
        <f t="shared" si="3"/>
        <v>2010</v>
      </c>
      <c r="L120" t="s">
        <v>1102</v>
      </c>
    </row>
    <row r="121" spans="1:12" x14ac:dyDescent="0.25">
      <c r="A121">
        <v>536381</v>
      </c>
      <c r="B121">
        <v>22719</v>
      </c>
      <c r="C121" t="s">
        <v>116</v>
      </c>
      <c r="D121">
        <v>36</v>
      </c>
      <c r="E121" s="2">
        <v>40513.40347222222</v>
      </c>
      <c r="F121">
        <v>1.06</v>
      </c>
      <c r="G121">
        <v>15311</v>
      </c>
      <c r="H121" t="s">
        <v>11</v>
      </c>
      <c r="I121">
        <v>38.160000000000004</v>
      </c>
      <c r="J121">
        <f t="shared" si="2"/>
        <v>12</v>
      </c>
      <c r="K121">
        <f t="shared" si="3"/>
        <v>2010</v>
      </c>
      <c r="L121" t="s">
        <v>1102</v>
      </c>
    </row>
    <row r="122" spans="1:12" x14ac:dyDescent="0.25">
      <c r="A122">
        <v>536381</v>
      </c>
      <c r="B122">
        <v>21523</v>
      </c>
      <c r="C122" t="s">
        <v>117</v>
      </c>
      <c r="D122">
        <v>10</v>
      </c>
      <c r="E122" s="2">
        <v>40513.40347222222</v>
      </c>
      <c r="F122">
        <v>6.75</v>
      </c>
      <c r="G122">
        <v>15311</v>
      </c>
      <c r="H122" t="s">
        <v>11</v>
      </c>
      <c r="I122">
        <v>67.5</v>
      </c>
      <c r="J122">
        <f t="shared" si="2"/>
        <v>12</v>
      </c>
      <c r="K122">
        <f t="shared" si="3"/>
        <v>2010</v>
      </c>
      <c r="L122" t="s">
        <v>1102</v>
      </c>
    </row>
    <row r="123" spans="1:12" x14ac:dyDescent="0.25">
      <c r="A123">
        <v>536382</v>
      </c>
      <c r="B123">
        <v>10002</v>
      </c>
      <c r="C123" t="s">
        <v>118</v>
      </c>
      <c r="D123">
        <v>12</v>
      </c>
      <c r="E123" s="2">
        <v>40513.40625</v>
      </c>
      <c r="F123">
        <v>0.85</v>
      </c>
      <c r="G123">
        <v>16098</v>
      </c>
      <c r="H123" t="s">
        <v>11</v>
      </c>
      <c r="I123">
        <v>10.199999999999999</v>
      </c>
      <c r="J123">
        <f t="shared" si="2"/>
        <v>12</v>
      </c>
      <c r="K123">
        <f t="shared" si="3"/>
        <v>2010</v>
      </c>
      <c r="L123" t="s">
        <v>1102</v>
      </c>
    </row>
    <row r="124" spans="1:12" x14ac:dyDescent="0.25">
      <c r="A124">
        <v>536382</v>
      </c>
      <c r="B124">
        <v>21912</v>
      </c>
      <c r="C124" t="s">
        <v>119</v>
      </c>
      <c r="D124">
        <v>8</v>
      </c>
      <c r="E124" s="2">
        <v>40513.40625</v>
      </c>
      <c r="F124">
        <v>3.75</v>
      </c>
      <c r="G124">
        <v>16098</v>
      </c>
      <c r="H124" t="s">
        <v>11</v>
      </c>
      <c r="I124">
        <v>30</v>
      </c>
      <c r="J124">
        <f t="shared" si="2"/>
        <v>12</v>
      </c>
      <c r="K124">
        <f t="shared" si="3"/>
        <v>2010</v>
      </c>
      <c r="L124" t="s">
        <v>1102</v>
      </c>
    </row>
    <row r="125" spans="1:12" x14ac:dyDescent="0.25">
      <c r="A125">
        <v>536382</v>
      </c>
      <c r="B125">
        <v>21832</v>
      </c>
      <c r="C125" t="s">
        <v>120</v>
      </c>
      <c r="D125">
        <v>12</v>
      </c>
      <c r="E125" s="2">
        <v>40513.40625</v>
      </c>
      <c r="F125">
        <v>1.65</v>
      </c>
      <c r="G125">
        <v>16098</v>
      </c>
      <c r="H125" t="s">
        <v>11</v>
      </c>
      <c r="I125">
        <v>19.799999999999997</v>
      </c>
      <c r="J125">
        <f t="shared" si="2"/>
        <v>12</v>
      </c>
      <c r="K125">
        <f t="shared" si="3"/>
        <v>2010</v>
      </c>
      <c r="L125" t="s">
        <v>1102</v>
      </c>
    </row>
    <row r="126" spans="1:12" x14ac:dyDescent="0.25">
      <c r="A126">
        <v>536382</v>
      </c>
      <c r="B126">
        <v>22411</v>
      </c>
      <c r="C126" t="s">
        <v>82</v>
      </c>
      <c r="D126">
        <v>10</v>
      </c>
      <c r="E126" s="2">
        <v>40513.40625</v>
      </c>
      <c r="F126">
        <v>1.95</v>
      </c>
      <c r="G126">
        <v>16098</v>
      </c>
      <c r="H126" t="s">
        <v>11</v>
      </c>
      <c r="I126">
        <v>19.5</v>
      </c>
      <c r="J126">
        <f t="shared" si="2"/>
        <v>12</v>
      </c>
      <c r="K126">
        <f t="shared" si="3"/>
        <v>2010</v>
      </c>
      <c r="L126" t="s">
        <v>1102</v>
      </c>
    </row>
    <row r="127" spans="1:12" x14ac:dyDescent="0.25">
      <c r="A127">
        <v>536382</v>
      </c>
      <c r="B127">
        <v>22379</v>
      </c>
      <c r="C127" t="s">
        <v>121</v>
      </c>
      <c r="D127">
        <v>10</v>
      </c>
      <c r="E127" s="2">
        <v>40513.40625</v>
      </c>
      <c r="F127">
        <v>2.1</v>
      </c>
      <c r="G127">
        <v>16098</v>
      </c>
      <c r="H127" t="s">
        <v>11</v>
      </c>
      <c r="I127">
        <v>21</v>
      </c>
      <c r="J127">
        <f t="shared" si="2"/>
        <v>12</v>
      </c>
      <c r="K127">
        <f t="shared" si="3"/>
        <v>2010</v>
      </c>
      <c r="L127" t="s">
        <v>1102</v>
      </c>
    </row>
    <row r="128" spans="1:12" x14ac:dyDescent="0.25">
      <c r="A128">
        <v>536382</v>
      </c>
      <c r="B128">
        <v>22381</v>
      </c>
      <c r="C128" t="s">
        <v>122</v>
      </c>
      <c r="D128">
        <v>50</v>
      </c>
      <c r="E128" s="2">
        <v>40513.40625</v>
      </c>
      <c r="F128">
        <v>1.85</v>
      </c>
      <c r="G128">
        <v>16098</v>
      </c>
      <c r="H128" t="s">
        <v>11</v>
      </c>
      <c r="I128">
        <v>92.5</v>
      </c>
      <c r="J128">
        <f t="shared" si="2"/>
        <v>12</v>
      </c>
      <c r="K128">
        <f t="shared" si="3"/>
        <v>2010</v>
      </c>
      <c r="L128" t="s">
        <v>1102</v>
      </c>
    </row>
    <row r="129" spans="1:12" x14ac:dyDescent="0.25">
      <c r="A129">
        <v>536382</v>
      </c>
      <c r="B129">
        <v>22798</v>
      </c>
      <c r="C129" t="s">
        <v>123</v>
      </c>
      <c r="D129">
        <v>8</v>
      </c>
      <c r="E129" s="2">
        <v>40513.40625</v>
      </c>
      <c r="F129">
        <v>2.95</v>
      </c>
      <c r="G129">
        <v>16098</v>
      </c>
      <c r="H129" t="s">
        <v>11</v>
      </c>
      <c r="I129">
        <v>23.6</v>
      </c>
      <c r="J129">
        <f t="shared" si="2"/>
        <v>12</v>
      </c>
      <c r="K129">
        <f t="shared" si="3"/>
        <v>2010</v>
      </c>
      <c r="L129" t="s">
        <v>1102</v>
      </c>
    </row>
    <row r="130" spans="1:12" x14ac:dyDescent="0.25">
      <c r="A130">
        <v>536382</v>
      </c>
      <c r="B130">
        <v>22726</v>
      </c>
      <c r="C130" t="s">
        <v>124</v>
      </c>
      <c r="D130">
        <v>4</v>
      </c>
      <c r="E130" s="2">
        <v>40513.40625</v>
      </c>
      <c r="F130">
        <v>3.75</v>
      </c>
      <c r="G130">
        <v>16098</v>
      </c>
      <c r="H130" t="s">
        <v>11</v>
      </c>
      <c r="I130">
        <v>15</v>
      </c>
      <c r="J130">
        <f t="shared" si="2"/>
        <v>12</v>
      </c>
      <c r="K130">
        <f t="shared" si="3"/>
        <v>2010</v>
      </c>
      <c r="L130" t="s">
        <v>1102</v>
      </c>
    </row>
    <row r="131" spans="1:12" x14ac:dyDescent="0.25">
      <c r="A131">
        <v>536382</v>
      </c>
      <c r="B131">
        <v>22926</v>
      </c>
      <c r="C131" t="s">
        <v>125</v>
      </c>
      <c r="D131">
        <v>12</v>
      </c>
      <c r="E131" s="2">
        <v>40513.40625</v>
      </c>
      <c r="F131">
        <v>5.95</v>
      </c>
      <c r="G131">
        <v>16098</v>
      </c>
      <c r="H131" t="s">
        <v>11</v>
      </c>
      <c r="I131">
        <v>71.400000000000006</v>
      </c>
      <c r="J131">
        <f t="shared" ref="J131:J194" si="4">MONTH(E131)</f>
        <v>12</v>
      </c>
      <c r="K131">
        <f t="shared" ref="K131:K194" si="5">YEAR(E131)</f>
        <v>2010</v>
      </c>
      <c r="L131" t="s">
        <v>1102</v>
      </c>
    </row>
    <row r="132" spans="1:12" x14ac:dyDescent="0.25">
      <c r="A132">
        <v>536382</v>
      </c>
      <c r="B132">
        <v>22839</v>
      </c>
      <c r="C132" t="s">
        <v>126</v>
      </c>
      <c r="D132">
        <v>2</v>
      </c>
      <c r="E132" s="2">
        <v>40513.40625</v>
      </c>
      <c r="F132">
        <v>14.95</v>
      </c>
      <c r="G132">
        <v>16098</v>
      </c>
      <c r="H132" t="s">
        <v>11</v>
      </c>
      <c r="I132">
        <v>29.9</v>
      </c>
      <c r="J132">
        <f t="shared" si="4"/>
        <v>12</v>
      </c>
      <c r="K132">
        <f t="shared" si="5"/>
        <v>2010</v>
      </c>
      <c r="L132" t="s">
        <v>1102</v>
      </c>
    </row>
    <row r="133" spans="1:12" x14ac:dyDescent="0.25">
      <c r="A133">
        <v>536382</v>
      </c>
      <c r="B133">
        <v>22838</v>
      </c>
      <c r="C133" t="s">
        <v>127</v>
      </c>
      <c r="D133">
        <v>2</v>
      </c>
      <c r="E133" s="2">
        <v>40513.40625</v>
      </c>
      <c r="F133">
        <v>14.95</v>
      </c>
      <c r="G133">
        <v>16098</v>
      </c>
      <c r="H133" t="s">
        <v>11</v>
      </c>
      <c r="I133">
        <v>29.9</v>
      </c>
      <c r="J133">
        <f t="shared" si="4"/>
        <v>12</v>
      </c>
      <c r="K133">
        <f t="shared" si="5"/>
        <v>2010</v>
      </c>
      <c r="L133" t="s">
        <v>1102</v>
      </c>
    </row>
    <row r="134" spans="1:12" x14ac:dyDescent="0.25">
      <c r="A134">
        <v>536382</v>
      </c>
      <c r="B134">
        <v>22783</v>
      </c>
      <c r="C134" t="s">
        <v>128</v>
      </c>
      <c r="D134">
        <v>4</v>
      </c>
      <c r="E134" s="2">
        <v>40513.40625</v>
      </c>
      <c r="F134">
        <v>16.95</v>
      </c>
      <c r="G134">
        <v>16098</v>
      </c>
      <c r="H134" t="s">
        <v>11</v>
      </c>
      <c r="I134">
        <v>67.8</v>
      </c>
      <c r="J134">
        <f t="shared" si="4"/>
        <v>12</v>
      </c>
      <c r="K134">
        <f t="shared" si="5"/>
        <v>2010</v>
      </c>
      <c r="L134" t="s">
        <v>1102</v>
      </c>
    </row>
    <row r="135" spans="1:12" x14ac:dyDescent="0.25">
      <c r="A135">
        <v>536384</v>
      </c>
      <c r="B135">
        <v>82484</v>
      </c>
      <c r="C135" t="s">
        <v>129</v>
      </c>
      <c r="D135">
        <v>3</v>
      </c>
      <c r="E135" s="2">
        <v>40513.411805555559</v>
      </c>
      <c r="F135">
        <v>6.45</v>
      </c>
      <c r="G135">
        <v>18074</v>
      </c>
      <c r="H135" t="s">
        <v>11</v>
      </c>
      <c r="I135">
        <v>19.350000000000001</v>
      </c>
      <c r="J135">
        <f t="shared" si="4"/>
        <v>12</v>
      </c>
      <c r="K135">
        <f t="shared" si="5"/>
        <v>2010</v>
      </c>
      <c r="L135" t="s">
        <v>1102</v>
      </c>
    </row>
    <row r="136" spans="1:12" x14ac:dyDescent="0.25">
      <c r="A136">
        <v>536384</v>
      </c>
      <c r="B136">
        <v>84755</v>
      </c>
      <c r="C136" t="s">
        <v>130</v>
      </c>
      <c r="D136">
        <v>48</v>
      </c>
      <c r="E136" s="2">
        <v>40513.411805555559</v>
      </c>
      <c r="F136">
        <v>0.65</v>
      </c>
      <c r="G136">
        <v>18074</v>
      </c>
      <c r="H136" t="s">
        <v>11</v>
      </c>
      <c r="I136">
        <v>31.200000000000003</v>
      </c>
      <c r="J136">
        <f t="shared" si="4"/>
        <v>12</v>
      </c>
      <c r="K136">
        <f t="shared" si="5"/>
        <v>2010</v>
      </c>
      <c r="L136" t="s">
        <v>1102</v>
      </c>
    </row>
    <row r="137" spans="1:12" x14ac:dyDescent="0.25">
      <c r="A137">
        <v>536384</v>
      </c>
      <c r="B137">
        <v>22464</v>
      </c>
      <c r="C137" t="s">
        <v>131</v>
      </c>
      <c r="D137">
        <v>12</v>
      </c>
      <c r="E137" s="2">
        <v>40513.411805555559</v>
      </c>
      <c r="F137">
        <v>1.65</v>
      </c>
      <c r="G137">
        <v>18074</v>
      </c>
      <c r="H137" t="s">
        <v>11</v>
      </c>
      <c r="I137">
        <v>19.799999999999997</v>
      </c>
      <c r="J137">
        <f t="shared" si="4"/>
        <v>12</v>
      </c>
      <c r="K137">
        <f t="shared" si="5"/>
        <v>2010</v>
      </c>
      <c r="L137" t="s">
        <v>1102</v>
      </c>
    </row>
    <row r="138" spans="1:12" x14ac:dyDescent="0.25">
      <c r="A138">
        <v>536384</v>
      </c>
      <c r="B138">
        <v>21324</v>
      </c>
      <c r="C138" t="s">
        <v>132</v>
      </c>
      <c r="D138">
        <v>6</v>
      </c>
      <c r="E138" s="2">
        <v>40513.411805555559</v>
      </c>
      <c r="F138">
        <v>2.95</v>
      </c>
      <c r="G138">
        <v>18074</v>
      </c>
      <c r="H138" t="s">
        <v>11</v>
      </c>
      <c r="I138">
        <v>17.700000000000003</v>
      </c>
      <c r="J138">
        <f t="shared" si="4"/>
        <v>12</v>
      </c>
      <c r="K138">
        <f t="shared" si="5"/>
        <v>2010</v>
      </c>
      <c r="L138" t="s">
        <v>1102</v>
      </c>
    </row>
    <row r="139" spans="1:12" x14ac:dyDescent="0.25">
      <c r="A139">
        <v>536384</v>
      </c>
      <c r="B139">
        <v>22457</v>
      </c>
      <c r="C139" t="s">
        <v>133</v>
      </c>
      <c r="D139">
        <v>12</v>
      </c>
      <c r="E139" s="2">
        <v>40513.411805555559</v>
      </c>
      <c r="F139">
        <v>2.95</v>
      </c>
      <c r="G139">
        <v>18074</v>
      </c>
      <c r="H139" t="s">
        <v>11</v>
      </c>
      <c r="I139">
        <v>35.400000000000006</v>
      </c>
      <c r="J139">
        <f t="shared" si="4"/>
        <v>12</v>
      </c>
      <c r="K139">
        <f t="shared" si="5"/>
        <v>2010</v>
      </c>
      <c r="L139" t="s">
        <v>1102</v>
      </c>
    </row>
    <row r="140" spans="1:12" x14ac:dyDescent="0.25">
      <c r="A140">
        <v>536384</v>
      </c>
      <c r="B140">
        <v>22469</v>
      </c>
      <c r="C140" t="s">
        <v>134</v>
      </c>
      <c r="D140">
        <v>40</v>
      </c>
      <c r="E140" s="2">
        <v>40513.411805555559</v>
      </c>
      <c r="F140">
        <v>1.45</v>
      </c>
      <c r="G140">
        <v>18074</v>
      </c>
      <c r="H140" t="s">
        <v>11</v>
      </c>
      <c r="I140">
        <v>58</v>
      </c>
      <c r="J140">
        <f t="shared" si="4"/>
        <v>12</v>
      </c>
      <c r="K140">
        <f t="shared" si="5"/>
        <v>2010</v>
      </c>
      <c r="L140" t="s">
        <v>1102</v>
      </c>
    </row>
    <row r="141" spans="1:12" x14ac:dyDescent="0.25">
      <c r="A141">
        <v>536384</v>
      </c>
      <c r="B141">
        <v>22470</v>
      </c>
      <c r="C141" t="s">
        <v>135</v>
      </c>
      <c r="D141">
        <v>40</v>
      </c>
      <c r="E141" s="2">
        <v>40513.411805555559</v>
      </c>
      <c r="F141">
        <v>2.5499999999999998</v>
      </c>
      <c r="G141">
        <v>18074</v>
      </c>
      <c r="H141" t="s">
        <v>11</v>
      </c>
      <c r="I141">
        <v>102</v>
      </c>
      <c r="J141">
        <f t="shared" si="4"/>
        <v>12</v>
      </c>
      <c r="K141">
        <f t="shared" si="5"/>
        <v>2010</v>
      </c>
      <c r="L141" t="s">
        <v>1102</v>
      </c>
    </row>
    <row r="142" spans="1:12" x14ac:dyDescent="0.25">
      <c r="A142">
        <v>536384</v>
      </c>
      <c r="B142">
        <v>22224</v>
      </c>
      <c r="C142" t="s">
        <v>136</v>
      </c>
      <c r="D142">
        <v>6</v>
      </c>
      <c r="E142" s="2">
        <v>40513.411805555559</v>
      </c>
      <c r="F142">
        <v>2.95</v>
      </c>
      <c r="G142">
        <v>18074</v>
      </c>
      <c r="H142" t="s">
        <v>11</v>
      </c>
      <c r="I142">
        <v>17.700000000000003</v>
      </c>
      <c r="J142">
        <f t="shared" si="4"/>
        <v>12</v>
      </c>
      <c r="K142">
        <f t="shared" si="5"/>
        <v>2010</v>
      </c>
      <c r="L142" t="s">
        <v>1102</v>
      </c>
    </row>
    <row r="143" spans="1:12" x14ac:dyDescent="0.25">
      <c r="A143">
        <v>536384</v>
      </c>
      <c r="B143">
        <v>21340</v>
      </c>
      <c r="C143" t="s">
        <v>137</v>
      </c>
      <c r="D143">
        <v>2</v>
      </c>
      <c r="E143" s="2">
        <v>40513.411805555559</v>
      </c>
      <c r="F143">
        <v>12.75</v>
      </c>
      <c r="G143">
        <v>18074</v>
      </c>
      <c r="H143" t="s">
        <v>11</v>
      </c>
      <c r="I143">
        <v>25.5</v>
      </c>
      <c r="J143">
        <f t="shared" si="4"/>
        <v>12</v>
      </c>
      <c r="K143">
        <f t="shared" si="5"/>
        <v>2010</v>
      </c>
      <c r="L143" t="s">
        <v>1102</v>
      </c>
    </row>
    <row r="144" spans="1:12" x14ac:dyDescent="0.25">
      <c r="A144">
        <v>536384</v>
      </c>
      <c r="B144">
        <v>22189</v>
      </c>
      <c r="C144" t="s">
        <v>138</v>
      </c>
      <c r="D144">
        <v>4</v>
      </c>
      <c r="E144" s="2">
        <v>40513.411805555559</v>
      </c>
      <c r="F144">
        <v>3.95</v>
      </c>
      <c r="G144">
        <v>18074</v>
      </c>
      <c r="H144" t="s">
        <v>11</v>
      </c>
      <c r="I144">
        <v>15.8</v>
      </c>
      <c r="J144">
        <f t="shared" si="4"/>
        <v>12</v>
      </c>
      <c r="K144">
        <f t="shared" si="5"/>
        <v>2010</v>
      </c>
      <c r="L144" t="s">
        <v>1102</v>
      </c>
    </row>
    <row r="145" spans="1:12" x14ac:dyDescent="0.25">
      <c r="A145">
        <v>536384</v>
      </c>
      <c r="B145">
        <v>22427</v>
      </c>
      <c r="C145" t="s">
        <v>139</v>
      </c>
      <c r="D145">
        <v>3</v>
      </c>
      <c r="E145" s="2">
        <v>40513.411805555559</v>
      </c>
      <c r="F145">
        <v>5.95</v>
      </c>
      <c r="G145">
        <v>18074</v>
      </c>
      <c r="H145" t="s">
        <v>11</v>
      </c>
      <c r="I145">
        <v>17.850000000000001</v>
      </c>
      <c r="J145">
        <f t="shared" si="4"/>
        <v>12</v>
      </c>
      <c r="K145">
        <f t="shared" si="5"/>
        <v>2010</v>
      </c>
      <c r="L145" t="s">
        <v>1102</v>
      </c>
    </row>
    <row r="146" spans="1:12" x14ac:dyDescent="0.25">
      <c r="A146">
        <v>536384</v>
      </c>
      <c r="B146">
        <v>22428</v>
      </c>
      <c r="C146" t="s">
        <v>140</v>
      </c>
      <c r="D146">
        <v>6</v>
      </c>
      <c r="E146" s="2">
        <v>40513.411805555559</v>
      </c>
      <c r="F146">
        <v>6.95</v>
      </c>
      <c r="G146">
        <v>18074</v>
      </c>
      <c r="H146" t="s">
        <v>11</v>
      </c>
      <c r="I146">
        <v>41.7</v>
      </c>
      <c r="J146">
        <f t="shared" si="4"/>
        <v>12</v>
      </c>
      <c r="K146">
        <f t="shared" si="5"/>
        <v>2010</v>
      </c>
      <c r="L146" t="s">
        <v>1102</v>
      </c>
    </row>
    <row r="147" spans="1:12" x14ac:dyDescent="0.25">
      <c r="A147">
        <v>536384</v>
      </c>
      <c r="B147">
        <v>22424</v>
      </c>
      <c r="C147" t="s">
        <v>141</v>
      </c>
      <c r="D147">
        <v>8</v>
      </c>
      <c r="E147" s="2">
        <v>40513.411805555559</v>
      </c>
      <c r="F147">
        <v>10.95</v>
      </c>
      <c r="G147">
        <v>18074</v>
      </c>
      <c r="H147" t="s">
        <v>11</v>
      </c>
      <c r="I147">
        <v>87.6</v>
      </c>
      <c r="J147">
        <f t="shared" si="4"/>
        <v>12</v>
      </c>
      <c r="K147">
        <f t="shared" si="5"/>
        <v>2010</v>
      </c>
      <c r="L147" t="s">
        <v>1102</v>
      </c>
    </row>
    <row r="148" spans="1:12" x14ac:dyDescent="0.25">
      <c r="A148">
        <v>536385</v>
      </c>
      <c r="B148">
        <v>22783</v>
      </c>
      <c r="C148" t="s">
        <v>128</v>
      </c>
      <c r="D148">
        <v>1</v>
      </c>
      <c r="E148" s="2">
        <v>40513.413888888892</v>
      </c>
      <c r="F148">
        <v>19.95</v>
      </c>
      <c r="G148">
        <v>17420</v>
      </c>
      <c r="H148" t="s">
        <v>11</v>
      </c>
      <c r="I148">
        <v>19.95</v>
      </c>
      <c r="J148">
        <f t="shared" si="4"/>
        <v>12</v>
      </c>
      <c r="K148">
        <f t="shared" si="5"/>
        <v>2010</v>
      </c>
      <c r="L148" t="s">
        <v>1102</v>
      </c>
    </row>
    <row r="149" spans="1:12" x14ac:dyDescent="0.25">
      <c r="A149">
        <v>536385</v>
      </c>
      <c r="B149">
        <v>22961</v>
      </c>
      <c r="C149" t="s">
        <v>79</v>
      </c>
      <c r="D149">
        <v>12</v>
      </c>
      <c r="E149" s="2">
        <v>40513.413888888892</v>
      </c>
      <c r="F149">
        <v>1.45</v>
      </c>
      <c r="G149">
        <v>17420</v>
      </c>
      <c r="H149" t="s">
        <v>11</v>
      </c>
      <c r="I149">
        <v>17.399999999999999</v>
      </c>
      <c r="J149">
        <f t="shared" si="4"/>
        <v>12</v>
      </c>
      <c r="K149">
        <f t="shared" si="5"/>
        <v>2010</v>
      </c>
      <c r="L149" t="s">
        <v>1102</v>
      </c>
    </row>
    <row r="150" spans="1:12" x14ac:dyDescent="0.25">
      <c r="A150">
        <v>536385</v>
      </c>
      <c r="B150">
        <v>22960</v>
      </c>
      <c r="C150" t="s">
        <v>35</v>
      </c>
      <c r="D150">
        <v>6</v>
      </c>
      <c r="E150" s="2">
        <v>40513.413888888892</v>
      </c>
      <c r="F150">
        <v>4.25</v>
      </c>
      <c r="G150">
        <v>17420</v>
      </c>
      <c r="H150" t="s">
        <v>11</v>
      </c>
      <c r="I150">
        <v>25.5</v>
      </c>
      <c r="J150">
        <f t="shared" si="4"/>
        <v>12</v>
      </c>
      <c r="K150">
        <f t="shared" si="5"/>
        <v>2010</v>
      </c>
      <c r="L150" t="s">
        <v>1102</v>
      </c>
    </row>
    <row r="151" spans="1:12" x14ac:dyDescent="0.25">
      <c r="A151">
        <v>536385</v>
      </c>
      <c r="B151">
        <v>22663</v>
      </c>
      <c r="C151" t="s">
        <v>142</v>
      </c>
      <c r="D151">
        <v>10</v>
      </c>
      <c r="E151" s="2">
        <v>40513.413888888892</v>
      </c>
      <c r="F151">
        <v>1.95</v>
      </c>
      <c r="G151">
        <v>17420</v>
      </c>
      <c r="H151" t="s">
        <v>11</v>
      </c>
      <c r="I151">
        <v>19.5</v>
      </c>
      <c r="J151">
        <f t="shared" si="4"/>
        <v>12</v>
      </c>
      <c r="K151">
        <f t="shared" si="5"/>
        <v>2010</v>
      </c>
      <c r="L151" t="s">
        <v>1102</v>
      </c>
    </row>
    <row r="152" spans="1:12" x14ac:dyDescent="0.25">
      <c r="A152">
        <v>536385</v>
      </c>
      <c r="B152" t="s">
        <v>143</v>
      </c>
      <c r="C152" t="s">
        <v>144</v>
      </c>
      <c r="D152">
        <v>12</v>
      </c>
      <c r="E152" s="2">
        <v>40513.413888888892</v>
      </c>
      <c r="F152">
        <v>1.25</v>
      </c>
      <c r="G152">
        <v>17420</v>
      </c>
      <c r="H152" t="s">
        <v>11</v>
      </c>
      <c r="I152">
        <v>15</v>
      </c>
      <c r="J152">
        <f t="shared" si="4"/>
        <v>12</v>
      </c>
      <c r="K152">
        <f t="shared" si="5"/>
        <v>2010</v>
      </c>
      <c r="L152" t="s">
        <v>1102</v>
      </c>
    </row>
    <row r="153" spans="1:12" x14ac:dyDescent="0.25">
      <c r="A153">
        <v>536385</v>
      </c>
      <c r="B153">
        <v>22168</v>
      </c>
      <c r="C153" t="s">
        <v>145</v>
      </c>
      <c r="D153">
        <v>2</v>
      </c>
      <c r="E153" s="2">
        <v>40513.413888888892</v>
      </c>
      <c r="F153">
        <v>8.5</v>
      </c>
      <c r="G153">
        <v>17420</v>
      </c>
      <c r="H153" t="s">
        <v>11</v>
      </c>
      <c r="I153">
        <v>17</v>
      </c>
      <c r="J153">
        <f t="shared" si="4"/>
        <v>12</v>
      </c>
      <c r="K153">
        <f t="shared" si="5"/>
        <v>2010</v>
      </c>
      <c r="L153" t="s">
        <v>1102</v>
      </c>
    </row>
    <row r="154" spans="1:12" x14ac:dyDescent="0.25">
      <c r="A154">
        <v>536385</v>
      </c>
      <c r="B154">
        <v>22662</v>
      </c>
      <c r="C154" t="s">
        <v>146</v>
      </c>
      <c r="D154">
        <v>10</v>
      </c>
      <c r="E154" s="2">
        <v>40513.413888888892</v>
      </c>
      <c r="F154">
        <v>1.65</v>
      </c>
      <c r="G154">
        <v>17420</v>
      </c>
      <c r="H154" t="s">
        <v>11</v>
      </c>
      <c r="I154">
        <v>16.5</v>
      </c>
      <c r="J154">
        <f t="shared" si="4"/>
        <v>12</v>
      </c>
      <c r="K154">
        <f t="shared" si="5"/>
        <v>2010</v>
      </c>
      <c r="L154" t="s">
        <v>1102</v>
      </c>
    </row>
    <row r="155" spans="1:12" x14ac:dyDescent="0.25">
      <c r="A155">
        <v>536386</v>
      </c>
      <c r="B155">
        <v>84880</v>
      </c>
      <c r="C155" t="s">
        <v>147</v>
      </c>
      <c r="D155">
        <v>36</v>
      </c>
      <c r="E155" s="2">
        <v>40513.414583333331</v>
      </c>
      <c r="F155">
        <v>4.95</v>
      </c>
      <c r="G155">
        <v>16029</v>
      </c>
      <c r="H155" t="s">
        <v>11</v>
      </c>
      <c r="I155">
        <v>178.20000000000002</v>
      </c>
      <c r="J155">
        <f t="shared" si="4"/>
        <v>12</v>
      </c>
      <c r="K155">
        <f t="shared" si="5"/>
        <v>2010</v>
      </c>
      <c r="L155" t="s">
        <v>1102</v>
      </c>
    </row>
    <row r="156" spans="1:12" x14ac:dyDescent="0.25">
      <c r="A156">
        <v>536386</v>
      </c>
      <c r="B156" t="s">
        <v>55</v>
      </c>
      <c r="C156" t="s">
        <v>56</v>
      </c>
      <c r="D156">
        <v>100</v>
      </c>
      <c r="E156" s="2">
        <v>40513.414583333331</v>
      </c>
      <c r="F156">
        <v>1.65</v>
      </c>
      <c r="G156">
        <v>16029</v>
      </c>
      <c r="H156" t="s">
        <v>11</v>
      </c>
      <c r="I156">
        <v>165</v>
      </c>
      <c r="J156">
        <f t="shared" si="4"/>
        <v>12</v>
      </c>
      <c r="K156">
        <f t="shared" si="5"/>
        <v>2010</v>
      </c>
      <c r="L156" t="s">
        <v>1102</v>
      </c>
    </row>
    <row r="157" spans="1:12" x14ac:dyDescent="0.25">
      <c r="A157">
        <v>536386</v>
      </c>
      <c r="B157" t="s">
        <v>148</v>
      </c>
      <c r="C157" t="s">
        <v>149</v>
      </c>
      <c r="D157">
        <v>100</v>
      </c>
      <c r="E157" s="2">
        <v>40513.414583333331</v>
      </c>
      <c r="F157">
        <v>1.65</v>
      </c>
      <c r="G157">
        <v>16029</v>
      </c>
      <c r="H157" t="s">
        <v>11</v>
      </c>
      <c r="I157">
        <v>165</v>
      </c>
      <c r="J157">
        <f t="shared" si="4"/>
        <v>12</v>
      </c>
      <c r="K157">
        <f t="shared" si="5"/>
        <v>2010</v>
      </c>
      <c r="L157" t="s">
        <v>1102</v>
      </c>
    </row>
    <row r="158" spans="1:12" x14ac:dyDescent="0.25">
      <c r="A158">
        <v>536387</v>
      </c>
      <c r="B158">
        <v>79321</v>
      </c>
      <c r="C158" t="s">
        <v>150</v>
      </c>
      <c r="D158">
        <v>192</v>
      </c>
      <c r="E158" s="2">
        <v>40513.415277777778</v>
      </c>
      <c r="F158">
        <v>3.82</v>
      </c>
      <c r="G158">
        <v>16029</v>
      </c>
      <c r="H158" t="s">
        <v>11</v>
      </c>
      <c r="I158">
        <v>733.43999999999994</v>
      </c>
      <c r="J158">
        <f t="shared" si="4"/>
        <v>12</v>
      </c>
      <c r="K158">
        <f t="shared" si="5"/>
        <v>2010</v>
      </c>
      <c r="L158" t="s">
        <v>1102</v>
      </c>
    </row>
    <row r="159" spans="1:12" x14ac:dyDescent="0.25">
      <c r="A159">
        <v>536387</v>
      </c>
      <c r="B159">
        <v>22780</v>
      </c>
      <c r="C159" t="s">
        <v>151</v>
      </c>
      <c r="D159">
        <v>192</v>
      </c>
      <c r="E159" s="2">
        <v>40513.415277777778</v>
      </c>
      <c r="F159">
        <v>3.37</v>
      </c>
      <c r="G159">
        <v>16029</v>
      </c>
      <c r="H159" t="s">
        <v>11</v>
      </c>
      <c r="I159">
        <v>647.04</v>
      </c>
      <c r="J159">
        <f t="shared" si="4"/>
        <v>12</v>
      </c>
      <c r="K159">
        <f t="shared" si="5"/>
        <v>2010</v>
      </c>
      <c r="L159" t="s">
        <v>1102</v>
      </c>
    </row>
    <row r="160" spans="1:12" x14ac:dyDescent="0.25">
      <c r="A160">
        <v>536387</v>
      </c>
      <c r="B160">
        <v>22779</v>
      </c>
      <c r="C160" t="s">
        <v>152</v>
      </c>
      <c r="D160">
        <v>192</v>
      </c>
      <c r="E160" s="2">
        <v>40513.415277777778</v>
      </c>
      <c r="F160">
        <v>3.37</v>
      </c>
      <c r="G160">
        <v>16029</v>
      </c>
      <c r="H160" t="s">
        <v>11</v>
      </c>
      <c r="I160">
        <v>647.04</v>
      </c>
      <c r="J160">
        <f t="shared" si="4"/>
        <v>12</v>
      </c>
      <c r="K160">
        <f t="shared" si="5"/>
        <v>2010</v>
      </c>
      <c r="L160" t="s">
        <v>1102</v>
      </c>
    </row>
    <row r="161" spans="1:12" x14ac:dyDescent="0.25">
      <c r="A161">
        <v>536387</v>
      </c>
      <c r="B161">
        <v>22466</v>
      </c>
      <c r="C161" t="s">
        <v>153</v>
      </c>
      <c r="D161">
        <v>432</v>
      </c>
      <c r="E161" s="2">
        <v>40513.415277777778</v>
      </c>
      <c r="F161">
        <v>1.45</v>
      </c>
      <c r="G161">
        <v>16029</v>
      </c>
      <c r="H161" t="s">
        <v>11</v>
      </c>
      <c r="I161">
        <v>626.4</v>
      </c>
      <c r="J161">
        <f t="shared" si="4"/>
        <v>12</v>
      </c>
      <c r="K161">
        <f t="shared" si="5"/>
        <v>2010</v>
      </c>
      <c r="L161" t="s">
        <v>1102</v>
      </c>
    </row>
    <row r="162" spans="1:12" x14ac:dyDescent="0.25">
      <c r="A162">
        <v>536387</v>
      </c>
      <c r="B162">
        <v>21731</v>
      </c>
      <c r="C162" t="s">
        <v>114</v>
      </c>
      <c r="D162">
        <v>432</v>
      </c>
      <c r="E162" s="2">
        <v>40513.415277777778</v>
      </c>
      <c r="F162">
        <v>1.25</v>
      </c>
      <c r="G162">
        <v>16029</v>
      </c>
      <c r="H162" t="s">
        <v>11</v>
      </c>
      <c r="I162">
        <v>540</v>
      </c>
      <c r="J162">
        <f t="shared" si="4"/>
        <v>12</v>
      </c>
      <c r="K162">
        <f t="shared" si="5"/>
        <v>2010</v>
      </c>
      <c r="L162" t="s">
        <v>1102</v>
      </c>
    </row>
    <row r="163" spans="1:12" x14ac:dyDescent="0.25">
      <c r="A163">
        <v>536388</v>
      </c>
      <c r="B163">
        <v>21754</v>
      </c>
      <c r="C163" t="s">
        <v>31</v>
      </c>
      <c r="D163">
        <v>3</v>
      </c>
      <c r="E163" s="2">
        <v>40513.415972222225</v>
      </c>
      <c r="F163">
        <v>5.95</v>
      </c>
      <c r="G163">
        <v>16250</v>
      </c>
      <c r="H163" t="s">
        <v>11</v>
      </c>
      <c r="I163">
        <v>17.850000000000001</v>
      </c>
      <c r="J163">
        <f t="shared" si="4"/>
        <v>12</v>
      </c>
      <c r="K163">
        <f t="shared" si="5"/>
        <v>2010</v>
      </c>
      <c r="L163" t="s">
        <v>1102</v>
      </c>
    </row>
    <row r="164" spans="1:12" x14ac:dyDescent="0.25">
      <c r="A164">
        <v>536388</v>
      </c>
      <c r="B164">
        <v>21755</v>
      </c>
      <c r="C164" t="s">
        <v>32</v>
      </c>
      <c r="D164">
        <v>3</v>
      </c>
      <c r="E164" s="2">
        <v>40513.415972222225</v>
      </c>
      <c r="F164">
        <v>5.95</v>
      </c>
      <c r="G164">
        <v>16250</v>
      </c>
      <c r="H164" t="s">
        <v>11</v>
      </c>
      <c r="I164">
        <v>17.850000000000001</v>
      </c>
      <c r="J164">
        <f t="shared" si="4"/>
        <v>12</v>
      </c>
      <c r="K164">
        <f t="shared" si="5"/>
        <v>2010</v>
      </c>
      <c r="L164" t="s">
        <v>1102</v>
      </c>
    </row>
    <row r="165" spans="1:12" x14ac:dyDescent="0.25">
      <c r="A165">
        <v>536388</v>
      </c>
      <c r="B165">
        <v>21523</v>
      </c>
      <c r="C165" t="s">
        <v>117</v>
      </c>
      <c r="D165">
        <v>2</v>
      </c>
      <c r="E165" s="2">
        <v>40513.415972222225</v>
      </c>
      <c r="F165">
        <v>7.95</v>
      </c>
      <c r="G165">
        <v>16250</v>
      </c>
      <c r="H165" t="s">
        <v>11</v>
      </c>
      <c r="I165">
        <v>15.9</v>
      </c>
      <c r="J165">
        <f t="shared" si="4"/>
        <v>12</v>
      </c>
      <c r="K165">
        <f t="shared" si="5"/>
        <v>2010</v>
      </c>
      <c r="L165" t="s">
        <v>1102</v>
      </c>
    </row>
    <row r="166" spans="1:12" x14ac:dyDescent="0.25">
      <c r="A166">
        <v>536388</v>
      </c>
      <c r="B166">
        <v>21363</v>
      </c>
      <c r="C166" t="s">
        <v>154</v>
      </c>
      <c r="D166">
        <v>3</v>
      </c>
      <c r="E166" s="2">
        <v>40513.415972222225</v>
      </c>
      <c r="F166">
        <v>4.95</v>
      </c>
      <c r="G166">
        <v>16250</v>
      </c>
      <c r="H166" t="s">
        <v>11</v>
      </c>
      <c r="I166">
        <v>14.850000000000001</v>
      </c>
      <c r="J166">
        <f t="shared" si="4"/>
        <v>12</v>
      </c>
      <c r="K166">
        <f t="shared" si="5"/>
        <v>2010</v>
      </c>
      <c r="L166" t="s">
        <v>1102</v>
      </c>
    </row>
    <row r="167" spans="1:12" x14ac:dyDescent="0.25">
      <c r="A167">
        <v>536388</v>
      </c>
      <c r="B167">
        <v>21411</v>
      </c>
      <c r="C167" t="s">
        <v>155</v>
      </c>
      <c r="D167">
        <v>3</v>
      </c>
      <c r="E167" s="2">
        <v>40513.415972222225</v>
      </c>
      <c r="F167">
        <v>4.25</v>
      </c>
      <c r="G167">
        <v>16250</v>
      </c>
      <c r="H167" t="s">
        <v>11</v>
      </c>
      <c r="I167">
        <v>12.75</v>
      </c>
      <c r="J167">
        <f t="shared" si="4"/>
        <v>12</v>
      </c>
      <c r="K167">
        <f t="shared" si="5"/>
        <v>2010</v>
      </c>
      <c r="L167" t="s">
        <v>1102</v>
      </c>
    </row>
    <row r="168" spans="1:12" x14ac:dyDescent="0.25">
      <c r="A168">
        <v>536388</v>
      </c>
      <c r="B168">
        <v>22318</v>
      </c>
      <c r="C168" t="s">
        <v>156</v>
      </c>
      <c r="D168">
        <v>6</v>
      </c>
      <c r="E168" s="2">
        <v>40513.415972222225</v>
      </c>
      <c r="F168">
        <v>2.95</v>
      </c>
      <c r="G168">
        <v>16250</v>
      </c>
      <c r="H168" t="s">
        <v>11</v>
      </c>
      <c r="I168">
        <v>17.700000000000003</v>
      </c>
      <c r="J168">
        <f t="shared" si="4"/>
        <v>12</v>
      </c>
      <c r="K168">
        <f t="shared" si="5"/>
        <v>2010</v>
      </c>
      <c r="L168" t="s">
        <v>1102</v>
      </c>
    </row>
    <row r="169" spans="1:12" x14ac:dyDescent="0.25">
      <c r="A169">
        <v>536388</v>
      </c>
      <c r="B169">
        <v>22464</v>
      </c>
      <c r="C169" t="s">
        <v>131</v>
      </c>
      <c r="D169">
        <v>12</v>
      </c>
      <c r="E169" s="2">
        <v>40513.415972222225</v>
      </c>
      <c r="F169">
        <v>1.65</v>
      </c>
      <c r="G169">
        <v>16250</v>
      </c>
      <c r="H169" t="s">
        <v>11</v>
      </c>
      <c r="I169">
        <v>19.799999999999997</v>
      </c>
      <c r="J169">
        <f t="shared" si="4"/>
        <v>12</v>
      </c>
      <c r="K169">
        <f t="shared" si="5"/>
        <v>2010</v>
      </c>
      <c r="L169" t="s">
        <v>1102</v>
      </c>
    </row>
    <row r="170" spans="1:12" x14ac:dyDescent="0.25">
      <c r="A170">
        <v>536388</v>
      </c>
      <c r="B170">
        <v>22915</v>
      </c>
      <c r="C170" t="s">
        <v>157</v>
      </c>
      <c r="D170">
        <v>12</v>
      </c>
      <c r="E170" s="2">
        <v>40513.415972222225</v>
      </c>
      <c r="F170">
        <v>0.42</v>
      </c>
      <c r="G170">
        <v>16250</v>
      </c>
      <c r="H170" t="s">
        <v>11</v>
      </c>
      <c r="I170">
        <v>5.04</v>
      </c>
      <c r="J170">
        <f t="shared" si="4"/>
        <v>12</v>
      </c>
      <c r="K170">
        <f t="shared" si="5"/>
        <v>2010</v>
      </c>
      <c r="L170" t="s">
        <v>1102</v>
      </c>
    </row>
    <row r="171" spans="1:12" x14ac:dyDescent="0.25">
      <c r="A171">
        <v>536388</v>
      </c>
      <c r="B171">
        <v>22922</v>
      </c>
      <c r="C171" t="s">
        <v>158</v>
      </c>
      <c r="D171">
        <v>12</v>
      </c>
      <c r="E171" s="2">
        <v>40513.415972222225</v>
      </c>
      <c r="F171">
        <v>0.85</v>
      </c>
      <c r="G171">
        <v>16250</v>
      </c>
      <c r="H171" t="s">
        <v>11</v>
      </c>
      <c r="I171">
        <v>10.199999999999999</v>
      </c>
      <c r="J171">
        <f t="shared" si="4"/>
        <v>12</v>
      </c>
      <c r="K171">
        <f t="shared" si="5"/>
        <v>2010</v>
      </c>
      <c r="L171" t="s">
        <v>1102</v>
      </c>
    </row>
    <row r="172" spans="1:12" x14ac:dyDescent="0.25">
      <c r="A172">
        <v>536388</v>
      </c>
      <c r="B172">
        <v>22969</v>
      </c>
      <c r="C172" t="s">
        <v>159</v>
      </c>
      <c r="D172">
        <v>12</v>
      </c>
      <c r="E172" s="2">
        <v>40513.415972222225</v>
      </c>
      <c r="F172">
        <v>1.45</v>
      </c>
      <c r="G172">
        <v>16250</v>
      </c>
      <c r="H172" t="s">
        <v>11</v>
      </c>
      <c r="I172">
        <v>17.399999999999999</v>
      </c>
      <c r="J172">
        <f t="shared" si="4"/>
        <v>12</v>
      </c>
      <c r="K172">
        <f t="shared" si="5"/>
        <v>2010</v>
      </c>
      <c r="L172" t="s">
        <v>1102</v>
      </c>
    </row>
    <row r="173" spans="1:12" x14ac:dyDescent="0.25">
      <c r="A173">
        <v>536388</v>
      </c>
      <c r="B173">
        <v>22923</v>
      </c>
      <c r="C173" t="s">
        <v>160</v>
      </c>
      <c r="D173">
        <v>12</v>
      </c>
      <c r="E173" s="2">
        <v>40513.415972222225</v>
      </c>
      <c r="F173">
        <v>0.85</v>
      </c>
      <c r="G173">
        <v>16250</v>
      </c>
      <c r="H173" t="s">
        <v>11</v>
      </c>
      <c r="I173">
        <v>10.199999999999999</v>
      </c>
      <c r="J173">
        <f t="shared" si="4"/>
        <v>12</v>
      </c>
      <c r="K173">
        <f t="shared" si="5"/>
        <v>2010</v>
      </c>
      <c r="L173" t="s">
        <v>1102</v>
      </c>
    </row>
    <row r="174" spans="1:12" x14ac:dyDescent="0.25">
      <c r="A174">
        <v>536388</v>
      </c>
      <c r="B174">
        <v>21115</v>
      </c>
      <c r="C174" t="s">
        <v>161</v>
      </c>
      <c r="D174">
        <v>4</v>
      </c>
      <c r="E174" s="2">
        <v>40513.415972222225</v>
      </c>
      <c r="F174">
        <v>6.75</v>
      </c>
      <c r="G174">
        <v>16250</v>
      </c>
      <c r="H174" t="s">
        <v>11</v>
      </c>
      <c r="I174">
        <v>27</v>
      </c>
      <c r="J174">
        <f t="shared" si="4"/>
        <v>12</v>
      </c>
      <c r="K174">
        <f t="shared" si="5"/>
        <v>2010</v>
      </c>
      <c r="L174" t="s">
        <v>1102</v>
      </c>
    </row>
    <row r="175" spans="1:12" x14ac:dyDescent="0.25">
      <c r="A175">
        <v>536388</v>
      </c>
      <c r="B175">
        <v>22469</v>
      </c>
      <c r="C175" t="s">
        <v>134</v>
      </c>
      <c r="D175">
        <v>12</v>
      </c>
      <c r="E175" s="2">
        <v>40513.415972222225</v>
      </c>
      <c r="F175">
        <v>1.65</v>
      </c>
      <c r="G175">
        <v>16250</v>
      </c>
      <c r="H175" t="s">
        <v>11</v>
      </c>
      <c r="I175">
        <v>19.799999999999997</v>
      </c>
      <c r="J175">
        <f t="shared" si="4"/>
        <v>12</v>
      </c>
      <c r="K175">
        <f t="shared" si="5"/>
        <v>2010</v>
      </c>
      <c r="L175" t="s">
        <v>1102</v>
      </c>
    </row>
    <row r="176" spans="1:12" x14ac:dyDescent="0.25">
      <c r="A176">
        <v>536388</v>
      </c>
      <c r="B176">
        <v>22242</v>
      </c>
      <c r="C176" t="s">
        <v>162</v>
      </c>
      <c r="D176">
        <v>12</v>
      </c>
      <c r="E176" s="2">
        <v>40513.415972222225</v>
      </c>
      <c r="F176">
        <v>1.65</v>
      </c>
      <c r="G176">
        <v>16250</v>
      </c>
      <c r="H176" t="s">
        <v>11</v>
      </c>
      <c r="I176">
        <v>19.799999999999997</v>
      </c>
      <c r="J176">
        <f t="shared" si="4"/>
        <v>12</v>
      </c>
      <c r="K176">
        <f t="shared" si="5"/>
        <v>2010</v>
      </c>
      <c r="L176" t="s">
        <v>1102</v>
      </c>
    </row>
    <row r="177" spans="1:12" x14ac:dyDescent="0.25">
      <c r="A177">
        <v>536390</v>
      </c>
      <c r="B177">
        <v>22941</v>
      </c>
      <c r="C177" t="s">
        <v>163</v>
      </c>
      <c r="D177">
        <v>2</v>
      </c>
      <c r="E177" s="2">
        <v>40513.429861111108</v>
      </c>
      <c r="F177">
        <v>8.5</v>
      </c>
      <c r="G177">
        <v>17511</v>
      </c>
      <c r="H177" t="s">
        <v>11</v>
      </c>
      <c r="I177">
        <v>17</v>
      </c>
      <c r="J177">
        <f t="shared" si="4"/>
        <v>12</v>
      </c>
      <c r="K177">
        <f t="shared" si="5"/>
        <v>2010</v>
      </c>
      <c r="L177" t="s">
        <v>1102</v>
      </c>
    </row>
    <row r="178" spans="1:12" x14ac:dyDescent="0.25">
      <c r="A178">
        <v>536390</v>
      </c>
      <c r="B178">
        <v>22960</v>
      </c>
      <c r="C178" t="s">
        <v>35</v>
      </c>
      <c r="D178">
        <v>12</v>
      </c>
      <c r="E178" s="2">
        <v>40513.429861111108</v>
      </c>
      <c r="F178">
        <v>3.75</v>
      </c>
      <c r="G178">
        <v>17511</v>
      </c>
      <c r="H178" t="s">
        <v>11</v>
      </c>
      <c r="I178">
        <v>45</v>
      </c>
      <c r="J178">
        <f t="shared" si="4"/>
        <v>12</v>
      </c>
      <c r="K178">
        <f t="shared" si="5"/>
        <v>2010</v>
      </c>
      <c r="L178" t="s">
        <v>1102</v>
      </c>
    </row>
    <row r="179" spans="1:12" x14ac:dyDescent="0.25">
      <c r="A179">
        <v>536390</v>
      </c>
      <c r="B179">
        <v>22961</v>
      </c>
      <c r="C179" t="s">
        <v>79</v>
      </c>
      <c r="D179">
        <v>12</v>
      </c>
      <c r="E179" s="2">
        <v>40513.429861111108</v>
      </c>
      <c r="F179">
        <v>1.45</v>
      </c>
      <c r="G179">
        <v>17511</v>
      </c>
      <c r="H179" t="s">
        <v>11</v>
      </c>
      <c r="I179">
        <v>17.399999999999999</v>
      </c>
      <c r="J179">
        <f t="shared" si="4"/>
        <v>12</v>
      </c>
      <c r="K179">
        <f t="shared" si="5"/>
        <v>2010</v>
      </c>
      <c r="L179" t="s">
        <v>1102</v>
      </c>
    </row>
    <row r="180" spans="1:12" x14ac:dyDescent="0.25">
      <c r="A180">
        <v>536390</v>
      </c>
      <c r="B180">
        <v>22962</v>
      </c>
      <c r="C180" t="s">
        <v>164</v>
      </c>
      <c r="D180">
        <v>48</v>
      </c>
      <c r="E180" s="2">
        <v>40513.429861111108</v>
      </c>
      <c r="F180">
        <v>0.72</v>
      </c>
      <c r="G180">
        <v>17511</v>
      </c>
      <c r="H180" t="s">
        <v>11</v>
      </c>
      <c r="I180">
        <v>34.56</v>
      </c>
      <c r="J180">
        <f t="shared" si="4"/>
        <v>12</v>
      </c>
      <c r="K180">
        <f t="shared" si="5"/>
        <v>2010</v>
      </c>
      <c r="L180" t="s">
        <v>1102</v>
      </c>
    </row>
    <row r="181" spans="1:12" x14ac:dyDescent="0.25">
      <c r="A181">
        <v>536390</v>
      </c>
      <c r="B181">
        <v>22963</v>
      </c>
      <c r="C181" t="s">
        <v>165</v>
      </c>
      <c r="D181">
        <v>48</v>
      </c>
      <c r="E181" s="2">
        <v>40513.429861111108</v>
      </c>
      <c r="F181">
        <v>0.72</v>
      </c>
      <c r="G181">
        <v>17511</v>
      </c>
      <c r="H181" t="s">
        <v>11</v>
      </c>
      <c r="I181">
        <v>34.56</v>
      </c>
      <c r="J181">
        <f t="shared" si="4"/>
        <v>12</v>
      </c>
      <c r="K181">
        <f t="shared" si="5"/>
        <v>2010</v>
      </c>
      <c r="L181" t="s">
        <v>1102</v>
      </c>
    </row>
    <row r="182" spans="1:12" x14ac:dyDescent="0.25">
      <c r="A182">
        <v>536390</v>
      </c>
      <c r="B182">
        <v>22968</v>
      </c>
      <c r="C182" t="s">
        <v>166</v>
      </c>
      <c r="D182">
        <v>8</v>
      </c>
      <c r="E182" s="2">
        <v>40513.429861111108</v>
      </c>
      <c r="F182">
        <v>8.5</v>
      </c>
      <c r="G182">
        <v>17511</v>
      </c>
      <c r="H182" t="s">
        <v>11</v>
      </c>
      <c r="I182">
        <v>68</v>
      </c>
      <c r="J182">
        <f t="shared" si="4"/>
        <v>12</v>
      </c>
      <c r="K182">
        <f t="shared" si="5"/>
        <v>2010</v>
      </c>
      <c r="L182" t="s">
        <v>1102</v>
      </c>
    </row>
    <row r="183" spans="1:12" x14ac:dyDescent="0.25">
      <c r="A183">
        <v>536390</v>
      </c>
      <c r="B183" t="s">
        <v>167</v>
      </c>
      <c r="C183" t="s">
        <v>168</v>
      </c>
      <c r="D183">
        <v>144</v>
      </c>
      <c r="E183" s="2">
        <v>40513.429861111108</v>
      </c>
      <c r="F183">
        <v>0.64</v>
      </c>
      <c r="G183">
        <v>17511</v>
      </c>
      <c r="H183" t="s">
        <v>11</v>
      </c>
      <c r="I183">
        <v>92.16</v>
      </c>
      <c r="J183">
        <f t="shared" si="4"/>
        <v>12</v>
      </c>
      <c r="K183">
        <f t="shared" si="5"/>
        <v>2010</v>
      </c>
      <c r="L183" t="s">
        <v>1102</v>
      </c>
    </row>
    <row r="184" spans="1:12" x14ac:dyDescent="0.25">
      <c r="A184">
        <v>536390</v>
      </c>
      <c r="B184">
        <v>22910</v>
      </c>
      <c r="C184" t="s">
        <v>169</v>
      </c>
      <c r="D184">
        <v>40</v>
      </c>
      <c r="E184" s="2">
        <v>40513.429861111108</v>
      </c>
      <c r="F184">
        <v>2.5499999999999998</v>
      </c>
      <c r="G184">
        <v>17511</v>
      </c>
      <c r="H184" t="s">
        <v>11</v>
      </c>
      <c r="I184">
        <v>102</v>
      </c>
      <c r="J184">
        <f t="shared" si="4"/>
        <v>12</v>
      </c>
      <c r="K184">
        <f t="shared" si="5"/>
        <v>2010</v>
      </c>
      <c r="L184" t="s">
        <v>1102</v>
      </c>
    </row>
    <row r="185" spans="1:12" x14ac:dyDescent="0.25">
      <c r="A185">
        <v>536390</v>
      </c>
      <c r="B185">
        <v>20668</v>
      </c>
      <c r="C185" t="s">
        <v>170</v>
      </c>
      <c r="D185">
        <v>288</v>
      </c>
      <c r="E185" s="2">
        <v>40513.429861111108</v>
      </c>
      <c r="F185">
        <v>0.1</v>
      </c>
      <c r="G185">
        <v>17511</v>
      </c>
      <c r="H185" t="s">
        <v>11</v>
      </c>
      <c r="I185">
        <v>28.8</v>
      </c>
      <c r="J185">
        <f t="shared" si="4"/>
        <v>12</v>
      </c>
      <c r="K185">
        <f t="shared" si="5"/>
        <v>2010</v>
      </c>
      <c r="L185" t="s">
        <v>1102</v>
      </c>
    </row>
    <row r="186" spans="1:12" x14ac:dyDescent="0.25">
      <c r="A186">
        <v>536390</v>
      </c>
      <c r="B186" t="s">
        <v>9</v>
      </c>
      <c r="C186" t="s">
        <v>10</v>
      </c>
      <c r="D186">
        <v>64</v>
      </c>
      <c r="E186" s="2">
        <v>40513.429861111108</v>
      </c>
      <c r="F186">
        <v>2.5499999999999998</v>
      </c>
      <c r="G186">
        <v>17511</v>
      </c>
      <c r="H186" t="s">
        <v>11</v>
      </c>
      <c r="I186">
        <v>163.19999999999999</v>
      </c>
      <c r="J186">
        <f t="shared" si="4"/>
        <v>12</v>
      </c>
      <c r="K186">
        <f t="shared" si="5"/>
        <v>2010</v>
      </c>
      <c r="L186" t="s">
        <v>1102</v>
      </c>
    </row>
    <row r="187" spans="1:12" x14ac:dyDescent="0.25">
      <c r="A187">
        <v>536390</v>
      </c>
      <c r="B187">
        <v>22197</v>
      </c>
      <c r="C187" t="s">
        <v>171</v>
      </c>
      <c r="D187">
        <v>100</v>
      </c>
      <c r="E187" s="2">
        <v>40513.429861111108</v>
      </c>
      <c r="F187">
        <v>0.72</v>
      </c>
      <c r="G187">
        <v>17511</v>
      </c>
      <c r="H187" t="s">
        <v>11</v>
      </c>
      <c r="I187">
        <v>72</v>
      </c>
      <c r="J187">
        <f t="shared" si="4"/>
        <v>12</v>
      </c>
      <c r="K187">
        <f t="shared" si="5"/>
        <v>2010</v>
      </c>
      <c r="L187" t="s">
        <v>1102</v>
      </c>
    </row>
    <row r="188" spans="1:12" x14ac:dyDescent="0.25">
      <c r="A188">
        <v>536390</v>
      </c>
      <c r="B188">
        <v>22198</v>
      </c>
      <c r="C188" t="s">
        <v>172</v>
      </c>
      <c r="D188">
        <v>50</v>
      </c>
      <c r="E188" s="2">
        <v>40513.429861111108</v>
      </c>
      <c r="F188">
        <v>1.45</v>
      </c>
      <c r="G188">
        <v>17511</v>
      </c>
      <c r="H188" t="s">
        <v>11</v>
      </c>
      <c r="I188">
        <v>72.5</v>
      </c>
      <c r="J188">
        <f t="shared" si="4"/>
        <v>12</v>
      </c>
      <c r="K188">
        <f t="shared" si="5"/>
        <v>2010</v>
      </c>
      <c r="L188" t="s">
        <v>1102</v>
      </c>
    </row>
    <row r="189" spans="1:12" x14ac:dyDescent="0.25">
      <c r="A189">
        <v>536390</v>
      </c>
      <c r="B189">
        <v>21533</v>
      </c>
      <c r="C189" t="s">
        <v>105</v>
      </c>
      <c r="D189">
        <v>12</v>
      </c>
      <c r="E189" s="2">
        <v>40513.429861111108</v>
      </c>
      <c r="F189">
        <v>4.25</v>
      </c>
      <c r="G189">
        <v>17511</v>
      </c>
      <c r="H189" t="s">
        <v>11</v>
      </c>
      <c r="I189">
        <v>51</v>
      </c>
      <c r="J189">
        <f t="shared" si="4"/>
        <v>12</v>
      </c>
      <c r="K189">
        <f t="shared" si="5"/>
        <v>2010</v>
      </c>
      <c r="L189" t="s">
        <v>1102</v>
      </c>
    </row>
    <row r="190" spans="1:12" x14ac:dyDescent="0.25">
      <c r="A190">
        <v>536390</v>
      </c>
      <c r="B190">
        <v>21080</v>
      </c>
      <c r="C190" t="s">
        <v>173</v>
      </c>
      <c r="D190">
        <v>96</v>
      </c>
      <c r="E190" s="2">
        <v>40513.429861111108</v>
      </c>
      <c r="F190">
        <v>0.64</v>
      </c>
      <c r="G190">
        <v>17511</v>
      </c>
      <c r="H190" t="s">
        <v>11</v>
      </c>
      <c r="I190">
        <v>61.44</v>
      </c>
      <c r="J190">
        <f t="shared" si="4"/>
        <v>12</v>
      </c>
      <c r="K190">
        <f t="shared" si="5"/>
        <v>2010</v>
      </c>
      <c r="L190" t="s">
        <v>1102</v>
      </c>
    </row>
    <row r="191" spans="1:12" x14ac:dyDescent="0.25">
      <c r="A191">
        <v>536390</v>
      </c>
      <c r="B191">
        <v>21094</v>
      </c>
      <c r="C191" t="s">
        <v>63</v>
      </c>
      <c r="D191">
        <v>96</v>
      </c>
      <c r="E191" s="2">
        <v>40513.429861111108</v>
      </c>
      <c r="F191">
        <v>0.64</v>
      </c>
      <c r="G191">
        <v>17511</v>
      </c>
      <c r="H191" t="s">
        <v>11</v>
      </c>
      <c r="I191">
        <v>61.44</v>
      </c>
      <c r="J191">
        <f t="shared" si="4"/>
        <v>12</v>
      </c>
      <c r="K191">
        <f t="shared" si="5"/>
        <v>2010</v>
      </c>
      <c r="L191" t="s">
        <v>1102</v>
      </c>
    </row>
    <row r="192" spans="1:12" x14ac:dyDescent="0.25">
      <c r="A192">
        <v>536390</v>
      </c>
      <c r="B192">
        <v>21086</v>
      </c>
      <c r="C192" t="s">
        <v>174</v>
      </c>
      <c r="D192">
        <v>48</v>
      </c>
      <c r="E192" s="2">
        <v>40513.429861111108</v>
      </c>
      <c r="F192">
        <v>0.65</v>
      </c>
      <c r="G192">
        <v>17511</v>
      </c>
      <c r="H192" t="s">
        <v>11</v>
      </c>
      <c r="I192">
        <v>31.200000000000003</v>
      </c>
      <c r="J192">
        <f t="shared" si="4"/>
        <v>12</v>
      </c>
      <c r="K192">
        <f t="shared" si="5"/>
        <v>2010</v>
      </c>
      <c r="L192" t="s">
        <v>1102</v>
      </c>
    </row>
    <row r="193" spans="1:12" x14ac:dyDescent="0.25">
      <c r="A193">
        <v>536390</v>
      </c>
      <c r="B193">
        <v>21786</v>
      </c>
      <c r="C193" t="s">
        <v>175</v>
      </c>
      <c r="D193">
        <v>144</v>
      </c>
      <c r="E193" s="2">
        <v>40513.429861111108</v>
      </c>
      <c r="F193">
        <v>0.32</v>
      </c>
      <c r="G193">
        <v>17511</v>
      </c>
      <c r="H193" t="s">
        <v>11</v>
      </c>
      <c r="I193">
        <v>46.08</v>
      </c>
      <c r="J193">
        <f t="shared" si="4"/>
        <v>12</v>
      </c>
      <c r="K193">
        <f t="shared" si="5"/>
        <v>2010</v>
      </c>
      <c r="L193" t="s">
        <v>1102</v>
      </c>
    </row>
    <row r="194" spans="1:12" x14ac:dyDescent="0.25">
      <c r="A194">
        <v>536390</v>
      </c>
      <c r="B194">
        <v>22654</v>
      </c>
      <c r="C194" t="s">
        <v>176</v>
      </c>
      <c r="D194">
        <v>40</v>
      </c>
      <c r="E194" s="2">
        <v>40513.429861111108</v>
      </c>
      <c r="F194">
        <v>4.95</v>
      </c>
      <c r="G194">
        <v>17511</v>
      </c>
      <c r="H194" t="s">
        <v>11</v>
      </c>
      <c r="I194">
        <v>198</v>
      </c>
      <c r="J194">
        <f t="shared" si="4"/>
        <v>12</v>
      </c>
      <c r="K194">
        <f t="shared" si="5"/>
        <v>2010</v>
      </c>
      <c r="L194" t="s">
        <v>1102</v>
      </c>
    </row>
    <row r="195" spans="1:12" x14ac:dyDescent="0.25">
      <c r="A195">
        <v>536390</v>
      </c>
      <c r="B195">
        <v>21485</v>
      </c>
      <c r="C195" t="s">
        <v>177</v>
      </c>
      <c r="D195">
        <v>24</v>
      </c>
      <c r="E195" s="2">
        <v>40513.429861111108</v>
      </c>
      <c r="F195">
        <v>4.25</v>
      </c>
      <c r="G195">
        <v>17511</v>
      </c>
      <c r="H195" t="s">
        <v>11</v>
      </c>
      <c r="I195">
        <v>102</v>
      </c>
      <c r="J195">
        <f t="shared" ref="J195:J258" si="6">MONTH(E195)</f>
        <v>12</v>
      </c>
      <c r="K195">
        <f t="shared" ref="K195:K258" si="7">YEAR(E195)</f>
        <v>2010</v>
      </c>
      <c r="L195" t="s">
        <v>1102</v>
      </c>
    </row>
    <row r="196" spans="1:12" x14ac:dyDescent="0.25">
      <c r="A196">
        <v>536390</v>
      </c>
      <c r="B196" t="s">
        <v>15</v>
      </c>
      <c r="C196" t="s">
        <v>16</v>
      </c>
      <c r="D196">
        <v>24</v>
      </c>
      <c r="E196" s="2">
        <v>40513.429861111108</v>
      </c>
      <c r="F196">
        <v>3.39</v>
      </c>
      <c r="G196">
        <v>17511</v>
      </c>
      <c r="H196" t="s">
        <v>11</v>
      </c>
      <c r="I196">
        <v>81.36</v>
      </c>
      <c r="J196">
        <f t="shared" si="6"/>
        <v>12</v>
      </c>
      <c r="K196">
        <f t="shared" si="7"/>
        <v>2010</v>
      </c>
      <c r="L196" t="s">
        <v>1102</v>
      </c>
    </row>
    <row r="197" spans="1:12" x14ac:dyDescent="0.25">
      <c r="A197">
        <v>536390</v>
      </c>
      <c r="B197" t="s">
        <v>178</v>
      </c>
      <c r="C197" t="s">
        <v>179</v>
      </c>
      <c r="D197">
        <v>24</v>
      </c>
      <c r="E197" s="2">
        <v>40513.429861111108</v>
      </c>
      <c r="F197">
        <v>3.75</v>
      </c>
      <c r="G197">
        <v>17511</v>
      </c>
      <c r="H197" t="s">
        <v>11</v>
      </c>
      <c r="I197">
        <v>90</v>
      </c>
      <c r="J197">
        <f t="shared" si="6"/>
        <v>12</v>
      </c>
      <c r="K197">
        <f t="shared" si="7"/>
        <v>2010</v>
      </c>
      <c r="L197" t="s">
        <v>1102</v>
      </c>
    </row>
    <row r="198" spans="1:12" x14ac:dyDescent="0.25">
      <c r="A198">
        <v>536390</v>
      </c>
      <c r="B198">
        <v>22174</v>
      </c>
      <c r="C198" t="s">
        <v>180</v>
      </c>
      <c r="D198">
        <v>48</v>
      </c>
      <c r="E198" s="2">
        <v>40513.429861111108</v>
      </c>
      <c r="F198">
        <v>1.48</v>
      </c>
      <c r="G198">
        <v>17511</v>
      </c>
      <c r="H198" t="s">
        <v>11</v>
      </c>
      <c r="I198">
        <v>71.039999999999992</v>
      </c>
      <c r="J198">
        <f t="shared" si="6"/>
        <v>12</v>
      </c>
      <c r="K198">
        <f t="shared" si="7"/>
        <v>2010</v>
      </c>
      <c r="L198" t="s">
        <v>1102</v>
      </c>
    </row>
    <row r="199" spans="1:12" x14ac:dyDescent="0.25">
      <c r="A199">
        <v>536390</v>
      </c>
      <c r="B199">
        <v>22969</v>
      </c>
      <c r="C199" t="s">
        <v>159</v>
      </c>
      <c r="D199">
        <v>96</v>
      </c>
      <c r="E199" s="2">
        <v>40513.429861111108</v>
      </c>
      <c r="F199">
        <v>1.25</v>
      </c>
      <c r="G199">
        <v>17511</v>
      </c>
      <c r="H199" t="s">
        <v>11</v>
      </c>
      <c r="I199">
        <v>120</v>
      </c>
      <c r="J199">
        <f t="shared" si="6"/>
        <v>12</v>
      </c>
      <c r="K199">
        <f t="shared" si="7"/>
        <v>2010</v>
      </c>
      <c r="L199" t="s">
        <v>1102</v>
      </c>
    </row>
    <row r="200" spans="1:12" x14ac:dyDescent="0.25">
      <c r="A200">
        <v>536390</v>
      </c>
      <c r="B200" t="s">
        <v>148</v>
      </c>
      <c r="C200" t="s">
        <v>149</v>
      </c>
      <c r="D200">
        <v>100</v>
      </c>
      <c r="E200" s="2">
        <v>40513.429861111108</v>
      </c>
      <c r="F200">
        <v>1.65</v>
      </c>
      <c r="G200">
        <v>17511</v>
      </c>
      <c r="H200" t="s">
        <v>11</v>
      </c>
      <c r="I200">
        <v>165</v>
      </c>
      <c r="J200">
        <f t="shared" si="6"/>
        <v>12</v>
      </c>
      <c r="K200">
        <f t="shared" si="7"/>
        <v>2010</v>
      </c>
      <c r="L200" t="s">
        <v>1102</v>
      </c>
    </row>
    <row r="201" spans="1:12" x14ac:dyDescent="0.25">
      <c r="A201">
        <v>536392</v>
      </c>
      <c r="B201">
        <v>22150</v>
      </c>
      <c r="C201" t="s">
        <v>181</v>
      </c>
      <c r="D201">
        <v>6</v>
      </c>
      <c r="E201" s="2">
        <v>40513.436805555553</v>
      </c>
      <c r="F201">
        <v>1.95</v>
      </c>
      <c r="G201">
        <v>13705</v>
      </c>
      <c r="H201" t="s">
        <v>11</v>
      </c>
      <c r="I201">
        <v>11.7</v>
      </c>
      <c r="J201">
        <f t="shared" si="6"/>
        <v>12</v>
      </c>
      <c r="K201">
        <f t="shared" si="7"/>
        <v>2010</v>
      </c>
      <c r="L201" t="s">
        <v>1102</v>
      </c>
    </row>
    <row r="202" spans="1:12" x14ac:dyDescent="0.25">
      <c r="A202">
        <v>536392</v>
      </c>
      <c r="B202">
        <v>22619</v>
      </c>
      <c r="C202" t="s">
        <v>182</v>
      </c>
      <c r="D202">
        <v>4</v>
      </c>
      <c r="E202" s="2">
        <v>40513.436805555553</v>
      </c>
      <c r="F202">
        <v>3.75</v>
      </c>
      <c r="G202">
        <v>13705</v>
      </c>
      <c r="H202" t="s">
        <v>11</v>
      </c>
      <c r="I202">
        <v>15</v>
      </c>
      <c r="J202">
        <f t="shared" si="6"/>
        <v>12</v>
      </c>
      <c r="K202">
        <f t="shared" si="7"/>
        <v>2010</v>
      </c>
      <c r="L202" t="s">
        <v>1102</v>
      </c>
    </row>
    <row r="203" spans="1:12" x14ac:dyDescent="0.25">
      <c r="A203">
        <v>536392</v>
      </c>
      <c r="B203">
        <v>21891</v>
      </c>
      <c r="C203" t="s">
        <v>183</v>
      </c>
      <c r="D203">
        <v>12</v>
      </c>
      <c r="E203" s="2">
        <v>40513.436805555553</v>
      </c>
      <c r="F203">
        <v>1.25</v>
      </c>
      <c r="G203">
        <v>13705</v>
      </c>
      <c r="H203" t="s">
        <v>11</v>
      </c>
      <c r="I203">
        <v>15</v>
      </c>
      <c r="J203">
        <f t="shared" si="6"/>
        <v>12</v>
      </c>
      <c r="K203">
        <f t="shared" si="7"/>
        <v>2010</v>
      </c>
      <c r="L203" t="s">
        <v>1102</v>
      </c>
    </row>
    <row r="204" spans="1:12" x14ac:dyDescent="0.25">
      <c r="A204">
        <v>536392</v>
      </c>
      <c r="B204">
        <v>21889</v>
      </c>
      <c r="C204" t="s">
        <v>184</v>
      </c>
      <c r="D204">
        <v>12</v>
      </c>
      <c r="E204" s="2">
        <v>40513.436805555553</v>
      </c>
      <c r="F204">
        <v>1.25</v>
      </c>
      <c r="G204">
        <v>13705</v>
      </c>
      <c r="H204" t="s">
        <v>11</v>
      </c>
      <c r="I204">
        <v>15</v>
      </c>
      <c r="J204">
        <f t="shared" si="6"/>
        <v>12</v>
      </c>
      <c r="K204">
        <f t="shared" si="7"/>
        <v>2010</v>
      </c>
      <c r="L204" t="s">
        <v>1102</v>
      </c>
    </row>
    <row r="205" spans="1:12" x14ac:dyDescent="0.25">
      <c r="A205">
        <v>536392</v>
      </c>
      <c r="B205">
        <v>22827</v>
      </c>
      <c r="C205" t="s">
        <v>185</v>
      </c>
      <c r="D205">
        <v>1</v>
      </c>
      <c r="E205" s="2">
        <v>40513.436805555553</v>
      </c>
      <c r="F205">
        <v>165</v>
      </c>
      <c r="G205">
        <v>13705</v>
      </c>
      <c r="H205" t="s">
        <v>11</v>
      </c>
      <c r="I205">
        <v>165</v>
      </c>
      <c r="J205">
        <f t="shared" si="6"/>
        <v>12</v>
      </c>
      <c r="K205">
        <f t="shared" si="7"/>
        <v>2010</v>
      </c>
      <c r="L205" t="s">
        <v>1102</v>
      </c>
    </row>
    <row r="206" spans="1:12" x14ac:dyDescent="0.25">
      <c r="A206">
        <v>536392</v>
      </c>
      <c r="B206">
        <v>22127</v>
      </c>
      <c r="C206" t="s">
        <v>186</v>
      </c>
      <c r="D206">
        <v>12</v>
      </c>
      <c r="E206" s="2">
        <v>40513.436805555553</v>
      </c>
      <c r="F206">
        <v>1.25</v>
      </c>
      <c r="G206">
        <v>13705</v>
      </c>
      <c r="H206" t="s">
        <v>11</v>
      </c>
      <c r="I206">
        <v>15</v>
      </c>
      <c r="J206">
        <f t="shared" si="6"/>
        <v>12</v>
      </c>
      <c r="K206">
        <f t="shared" si="7"/>
        <v>2010</v>
      </c>
      <c r="L206" t="s">
        <v>1102</v>
      </c>
    </row>
    <row r="207" spans="1:12" x14ac:dyDescent="0.25">
      <c r="A207">
        <v>536392</v>
      </c>
      <c r="B207">
        <v>22128</v>
      </c>
      <c r="C207" t="s">
        <v>187</v>
      </c>
      <c r="D207">
        <v>12</v>
      </c>
      <c r="E207" s="2">
        <v>40513.436805555553</v>
      </c>
      <c r="F207">
        <v>1.25</v>
      </c>
      <c r="G207">
        <v>13705</v>
      </c>
      <c r="H207" t="s">
        <v>11</v>
      </c>
      <c r="I207">
        <v>15</v>
      </c>
      <c r="J207">
        <f t="shared" si="6"/>
        <v>12</v>
      </c>
      <c r="K207">
        <f t="shared" si="7"/>
        <v>2010</v>
      </c>
      <c r="L207" t="s">
        <v>1102</v>
      </c>
    </row>
    <row r="208" spans="1:12" x14ac:dyDescent="0.25">
      <c r="A208">
        <v>536392</v>
      </c>
      <c r="B208">
        <v>22502</v>
      </c>
      <c r="C208" t="s">
        <v>188</v>
      </c>
      <c r="D208">
        <v>4</v>
      </c>
      <c r="E208" s="2">
        <v>40513.436805555553</v>
      </c>
      <c r="F208">
        <v>5.95</v>
      </c>
      <c r="G208">
        <v>13705</v>
      </c>
      <c r="H208" t="s">
        <v>11</v>
      </c>
      <c r="I208">
        <v>23.8</v>
      </c>
      <c r="J208">
        <f t="shared" si="6"/>
        <v>12</v>
      </c>
      <c r="K208">
        <f t="shared" si="7"/>
        <v>2010</v>
      </c>
      <c r="L208" t="s">
        <v>1102</v>
      </c>
    </row>
    <row r="209" spans="1:12" x14ac:dyDescent="0.25">
      <c r="A209">
        <v>536392</v>
      </c>
      <c r="B209">
        <v>84879</v>
      </c>
      <c r="C209" t="s">
        <v>23</v>
      </c>
      <c r="D209">
        <v>16</v>
      </c>
      <c r="E209" s="2">
        <v>40513.436805555553</v>
      </c>
      <c r="F209">
        <v>1.69</v>
      </c>
      <c r="G209">
        <v>13705</v>
      </c>
      <c r="H209" t="s">
        <v>11</v>
      </c>
      <c r="I209">
        <v>27.04</v>
      </c>
      <c r="J209">
        <f t="shared" si="6"/>
        <v>12</v>
      </c>
      <c r="K209">
        <f t="shared" si="7"/>
        <v>2010</v>
      </c>
      <c r="L209" t="s">
        <v>1102</v>
      </c>
    </row>
    <row r="210" spans="1:12" x14ac:dyDescent="0.25">
      <c r="A210">
        <v>536392</v>
      </c>
      <c r="B210">
        <v>22338</v>
      </c>
      <c r="C210" t="s">
        <v>189</v>
      </c>
      <c r="D210">
        <v>24</v>
      </c>
      <c r="E210" s="2">
        <v>40513.436805555553</v>
      </c>
      <c r="F210">
        <v>0.65</v>
      </c>
      <c r="G210">
        <v>13705</v>
      </c>
      <c r="H210" t="s">
        <v>11</v>
      </c>
      <c r="I210">
        <v>15.600000000000001</v>
      </c>
      <c r="J210">
        <f t="shared" si="6"/>
        <v>12</v>
      </c>
      <c r="K210">
        <f t="shared" si="7"/>
        <v>2010</v>
      </c>
      <c r="L210" t="s">
        <v>1102</v>
      </c>
    </row>
    <row r="211" spans="1:12" x14ac:dyDescent="0.25">
      <c r="A211">
        <v>536393</v>
      </c>
      <c r="B211">
        <v>22180</v>
      </c>
      <c r="C211" t="s">
        <v>190</v>
      </c>
      <c r="D211">
        <v>8</v>
      </c>
      <c r="E211" s="2">
        <v>40513.442361111112</v>
      </c>
      <c r="F211">
        <v>9.9499999999999993</v>
      </c>
      <c r="G211">
        <v>13747</v>
      </c>
      <c r="H211" t="s">
        <v>11</v>
      </c>
      <c r="I211">
        <v>79.599999999999994</v>
      </c>
      <c r="J211">
        <f t="shared" si="6"/>
        <v>12</v>
      </c>
      <c r="K211">
        <f t="shared" si="7"/>
        <v>2010</v>
      </c>
      <c r="L211" t="s">
        <v>1102</v>
      </c>
    </row>
    <row r="212" spans="1:12" x14ac:dyDescent="0.25">
      <c r="A212">
        <v>536394</v>
      </c>
      <c r="B212">
        <v>21506</v>
      </c>
      <c r="C212" t="s">
        <v>191</v>
      </c>
      <c r="D212">
        <v>24</v>
      </c>
      <c r="E212" s="2">
        <v>40513.443749999999</v>
      </c>
      <c r="F212">
        <v>0.42</v>
      </c>
      <c r="G212">
        <v>13408</v>
      </c>
      <c r="H212" t="s">
        <v>11</v>
      </c>
      <c r="I212">
        <v>10.08</v>
      </c>
      <c r="J212">
        <f t="shared" si="6"/>
        <v>12</v>
      </c>
      <c r="K212">
        <f t="shared" si="7"/>
        <v>2010</v>
      </c>
      <c r="L212" t="s">
        <v>1102</v>
      </c>
    </row>
    <row r="213" spans="1:12" x14ac:dyDescent="0.25">
      <c r="A213">
        <v>536394</v>
      </c>
      <c r="B213">
        <v>22633</v>
      </c>
      <c r="C213" t="s">
        <v>21</v>
      </c>
      <c r="D213">
        <v>96</v>
      </c>
      <c r="E213" s="2">
        <v>40513.443749999999</v>
      </c>
      <c r="F213">
        <v>1.85</v>
      </c>
      <c r="G213">
        <v>13408</v>
      </c>
      <c r="H213" t="s">
        <v>11</v>
      </c>
      <c r="I213">
        <v>177.60000000000002</v>
      </c>
      <c r="J213">
        <f t="shared" si="6"/>
        <v>12</v>
      </c>
      <c r="K213">
        <f t="shared" si="7"/>
        <v>2010</v>
      </c>
      <c r="L213" t="s">
        <v>1102</v>
      </c>
    </row>
    <row r="214" spans="1:12" x14ac:dyDescent="0.25">
      <c r="A214">
        <v>536394</v>
      </c>
      <c r="B214">
        <v>22866</v>
      </c>
      <c r="C214" t="s">
        <v>192</v>
      </c>
      <c r="D214">
        <v>96</v>
      </c>
      <c r="E214" s="2">
        <v>40513.443749999999</v>
      </c>
      <c r="F214">
        <v>1.85</v>
      </c>
      <c r="G214">
        <v>13408</v>
      </c>
      <c r="H214" t="s">
        <v>11</v>
      </c>
      <c r="I214">
        <v>177.60000000000002</v>
      </c>
      <c r="J214">
        <f t="shared" si="6"/>
        <v>12</v>
      </c>
      <c r="K214">
        <f t="shared" si="7"/>
        <v>2010</v>
      </c>
      <c r="L214" t="s">
        <v>1102</v>
      </c>
    </row>
    <row r="215" spans="1:12" x14ac:dyDescent="0.25">
      <c r="A215">
        <v>536394</v>
      </c>
      <c r="B215">
        <v>22865</v>
      </c>
      <c r="C215" t="s">
        <v>193</v>
      </c>
      <c r="D215">
        <v>96</v>
      </c>
      <c r="E215" s="2">
        <v>40513.443749999999</v>
      </c>
      <c r="F215">
        <v>1.85</v>
      </c>
      <c r="G215">
        <v>13408</v>
      </c>
      <c r="H215" t="s">
        <v>11</v>
      </c>
      <c r="I215">
        <v>177.60000000000002</v>
      </c>
      <c r="J215">
        <f t="shared" si="6"/>
        <v>12</v>
      </c>
      <c r="K215">
        <f t="shared" si="7"/>
        <v>2010</v>
      </c>
      <c r="L215" t="s">
        <v>1102</v>
      </c>
    </row>
    <row r="216" spans="1:12" x14ac:dyDescent="0.25">
      <c r="A216">
        <v>536394</v>
      </c>
      <c r="B216">
        <v>22632</v>
      </c>
      <c r="C216" t="s">
        <v>194</v>
      </c>
      <c r="D216">
        <v>96</v>
      </c>
      <c r="E216" s="2">
        <v>40513.443749999999</v>
      </c>
      <c r="F216">
        <v>1.85</v>
      </c>
      <c r="G216">
        <v>13408</v>
      </c>
      <c r="H216" t="s">
        <v>11</v>
      </c>
      <c r="I216">
        <v>177.60000000000002</v>
      </c>
      <c r="J216">
        <f t="shared" si="6"/>
        <v>12</v>
      </c>
      <c r="K216">
        <f t="shared" si="7"/>
        <v>2010</v>
      </c>
      <c r="L216" t="s">
        <v>1102</v>
      </c>
    </row>
    <row r="217" spans="1:12" x14ac:dyDescent="0.25">
      <c r="A217">
        <v>536394</v>
      </c>
      <c r="B217">
        <v>21485</v>
      </c>
      <c r="C217" t="s">
        <v>177</v>
      </c>
      <c r="D217">
        <v>12</v>
      </c>
      <c r="E217" s="2">
        <v>40513.443749999999</v>
      </c>
      <c r="F217">
        <v>4.95</v>
      </c>
      <c r="G217">
        <v>13408</v>
      </c>
      <c r="H217" t="s">
        <v>11</v>
      </c>
      <c r="I217">
        <v>59.400000000000006</v>
      </c>
      <c r="J217">
        <f t="shared" si="6"/>
        <v>12</v>
      </c>
      <c r="K217">
        <f t="shared" si="7"/>
        <v>2010</v>
      </c>
      <c r="L217" t="s">
        <v>1102</v>
      </c>
    </row>
    <row r="218" spans="1:12" x14ac:dyDescent="0.25">
      <c r="A218">
        <v>536394</v>
      </c>
      <c r="B218">
        <v>22349</v>
      </c>
      <c r="C218" t="s">
        <v>195</v>
      </c>
      <c r="D218">
        <v>12</v>
      </c>
      <c r="E218" s="2">
        <v>40513.443749999999</v>
      </c>
      <c r="F218">
        <v>3.75</v>
      </c>
      <c r="G218">
        <v>13408</v>
      </c>
      <c r="H218" t="s">
        <v>11</v>
      </c>
      <c r="I218">
        <v>45</v>
      </c>
      <c r="J218">
        <f t="shared" si="6"/>
        <v>12</v>
      </c>
      <c r="K218">
        <f t="shared" si="7"/>
        <v>2010</v>
      </c>
      <c r="L218" t="s">
        <v>1102</v>
      </c>
    </row>
    <row r="219" spans="1:12" x14ac:dyDescent="0.25">
      <c r="A219">
        <v>536394</v>
      </c>
      <c r="B219">
        <v>22558</v>
      </c>
      <c r="C219" t="s">
        <v>196</v>
      </c>
      <c r="D219">
        <v>48</v>
      </c>
      <c r="E219" s="2">
        <v>40513.443749999999</v>
      </c>
      <c r="F219">
        <v>1.25</v>
      </c>
      <c r="G219">
        <v>13408</v>
      </c>
      <c r="H219" t="s">
        <v>11</v>
      </c>
      <c r="I219">
        <v>60</v>
      </c>
      <c r="J219">
        <f t="shared" si="6"/>
        <v>12</v>
      </c>
      <c r="K219">
        <f t="shared" si="7"/>
        <v>2010</v>
      </c>
      <c r="L219" t="s">
        <v>1102</v>
      </c>
    </row>
    <row r="220" spans="1:12" x14ac:dyDescent="0.25">
      <c r="A220">
        <v>536394</v>
      </c>
      <c r="B220">
        <v>85152</v>
      </c>
      <c r="C220" t="s">
        <v>197</v>
      </c>
      <c r="D220">
        <v>12</v>
      </c>
      <c r="E220" s="2">
        <v>40513.443749999999</v>
      </c>
      <c r="F220">
        <v>2.1</v>
      </c>
      <c r="G220">
        <v>13408</v>
      </c>
      <c r="H220" t="s">
        <v>11</v>
      </c>
      <c r="I220">
        <v>25.200000000000003</v>
      </c>
      <c r="J220">
        <f t="shared" si="6"/>
        <v>12</v>
      </c>
      <c r="K220">
        <f t="shared" si="7"/>
        <v>2010</v>
      </c>
      <c r="L220" t="s">
        <v>1102</v>
      </c>
    </row>
    <row r="221" spans="1:12" x14ac:dyDescent="0.25">
      <c r="A221">
        <v>536394</v>
      </c>
      <c r="B221" t="s">
        <v>9</v>
      </c>
      <c r="C221" t="s">
        <v>10</v>
      </c>
      <c r="D221">
        <v>32</v>
      </c>
      <c r="E221" s="2">
        <v>40513.443749999999</v>
      </c>
      <c r="F221">
        <v>2.5499999999999998</v>
      </c>
      <c r="G221">
        <v>13408</v>
      </c>
      <c r="H221" t="s">
        <v>11</v>
      </c>
      <c r="I221">
        <v>81.599999999999994</v>
      </c>
      <c r="J221">
        <f t="shared" si="6"/>
        <v>12</v>
      </c>
      <c r="K221">
        <f t="shared" si="7"/>
        <v>2010</v>
      </c>
      <c r="L221" t="s">
        <v>1102</v>
      </c>
    </row>
    <row r="222" spans="1:12" x14ac:dyDescent="0.25">
      <c r="A222">
        <v>536394</v>
      </c>
      <c r="B222">
        <v>22652</v>
      </c>
      <c r="C222" t="s">
        <v>198</v>
      </c>
      <c r="D222">
        <v>20</v>
      </c>
      <c r="E222" s="2">
        <v>40513.443749999999</v>
      </c>
      <c r="F222">
        <v>1.65</v>
      </c>
      <c r="G222">
        <v>13408</v>
      </c>
      <c r="H222" t="s">
        <v>11</v>
      </c>
      <c r="I222">
        <v>33</v>
      </c>
      <c r="J222">
        <f t="shared" si="6"/>
        <v>12</v>
      </c>
      <c r="K222">
        <f t="shared" si="7"/>
        <v>2010</v>
      </c>
      <c r="L222" t="s">
        <v>1102</v>
      </c>
    </row>
    <row r="223" spans="1:12" x14ac:dyDescent="0.25">
      <c r="A223">
        <v>536395</v>
      </c>
      <c r="B223">
        <v>22188</v>
      </c>
      <c r="C223" t="s">
        <v>199</v>
      </c>
      <c r="D223">
        <v>8</v>
      </c>
      <c r="E223" s="2">
        <v>40513.449305555558</v>
      </c>
      <c r="F223">
        <v>3.95</v>
      </c>
      <c r="G223">
        <v>13767</v>
      </c>
      <c r="H223" t="s">
        <v>11</v>
      </c>
      <c r="I223">
        <v>31.6</v>
      </c>
      <c r="J223">
        <f t="shared" si="6"/>
        <v>12</v>
      </c>
      <c r="K223">
        <f t="shared" si="7"/>
        <v>2010</v>
      </c>
      <c r="L223" t="s">
        <v>1102</v>
      </c>
    </row>
    <row r="224" spans="1:12" x14ac:dyDescent="0.25">
      <c r="A224">
        <v>536395</v>
      </c>
      <c r="B224">
        <v>84879</v>
      </c>
      <c r="C224" t="s">
        <v>23</v>
      </c>
      <c r="D224">
        <v>32</v>
      </c>
      <c r="E224" s="2">
        <v>40513.449305555558</v>
      </c>
      <c r="F224">
        <v>1.69</v>
      </c>
      <c r="G224">
        <v>13767</v>
      </c>
      <c r="H224" t="s">
        <v>11</v>
      </c>
      <c r="I224">
        <v>54.08</v>
      </c>
      <c r="J224">
        <f t="shared" si="6"/>
        <v>12</v>
      </c>
      <c r="K224">
        <f t="shared" si="7"/>
        <v>2010</v>
      </c>
      <c r="L224" t="s">
        <v>1102</v>
      </c>
    </row>
    <row r="225" spans="1:12" x14ac:dyDescent="0.25">
      <c r="A225">
        <v>536395</v>
      </c>
      <c r="B225">
        <v>21977</v>
      </c>
      <c r="C225" t="s">
        <v>69</v>
      </c>
      <c r="D225">
        <v>24</v>
      </c>
      <c r="E225" s="2">
        <v>40513.449305555558</v>
      </c>
      <c r="F225">
        <v>0.55000000000000004</v>
      </c>
      <c r="G225">
        <v>13767</v>
      </c>
      <c r="H225" t="s">
        <v>11</v>
      </c>
      <c r="I225">
        <v>13.200000000000001</v>
      </c>
      <c r="J225">
        <f t="shared" si="6"/>
        <v>12</v>
      </c>
      <c r="K225">
        <f t="shared" si="7"/>
        <v>2010</v>
      </c>
      <c r="L225" t="s">
        <v>1102</v>
      </c>
    </row>
    <row r="226" spans="1:12" x14ac:dyDescent="0.25">
      <c r="A226">
        <v>536395</v>
      </c>
      <c r="B226">
        <v>84991</v>
      </c>
      <c r="C226" t="s">
        <v>70</v>
      </c>
      <c r="D226">
        <v>24</v>
      </c>
      <c r="E226" s="2">
        <v>40513.449305555558</v>
      </c>
      <c r="F226">
        <v>0.55000000000000004</v>
      </c>
      <c r="G226">
        <v>13767</v>
      </c>
      <c r="H226" t="s">
        <v>11</v>
      </c>
      <c r="I226">
        <v>13.200000000000001</v>
      </c>
      <c r="J226">
        <f t="shared" si="6"/>
        <v>12</v>
      </c>
      <c r="K226">
        <f t="shared" si="7"/>
        <v>2010</v>
      </c>
      <c r="L226" t="s">
        <v>1102</v>
      </c>
    </row>
    <row r="227" spans="1:12" x14ac:dyDescent="0.25">
      <c r="A227">
        <v>536395</v>
      </c>
      <c r="B227">
        <v>21212</v>
      </c>
      <c r="C227" t="s">
        <v>67</v>
      </c>
      <c r="D227">
        <v>24</v>
      </c>
      <c r="E227" s="2">
        <v>40513.449305555558</v>
      </c>
      <c r="F227">
        <v>0.55000000000000004</v>
      </c>
      <c r="G227">
        <v>13767</v>
      </c>
      <c r="H227" t="s">
        <v>11</v>
      </c>
      <c r="I227">
        <v>13.200000000000001</v>
      </c>
      <c r="J227">
        <f t="shared" si="6"/>
        <v>12</v>
      </c>
      <c r="K227">
        <f t="shared" si="7"/>
        <v>2010</v>
      </c>
      <c r="L227" t="s">
        <v>1102</v>
      </c>
    </row>
    <row r="228" spans="1:12" x14ac:dyDescent="0.25">
      <c r="A228">
        <v>536395</v>
      </c>
      <c r="B228">
        <v>21484</v>
      </c>
      <c r="C228" t="s">
        <v>200</v>
      </c>
      <c r="D228">
        <v>8</v>
      </c>
      <c r="E228" s="2">
        <v>40513.449305555558</v>
      </c>
      <c r="F228">
        <v>3.45</v>
      </c>
      <c r="G228">
        <v>13767</v>
      </c>
      <c r="H228" t="s">
        <v>11</v>
      </c>
      <c r="I228">
        <v>27.6</v>
      </c>
      <c r="J228">
        <f t="shared" si="6"/>
        <v>12</v>
      </c>
      <c r="K228">
        <f t="shared" si="7"/>
        <v>2010</v>
      </c>
      <c r="L228" t="s">
        <v>1102</v>
      </c>
    </row>
    <row r="229" spans="1:12" x14ac:dyDescent="0.25">
      <c r="A229">
        <v>536395</v>
      </c>
      <c r="B229">
        <v>21314</v>
      </c>
      <c r="C229" t="s">
        <v>201</v>
      </c>
      <c r="D229">
        <v>8</v>
      </c>
      <c r="E229" s="2">
        <v>40513.449305555558</v>
      </c>
      <c r="F229">
        <v>2.1</v>
      </c>
      <c r="G229">
        <v>13767</v>
      </c>
      <c r="H229" t="s">
        <v>11</v>
      </c>
      <c r="I229">
        <v>16.8</v>
      </c>
      <c r="J229">
        <f t="shared" si="6"/>
        <v>12</v>
      </c>
      <c r="K229">
        <f t="shared" si="7"/>
        <v>2010</v>
      </c>
      <c r="L229" t="s">
        <v>1102</v>
      </c>
    </row>
    <row r="230" spans="1:12" x14ac:dyDescent="0.25">
      <c r="A230">
        <v>536395</v>
      </c>
      <c r="B230">
        <v>22730</v>
      </c>
      <c r="C230" t="s">
        <v>202</v>
      </c>
      <c r="D230">
        <v>4</v>
      </c>
      <c r="E230" s="2">
        <v>40513.449305555558</v>
      </c>
      <c r="F230">
        <v>3.75</v>
      </c>
      <c r="G230">
        <v>13767</v>
      </c>
      <c r="H230" t="s">
        <v>11</v>
      </c>
      <c r="I230">
        <v>15</v>
      </c>
      <c r="J230">
        <f t="shared" si="6"/>
        <v>12</v>
      </c>
      <c r="K230">
        <f t="shared" si="7"/>
        <v>2010</v>
      </c>
      <c r="L230" t="s">
        <v>1102</v>
      </c>
    </row>
    <row r="231" spans="1:12" x14ac:dyDescent="0.25">
      <c r="A231">
        <v>536395</v>
      </c>
      <c r="B231">
        <v>22727</v>
      </c>
      <c r="C231" t="s">
        <v>203</v>
      </c>
      <c r="D231">
        <v>8</v>
      </c>
      <c r="E231" s="2">
        <v>40513.449305555558</v>
      </c>
      <c r="F231">
        <v>3.75</v>
      </c>
      <c r="G231">
        <v>13767</v>
      </c>
      <c r="H231" t="s">
        <v>11</v>
      </c>
      <c r="I231">
        <v>30</v>
      </c>
      <c r="J231">
        <f t="shared" si="6"/>
        <v>12</v>
      </c>
      <c r="K231">
        <f t="shared" si="7"/>
        <v>2010</v>
      </c>
      <c r="L231" t="s">
        <v>1102</v>
      </c>
    </row>
    <row r="232" spans="1:12" x14ac:dyDescent="0.25">
      <c r="A232">
        <v>536395</v>
      </c>
      <c r="B232">
        <v>22729</v>
      </c>
      <c r="C232" t="s">
        <v>204</v>
      </c>
      <c r="D232">
        <v>8</v>
      </c>
      <c r="E232" s="2">
        <v>40513.449305555558</v>
      </c>
      <c r="F232">
        <v>3.75</v>
      </c>
      <c r="G232">
        <v>13767</v>
      </c>
      <c r="H232" t="s">
        <v>11</v>
      </c>
      <c r="I232">
        <v>30</v>
      </c>
      <c r="J232">
        <f t="shared" si="6"/>
        <v>12</v>
      </c>
      <c r="K232">
        <f t="shared" si="7"/>
        <v>2010</v>
      </c>
      <c r="L232" t="s">
        <v>1102</v>
      </c>
    </row>
    <row r="233" spans="1:12" x14ac:dyDescent="0.25">
      <c r="A233">
        <v>536395</v>
      </c>
      <c r="B233">
        <v>22726</v>
      </c>
      <c r="C233" t="s">
        <v>124</v>
      </c>
      <c r="D233">
        <v>8</v>
      </c>
      <c r="E233" s="2">
        <v>40513.449305555558</v>
      </c>
      <c r="F233">
        <v>3.75</v>
      </c>
      <c r="G233">
        <v>13767</v>
      </c>
      <c r="H233" t="s">
        <v>11</v>
      </c>
      <c r="I233">
        <v>30</v>
      </c>
      <c r="J233">
        <f t="shared" si="6"/>
        <v>12</v>
      </c>
      <c r="K233">
        <f t="shared" si="7"/>
        <v>2010</v>
      </c>
      <c r="L233" t="s">
        <v>1102</v>
      </c>
    </row>
    <row r="234" spans="1:12" x14ac:dyDescent="0.25">
      <c r="A234">
        <v>536395</v>
      </c>
      <c r="B234">
        <v>22114</v>
      </c>
      <c r="C234" t="s">
        <v>52</v>
      </c>
      <c r="D234">
        <v>8</v>
      </c>
      <c r="E234" s="2">
        <v>40513.449305555558</v>
      </c>
      <c r="F234">
        <v>3.95</v>
      </c>
      <c r="G234">
        <v>13767</v>
      </c>
      <c r="H234" t="s">
        <v>11</v>
      </c>
      <c r="I234">
        <v>31.6</v>
      </c>
      <c r="J234">
        <f t="shared" si="6"/>
        <v>12</v>
      </c>
      <c r="K234">
        <f t="shared" si="7"/>
        <v>2010</v>
      </c>
      <c r="L234" t="s">
        <v>1102</v>
      </c>
    </row>
    <row r="235" spans="1:12" x14ac:dyDescent="0.25">
      <c r="A235">
        <v>536395</v>
      </c>
      <c r="B235">
        <v>22867</v>
      </c>
      <c r="C235" t="s">
        <v>205</v>
      </c>
      <c r="D235">
        <v>48</v>
      </c>
      <c r="E235" s="2">
        <v>40513.449305555558</v>
      </c>
      <c r="F235">
        <v>2.1</v>
      </c>
      <c r="G235">
        <v>13767</v>
      </c>
      <c r="H235" t="s">
        <v>11</v>
      </c>
      <c r="I235">
        <v>100.80000000000001</v>
      </c>
      <c r="J235">
        <f t="shared" si="6"/>
        <v>12</v>
      </c>
      <c r="K235">
        <f t="shared" si="7"/>
        <v>2010</v>
      </c>
      <c r="L235" t="s">
        <v>1102</v>
      </c>
    </row>
    <row r="236" spans="1:12" x14ac:dyDescent="0.25">
      <c r="A236">
        <v>536395</v>
      </c>
      <c r="B236">
        <v>22866</v>
      </c>
      <c r="C236" t="s">
        <v>192</v>
      </c>
      <c r="D236">
        <v>48</v>
      </c>
      <c r="E236" s="2">
        <v>40513.449305555558</v>
      </c>
      <c r="F236">
        <v>2.1</v>
      </c>
      <c r="G236">
        <v>13767</v>
      </c>
      <c r="H236" t="s">
        <v>11</v>
      </c>
      <c r="I236">
        <v>100.80000000000001</v>
      </c>
      <c r="J236">
        <f t="shared" si="6"/>
        <v>12</v>
      </c>
      <c r="K236">
        <f t="shared" si="7"/>
        <v>2010</v>
      </c>
      <c r="L236" t="s">
        <v>1102</v>
      </c>
    </row>
    <row r="237" spans="1:12" x14ac:dyDescent="0.25">
      <c r="A237">
        <v>536396</v>
      </c>
      <c r="B237" t="s">
        <v>9</v>
      </c>
      <c r="C237" t="s">
        <v>10</v>
      </c>
      <c r="D237">
        <v>6</v>
      </c>
      <c r="E237" s="2">
        <v>40513.45208333333</v>
      </c>
      <c r="F237">
        <v>2.5499999999999998</v>
      </c>
      <c r="G237">
        <v>17850</v>
      </c>
      <c r="H237" t="s">
        <v>11</v>
      </c>
      <c r="I237">
        <v>15.299999999999999</v>
      </c>
      <c r="J237">
        <f t="shared" si="6"/>
        <v>12</v>
      </c>
      <c r="K237">
        <f t="shared" si="7"/>
        <v>2010</v>
      </c>
      <c r="L237" t="s">
        <v>1102</v>
      </c>
    </row>
    <row r="238" spans="1:12" x14ac:dyDescent="0.25">
      <c r="A238">
        <v>536396</v>
      </c>
      <c r="B238">
        <v>71053</v>
      </c>
      <c r="C238" t="s">
        <v>12</v>
      </c>
      <c r="D238">
        <v>6</v>
      </c>
      <c r="E238" s="2">
        <v>40513.45208333333</v>
      </c>
      <c r="F238">
        <v>3.39</v>
      </c>
      <c r="G238">
        <v>17850</v>
      </c>
      <c r="H238" t="s">
        <v>11</v>
      </c>
      <c r="I238">
        <v>20.34</v>
      </c>
      <c r="J238">
        <f t="shared" si="6"/>
        <v>12</v>
      </c>
      <c r="K238">
        <f t="shared" si="7"/>
        <v>2010</v>
      </c>
      <c r="L238" t="s">
        <v>1102</v>
      </c>
    </row>
    <row r="239" spans="1:12" x14ac:dyDescent="0.25">
      <c r="A239">
        <v>536396</v>
      </c>
      <c r="B239" t="s">
        <v>13</v>
      </c>
      <c r="C239" t="s">
        <v>14</v>
      </c>
      <c r="D239">
        <v>8</v>
      </c>
      <c r="E239" s="2">
        <v>40513.45208333333</v>
      </c>
      <c r="F239">
        <v>2.75</v>
      </c>
      <c r="G239">
        <v>17850</v>
      </c>
      <c r="H239" t="s">
        <v>11</v>
      </c>
      <c r="I239">
        <v>22</v>
      </c>
      <c r="J239">
        <f t="shared" si="6"/>
        <v>12</v>
      </c>
      <c r="K239">
        <f t="shared" si="7"/>
        <v>2010</v>
      </c>
      <c r="L239" t="s">
        <v>1102</v>
      </c>
    </row>
    <row r="240" spans="1:12" x14ac:dyDescent="0.25">
      <c r="A240">
        <v>536396</v>
      </c>
      <c r="B240" t="s">
        <v>107</v>
      </c>
      <c r="C240" t="s">
        <v>108</v>
      </c>
      <c r="D240">
        <v>6</v>
      </c>
      <c r="E240" s="2">
        <v>40513.45208333333</v>
      </c>
      <c r="F240">
        <v>4.95</v>
      </c>
      <c r="G240">
        <v>17850</v>
      </c>
      <c r="H240" t="s">
        <v>11</v>
      </c>
      <c r="I240">
        <v>29.700000000000003</v>
      </c>
      <c r="J240">
        <f t="shared" si="6"/>
        <v>12</v>
      </c>
      <c r="K240">
        <f t="shared" si="7"/>
        <v>2010</v>
      </c>
      <c r="L240" t="s">
        <v>1102</v>
      </c>
    </row>
    <row r="241" spans="1:12" x14ac:dyDescent="0.25">
      <c r="A241">
        <v>536396</v>
      </c>
      <c r="B241">
        <v>20679</v>
      </c>
      <c r="C241" t="s">
        <v>41</v>
      </c>
      <c r="D241">
        <v>6</v>
      </c>
      <c r="E241" s="2">
        <v>40513.45208333333</v>
      </c>
      <c r="F241">
        <v>4.95</v>
      </c>
      <c r="G241">
        <v>17850</v>
      </c>
      <c r="H241" t="s">
        <v>11</v>
      </c>
      <c r="I241">
        <v>29.700000000000003</v>
      </c>
      <c r="J241">
        <f t="shared" si="6"/>
        <v>12</v>
      </c>
      <c r="K241">
        <f t="shared" si="7"/>
        <v>2010</v>
      </c>
      <c r="L241" t="s">
        <v>1102</v>
      </c>
    </row>
    <row r="242" spans="1:12" x14ac:dyDescent="0.25">
      <c r="A242">
        <v>536396</v>
      </c>
      <c r="B242">
        <v>37370</v>
      </c>
      <c r="C242" t="s">
        <v>42</v>
      </c>
      <c r="D242">
        <v>6</v>
      </c>
      <c r="E242" s="2">
        <v>40513.45208333333</v>
      </c>
      <c r="F242">
        <v>1.06</v>
      </c>
      <c r="G242">
        <v>17850</v>
      </c>
      <c r="H242" t="s">
        <v>11</v>
      </c>
      <c r="I242">
        <v>6.36</v>
      </c>
      <c r="J242">
        <f t="shared" si="6"/>
        <v>12</v>
      </c>
      <c r="K242">
        <f t="shared" si="7"/>
        <v>2010</v>
      </c>
      <c r="L242" t="s">
        <v>1102</v>
      </c>
    </row>
    <row r="243" spans="1:12" x14ac:dyDescent="0.25">
      <c r="A243">
        <v>536396</v>
      </c>
      <c r="B243">
        <v>21871</v>
      </c>
      <c r="C243" t="s">
        <v>43</v>
      </c>
      <c r="D243">
        <v>6</v>
      </c>
      <c r="E243" s="2">
        <v>40513.45208333333</v>
      </c>
      <c r="F243">
        <v>1.06</v>
      </c>
      <c r="G243">
        <v>17850</v>
      </c>
      <c r="H243" t="s">
        <v>11</v>
      </c>
      <c r="I243">
        <v>6.36</v>
      </c>
      <c r="J243">
        <f t="shared" si="6"/>
        <v>12</v>
      </c>
      <c r="K243">
        <f t="shared" si="7"/>
        <v>2010</v>
      </c>
      <c r="L243" t="s">
        <v>1102</v>
      </c>
    </row>
    <row r="244" spans="1:12" x14ac:dyDescent="0.25">
      <c r="A244">
        <v>536396</v>
      </c>
      <c r="B244">
        <v>21071</v>
      </c>
      <c r="C244" t="s">
        <v>44</v>
      </c>
      <c r="D244">
        <v>6</v>
      </c>
      <c r="E244" s="2">
        <v>40513.45208333333</v>
      </c>
      <c r="F244">
        <v>1.06</v>
      </c>
      <c r="G244">
        <v>17850</v>
      </c>
      <c r="H244" t="s">
        <v>11</v>
      </c>
      <c r="I244">
        <v>6.36</v>
      </c>
      <c r="J244">
        <f t="shared" si="6"/>
        <v>12</v>
      </c>
      <c r="K244">
        <f t="shared" si="7"/>
        <v>2010</v>
      </c>
      <c r="L244" t="s">
        <v>1102</v>
      </c>
    </row>
    <row r="245" spans="1:12" x14ac:dyDescent="0.25">
      <c r="A245">
        <v>536396</v>
      </c>
      <c r="B245">
        <v>21068</v>
      </c>
      <c r="C245" t="s">
        <v>45</v>
      </c>
      <c r="D245">
        <v>6</v>
      </c>
      <c r="E245" s="2">
        <v>40513.45208333333</v>
      </c>
      <c r="F245">
        <v>1.06</v>
      </c>
      <c r="G245">
        <v>17850</v>
      </c>
      <c r="H245" t="s">
        <v>11</v>
      </c>
      <c r="I245">
        <v>6.36</v>
      </c>
      <c r="J245">
        <f t="shared" si="6"/>
        <v>12</v>
      </c>
      <c r="K245">
        <f t="shared" si="7"/>
        <v>2010</v>
      </c>
      <c r="L245" t="s">
        <v>1102</v>
      </c>
    </row>
    <row r="246" spans="1:12" x14ac:dyDescent="0.25">
      <c r="A246">
        <v>536396</v>
      </c>
      <c r="B246">
        <v>82483</v>
      </c>
      <c r="C246" t="s">
        <v>46</v>
      </c>
      <c r="D246">
        <v>2</v>
      </c>
      <c r="E246" s="2">
        <v>40513.45208333333</v>
      </c>
      <c r="F246">
        <v>4.95</v>
      </c>
      <c r="G246">
        <v>17850</v>
      </c>
      <c r="H246" t="s">
        <v>11</v>
      </c>
      <c r="I246">
        <v>9.9</v>
      </c>
      <c r="J246">
        <f t="shared" si="6"/>
        <v>12</v>
      </c>
      <c r="K246">
        <f t="shared" si="7"/>
        <v>2010</v>
      </c>
      <c r="L246" t="s">
        <v>1102</v>
      </c>
    </row>
    <row r="247" spans="1:12" x14ac:dyDescent="0.25">
      <c r="A247">
        <v>536396</v>
      </c>
      <c r="B247">
        <v>82486</v>
      </c>
      <c r="C247" t="s">
        <v>47</v>
      </c>
      <c r="D247">
        <v>4</v>
      </c>
      <c r="E247" s="2">
        <v>40513.45208333333</v>
      </c>
      <c r="F247">
        <v>6.95</v>
      </c>
      <c r="G247">
        <v>17850</v>
      </c>
      <c r="H247" t="s">
        <v>11</v>
      </c>
      <c r="I247">
        <v>27.8</v>
      </c>
      <c r="J247">
        <f t="shared" si="6"/>
        <v>12</v>
      </c>
      <c r="K247">
        <f t="shared" si="7"/>
        <v>2010</v>
      </c>
      <c r="L247" t="s">
        <v>1102</v>
      </c>
    </row>
    <row r="248" spans="1:12" x14ac:dyDescent="0.25">
      <c r="A248">
        <v>536396</v>
      </c>
      <c r="B248">
        <v>82482</v>
      </c>
      <c r="C248" t="s">
        <v>48</v>
      </c>
      <c r="D248">
        <v>6</v>
      </c>
      <c r="E248" s="2">
        <v>40513.45208333333</v>
      </c>
      <c r="F248">
        <v>2.1</v>
      </c>
      <c r="G248">
        <v>17850</v>
      </c>
      <c r="H248" t="s">
        <v>11</v>
      </c>
      <c r="I248">
        <v>12.600000000000001</v>
      </c>
      <c r="J248">
        <f t="shared" si="6"/>
        <v>12</v>
      </c>
      <c r="K248">
        <f t="shared" si="7"/>
        <v>2010</v>
      </c>
      <c r="L248" t="s">
        <v>1102</v>
      </c>
    </row>
    <row r="249" spans="1:12" x14ac:dyDescent="0.25">
      <c r="A249">
        <v>536396</v>
      </c>
      <c r="B249" t="s">
        <v>49</v>
      </c>
      <c r="C249" t="s">
        <v>50</v>
      </c>
      <c r="D249">
        <v>12</v>
      </c>
      <c r="E249" s="2">
        <v>40513.45208333333</v>
      </c>
      <c r="F249">
        <v>2.5499999999999998</v>
      </c>
      <c r="G249">
        <v>17850</v>
      </c>
      <c r="H249" t="s">
        <v>11</v>
      </c>
      <c r="I249">
        <v>30.599999999999998</v>
      </c>
      <c r="J249">
        <f t="shared" si="6"/>
        <v>12</v>
      </c>
      <c r="K249">
        <f t="shared" si="7"/>
        <v>2010</v>
      </c>
      <c r="L249" t="s">
        <v>1102</v>
      </c>
    </row>
    <row r="250" spans="1:12" x14ac:dyDescent="0.25">
      <c r="A250">
        <v>536396</v>
      </c>
      <c r="B250" t="s">
        <v>15</v>
      </c>
      <c r="C250" t="s">
        <v>16</v>
      </c>
      <c r="D250">
        <v>6</v>
      </c>
      <c r="E250" s="2">
        <v>40513.45208333333</v>
      </c>
      <c r="F250">
        <v>3.39</v>
      </c>
      <c r="G250">
        <v>17850</v>
      </c>
      <c r="H250" t="s">
        <v>11</v>
      </c>
      <c r="I250">
        <v>20.34</v>
      </c>
      <c r="J250">
        <f t="shared" si="6"/>
        <v>12</v>
      </c>
      <c r="K250">
        <f t="shared" si="7"/>
        <v>2010</v>
      </c>
      <c r="L250" t="s">
        <v>1102</v>
      </c>
    </row>
    <row r="251" spans="1:12" x14ac:dyDescent="0.25">
      <c r="A251">
        <v>536396</v>
      </c>
      <c r="B251" t="s">
        <v>17</v>
      </c>
      <c r="C251" t="s">
        <v>18</v>
      </c>
      <c r="D251">
        <v>6</v>
      </c>
      <c r="E251" s="2">
        <v>40513.45208333333</v>
      </c>
      <c r="F251">
        <v>3.39</v>
      </c>
      <c r="G251">
        <v>17850</v>
      </c>
      <c r="H251" t="s">
        <v>11</v>
      </c>
      <c r="I251">
        <v>20.34</v>
      </c>
      <c r="J251">
        <f t="shared" si="6"/>
        <v>12</v>
      </c>
      <c r="K251">
        <f t="shared" si="7"/>
        <v>2010</v>
      </c>
      <c r="L251" t="s">
        <v>1102</v>
      </c>
    </row>
    <row r="252" spans="1:12" x14ac:dyDescent="0.25">
      <c r="A252">
        <v>536396</v>
      </c>
      <c r="B252">
        <v>22752</v>
      </c>
      <c r="C252" t="s">
        <v>19</v>
      </c>
      <c r="D252">
        <v>2</v>
      </c>
      <c r="E252" s="2">
        <v>40513.45208333333</v>
      </c>
      <c r="F252">
        <v>7.65</v>
      </c>
      <c r="G252">
        <v>17850</v>
      </c>
      <c r="H252" t="s">
        <v>11</v>
      </c>
      <c r="I252">
        <v>15.3</v>
      </c>
      <c r="J252">
        <f t="shared" si="6"/>
        <v>12</v>
      </c>
      <c r="K252">
        <f t="shared" si="7"/>
        <v>2010</v>
      </c>
      <c r="L252" t="s">
        <v>1102</v>
      </c>
    </row>
    <row r="253" spans="1:12" x14ac:dyDescent="0.25">
      <c r="A253">
        <v>536396</v>
      </c>
      <c r="B253">
        <v>22803</v>
      </c>
      <c r="C253" t="s">
        <v>206</v>
      </c>
      <c r="D253">
        <v>2</v>
      </c>
      <c r="E253" s="2">
        <v>40513.45208333333</v>
      </c>
      <c r="F253">
        <v>35.75</v>
      </c>
      <c r="G253">
        <v>17850</v>
      </c>
      <c r="H253" t="s">
        <v>11</v>
      </c>
      <c r="I253">
        <v>71.5</v>
      </c>
      <c r="J253">
        <f t="shared" si="6"/>
        <v>12</v>
      </c>
      <c r="K253">
        <f t="shared" si="7"/>
        <v>2010</v>
      </c>
      <c r="L253" t="s">
        <v>1102</v>
      </c>
    </row>
    <row r="254" spans="1:12" x14ac:dyDescent="0.25">
      <c r="A254">
        <v>536396</v>
      </c>
      <c r="B254">
        <v>21730</v>
      </c>
      <c r="C254" t="s">
        <v>20</v>
      </c>
      <c r="D254">
        <v>6</v>
      </c>
      <c r="E254" s="2">
        <v>40513.45208333333</v>
      </c>
      <c r="F254">
        <v>4.25</v>
      </c>
      <c r="G254">
        <v>17850</v>
      </c>
      <c r="H254" t="s">
        <v>11</v>
      </c>
      <c r="I254">
        <v>25.5</v>
      </c>
      <c r="J254">
        <f t="shared" si="6"/>
        <v>12</v>
      </c>
      <c r="K254">
        <f t="shared" si="7"/>
        <v>2010</v>
      </c>
      <c r="L254" t="s">
        <v>1102</v>
      </c>
    </row>
    <row r="255" spans="1:12" x14ac:dyDescent="0.25">
      <c r="A255">
        <v>536397</v>
      </c>
      <c r="B255" t="s">
        <v>207</v>
      </c>
      <c r="C255" t="s">
        <v>208</v>
      </c>
      <c r="D255">
        <v>12</v>
      </c>
      <c r="E255" s="2">
        <v>40513.45208333333</v>
      </c>
      <c r="F255">
        <v>4.6500000000000004</v>
      </c>
      <c r="G255">
        <v>17924</v>
      </c>
      <c r="H255" t="s">
        <v>11</v>
      </c>
      <c r="I255">
        <v>55.800000000000004</v>
      </c>
      <c r="J255">
        <f t="shared" si="6"/>
        <v>12</v>
      </c>
      <c r="K255">
        <f t="shared" si="7"/>
        <v>2010</v>
      </c>
      <c r="L255" t="s">
        <v>1102</v>
      </c>
    </row>
    <row r="256" spans="1:12" x14ac:dyDescent="0.25">
      <c r="A256">
        <v>536397</v>
      </c>
      <c r="B256" t="s">
        <v>209</v>
      </c>
      <c r="C256" t="s">
        <v>210</v>
      </c>
      <c r="D256">
        <v>48</v>
      </c>
      <c r="E256" s="2">
        <v>40513.45208333333</v>
      </c>
      <c r="F256">
        <v>4.6500000000000004</v>
      </c>
      <c r="G256">
        <v>17924</v>
      </c>
      <c r="H256" t="s">
        <v>11</v>
      </c>
      <c r="I256">
        <v>223.20000000000002</v>
      </c>
      <c r="J256">
        <f t="shared" si="6"/>
        <v>12</v>
      </c>
      <c r="K256">
        <f t="shared" si="7"/>
        <v>2010</v>
      </c>
      <c r="L256" t="s">
        <v>1102</v>
      </c>
    </row>
    <row r="257" spans="1:12" x14ac:dyDescent="0.25">
      <c r="A257">
        <v>536398</v>
      </c>
      <c r="B257">
        <v>21980</v>
      </c>
      <c r="C257" t="s">
        <v>211</v>
      </c>
      <c r="D257">
        <v>24</v>
      </c>
      <c r="E257" s="2">
        <v>40513.452777777777</v>
      </c>
      <c r="F257">
        <v>0.28999999999999998</v>
      </c>
      <c r="G257">
        <v>13448</v>
      </c>
      <c r="H257" t="s">
        <v>11</v>
      </c>
      <c r="I257">
        <v>6.9599999999999991</v>
      </c>
      <c r="J257">
        <f t="shared" si="6"/>
        <v>12</v>
      </c>
      <c r="K257">
        <f t="shared" si="7"/>
        <v>2010</v>
      </c>
      <c r="L257" t="s">
        <v>1102</v>
      </c>
    </row>
    <row r="258" spans="1:12" x14ac:dyDescent="0.25">
      <c r="A258">
        <v>536398</v>
      </c>
      <c r="B258">
        <v>21844</v>
      </c>
      <c r="C258" t="s">
        <v>212</v>
      </c>
      <c r="D258">
        <v>6</v>
      </c>
      <c r="E258" s="2">
        <v>40513.452777777777</v>
      </c>
      <c r="F258">
        <v>2.95</v>
      </c>
      <c r="G258">
        <v>13448</v>
      </c>
      <c r="H258" t="s">
        <v>11</v>
      </c>
      <c r="I258">
        <v>17.700000000000003</v>
      </c>
      <c r="J258">
        <f t="shared" si="6"/>
        <v>12</v>
      </c>
      <c r="K258">
        <f t="shared" si="7"/>
        <v>2010</v>
      </c>
      <c r="L258" t="s">
        <v>1102</v>
      </c>
    </row>
    <row r="259" spans="1:12" x14ac:dyDescent="0.25">
      <c r="A259">
        <v>536398</v>
      </c>
      <c r="B259">
        <v>22468</v>
      </c>
      <c r="C259" t="s">
        <v>213</v>
      </c>
      <c r="D259">
        <v>4</v>
      </c>
      <c r="E259" s="2">
        <v>40513.452777777777</v>
      </c>
      <c r="F259">
        <v>6.75</v>
      </c>
      <c r="G259">
        <v>13448</v>
      </c>
      <c r="H259" t="s">
        <v>11</v>
      </c>
      <c r="I259">
        <v>27</v>
      </c>
      <c r="J259">
        <f t="shared" ref="J259:J322" si="8">MONTH(E259)</f>
        <v>12</v>
      </c>
      <c r="K259">
        <f t="shared" ref="K259:K322" si="9">YEAR(E259)</f>
        <v>2010</v>
      </c>
      <c r="L259" t="s">
        <v>1102</v>
      </c>
    </row>
    <row r="260" spans="1:12" x14ac:dyDescent="0.25">
      <c r="A260">
        <v>536398</v>
      </c>
      <c r="B260">
        <v>22637</v>
      </c>
      <c r="C260" t="s">
        <v>89</v>
      </c>
      <c r="D260">
        <v>8</v>
      </c>
      <c r="E260" s="2">
        <v>40513.452777777777</v>
      </c>
      <c r="F260">
        <v>2.5499999999999998</v>
      </c>
      <c r="G260">
        <v>13448</v>
      </c>
      <c r="H260" t="s">
        <v>11</v>
      </c>
      <c r="I260">
        <v>20.399999999999999</v>
      </c>
      <c r="J260">
        <f t="shared" si="8"/>
        <v>12</v>
      </c>
      <c r="K260">
        <f t="shared" si="9"/>
        <v>2010</v>
      </c>
      <c r="L260" t="s">
        <v>1102</v>
      </c>
    </row>
    <row r="261" spans="1:12" x14ac:dyDescent="0.25">
      <c r="A261">
        <v>536398</v>
      </c>
      <c r="B261">
        <v>22752</v>
      </c>
      <c r="C261" t="s">
        <v>19</v>
      </c>
      <c r="D261">
        <v>6</v>
      </c>
      <c r="E261" s="2">
        <v>40513.452777777777</v>
      </c>
      <c r="F261">
        <v>8.5</v>
      </c>
      <c r="G261">
        <v>13448</v>
      </c>
      <c r="H261" t="s">
        <v>11</v>
      </c>
      <c r="I261">
        <v>51</v>
      </c>
      <c r="J261">
        <f t="shared" si="8"/>
        <v>12</v>
      </c>
      <c r="K261">
        <f t="shared" si="9"/>
        <v>2010</v>
      </c>
      <c r="L261" t="s">
        <v>1102</v>
      </c>
    </row>
    <row r="262" spans="1:12" x14ac:dyDescent="0.25">
      <c r="A262">
        <v>536398</v>
      </c>
      <c r="B262">
        <v>48185</v>
      </c>
      <c r="C262" t="s">
        <v>214</v>
      </c>
      <c r="D262">
        <v>2</v>
      </c>
      <c r="E262" s="2">
        <v>40513.452777777777</v>
      </c>
      <c r="F262">
        <v>7.95</v>
      </c>
      <c r="G262">
        <v>13448</v>
      </c>
      <c r="H262" t="s">
        <v>11</v>
      </c>
      <c r="I262">
        <v>15.9</v>
      </c>
      <c r="J262">
        <f t="shared" si="8"/>
        <v>12</v>
      </c>
      <c r="K262">
        <f t="shared" si="9"/>
        <v>2010</v>
      </c>
      <c r="L262" t="s">
        <v>1102</v>
      </c>
    </row>
    <row r="263" spans="1:12" x14ac:dyDescent="0.25">
      <c r="A263">
        <v>536398</v>
      </c>
      <c r="B263">
        <v>22632</v>
      </c>
      <c r="C263" t="s">
        <v>194</v>
      </c>
      <c r="D263">
        <v>12</v>
      </c>
      <c r="E263" s="2">
        <v>40513.452777777777</v>
      </c>
      <c r="F263">
        <v>2.1</v>
      </c>
      <c r="G263">
        <v>13448</v>
      </c>
      <c r="H263" t="s">
        <v>11</v>
      </c>
      <c r="I263">
        <v>25.200000000000003</v>
      </c>
      <c r="J263">
        <f t="shared" si="8"/>
        <v>12</v>
      </c>
      <c r="K263">
        <f t="shared" si="9"/>
        <v>2010</v>
      </c>
      <c r="L263" t="s">
        <v>1102</v>
      </c>
    </row>
    <row r="264" spans="1:12" x14ac:dyDescent="0.25">
      <c r="A264">
        <v>536398</v>
      </c>
      <c r="B264">
        <v>22866</v>
      </c>
      <c r="C264" t="s">
        <v>192</v>
      </c>
      <c r="D264">
        <v>12</v>
      </c>
      <c r="E264" s="2">
        <v>40513.452777777777</v>
      </c>
      <c r="F264">
        <v>2.1</v>
      </c>
      <c r="G264">
        <v>13448</v>
      </c>
      <c r="H264" t="s">
        <v>11</v>
      </c>
      <c r="I264">
        <v>25.200000000000003</v>
      </c>
      <c r="J264">
        <f t="shared" si="8"/>
        <v>12</v>
      </c>
      <c r="K264">
        <f t="shared" si="9"/>
        <v>2010</v>
      </c>
      <c r="L264" t="s">
        <v>1102</v>
      </c>
    </row>
    <row r="265" spans="1:12" x14ac:dyDescent="0.25">
      <c r="A265">
        <v>536398</v>
      </c>
      <c r="B265">
        <v>22865</v>
      </c>
      <c r="C265" t="s">
        <v>193</v>
      </c>
      <c r="D265">
        <v>12</v>
      </c>
      <c r="E265" s="2">
        <v>40513.452777777777</v>
      </c>
      <c r="F265">
        <v>2.1</v>
      </c>
      <c r="G265">
        <v>13448</v>
      </c>
      <c r="H265" t="s">
        <v>11</v>
      </c>
      <c r="I265">
        <v>25.200000000000003</v>
      </c>
      <c r="J265">
        <f t="shared" si="8"/>
        <v>12</v>
      </c>
      <c r="K265">
        <f t="shared" si="9"/>
        <v>2010</v>
      </c>
      <c r="L265" t="s">
        <v>1102</v>
      </c>
    </row>
    <row r="266" spans="1:12" x14ac:dyDescent="0.25">
      <c r="A266">
        <v>536403</v>
      </c>
      <c r="B266">
        <v>22867</v>
      </c>
      <c r="C266" t="s">
        <v>205</v>
      </c>
      <c r="D266">
        <v>96</v>
      </c>
      <c r="E266" s="2">
        <v>40513.477083333331</v>
      </c>
      <c r="F266">
        <v>1.85</v>
      </c>
      <c r="G266">
        <v>12791</v>
      </c>
      <c r="H266" t="s">
        <v>215</v>
      </c>
      <c r="I266">
        <v>177.60000000000002</v>
      </c>
      <c r="J266">
        <f t="shared" si="8"/>
        <v>12</v>
      </c>
      <c r="K266">
        <f t="shared" si="9"/>
        <v>2010</v>
      </c>
      <c r="L266" t="s">
        <v>1102</v>
      </c>
    </row>
    <row r="267" spans="1:12" x14ac:dyDescent="0.25">
      <c r="A267">
        <v>536403</v>
      </c>
      <c r="B267" t="s">
        <v>216</v>
      </c>
      <c r="C267" t="s">
        <v>217</v>
      </c>
      <c r="D267">
        <v>1</v>
      </c>
      <c r="E267" s="2">
        <v>40513.477083333331</v>
      </c>
      <c r="F267">
        <v>15</v>
      </c>
      <c r="G267">
        <v>12791</v>
      </c>
      <c r="H267" t="s">
        <v>215</v>
      </c>
      <c r="I267">
        <v>15</v>
      </c>
      <c r="J267">
        <f t="shared" si="8"/>
        <v>12</v>
      </c>
      <c r="K267">
        <f t="shared" si="9"/>
        <v>2010</v>
      </c>
      <c r="L267" t="s">
        <v>1102</v>
      </c>
    </row>
    <row r="268" spans="1:12" x14ac:dyDescent="0.25">
      <c r="A268">
        <v>536527</v>
      </c>
      <c r="B268">
        <v>22809</v>
      </c>
      <c r="C268" t="s">
        <v>218</v>
      </c>
      <c r="D268">
        <v>6</v>
      </c>
      <c r="E268" s="2">
        <v>40513.544444444444</v>
      </c>
      <c r="F268">
        <v>2.95</v>
      </c>
      <c r="G268">
        <v>12662</v>
      </c>
      <c r="H268" t="s">
        <v>219</v>
      </c>
      <c r="I268">
        <v>17.700000000000003</v>
      </c>
      <c r="J268">
        <f t="shared" si="8"/>
        <v>12</v>
      </c>
      <c r="K268">
        <f t="shared" si="9"/>
        <v>2010</v>
      </c>
      <c r="L268" t="s">
        <v>1102</v>
      </c>
    </row>
    <row r="269" spans="1:12" x14ac:dyDescent="0.25">
      <c r="A269">
        <v>536527</v>
      </c>
      <c r="B269">
        <v>84347</v>
      </c>
      <c r="C269" t="s">
        <v>220</v>
      </c>
      <c r="D269">
        <v>6</v>
      </c>
      <c r="E269" s="2">
        <v>40513.544444444444</v>
      </c>
      <c r="F269">
        <v>2.5499999999999998</v>
      </c>
      <c r="G269">
        <v>12662</v>
      </c>
      <c r="H269" t="s">
        <v>219</v>
      </c>
      <c r="I269">
        <v>15.299999999999999</v>
      </c>
      <c r="J269">
        <f t="shared" si="8"/>
        <v>12</v>
      </c>
      <c r="K269">
        <f t="shared" si="9"/>
        <v>2010</v>
      </c>
      <c r="L269" t="s">
        <v>1102</v>
      </c>
    </row>
    <row r="270" spans="1:12" x14ac:dyDescent="0.25">
      <c r="A270">
        <v>536527</v>
      </c>
      <c r="B270">
        <v>84945</v>
      </c>
      <c r="C270" t="s">
        <v>221</v>
      </c>
      <c r="D270">
        <v>12</v>
      </c>
      <c r="E270" s="2">
        <v>40513.544444444444</v>
      </c>
      <c r="F270">
        <v>0.85</v>
      </c>
      <c r="G270">
        <v>12662</v>
      </c>
      <c r="H270" t="s">
        <v>219</v>
      </c>
      <c r="I270">
        <v>10.199999999999999</v>
      </c>
      <c r="J270">
        <f t="shared" si="8"/>
        <v>12</v>
      </c>
      <c r="K270">
        <f t="shared" si="9"/>
        <v>2010</v>
      </c>
      <c r="L270" t="s">
        <v>1102</v>
      </c>
    </row>
    <row r="271" spans="1:12" x14ac:dyDescent="0.25">
      <c r="A271">
        <v>536527</v>
      </c>
      <c r="B271">
        <v>22242</v>
      </c>
      <c r="C271" t="s">
        <v>162</v>
      </c>
      <c r="D271">
        <v>12</v>
      </c>
      <c r="E271" s="2">
        <v>40513.544444444444</v>
      </c>
      <c r="F271">
        <v>1.65</v>
      </c>
      <c r="G271">
        <v>12662</v>
      </c>
      <c r="H271" t="s">
        <v>219</v>
      </c>
      <c r="I271">
        <v>19.799999999999997</v>
      </c>
      <c r="J271">
        <f t="shared" si="8"/>
        <v>12</v>
      </c>
      <c r="K271">
        <f t="shared" si="9"/>
        <v>2010</v>
      </c>
      <c r="L271" t="s">
        <v>1102</v>
      </c>
    </row>
    <row r="272" spans="1:12" x14ac:dyDescent="0.25">
      <c r="A272">
        <v>536527</v>
      </c>
      <c r="B272">
        <v>22244</v>
      </c>
      <c r="C272" t="s">
        <v>222</v>
      </c>
      <c r="D272">
        <v>12</v>
      </c>
      <c r="E272" s="2">
        <v>40513.544444444444</v>
      </c>
      <c r="F272">
        <v>1.95</v>
      </c>
      <c r="G272">
        <v>12662</v>
      </c>
      <c r="H272" t="s">
        <v>219</v>
      </c>
      <c r="I272">
        <v>23.4</v>
      </c>
      <c r="J272">
        <f t="shared" si="8"/>
        <v>12</v>
      </c>
      <c r="K272">
        <f t="shared" si="9"/>
        <v>2010</v>
      </c>
      <c r="L272" t="s">
        <v>1102</v>
      </c>
    </row>
    <row r="273" spans="1:12" x14ac:dyDescent="0.25">
      <c r="A273">
        <v>536527</v>
      </c>
      <c r="B273">
        <v>22243</v>
      </c>
      <c r="C273" t="s">
        <v>223</v>
      </c>
      <c r="D273">
        <v>12</v>
      </c>
      <c r="E273" s="2">
        <v>40513.544444444444</v>
      </c>
      <c r="F273">
        <v>1.65</v>
      </c>
      <c r="G273">
        <v>12662</v>
      </c>
      <c r="H273" t="s">
        <v>219</v>
      </c>
      <c r="I273">
        <v>19.799999999999997</v>
      </c>
      <c r="J273">
        <f t="shared" si="8"/>
        <v>12</v>
      </c>
      <c r="K273">
        <f t="shared" si="9"/>
        <v>2010</v>
      </c>
      <c r="L273" t="s">
        <v>1102</v>
      </c>
    </row>
    <row r="274" spans="1:12" x14ac:dyDescent="0.25">
      <c r="A274">
        <v>536527</v>
      </c>
      <c r="B274">
        <v>47421</v>
      </c>
      <c r="C274" t="s">
        <v>224</v>
      </c>
      <c r="D274">
        <v>24</v>
      </c>
      <c r="E274" s="2">
        <v>40513.544444444444</v>
      </c>
      <c r="F274">
        <v>0.42</v>
      </c>
      <c r="G274">
        <v>12662</v>
      </c>
      <c r="H274" t="s">
        <v>219</v>
      </c>
      <c r="I274">
        <v>10.08</v>
      </c>
      <c r="J274">
        <f t="shared" si="8"/>
        <v>12</v>
      </c>
      <c r="K274">
        <f t="shared" si="9"/>
        <v>2010</v>
      </c>
      <c r="L274" t="s">
        <v>1102</v>
      </c>
    </row>
    <row r="275" spans="1:12" x14ac:dyDescent="0.25">
      <c r="A275">
        <v>536527</v>
      </c>
      <c r="B275">
        <v>20712</v>
      </c>
      <c r="C275" t="s">
        <v>225</v>
      </c>
      <c r="D275">
        <v>10</v>
      </c>
      <c r="E275" s="2">
        <v>40513.544444444444</v>
      </c>
      <c r="F275">
        <v>1.95</v>
      </c>
      <c r="G275">
        <v>12662</v>
      </c>
      <c r="H275" t="s">
        <v>219</v>
      </c>
      <c r="I275">
        <v>19.5</v>
      </c>
      <c r="J275">
        <f t="shared" si="8"/>
        <v>12</v>
      </c>
      <c r="K275">
        <f t="shared" si="9"/>
        <v>2010</v>
      </c>
      <c r="L275" t="s">
        <v>1102</v>
      </c>
    </row>
    <row r="276" spans="1:12" x14ac:dyDescent="0.25">
      <c r="A276">
        <v>536527</v>
      </c>
      <c r="B276">
        <v>20713</v>
      </c>
      <c r="C276" t="s">
        <v>226</v>
      </c>
      <c r="D276">
        <v>10</v>
      </c>
      <c r="E276" s="2">
        <v>40513.544444444444</v>
      </c>
      <c r="F276">
        <v>1.95</v>
      </c>
      <c r="G276">
        <v>12662</v>
      </c>
      <c r="H276" t="s">
        <v>219</v>
      </c>
      <c r="I276">
        <v>19.5</v>
      </c>
      <c r="J276">
        <f t="shared" si="8"/>
        <v>12</v>
      </c>
      <c r="K276">
        <f t="shared" si="9"/>
        <v>2010</v>
      </c>
      <c r="L276" t="s">
        <v>1102</v>
      </c>
    </row>
    <row r="277" spans="1:12" x14ac:dyDescent="0.25">
      <c r="A277">
        <v>536527</v>
      </c>
      <c r="B277">
        <v>22837</v>
      </c>
      <c r="C277" t="s">
        <v>227</v>
      </c>
      <c r="D277">
        <v>4</v>
      </c>
      <c r="E277" s="2">
        <v>40513.544444444444</v>
      </c>
      <c r="F277">
        <v>4.6500000000000004</v>
      </c>
      <c r="G277">
        <v>12662</v>
      </c>
      <c r="H277" t="s">
        <v>219</v>
      </c>
      <c r="I277">
        <v>18.600000000000001</v>
      </c>
      <c r="J277">
        <f t="shared" si="8"/>
        <v>12</v>
      </c>
      <c r="K277">
        <f t="shared" si="9"/>
        <v>2010</v>
      </c>
      <c r="L277" t="s">
        <v>1102</v>
      </c>
    </row>
    <row r="278" spans="1:12" x14ac:dyDescent="0.25">
      <c r="A278">
        <v>536527</v>
      </c>
      <c r="B278">
        <v>22969</v>
      </c>
      <c r="C278" t="s">
        <v>159</v>
      </c>
      <c r="D278">
        <v>12</v>
      </c>
      <c r="E278" s="2">
        <v>40513.544444444444</v>
      </c>
      <c r="F278">
        <v>1.45</v>
      </c>
      <c r="G278">
        <v>12662</v>
      </c>
      <c r="H278" t="s">
        <v>219</v>
      </c>
      <c r="I278">
        <v>17.399999999999999</v>
      </c>
      <c r="J278">
        <f t="shared" si="8"/>
        <v>12</v>
      </c>
      <c r="K278">
        <f t="shared" si="9"/>
        <v>2010</v>
      </c>
      <c r="L278" t="s">
        <v>1102</v>
      </c>
    </row>
    <row r="279" spans="1:12" x14ac:dyDescent="0.25">
      <c r="A279">
        <v>536527</v>
      </c>
      <c r="B279">
        <v>22973</v>
      </c>
      <c r="C279" t="s">
        <v>228</v>
      </c>
      <c r="D279">
        <v>12</v>
      </c>
      <c r="E279" s="2">
        <v>40513.544444444444</v>
      </c>
      <c r="F279">
        <v>1.65</v>
      </c>
      <c r="G279">
        <v>12662</v>
      </c>
      <c r="H279" t="s">
        <v>219</v>
      </c>
      <c r="I279">
        <v>19.799999999999997</v>
      </c>
      <c r="J279">
        <f t="shared" si="8"/>
        <v>12</v>
      </c>
      <c r="K279">
        <f t="shared" si="9"/>
        <v>2010</v>
      </c>
      <c r="L279" t="s">
        <v>1102</v>
      </c>
    </row>
    <row r="280" spans="1:12" x14ac:dyDescent="0.25">
      <c r="A280">
        <v>536527</v>
      </c>
      <c r="B280" t="s">
        <v>229</v>
      </c>
      <c r="C280" t="s">
        <v>230</v>
      </c>
      <c r="D280">
        <v>12</v>
      </c>
      <c r="E280" s="2">
        <v>40513.544444444444</v>
      </c>
      <c r="F280">
        <v>1.25</v>
      </c>
      <c r="G280">
        <v>12662</v>
      </c>
      <c r="H280" t="s">
        <v>219</v>
      </c>
      <c r="I280">
        <v>15</v>
      </c>
      <c r="J280">
        <f t="shared" si="8"/>
        <v>12</v>
      </c>
      <c r="K280">
        <f t="shared" si="9"/>
        <v>2010</v>
      </c>
      <c r="L280" t="s">
        <v>1102</v>
      </c>
    </row>
    <row r="281" spans="1:12" x14ac:dyDescent="0.25">
      <c r="A281">
        <v>536527</v>
      </c>
      <c r="B281">
        <v>22549</v>
      </c>
      <c r="C281" t="s">
        <v>231</v>
      </c>
      <c r="D281">
        <v>12</v>
      </c>
      <c r="E281" s="2">
        <v>40513.544444444444</v>
      </c>
      <c r="F281">
        <v>1.45</v>
      </c>
      <c r="G281">
        <v>12662</v>
      </c>
      <c r="H281" t="s">
        <v>219</v>
      </c>
      <c r="I281">
        <v>17.399999999999999</v>
      </c>
      <c r="J281">
        <f t="shared" si="8"/>
        <v>12</v>
      </c>
      <c r="K281">
        <f t="shared" si="9"/>
        <v>2010</v>
      </c>
      <c r="L281" t="s">
        <v>1102</v>
      </c>
    </row>
    <row r="282" spans="1:12" x14ac:dyDescent="0.25">
      <c r="A282">
        <v>536527</v>
      </c>
      <c r="B282" t="s">
        <v>216</v>
      </c>
      <c r="C282" t="s">
        <v>217</v>
      </c>
      <c r="D282">
        <v>1</v>
      </c>
      <c r="E282" s="2">
        <v>40513.544444444444</v>
      </c>
      <c r="F282">
        <v>18</v>
      </c>
      <c r="G282">
        <v>12662</v>
      </c>
      <c r="H282" t="s">
        <v>219</v>
      </c>
      <c r="I282">
        <v>18</v>
      </c>
      <c r="J282">
        <f t="shared" si="8"/>
        <v>12</v>
      </c>
      <c r="K282">
        <f t="shared" si="9"/>
        <v>2010</v>
      </c>
      <c r="L282" t="s">
        <v>1102</v>
      </c>
    </row>
    <row r="283" spans="1:12" x14ac:dyDescent="0.25">
      <c r="A283">
        <v>536840</v>
      </c>
      <c r="B283">
        <v>22961</v>
      </c>
      <c r="C283" t="s">
        <v>79</v>
      </c>
      <c r="D283">
        <v>12</v>
      </c>
      <c r="E283" s="2">
        <v>40514.768750000003</v>
      </c>
      <c r="F283">
        <v>1.45</v>
      </c>
      <c r="G283">
        <v>12738</v>
      </c>
      <c r="H283" t="s">
        <v>219</v>
      </c>
      <c r="I283">
        <v>17.399999999999999</v>
      </c>
      <c r="J283">
        <f t="shared" si="8"/>
        <v>12</v>
      </c>
      <c r="K283">
        <f t="shared" si="9"/>
        <v>2010</v>
      </c>
      <c r="L283" t="s">
        <v>1102</v>
      </c>
    </row>
    <row r="284" spans="1:12" x14ac:dyDescent="0.25">
      <c r="A284">
        <v>536840</v>
      </c>
      <c r="B284">
        <v>22962</v>
      </c>
      <c r="C284" t="s">
        <v>164</v>
      </c>
      <c r="D284">
        <v>12</v>
      </c>
      <c r="E284" s="2">
        <v>40514.768750000003</v>
      </c>
      <c r="F284">
        <v>0.85</v>
      </c>
      <c r="G284">
        <v>12738</v>
      </c>
      <c r="H284" t="s">
        <v>219</v>
      </c>
      <c r="I284">
        <v>10.199999999999999</v>
      </c>
      <c r="J284">
        <f t="shared" si="8"/>
        <v>12</v>
      </c>
      <c r="K284">
        <f t="shared" si="9"/>
        <v>2010</v>
      </c>
      <c r="L284" t="s">
        <v>1102</v>
      </c>
    </row>
    <row r="285" spans="1:12" x14ac:dyDescent="0.25">
      <c r="A285">
        <v>536840</v>
      </c>
      <c r="B285">
        <v>22963</v>
      </c>
      <c r="C285" t="s">
        <v>165</v>
      </c>
      <c r="D285">
        <v>12</v>
      </c>
      <c r="E285" s="2">
        <v>40514.768750000003</v>
      </c>
      <c r="F285">
        <v>0.85</v>
      </c>
      <c r="G285">
        <v>12738</v>
      </c>
      <c r="H285" t="s">
        <v>219</v>
      </c>
      <c r="I285">
        <v>10.199999999999999</v>
      </c>
      <c r="J285">
        <f t="shared" si="8"/>
        <v>12</v>
      </c>
      <c r="K285">
        <f t="shared" si="9"/>
        <v>2010</v>
      </c>
      <c r="L285" t="s">
        <v>1102</v>
      </c>
    </row>
    <row r="286" spans="1:12" x14ac:dyDescent="0.25">
      <c r="A286">
        <v>536840</v>
      </c>
      <c r="B286">
        <v>22776</v>
      </c>
      <c r="C286" t="s">
        <v>232</v>
      </c>
      <c r="D286">
        <v>1</v>
      </c>
      <c r="E286" s="2">
        <v>40514.768750000003</v>
      </c>
      <c r="F286">
        <v>9.9499999999999993</v>
      </c>
      <c r="G286">
        <v>12738</v>
      </c>
      <c r="H286" t="s">
        <v>219</v>
      </c>
      <c r="I286">
        <v>9.9499999999999993</v>
      </c>
      <c r="J286">
        <f t="shared" si="8"/>
        <v>12</v>
      </c>
      <c r="K286">
        <f t="shared" si="9"/>
        <v>2010</v>
      </c>
      <c r="L286" t="s">
        <v>1102</v>
      </c>
    </row>
    <row r="287" spans="1:12" x14ac:dyDescent="0.25">
      <c r="A287">
        <v>536840</v>
      </c>
      <c r="B287">
        <v>22952</v>
      </c>
      <c r="C287" t="s">
        <v>233</v>
      </c>
      <c r="D287">
        <v>24</v>
      </c>
      <c r="E287" s="2">
        <v>40514.768750000003</v>
      </c>
      <c r="F287">
        <v>0.55000000000000004</v>
      </c>
      <c r="G287">
        <v>12738</v>
      </c>
      <c r="H287" t="s">
        <v>219</v>
      </c>
      <c r="I287">
        <v>13.200000000000001</v>
      </c>
      <c r="J287">
        <f t="shared" si="8"/>
        <v>12</v>
      </c>
      <c r="K287">
        <f t="shared" si="9"/>
        <v>2010</v>
      </c>
      <c r="L287" t="s">
        <v>1102</v>
      </c>
    </row>
    <row r="288" spans="1:12" x14ac:dyDescent="0.25">
      <c r="A288">
        <v>536840</v>
      </c>
      <c r="B288">
        <v>22077</v>
      </c>
      <c r="C288" t="s">
        <v>234</v>
      </c>
      <c r="D288">
        <v>12</v>
      </c>
      <c r="E288" s="2">
        <v>40514.768750000003</v>
      </c>
      <c r="F288">
        <v>1.65</v>
      </c>
      <c r="G288">
        <v>12738</v>
      </c>
      <c r="H288" t="s">
        <v>219</v>
      </c>
      <c r="I288">
        <v>19.799999999999997</v>
      </c>
      <c r="J288">
        <f t="shared" si="8"/>
        <v>12</v>
      </c>
      <c r="K288">
        <f t="shared" si="9"/>
        <v>2010</v>
      </c>
      <c r="L288" t="s">
        <v>1102</v>
      </c>
    </row>
    <row r="289" spans="1:12" x14ac:dyDescent="0.25">
      <c r="A289">
        <v>536840</v>
      </c>
      <c r="B289">
        <v>22215</v>
      </c>
      <c r="C289" t="s">
        <v>235</v>
      </c>
      <c r="D289">
        <v>2</v>
      </c>
      <c r="E289" s="2">
        <v>40514.768750000003</v>
      </c>
      <c r="F289">
        <v>8.5</v>
      </c>
      <c r="G289">
        <v>12738</v>
      </c>
      <c r="H289" t="s">
        <v>219</v>
      </c>
      <c r="I289">
        <v>17</v>
      </c>
      <c r="J289">
        <f t="shared" si="8"/>
        <v>12</v>
      </c>
      <c r="K289">
        <f t="shared" si="9"/>
        <v>2010</v>
      </c>
      <c r="L289" t="s">
        <v>1102</v>
      </c>
    </row>
    <row r="290" spans="1:12" x14ac:dyDescent="0.25">
      <c r="A290">
        <v>536840</v>
      </c>
      <c r="B290">
        <v>21977</v>
      </c>
      <c r="C290" t="s">
        <v>69</v>
      </c>
      <c r="D290">
        <v>24</v>
      </c>
      <c r="E290" s="2">
        <v>40514.768750000003</v>
      </c>
      <c r="F290">
        <v>0.55000000000000004</v>
      </c>
      <c r="G290">
        <v>12738</v>
      </c>
      <c r="H290" t="s">
        <v>219</v>
      </c>
      <c r="I290">
        <v>13.200000000000001</v>
      </c>
      <c r="J290">
        <f t="shared" si="8"/>
        <v>12</v>
      </c>
      <c r="K290">
        <f t="shared" si="9"/>
        <v>2010</v>
      </c>
      <c r="L290" t="s">
        <v>1102</v>
      </c>
    </row>
    <row r="291" spans="1:12" x14ac:dyDescent="0.25">
      <c r="A291">
        <v>536840</v>
      </c>
      <c r="B291">
        <v>84991</v>
      </c>
      <c r="C291" t="s">
        <v>70</v>
      </c>
      <c r="D291">
        <v>24</v>
      </c>
      <c r="E291" s="2">
        <v>40514.768750000003</v>
      </c>
      <c r="F291">
        <v>0.55000000000000004</v>
      </c>
      <c r="G291">
        <v>12738</v>
      </c>
      <c r="H291" t="s">
        <v>219</v>
      </c>
      <c r="I291">
        <v>13.200000000000001</v>
      </c>
      <c r="J291">
        <f t="shared" si="8"/>
        <v>12</v>
      </c>
      <c r="K291">
        <f t="shared" si="9"/>
        <v>2010</v>
      </c>
      <c r="L291" t="s">
        <v>1102</v>
      </c>
    </row>
    <row r="292" spans="1:12" x14ac:dyDescent="0.25">
      <c r="A292">
        <v>536840</v>
      </c>
      <c r="B292">
        <v>21212</v>
      </c>
      <c r="C292" t="s">
        <v>67</v>
      </c>
      <c r="D292">
        <v>24</v>
      </c>
      <c r="E292" s="2">
        <v>40514.768750000003</v>
      </c>
      <c r="F292">
        <v>0.55000000000000004</v>
      </c>
      <c r="G292">
        <v>12738</v>
      </c>
      <c r="H292" t="s">
        <v>219</v>
      </c>
      <c r="I292">
        <v>13.200000000000001</v>
      </c>
      <c r="J292">
        <f t="shared" si="8"/>
        <v>12</v>
      </c>
      <c r="K292">
        <f t="shared" si="9"/>
        <v>2010</v>
      </c>
      <c r="L292" t="s">
        <v>1102</v>
      </c>
    </row>
    <row r="293" spans="1:12" x14ac:dyDescent="0.25">
      <c r="A293">
        <v>536840</v>
      </c>
      <c r="B293" t="s">
        <v>216</v>
      </c>
      <c r="C293" t="s">
        <v>217</v>
      </c>
      <c r="D293">
        <v>1</v>
      </c>
      <c r="E293" s="2">
        <v>40514.768750000003</v>
      </c>
      <c r="F293">
        <v>18</v>
      </c>
      <c r="G293">
        <v>12738</v>
      </c>
      <c r="H293" t="s">
        <v>219</v>
      </c>
      <c r="I293">
        <v>18</v>
      </c>
      <c r="J293">
        <f t="shared" si="8"/>
        <v>12</v>
      </c>
      <c r="K293">
        <f t="shared" si="9"/>
        <v>2010</v>
      </c>
      <c r="L293" t="s">
        <v>1102</v>
      </c>
    </row>
    <row r="294" spans="1:12" x14ac:dyDescent="0.25">
      <c r="A294">
        <v>536861</v>
      </c>
      <c r="B294">
        <v>22149</v>
      </c>
      <c r="C294" t="s">
        <v>236</v>
      </c>
      <c r="D294">
        <v>6</v>
      </c>
      <c r="E294" s="2">
        <v>40515.447222222225</v>
      </c>
      <c r="F294">
        <v>2.1</v>
      </c>
      <c r="G294">
        <v>12427</v>
      </c>
      <c r="H294" t="s">
        <v>219</v>
      </c>
      <c r="I294">
        <v>12.600000000000001</v>
      </c>
      <c r="J294">
        <f t="shared" si="8"/>
        <v>12</v>
      </c>
      <c r="K294">
        <f t="shared" si="9"/>
        <v>2010</v>
      </c>
      <c r="L294" t="s">
        <v>1102</v>
      </c>
    </row>
    <row r="295" spans="1:12" x14ac:dyDescent="0.25">
      <c r="A295">
        <v>536861</v>
      </c>
      <c r="B295">
        <v>22077</v>
      </c>
      <c r="C295" t="s">
        <v>234</v>
      </c>
      <c r="D295">
        <v>12</v>
      </c>
      <c r="E295" s="2">
        <v>40515.447222222225</v>
      </c>
      <c r="F295">
        <v>1.65</v>
      </c>
      <c r="G295">
        <v>12427</v>
      </c>
      <c r="H295" t="s">
        <v>219</v>
      </c>
      <c r="I295">
        <v>19.799999999999997</v>
      </c>
      <c r="J295">
        <f t="shared" si="8"/>
        <v>12</v>
      </c>
      <c r="K295">
        <f t="shared" si="9"/>
        <v>2010</v>
      </c>
      <c r="L295" t="s">
        <v>1102</v>
      </c>
    </row>
    <row r="296" spans="1:12" x14ac:dyDescent="0.25">
      <c r="A296">
        <v>536861</v>
      </c>
      <c r="B296">
        <v>21249</v>
      </c>
      <c r="C296" t="s">
        <v>237</v>
      </c>
      <c r="D296">
        <v>6</v>
      </c>
      <c r="E296" s="2">
        <v>40515.447222222225</v>
      </c>
      <c r="F296">
        <v>2.95</v>
      </c>
      <c r="G296">
        <v>12427</v>
      </c>
      <c r="H296" t="s">
        <v>219</v>
      </c>
      <c r="I296">
        <v>17.700000000000003</v>
      </c>
      <c r="J296">
        <f t="shared" si="8"/>
        <v>12</v>
      </c>
      <c r="K296">
        <f t="shared" si="9"/>
        <v>2010</v>
      </c>
      <c r="L296" t="s">
        <v>1102</v>
      </c>
    </row>
    <row r="297" spans="1:12" x14ac:dyDescent="0.25">
      <c r="A297">
        <v>536861</v>
      </c>
      <c r="B297">
        <v>22636</v>
      </c>
      <c r="C297" t="s">
        <v>238</v>
      </c>
      <c r="D297">
        <v>8</v>
      </c>
      <c r="E297" s="2">
        <v>40515.447222222225</v>
      </c>
      <c r="F297">
        <v>7.65</v>
      </c>
      <c r="G297">
        <v>12427</v>
      </c>
      <c r="H297" t="s">
        <v>219</v>
      </c>
      <c r="I297">
        <v>61.2</v>
      </c>
      <c r="J297">
        <f t="shared" si="8"/>
        <v>12</v>
      </c>
      <c r="K297">
        <f t="shared" si="9"/>
        <v>2010</v>
      </c>
      <c r="L297" t="s">
        <v>1102</v>
      </c>
    </row>
    <row r="298" spans="1:12" x14ac:dyDescent="0.25">
      <c r="A298">
        <v>536861</v>
      </c>
      <c r="B298">
        <v>22634</v>
      </c>
      <c r="C298" t="s">
        <v>239</v>
      </c>
      <c r="D298">
        <v>8</v>
      </c>
      <c r="E298" s="2">
        <v>40515.447222222225</v>
      </c>
      <c r="F298">
        <v>8.5</v>
      </c>
      <c r="G298">
        <v>12427</v>
      </c>
      <c r="H298" t="s">
        <v>219</v>
      </c>
      <c r="I298">
        <v>68</v>
      </c>
      <c r="J298">
        <f t="shared" si="8"/>
        <v>12</v>
      </c>
      <c r="K298">
        <f t="shared" si="9"/>
        <v>2010</v>
      </c>
      <c r="L298" t="s">
        <v>1102</v>
      </c>
    </row>
    <row r="299" spans="1:12" x14ac:dyDescent="0.25">
      <c r="A299">
        <v>536861</v>
      </c>
      <c r="B299">
        <v>22301</v>
      </c>
      <c r="C299" t="s">
        <v>240</v>
      </c>
      <c r="D299">
        <v>6</v>
      </c>
      <c r="E299" s="2">
        <v>40515.447222222225</v>
      </c>
      <c r="F299">
        <v>2.5499999999999998</v>
      </c>
      <c r="G299">
        <v>12427</v>
      </c>
      <c r="H299" t="s">
        <v>219</v>
      </c>
      <c r="I299">
        <v>15.299999999999999</v>
      </c>
      <c r="J299">
        <f t="shared" si="8"/>
        <v>12</v>
      </c>
      <c r="K299">
        <f t="shared" si="9"/>
        <v>2010</v>
      </c>
      <c r="L299" t="s">
        <v>1102</v>
      </c>
    </row>
    <row r="300" spans="1:12" x14ac:dyDescent="0.25">
      <c r="A300">
        <v>536861</v>
      </c>
      <c r="B300">
        <v>22300</v>
      </c>
      <c r="C300" t="s">
        <v>241</v>
      </c>
      <c r="D300">
        <v>6</v>
      </c>
      <c r="E300" s="2">
        <v>40515.447222222225</v>
      </c>
      <c r="F300">
        <v>2.5499999999999998</v>
      </c>
      <c r="G300">
        <v>12427</v>
      </c>
      <c r="H300" t="s">
        <v>219</v>
      </c>
      <c r="I300">
        <v>15.299999999999999</v>
      </c>
      <c r="J300">
        <f t="shared" si="8"/>
        <v>12</v>
      </c>
      <c r="K300">
        <f t="shared" si="9"/>
        <v>2010</v>
      </c>
      <c r="L300" t="s">
        <v>1102</v>
      </c>
    </row>
    <row r="301" spans="1:12" x14ac:dyDescent="0.25">
      <c r="A301">
        <v>536861</v>
      </c>
      <c r="B301">
        <v>21328</v>
      </c>
      <c r="C301" t="s">
        <v>242</v>
      </c>
      <c r="D301">
        <v>12</v>
      </c>
      <c r="E301" s="2">
        <v>40515.447222222225</v>
      </c>
      <c r="F301">
        <v>1.65</v>
      </c>
      <c r="G301">
        <v>12427</v>
      </c>
      <c r="H301" t="s">
        <v>219</v>
      </c>
      <c r="I301">
        <v>19.799999999999997</v>
      </c>
      <c r="J301">
        <f t="shared" si="8"/>
        <v>12</v>
      </c>
      <c r="K301">
        <f t="shared" si="9"/>
        <v>2010</v>
      </c>
      <c r="L301" t="s">
        <v>1102</v>
      </c>
    </row>
    <row r="302" spans="1:12" x14ac:dyDescent="0.25">
      <c r="A302">
        <v>536861</v>
      </c>
      <c r="B302">
        <v>21329</v>
      </c>
      <c r="C302" t="s">
        <v>243</v>
      </c>
      <c r="D302">
        <v>12</v>
      </c>
      <c r="E302" s="2">
        <v>40515.447222222225</v>
      </c>
      <c r="F302">
        <v>1.65</v>
      </c>
      <c r="G302">
        <v>12427</v>
      </c>
      <c r="H302" t="s">
        <v>219</v>
      </c>
      <c r="I302">
        <v>19.799999999999997</v>
      </c>
      <c r="J302">
        <f t="shared" si="8"/>
        <v>12</v>
      </c>
      <c r="K302">
        <f t="shared" si="9"/>
        <v>2010</v>
      </c>
      <c r="L302" t="s">
        <v>1102</v>
      </c>
    </row>
    <row r="303" spans="1:12" x14ac:dyDescent="0.25">
      <c r="A303">
        <v>536861</v>
      </c>
      <c r="B303" t="s">
        <v>216</v>
      </c>
      <c r="C303" t="s">
        <v>217</v>
      </c>
      <c r="D303">
        <v>3</v>
      </c>
      <c r="E303" s="2">
        <v>40515.447222222225</v>
      </c>
      <c r="F303">
        <v>18</v>
      </c>
      <c r="G303">
        <v>12427</v>
      </c>
      <c r="H303" t="s">
        <v>219</v>
      </c>
      <c r="I303">
        <v>54</v>
      </c>
      <c r="J303">
        <f t="shared" si="8"/>
        <v>12</v>
      </c>
      <c r="K303">
        <f t="shared" si="9"/>
        <v>2010</v>
      </c>
      <c r="L303" t="s">
        <v>1102</v>
      </c>
    </row>
    <row r="304" spans="1:12" x14ac:dyDescent="0.25">
      <c r="A304">
        <v>536967</v>
      </c>
      <c r="B304" t="s">
        <v>216</v>
      </c>
      <c r="C304" t="s">
        <v>217</v>
      </c>
      <c r="D304">
        <v>1</v>
      </c>
      <c r="E304" s="2">
        <v>40515.539583333331</v>
      </c>
      <c r="F304">
        <v>18</v>
      </c>
      <c r="G304">
        <v>12600</v>
      </c>
      <c r="H304" t="s">
        <v>219</v>
      </c>
      <c r="I304">
        <v>18</v>
      </c>
      <c r="J304">
        <f t="shared" si="8"/>
        <v>12</v>
      </c>
      <c r="K304">
        <f t="shared" si="9"/>
        <v>2010</v>
      </c>
      <c r="L304" t="s">
        <v>1102</v>
      </c>
    </row>
    <row r="305" spans="1:12" x14ac:dyDescent="0.25">
      <c r="A305">
        <v>536967</v>
      </c>
      <c r="B305" t="s">
        <v>148</v>
      </c>
      <c r="C305" t="s">
        <v>149</v>
      </c>
      <c r="D305">
        <v>30</v>
      </c>
      <c r="E305" s="2">
        <v>40515.539583333331</v>
      </c>
      <c r="F305">
        <v>1.95</v>
      </c>
      <c r="G305">
        <v>12600</v>
      </c>
      <c r="H305" t="s">
        <v>219</v>
      </c>
      <c r="I305">
        <v>58.5</v>
      </c>
      <c r="J305">
        <f t="shared" si="8"/>
        <v>12</v>
      </c>
      <c r="K305">
        <f t="shared" si="9"/>
        <v>2010</v>
      </c>
      <c r="L305" t="s">
        <v>1102</v>
      </c>
    </row>
    <row r="306" spans="1:12" x14ac:dyDescent="0.25">
      <c r="A306">
        <v>536983</v>
      </c>
      <c r="B306">
        <v>22331</v>
      </c>
      <c r="C306" t="s">
        <v>244</v>
      </c>
      <c r="D306">
        <v>8</v>
      </c>
      <c r="E306" s="2">
        <v>40515.604166666664</v>
      </c>
      <c r="F306">
        <v>1.65</v>
      </c>
      <c r="G306">
        <v>12712</v>
      </c>
      <c r="H306" t="s">
        <v>219</v>
      </c>
      <c r="I306">
        <v>13.2</v>
      </c>
      <c r="J306">
        <f t="shared" si="8"/>
        <v>12</v>
      </c>
      <c r="K306">
        <f t="shared" si="9"/>
        <v>2010</v>
      </c>
      <c r="L306" t="s">
        <v>1102</v>
      </c>
    </row>
    <row r="307" spans="1:12" x14ac:dyDescent="0.25">
      <c r="A307">
        <v>536983</v>
      </c>
      <c r="B307">
        <v>22865</v>
      </c>
      <c r="C307" t="s">
        <v>193</v>
      </c>
      <c r="D307">
        <v>12</v>
      </c>
      <c r="E307" s="2">
        <v>40515.604166666664</v>
      </c>
      <c r="F307">
        <v>2.1</v>
      </c>
      <c r="G307">
        <v>12712</v>
      </c>
      <c r="H307" t="s">
        <v>219</v>
      </c>
      <c r="I307">
        <v>25.200000000000003</v>
      </c>
      <c r="J307">
        <f t="shared" si="8"/>
        <v>12</v>
      </c>
      <c r="K307">
        <f t="shared" si="9"/>
        <v>2010</v>
      </c>
      <c r="L307" t="s">
        <v>1102</v>
      </c>
    </row>
    <row r="308" spans="1:12" x14ac:dyDescent="0.25">
      <c r="A308">
        <v>536983</v>
      </c>
      <c r="B308">
        <v>22171</v>
      </c>
      <c r="C308" t="s">
        <v>245</v>
      </c>
      <c r="D308">
        <v>4</v>
      </c>
      <c r="E308" s="2">
        <v>40515.604166666664</v>
      </c>
      <c r="F308">
        <v>8.5</v>
      </c>
      <c r="G308">
        <v>12712</v>
      </c>
      <c r="H308" t="s">
        <v>219</v>
      </c>
      <c r="I308">
        <v>34</v>
      </c>
      <c r="J308">
        <f t="shared" si="8"/>
        <v>12</v>
      </c>
      <c r="K308">
        <f t="shared" si="9"/>
        <v>2010</v>
      </c>
      <c r="L308" t="s">
        <v>1102</v>
      </c>
    </row>
    <row r="309" spans="1:12" x14ac:dyDescent="0.25">
      <c r="A309">
        <v>536983</v>
      </c>
      <c r="B309">
        <v>22926</v>
      </c>
      <c r="C309" t="s">
        <v>125</v>
      </c>
      <c r="D309">
        <v>4</v>
      </c>
      <c r="E309" s="2">
        <v>40515.604166666664</v>
      </c>
      <c r="F309">
        <v>5.95</v>
      </c>
      <c r="G309">
        <v>12712</v>
      </c>
      <c r="H309" t="s">
        <v>219</v>
      </c>
      <c r="I309">
        <v>23.8</v>
      </c>
      <c r="J309">
        <f t="shared" si="8"/>
        <v>12</v>
      </c>
      <c r="K309">
        <f t="shared" si="9"/>
        <v>2010</v>
      </c>
      <c r="L309" t="s">
        <v>1102</v>
      </c>
    </row>
    <row r="310" spans="1:12" x14ac:dyDescent="0.25">
      <c r="A310">
        <v>536983</v>
      </c>
      <c r="B310">
        <v>22914</v>
      </c>
      <c r="C310" t="s">
        <v>38</v>
      </c>
      <c r="D310">
        <v>3</v>
      </c>
      <c r="E310" s="2">
        <v>40515.604166666664</v>
      </c>
      <c r="F310">
        <v>4.95</v>
      </c>
      <c r="G310">
        <v>12712</v>
      </c>
      <c r="H310" t="s">
        <v>219</v>
      </c>
      <c r="I310">
        <v>14.850000000000001</v>
      </c>
      <c r="J310">
        <f t="shared" si="8"/>
        <v>12</v>
      </c>
      <c r="K310">
        <f t="shared" si="9"/>
        <v>2010</v>
      </c>
      <c r="L310" t="s">
        <v>1102</v>
      </c>
    </row>
    <row r="311" spans="1:12" x14ac:dyDescent="0.25">
      <c r="A311">
        <v>536983</v>
      </c>
      <c r="B311" t="s">
        <v>246</v>
      </c>
      <c r="C311" t="s">
        <v>247</v>
      </c>
      <c r="D311">
        <v>12</v>
      </c>
      <c r="E311" s="2">
        <v>40515.604166666664</v>
      </c>
      <c r="F311">
        <v>1.69</v>
      </c>
      <c r="G311">
        <v>12712</v>
      </c>
      <c r="H311" t="s">
        <v>219</v>
      </c>
      <c r="I311">
        <v>20.28</v>
      </c>
      <c r="J311">
        <f t="shared" si="8"/>
        <v>12</v>
      </c>
      <c r="K311">
        <f t="shared" si="9"/>
        <v>2010</v>
      </c>
      <c r="L311" t="s">
        <v>1102</v>
      </c>
    </row>
    <row r="312" spans="1:12" x14ac:dyDescent="0.25">
      <c r="A312">
        <v>536983</v>
      </c>
      <c r="B312">
        <v>22445</v>
      </c>
      <c r="C312" t="s">
        <v>248</v>
      </c>
      <c r="D312">
        <v>6</v>
      </c>
      <c r="E312" s="2">
        <v>40515.604166666664</v>
      </c>
      <c r="F312">
        <v>2.95</v>
      </c>
      <c r="G312">
        <v>12712</v>
      </c>
      <c r="H312" t="s">
        <v>219</v>
      </c>
      <c r="I312">
        <v>17.700000000000003</v>
      </c>
      <c r="J312">
        <f t="shared" si="8"/>
        <v>12</v>
      </c>
      <c r="K312">
        <f t="shared" si="9"/>
        <v>2010</v>
      </c>
      <c r="L312" t="s">
        <v>1102</v>
      </c>
    </row>
    <row r="313" spans="1:12" x14ac:dyDescent="0.25">
      <c r="A313">
        <v>536983</v>
      </c>
      <c r="B313">
        <v>16016</v>
      </c>
      <c r="C313" t="s">
        <v>249</v>
      </c>
      <c r="D313">
        <v>10</v>
      </c>
      <c r="E313" s="2">
        <v>40515.604166666664</v>
      </c>
      <c r="F313">
        <v>0.85</v>
      </c>
      <c r="G313">
        <v>12712</v>
      </c>
      <c r="H313" t="s">
        <v>219</v>
      </c>
      <c r="I313">
        <v>8.5</v>
      </c>
      <c r="J313">
        <f t="shared" si="8"/>
        <v>12</v>
      </c>
      <c r="K313">
        <f t="shared" si="9"/>
        <v>2010</v>
      </c>
      <c r="L313" t="s">
        <v>1102</v>
      </c>
    </row>
    <row r="314" spans="1:12" x14ac:dyDescent="0.25">
      <c r="A314">
        <v>536983</v>
      </c>
      <c r="B314" t="s">
        <v>216</v>
      </c>
      <c r="C314" t="s">
        <v>217</v>
      </c>
      <c r="D314">
        <v>1</v>
      </c>
      <c r="E314" s="2">
        <v>40515.604166666664</v>
      </c>
      <c r="F314">
        <v>18</v>
      </c>
      <c r="G314">
        <v>12712</v>
      </c>
      <c r="H314" t="s">
        <v>219</v>
      </c>
      <c r="I314">
        <v>18</v>
      </c>
      <c r="J314">
        <f t="shared" si="8"/>
        <v>12</v>
      </c>
      <c r="K314">
        <f t="shared" si="9"/>
        <v>2010</v>
      </c>
      <c r="L314" t="s">
        <v>1102</v>
      </c>
    </row>
    <row r="315" spans="1:12" x14ac:dyDescent="0.25">
      <c r="A315">
        <v>537197</v>
      </c>
      <c r="B315">
        <v>22843</v>
      </c>
      <c r="C315" t="s">
        <v>250</v>
      </c>
      <c r="D315">
        <v>2</v>
      </c>
      <c r="E315" s="2">
        <v>40517.584722222222</v>
      </c>
      <c r="F315">
        <v>6.75</v>
      </c>
      <c r="G315">
        <v>12647</v>
      </c>
      <c r="H315" t="s">
        <v>219</v>
      </c>
      <c r="I315">
        <v>13.5</v>
      </c>
      <c r="J315">
        <f t="shared" si="8"/>
        <v>12</v>
      </c>
      <c r="K315">
        <f t="shared" si="9"/>
        <v>2010</v>
      </c>
      <c r="L315" t="s">
        <v>1102</v>
      </c>
    </row>
    <row r="316" spans="1:12" x14ac:dyDescent="0.25">
      <c r="A316">
        <v>537197</v>
      </c>
      <c r="B316">
        <v>22842</v>
      </c>
      <c r="C316" t="s">
        <v>251</v>
      </c>
      <c r="D316">
        <v>2</v>
      </c>
      <c r="E316" s="2">
        <v>40517.584722222222</v>
      </c>
      <c r="F316">
        <v>6.75</v>
      </c>
      <c r="G316">
        <v>12647</v>
      </c>
      <c r="H316" t="s">
        <v>219</v>
      </c>
      <c r="I316">
        <v>13.5</v>
      </c>
      <c r="J316">
        <f t="shared" si="8"/>
        <v>12</v>
      </c>
      <c r="K316">
        <f t="shared" si="9"/>
        <v>2010</v>
      </c>
      <c r="L316" t="s">
        <v>1102</v>
      </c>
    </row>
    <row r="317" spans="1:12" x14ac:dyDescent="0.25">
      <c r="A317">
        <v>537197</v>
      </c>
      <c r="B317">
        <v>22961</v>
      </c>
      <c r="C317" t="s">
        <v>79</v>
      </c>
      <c r="D317">
        <v>12</v>
      </c>
      <c r="E317" s="2">
        <v>40517.584722222222</v>
      </c>
      <c r="F317">
        <v>1.45</v>
      </c>
      <c r="G317">
        <v>12647</v>
      </c>
      <c r="H317" t="s">
        <v>219</v>
      </c>
      <c r="I317">
        <v>17.399999999999999</v>
      </c>
      <c r="J317">
        <f t="shared" si="8"/>
        <v>12</v>
      </c>
      <c r="K317">
        <f t="shared" si="9"/>
        <v>2010</v>
      </c>
      <c r="L317" t="s">
        <v>1102</v>
      </c>
    </row>
    <row r="318" spans="1:12" x14ac:dyDescent="0.25">
      <c r="A318">
        <v>537197</v>
      </c>
      <c r="B318">
        <v>22962</v>
      </c>
      <c r="C318" t="s">
        <v>164</v>
      </c>
      <c r="D318">
        <v>12</v>
      </c>
      <c r="E318" s="2">
        <v>40517.584722222222</v>
      </c>
      <c r="F318">
        <v>0.85</v>
      </c>
      <c r="G318">
        <v>12647</v>
      </c>
      <c r="H318" t="s">
        <v>219</v>
      </c>
      <c r="I318">
        <v>10.199999999999999</v>
      </c>
      <c r="J318">
        <f t="shared" si="8"/>
        <v>12</v>
      </c>
      <c r="K318">
        <f t="shared" si="9"/>
        <v>2010</v>
      </c>
      <c r="L318" t="s">
        <v>1102</v>
      </c>
    </row>
    <row r="319" spans="1:12" x14ac:dyDescent="0.25">
      <c r="A319">
        <v>537197</v>
      </c>
      <c r="B319">
        <v>22963</v>
      </c>
      <c r="C319" t="s">
        <v>165</v>
      </c>
      <c r="D319">
        <v>12</v>
      </c>
      <c r="E319" s="2">
        <v>40517.584722222222</v>
      </c>
      <c r="F319">
        <v>0.85</v>
      </c>
      <c r="G319">
        <v>12647</v>
      </c>
      <c r="H319" t="s">
        <v>219</v>
      </c>
      <c r="I319">
        <v>10.199999999999999</v>
      </c>
      <c r="J319">
        <f t="shared" si="8"/>
        <v>12</v>
      </c>
      <c r="K319">
        <f t="shared" si="9"/>
        <v>2010</v>
      </c>
      <c r="L319" t="s">
        <v>1102</v>
      </c>
    </row>
    <row r="320" spans="1:12" x14ac:dyDescent="0.25">
      <c r="A320">
        <v>537197</v>
      </c>
      <c r="B320" t="s">
        <v>252</v>
      </c>
      <c r="C320" t="s">
        <v>253</v>
      </c>
      <c r="D320">
        <v>6</v>
      </c>
      <c r="E320" s="2">
        <v>40517.584722222222</v>
      </c>
      <c r="F320">
        <v>3.75</v>
      </c>
      <c r="G320">
        <v>12647</v>
      </c>
      <c r="H320" t="s">
        <v>219</v>
      </c>
      <c r="I320">
        <v>22.5</v>
      </c>
      <c r="J320">
        <f t="shared" si="8"/>
        <v>12</v>
      </c>
      <c r="K320">
        <f t="shared" si="9"/>
        <v>2010</v>
      </c>
      <c r="L320" t="s">
        <v>1102</v>
      </c>
    </row>
    <row r="321" spans="1:12" x14ac:dyDescent="0.25">
      <c r="A321">
        <v>537197</v>
      </c>
      <c r="B321">
        <v>22199</v>
      </c>
      <c r="C321" t="s">
        <v>254</v>
      </c>
      <c r="D321">
        <v>4</v>
      </c>
      <c r="E321" s="2">
        <v>40517.584722222222</v>
      </c>
      <c r="F321">
        <v>4.25</v>
      </c>
      <c r="G321">
        <v>12647</v>
      </c>
      <c r="H321" t="s">
        <v>219</v>
      </c>
      <c r="I321">
        <v>17</v>
      </c>
      <c r="J321">
        <f t="shared" si="8"/>
        <v>12</v>
      </c>
      <c r="K321">
        <f t="shared" si="9"/>
        <v>2010</v>
      </c>
      <c r="L321" t="s">
        <v>1102</v>
      </c>
    </row>
    <row r="322" spans="1:12" x14ac:dyDescent="0.25">
      <c r="A322">
        <v>537197</v>
      </c>
      <c r="B322">
        <v>22200</v>
      </c>
      <c r="C322" t="s">
        <v>255</v>
      </c>
      <c r="D322">
        <v>4</v>
      </c>
      <c r="E322" s="2">
        <v>40517.584722222222</v>
      </c>
      <c r="F322">
        <v>4.25</v>
      </c>
      <c r="G322">
        <v>12647</v>
      </c>
      <c r="H322" t="s">
        <v>219</v>
      </c>
      <c r="I322">
        <v>17</v>
      </c>
      <c r="J322">
        <f t="shared" si="8"/>
        <v>12</v>
      </c>
      <c r="K322">
        <f t="shared" si="9"/>
        <v>2010</v>
      </c>
      <c r="L322" t="s">
        <v>1102</v>
      </c>
    </row>
    <row r="323" spans="1:12" x14ac:dyDescent="0.25">
      <c r="A323">
        <v>537197</v>
      </c>
      <c r="B323">
        <v>22505</v>
      </c>
      <c r="C323" t="s">
        <v>256</v>
      </c>
      <c r="D323">
        <v>4</v>
      </c>
      <c r="E323" s="2">
        <v>40517.584722222222</v>
      </c>
      <c r="F323">
        <v>4.95</v>
      </c>
      <c r="G323">
        <v>12647</v>
      </c>
      <c r="H323" t="s">
        <v>219</v>
      </c>
      <c r="I323">
        <v>19.8</v>
      </c>
      <c r="J323">
        <f t="shared" ref="J323:J386" si="10">MONTH(E323)</f>
        <v>12</v>
      </c>
      <c r="K323">
        <f t="shared" ref="K323:K386" si="11">YEAR(E323)</f>
        <v>2010</v>
      </c>
      <c r="L323" t="s">
        <v>1102</v>
      </c>
    </row>
    <row r="324" spans="1:12" x14ac:dyDescent="0.25">
      <c r="A324">
        <v>537197</v>
      </c>
      <c r="B324">
        <v>22507</v>
      </c>
      <c r="C324" t="s">
        <v>257</v>
      </c>
      <c r="D324">
        <v>4</v>
      </c>
      <c r="E324" s="2">
        <v>40517.584722222222</v>
      </c>
      <c r="F324">
        <v>4.95</v>
      </c>
      <c r="G324">
        <v>12647</v>
      </c>
      <c r="H324" t="s">
        <v>219</v>
      </c>
      <c r="I324">
        <v>19.8</v>
      </c>
      <c r="J324">
        <f t="shared" si="10"/>
        <v>12</v>
      </c>
      <c r="K324">
        <f t="shared" si="11"/>
        <v>2010</v>
      </c>
      <c r="L324" t="s">
        <v>1102</v>
      </c>
    </row>
    <row r="325" spans="1:12" x14ac:dyDescent="0.25">
      <c r="A325">
        <v>537197</v>
      </c>
      <c r="B325">
        <v>84050</v>
      </c>
      <c r="C325" t="s">
        <v>258</v>
      </c>
      <c r="D325">
        <v>6</v>
      </c>
      <c r="E325" s="2">
        <v>40517.584722222222</v>
      </c>
      <c r="F325">
        <v>1.65</v>
      </c>
      <c r="G325">
        <v>12647</v>
      </c>
      <c r="H325" t="s">
        <v>219</v>
      </c>
      <c r="I325">
        <v>9.8999999999999986</v>
      </c>
      <c r="J325">
        <f t="shared" si="10"/>
        <v>12</v>
      </c>
      <c r="K325">
        <f t="shared" si="11"/>
        <v>2010</v>
      </c>
      <c r="L325" t="s">
        <v>1102</v>
      </c>
    </row>
    <row r="326" spans="1:12" x14ac:dyDescent="0.25">
      <c r="A326">
        <v>537197</v>
      </c>
      <c r="B326">
        <v>85055</v>
      </c>
      <c r="C326" t="s">
        <v>259</v>
      </c>
      <c r="D326">
        <v>4</v>
      </c>
      <c r="E326" s="2">
        <v>40517.584722222222</v>
      </c>
      <c r="F326">
        <v>3.75</v>
      </c>
      <c r="G326">
        <v>12647</v>
      </c>
      <c r="H326" t="s">
        <v>219</v>
      </c>
      <c r="I326">
        <v>15</v>
      </c>
      <c r="J326">
        <f t="shared" si="10"/>
        <v>12</v>
      </c>
      <c r="K326">
        <f t="shared" si="11"/>
        <v>2010</v>
      </c>
      <c r="L326" t="s">
        <v>1102</v>
      </c>
    </row>
    <row r="327" spans="1:12" x14ac:dyDescent="0.25">
      <c r="A327">
        <v>537197</v>
      </c>
      <c r="B327" t="s">
        <v>260</v>
      </c>
      <c r="C327" t="s">
        <v>261</v>
      </c>
      <c r="D327">
        <v>1</v>
      </c>
      <c r="E327" s="2">
        <v>40517.584722222222</v>
      </c>
      <c r="F327">
        <v>12.75</v>
      </c>
      <c r="G327">
        <v>12647</v>
      </c>
      <c r="H327" t="s">
        <v>219</v>
      </c>
      <c r="I327">
        <v>12.75</v>
      </c>
      <c r="J327">
        <f t="shared" si="10"/>
        <v>12</v>
      </c>
      <c r="K327">
        <f t="shared" si="11"/>
        <v>2010</v>
      </c>
      <c r="L327" t="s">
        <v>1102</v>
      </c>
    </row>
    <row r="328" spans="1:12" x14ac:dyDescent="0.25">
      <c r="A328">
        <v>537197</v>
      </c>
      <c r="B328" t="s">
        <v>216</v>
      </c>
      <c r="C328" t="s">
        <v>217</v>
      </c>
      <c r="D328">
        <v>3</v>
      </c>
      <c r="E328" s="2">
        <v>40517.584722222222</v>
      </c>
      <c r="F328">
        <v>18</v>
      </c>
      <c r="G328">
        <v>12647</v>
      </c>
      <c r="H328" t="s">
        <v>219</v>
      </c>
      <c r="I328">
        <v>54</v>
      </c>
      <c r="J328">
        <f t="shared" si="10"/>
        <v>12</v>
      </c>
      <c r="K328">
        <f t="shared" si="11"/>
        <v>2010</v>
      </c>
      <c r="L328" t="s">
        <v>1102</v>
      </c>
    </row>
    <row r="329" spans="1:12" x14ac:dyDescent="0.25">
      <c r="A329">
        <v>537197</v>
      </c>
      <c r="B329">
        <v>22624</v>
      </c>
      <c r="C329" t="s">
        <v>262</v>
      </c>
      <c r="D329">
        <v>2</v>
      </c>
      <c r="E329" s="2">
        <v>40517.584722222222</v>
      </c>
      <c r="F329">
        <v>8.5</v>
      </c>
      <c r="G329">
        <v>12647</v>
      </c>
      <c r="H329" t="s">
        <v>219</v>
      </c>
      <c r="I329">
        <v>17</v>
      </c>
      <c r="J329">
        <f t="shared" si="10"/>
        <v>12</v>
      </c>
      <c r="K329">
        <f t="shared" si="11"/>
        <v>2010</v>
      </c>
      <c r="L329" t="s">
        <v>1102</v>
      </c>
    </row>
    <row r="330" spans="1:12" x14ac:dyDescent="0.25">
      <c r="A330">
        <v>537197</v>
      </c>
      <c r="B330">
        <v>22841</v>
      </c>
      <c r="C330" t="s">
        <v>263</v>
      </c>
      <c r="D330">
        <v>1</v>
      </c>
      <c r="E330" s="2">
        <v>40517.584722222222</v>
      </c>
      <c r="F330">
        <v>0</v>
      </c>
      <c r="G330">
        <v>12647</v>
      </c>
      <c r="H330" t="s">
        <v>219</v>
      </c>
      <c r="I330">
        <v>0</v>
      </c>
      <c r="J330">
        <f t="shared" si="10"/>
        <v>12</v>
      </c>
      <c r="K330">
        <f t="shared" si="11"/>
        <v>2010</v>
      </c>
      <c r="L330" t="s">
        <v>1102</v>
      </c>
    </row>
    <row r="331" spans="1:12" x14ac:dyDescent="0.25">
      <c r="A331">
        <v>537197</v>
      </c>
      <c r="B331">
        <v>22847</v>
      </c>
      <c r="C331" t="s">
        <v>264</v>
      </c>
      <c r="D331">
        <v>1</v>
      </c>
      <c r="E331" s="2">
        <v>40517.584722222222</v>
      </c>
      <c r="F331">
        <v>16.95</v>
      </c>
      <c r="G331">
        <v>12647</v>
      </c>
      <c r="H331" t="s">
        <v>219</v>
      </c>
      <c r="I331">
        <v>16.95</v>
      </c>
      <c r="J331">
        <f t="shared" si="10"/>
        <v>12</v>
      </c>
      <c r="K331">
        <f t="shared" si="11"/>
        <v>2010</v>
      </c>
      <c r="L331" t="s">
        <v>1102</v>
      </c>
    </row>
    <row r="332" spans="1:12" x14ac:dyDescent="0.25">
      <c r="A332">
        <v>537198</v>
      </c>
      <c r="B332">
        <v>20685</v>
      </c>
      <c r="C332" t="s">
        <v>265</v>
      </c>
      <c r="D332">
        <v>10</v>
      </c>
      <c r="E332" s="2">
        <v>40517.585416666669</v>
      </c>
      <c r="F332">
        <v>6.75</v>
      </c>
      <c r="G332">
        <v>12647</v>
      </c>
      <c r="H332" t="s">
        <v>219</v>
      </c>
      <c r="I332">
        <v>67.5</v>
      </c>
      <c r="J332">
        <f t="shared" si="10"/>
        <v>12</v>
      </c>
      <c r="K332">
        <f t="shared" si="11"/>
        <v>2010</v>
      </c>
      <c r="L332" t="s">
        <v>1102</v>
      </c>
    </row>
    <row r="333" spans="1:12" x14ac:dyDescent="0.25">
      <c r="A333">
        <v>537198</v>
      </c>
      <c r="B333" t="s">
        <v>216</v>
      </c>
      <c r="C333" t="s">
        <v>217</v>
      </c>
      <c r="D333">
        <v>1</v>
      </c>
      <c r="E333" s="2">
        <v>40517.585416666669</v>
      </c>
      <c r="F333">
        <v>18</v>
      </c>
      <c r="G333">
        <v>12647</v>
      </c>
      <c r="H333" t="s">
        <v>219</v>
      </c>
      <c r="I333">
        <v>18</v>
      </c>
      <c r="J333">
        <f t="shared" si="10"/>
        <v>12</v>
      </c>
      <c r="K333">
        <f t="shared" si="11"/>
        <v>2010</v>
      </c>
      <c r="L333" t="s">
        <v>1102</v>
      </c>
    </row>
    <row r="334" spans="1:12" x14ac:dyDescent="0.25">
      <c r="A334">
        <v>537201</v>
      </c>
      <c r="B334">
        <v>22781</v>
      </c>
      <c r="C334" t="s">
        <v>266</v>
      </c>
      <c r="D334">
        <v>2</v>
      </c>
      <c r="E334" s="2">
        <v>40517.59652777778</v>
      </c>
      <c r="F334">
        <v>7.65</v>
      </c>
      <c r="G334">
        <v>12472</v>
      </c>
      <c r="H334" t="s">
        <v>219</v>
      </c>
      <c r="I334">
        <v>15.3</v>
      </c>
      <c r="J334">
        <f t="shared" si="10"/>
        <v>12</v>
      </c>
      <c r="K334">
        <f t="shared" si="11"/>
        <v>2010</v>
      </c>
      <c r="L334" t="s">
        <v>1102</v>
      </c>
    </row>
    <row r="335" spans="1:12" x14ac:dyDescent="0.25">
      <c r="A335">
        <v>537201</v>
      </c>
      <c r="B335">
        <v>22865</v>
      </c>
      <c r="C335" t="s">
        <v>193</v>
      </c>
      <c r="D335">
        <v>24</v>
      </c>
      <c r="E335" s="2">
        <v>40517.59652777778</v>
      </c>
      <c r="F335">
        <v>2.1</v>
      </c>
      <c r="G335">
        <v>12472</v>
      </c>
      <c r="H335" t="s">
        <v>219</v>
      </c>
      <c r="I335">
        <v>50.400000000000006</v>
      </c>
      <c r="J335">
        <f t="shared" si="10"/>
        <v>12</v>
      </c>
      <c r="K335">
        <f t="shared" si="11"/>
        <v>2010</v>
      </c>
      <c r="L335" t="s">
        <v>1102</v>
      </c>
    </row>
    <row r="336" spans="1:12" x14ac:dyDescent="0.25">
      <c r="A336">
        <v>537201</v>
      </c>
      <c r="B336">
        <v>22960</v>
      </c>
      <c r="C336" t="s">
        <v>35</v>
      </c>
      <c r="D336">
        <v>12</v>
      </c>
      <c r="E336" s="2">
        <v>40517.59652777778</v>
      </c>
      <c r="F336">
        <v>3.75</v>
      </c>
      <c r="G336">
        <v>12472</v>
      </c>
      <c r="H336" t="s">
        <v>219</v>
      </c>
      <c r="I336">
        <v>45</v>
      </c>
      <c r="J336">
        <f t="shared" si="10"/>
        <v>12</v>
      </c>
      <c r="K336">
        <f t="shared" si="11"/>
        <v>2010</v>
      </c>
      <c r="L336" t="s">
        <v>1102</v>
      </c>
    </row>
    <row r="337" spans="1:12" x14ac:dyDescent="0.25">
      <c r="A337">
        <v>537201</v>
      </c>
      <c r="B337">
        <v>22961</v>
      </c>
      <c r="C337" t="s">
        <v>79</v>
      </c>
      <c r="D337">
        <v>12</v>
      </c>
      <c r="E337" s="2">
        <v>40517.59652777778</v>
      </c>
      <c r="F337">
        <v>1.45</v>
      </c>
      <c r="G337">
        <v>12472</v>
      </c>
      <c r="H337" t="s">
        <v>219</v>
      </c>
      <c r="I337">
        <v>17.399999999999999</v>
      </c>
      <c r="J337">
        <f t="shared" si="10"/>
        <v>12</v>
      </c>
      <c r="K337">
        <f t="shared" si="11"/>
        <v>2010</v>
      </c>
      <c r="L337" t="s">
        <v>1102</v>
      </c>
    </row>
    <row r="338" spans="1:12" x14ac:dyDescent="0.25">
      <c r="A338">
        <v>537201</v>
      </c>
      <c r="B338">
        <v>22962</v>
      </c>
      <c r="C338" t="s">
        <v>164</v>
      </c>
      <c r="D338">
        <v>24</v>
      </c>
      <c r="E338" s="2">
        <v>40517.59652777778</v>
      </c>
      <c r="F338">
        <v>0.85</v>
      </c>
      <c r="G338">
        <v>12472</v>
      </c>
      <c r="H338" t="s">
        <v>219</v>
      </c>
      <c r="I338">
        <v>20.399999999999999</v>
      </c>
      <c r="J338">
        <f t="shared" si="10"/>
        <v>12</v>
      </c>
      <c r="K338">
        <f t="shared" si="11"/>
        <v>2010</v>
      </c>
      <c r="L338" t="s">
        <v>1102</v>
      </c>
    </row>
    <row r="339" spans="1:12" x14ac:dyDescent="0.25">
      <c r="A339">
        <v>537201</v>
      </c>
      <c r="B339">
        <v>22963</v>
      </c>
      <c r="C339" t="s">
        <v>165</v>
      </c>
      <c r="D339">
        <v>24</v>
      </c>
      <c r="E339" s="2">
        <v>40517.59652777778</v>
      </c>
      <c r="F339">
        <v>0.85</v>
      </c>
      <c r="G339">
        <v>12472</v>
      </c>
      <c r="H339" t="s">
        <v>219</v>
      </c>
      <c r="I339">
        <v>20.399999999999999</v>
      </c>
      <c r="J339">
        <f t="shared" si="10"/>
        <v>12</v>
      </c>
      <c r="K339">
        <f t="shared" si="11"/>
        <v>2010</v>
      </c>
      <c r="L339" t="s">
        <v>1102</v>
      </c>
    </row>
    <row r="340" spans="1:12" x14ac:dyDescent="0.25">
      <c r="A340">
        <v>537201</v>
      </c>
      <c r="B340">
        <v>22964</v>
      </c>
      <c r="C340" t="s">
        <v>267</v>
      </c>
      <c r="D340">
        <v>18</v>
      </c>
      <c r="E340" s="2">
        <v>40517.59652777778</v>
      </c>
      <c r="F340">
        <v>2.1</v>
      </c>
      <c r="G340">
        <v>12472</v>
      </c>
      <c r="H340" t="s">
        <v>219</v>
      </c>
      <c r="I340">
        <v>37.800000000000004</v>
      </c>
      <c r="J340">
        <f t="shared" si="10"/>
        <v>12</v>
      </c>
      <c r="K340">
        <f t="shared" si="11"/>
        <v>2010</v>
      </c>
      <c r="L340" t="s">
        <v>1102</v>
      </c>
    </row>
    <row r="341" spans="1:12" x14ac:dyDescent="0.25">
      <c r="A341">
        <v>537201</v>
      </c>
      <c r="B341">
        <v>22972</v>
      </c>
      <c r="C341" t="s">
        <v>268</v>
      </c>
      <c r="D341">
        <v>12</v>
      </c>
      <c r="E341" s="2">
        <v>40517.59652777778</v>
      </c>
      <c r="F341">
        <v>1.65</v>
      </c>
      <c r="G341">
        <v>12472</v>
      </c>
      <c r="H341" t="s">
        <v>219</v>
      </c>
      <c r="I341">
        <v>19.799999999999997</v>
      </c>
      <c r="J341">
        <f t="shared" si="10"/>
        <v>12</v>
      </c>
      <c r="K341">
        <f t="shared" si="11"/>
        <v>2010</v>
      </c>
      <c r="L341" t="s">
        <v>1102</v>
      </c>
    </row>
    <row r="342" spans="1:12" x14ac:dyDescent="0.25">
      <c r="A342">
        <v>537201</v>
      </c>
      <c r="B342">
        <v>22973</v>
      </c>
      <c r="C342" t="s">
        <v>228</v>
      </c>
      <c r="D342">
        <v>12</v>
      </c>
      <c r="E342" s="2">
        <v>40517.59652777778</v>
      </c>
      <c r="F342">
        <v>1.65</v>
      </c>
      <c r="G342">
        <v>12472</v>
      </c>
      <c r="H342" t="s">
        <v>219</v>
      </c>
      <c r="I342">
        <v>19.799999999999997</v>
      </c>
      <c r="J342">
        <f t="shared" si="10"/>
        <v>12</v>
      </c>
      <c r="K342">
        <f t="shared" si="11"/>
        <v>2010</v>
      </c>
      <c r="L342" t="s">
        <v>1102</v>
      </c>
    </row>
    <row r="343" spans="1:12" x14ac:dyDescent="0.25">
      <c r="A343">
        <v>537201</v>
      </c>
      <c r="B343">
        <v>22975</v>
      </c>
      <c r="C343" t="s">
        <v>269</v>
      </c>
      <c r="D343">
        <v>12</v>
      </c>
      <c r="E343" s="2">
        <v>40517.59652777778</v>
      </c>
      <c r="F343">
        <v>1.25</v>
      </c>
      <c r="G343">
        <v>12472</v>
      </c>
      <c r="H343" t="s">
        <v>219</v>
      </c>
      <c r="I343">
        <v>15</v>
      </c>
      <c r="J343">
        <f t="shared" si="10"/>
        <v>12</v>
      </c>
      <c r="K343">
        <f t="shared" si="11"/>
        <v>2010</v>
      </c>
      <c r="L343" t="s">
        <v>1102</v>
      </c>
    </row>
    <row r="344" spans="1:12" x14ac:dyDescent="0.25">
      <c r="A344">
        <v>537201</v>
      </c>
      <c r="B344">
        <v>22976</v>
      </c>
      <c r="C344" t="s">
        <v>270</v>
      </c>
      <c r="D344">
        <v>12</v>
      </c>
      <c r="E344" s="2">
        <v>40517.59652777778</v>
      </c>
      <c r="F344">
        <v>1.25</v>
      </c>
      <c r="G344">
        <v>12472</v>
      </c>
      <c r="H344" t="s">
        <v>219</v>
      </c>
      <c r="I344">
        <v>15</v>
      </c>
      <c r="J344">
        <f t="shared" si="10"/>
        <v>12</v>
      </c>
      <c r="K344">
        <f t="shared" si="11"/>
        <v>2010</v>
      </c>
      <c r="L344" t="s">
        <v>1102</v>
      </c>
    </row>
    <row r="345" spans="1:12" x14ac:dyDescent="0.25">
      <c r="A345">
        <v>537201</v>
      </c>
      <c r="B345">
        <v>22834</v>
      </c>
      <c r="C345" t="s">
        <v>271</v>
      </c>
      <c r="D345">
        <v>12</v>
      </c>
      <c r="E345" s="2">
        <v>40517.59652777778</v>
      </c>
      <c r="F345">
        <v>2.1</v>
      </c>
      <c r="G345">
        <v>12472</v>
      </c>
      <c r="H345" t="s">
        <v>219</v>
      </c>
      <c r="I345">
        <v>25.200000000000003</v>
      </c>
      <c r="J345">
        <f t="shared" si="10"/>
        <v>12</v>
      </c>
      <c r="K345">
        <f t="shared" si="11"/>
        <v>2010</v>
      </c>
      <c r="L345" t="s">
        <v>1102</v>
      </c>
    </row>
    <row r="346" spans="1:12" x14ac:dyDescent="0.25">
      <c r="A346">
        <v>537201</v>
      </c>
      <c r="B346">
        <v>22568</v>
      </c>
      <c r="C346" t="s">
        <v>272</v>
      </c>
      <c r="D346">
        <v>4</v>
      </c>
      <c r="E346" s="2">
        <v>40517.59652777778</v>
      </c>
      <c r="F346">
        <v>3.75</v>
      </c>
      <c r="G346">
        <v>12472</v>
      </c>
      <c r="H346" t="s">
        <v>219</v>
      </c>
      <c r="I346">
        <v>15</v>
      </c>
      <c r="J346">
        <f t="shared" si="10"/>
        <v>12</v>
      </c>
      <c r="K346">
        <f t="shared" si="11"/>
        <v>2010</v>
      </c>
      <c r="L346" t="s">
        <v>1102</v>
      </c>
    </row>
    <row r="347" spans="1:12" x14ac:dyDescent="0.25">
      <c r="A347">
        <v>537201</v>
      </c>
      <c r="B347">
        <v>84375</v>
      </c>
      <c r="C347" t="s">
        <v>273</v>
      </c>
      <c r="D347">
        <v>12</v>
      </c>
      <c r="E347" s="2">
        <v>40517.59652777778</v>
      </c>
      <c r="F347">
        <v>2.1</v>
      </c>
      <c r="G347">
        <v>12472</v>
      </c>
      <c r="H347" t="s">
        <v>219</v>
      </c>
      <c r="I347">
        <v>25.200000000000003</v>
      </c>
      <c r="J347">
        <f t="shared" si="10"/>
        <v>12</v>
      </c>
      <c r="K347">
        <f t="shared" si="11"/>
        <v>2010</v>
      </c>
      <c r="L347" t="s">
        <v>1102</v>
      </c>
    </row>
    <row r="348" spans="1:12" x14ac:dyDescent="0.25">
      <c r="A348">
        <v>537201</v>
      </c>
      <c r="B348">
        <v>22940</v>
      </c>
      <c r="C348" t="s">
        <v>274</v>
      </c>
      <c r="D348">
        <v>8</v>
      </c>
      <c r="E348" s="2">
        <v>40517.59652777778</v>
      </c>
      <c r="F348">
        <v>4.25</v>
      </c>
      <c r="G348">
        <v>12472</v>
      </c>
      <c r="H348" t="s">
        <v>219</v>
      </c>
      <c r="I348">
        <v>34</v>
      </c>
      <c r="J348">
        <f t="shared" si="10"/>
        <v>12</v>
      </c>
      <c r="K348">
        <f t="shared" si="11"/>
        <v>2010</v>
      </c>
      <c r="L348" t="s">
        <v>1102</v>
      </c>
    </row>
    <row r="349" spans="1:12" x14ac:dyDescent="0.25">
      <c r="A349">
        <v>537201</v>
      </c>
      <c r="B349">
        <v>22898</v>
      </c>
      <c r="C349" t="s">
        <v>275</v>
      </c>
      <c r="D349">
        <v>8</v>
      </c>
      <c r="E349" s="2">
        <v>40517.59652777778</v>
      </c>
      <c r="F349">
        <v>1.95</v>
      </c>
      <c r="G349">
        <v>12472</v>
      </c>
      <c r="H349" t="s">
        <v>219</v>
      </c>
      <c r="I349">
        <v>15.6</v>
      </c>
      <c r="J349">
        <f t="shared" si="10"/>
        <v>12</v>
      </c>
      <c r="K349">
        <f t="shared" si="11"/>
        <v>2010</v>
      </c>
      <c r="L349" t="s">
        <v>1102</v>
      </c>
    </row>
    <row r="350" spans="1:12" x14ac:dyDescent="0.25">
      <c r="A350">
        <v>537201</v>
      </c>
      <c r="B350">
        <v>22837</v>
      </c>
      <c r="C350" t="s">
        <v>227</v>
      </c>
      <c r="D350">
        <v>4</v>
      </c>
      <c r="E350" s="2">
        <v>40517.59652777778</v>
      </c>
      <c r="F350">
        <v>4.6500000000000004</v>
      </c>
      <c r="G350">
        <v>12472</v>
      </c>
      <c r="H350" t="s">
        <v>219</v>
      </c>
      <c r="I350">
        <v>18.600000000000001</v>
      </c>
      <c r="J350">
        <f t="shared" si="10"/>
        <v>12</v>
      </c>
      <c r="K350">
        <f t="shared" si="11"/>
        <v>2010</v>
      </c>
      <c r="L350" t="s">
        <v>1102</v>
      </c>
    </row>
    <row r="351" spans="1:12" x14ac:dyDescent="0.25">
      <c r="A351">
        <v>537201</v>
      </c>
      <c r="B351">
        <v>22968</v>
      </c>
      <c r="C351" t="s">
        <v>166</v>
      </c>
      <c r="D351">
        <v>2</v>
      </c>
      <c r="E351" s="2">
        <v>40517.59652777778</v>
      </c>
      <c r="F351">
        <v>9.9499999999999993</v>
      </c>
      <c r="G351">
        <v>12472</v>
      </c>
      <c r="H351" t="s">
        <v>219</v>
      </c>
      <c r="I351">
        <v>19.899999999999999</v>
      </c>
      <c r="J351">
        <f t="shared" si="10"/>
        <v>12</v>
      </c>
      <c r="K351">
        <f t="shared" si="11"/>
        <v>2010</v>
      </c>
      <c r="L351" t="s">
        <v>1102</v>
      </c>
    </row>
    <row r="352" spans="1:12" x14ac:dyDescent="0.25">
      <c r="A352">
        <v>537201</v>
      </c>
      <c r="B352">
        <v>22816</v>
      </c>
      <c r="C352" t="s">
        <v>276</v>
      </c>
      <c r="D352">
        <v>12</v>
      </c>
      <c r="E352" s="2">
        <v>40517.59652777778</v>
      </c>
      <c r="F352">
        <v>0.42</v>
      </c>
      <c r="G352">
        <v>12472</v>
      </c>
      <c r="H352" t="s">
        <v>219</v>
      </c>
      <c r="I352">
        <v>5.04</v>
      </c>
      <c r="J352">
        <f t="shared" si="10"/>
        <v>12</v>
      </c>
      <c r="K352">
        <f t="shared" si="11"/>
        <v>2010</v>
      </c>
      <c r="L352" t="s">
        <v>1102</v>
      </c>
    </row>
    <row r="353" spans="1:12" x14ac:dyDescent="0.25">
      <c r="A353">
        <v>537201</v>
      </c>
      <c r="B353">
        <v>22818</v>
      </c>
      <c r="C353" t="s">
        <v>277</v>
      </c>
      <c r="D353">
        <v>24</v>
      </c>
      <c r="E353" s="2">
        <v>40517.59652777778</v>
      </c>
      <c r="F353">
        <v>0.42</v>
      </c>
      <c r="G353">
        <v>12472</v>
      </c>
      <c r="H353" t="s">
        <v>219</v>
      </c>
      <c r="I353">
        <v>10.08</v>
      </c>
      <c r="J353">
        <f t="shared" si="10"/>
        <v>12</v>
      </c>
      <c r="K353">
        <f t="shared" si="11"/>
        <v>2010</v>
      </c>
      <c r="L353" t="s">
        <v>1102</v>
      </c>
    </row>
    <row r="354" spans="1:12" x14ac:dyDescent="0.25">
      <c r="A354">
        <v>537201</v>
      </c>
      <c r="B354">
        <v>21915</v>
      </c>
      <c r="C354" t="s">
        <v>278</v>
      </c>
      <c r="D354">
        <v>24</v>
      </c>
      <c r="E354" s="2">
        <v>40517.59652777778</v>
      </c>
      <c r="F354">
        <v>1.25</v>
      </c>
      <c r="G354">
        <v>12472</v>
      </c>
      <c r="H354" t="s">
        <v>219</v>
      </c>
      <c r="I354">
        <v>30</v>
      </c>
      <c r="J354">
        <f t="shared" si="10"/>
        <v>12</v>
      </c>
      <c r="K354">
        <f t="shared" si="11"/>
        <v>2010</v>
      </c>
      <c r="L354" t="s">
        <v>1102</v>
      </c>
    </row>
    <row r="355" spans="1:12" x14ac:dyDescent="0.25">
      <c r="A355">
        <v>537201</v>
      </c>
      <c r="B355">
        <v>21914</v>
      </c>
      <c r="C355" t="s">
        <v>279</v>
      </c>
      <c r="D355">
        <v>24</v>
      </c>
      <c r="E355" s="2">
        <v>40517.59652777778</v>
      </c>
      <c r="F355">
        <v>1.25</v>
      </c>
      <c r="G355">
        <v>12472</v>
      </c>
      <c r="H355" t="s">
        <v>219</v>
      </c>
      <c r="I355">
        <v>30</v>
      </c>
      <c r="J355">
        <f t="shared" si="10"/>
        <v>12</v>
      </c>
      <c r="K355">
        <f t="shared" si="11"/>
        <v>2010</v>
      </c>
      <c r="L355" t="s">
        <v>1102</v>
      </c>
    </row>
    <row r="356" spans="1:12" x14ac:dyDescent="0.25">
      <c r="A356">
        <v>537201</v>
      </c>
      <c r="B356">
        <v>22333</v>
      </c>
      <c r="C356" t="s">
        <v>280</v>
      </c>
      <c r="D356">
        <v>8</v>
      </c>
      <c r="E356" s="2">
        <v>40517.59652777778</v>
      </c>
      <c r="F356">
        <v>1.65</v>
      </c>
      <c r="G356">
        <v>12472</v>
      </c>
      <c r="H356" t="s">
        <v>219</v>
      </c>
      <c r="I356">
        <v>13.2</v>
      </c>
      <c r="J356">
        <f t="shared" si="10"/>
        <v>12</v>
      </c>
      <c r="K356">
        <f t="shared" si="11"/>
        <v>2010</v>
      </c>
      <c r="L356" t="s">
        <v>1102</v>
      </c>
    </row>
    <row r="357" spans="1:12" x14ac:dyDescent="0.25">
      <c r="A357">
        <v>537201</v>
      </c>
      <c r="B357">
        <v>20668</v>
      </c>
      <c r="C357" t="s">
        <v>170</v>
      </c>
      <c r="D357">
        <v>24</v>
      </c>
      <c r="E357" s="2">
        <v>40517.59652777778</v>
      </c>
      <c r="F357">
        <v>0.12</v>
      </c>
      <c r="G357">
        <v>12472</v>
      </c>
      <c r="H357" t="s">
        <v>219</v>
      </c>
      <c r="I357">
        <v>2.88</v>
      </c>
      <c r="J357">
        <f t="shared" si="10"/>
        <v>12</v>
      </c>
      <c r="K357">
        <f t="shared" si="11"/>
        <v>2010</v>
      </c>
      <c r="L357" t="s">
        <v>1102</v>
      </c>
    </row>
    <row r="358" spans="1:12" x14ac:dyDescent="0.25">
      <c r="A358">
        <v>537201</v>
      </c>
      <c r="B358">
        <v>21817</v>
      </c>
      <c r="C358" t="s">
        <v>281</v>
      </c>
      <c r="D358">
        <v>12</v>
      </c>
      <c r="E358" s="2">
        <v>40517.59652777778</v>
      </c>
      <c r="F358">
        <v>0.85</v>
      </c>
      <c r="G358">
        <v>12472</v>
      </c>
      <c r="H358" t="s">
        <v>219</v>
      </c>
      <c r="I358">
        <v>10.199999999999999</v>
      </c>
      <c r="J358">
        <f t="shared" si="10"/>
        <v>12</v>
      </c>
      <c r="K358">
        <f t="shared" si="11"/>
        <v>2010</v>
      </c>
      <c r="L358" t="s">
        <v>1102</v>
      </c>
    </row>
    <row r="359" spans="1:12" x14ac:dyDescent="0.25">
      <c r="A359">
        <v>537201</v>
      </c>
      <c r="B359">
        <v>22337</v>
      </c>
      <c r="C359" t="s">
        <v>282</v>
      </c>
      <c r="D359">
        <v>24</v>
      </c>
      <c r="E359" s="2">
        <v>40517.59652777778</v>
      </c>
      <c r="F359">
        <v>0.65</v>
      </c>
      <c r="G359">
        <v>12472</v>
      </c>
      <c r="H359" t="s">
        <v>219</v>
      </c>
      <c r="I359">
        <v>15.600000000000001</v>
      </c>
      <c r="J359">
        <f t="shared" si="10"/>
        <v>12</v>
      </c>
      <c r="K359">
        <f t="shared" si="11"/>
        <v>2010</v>
      </c>
      <c r="L359" t="s">
        <v>1102</v>
      </c>
    </row>
    <row r="360" spans="1:12" x14ac:dyDescent="0.25">
      <c r="A360">
        <v>537201</v>
      </c>
      <c r="B360">
        <v>22571</v>
      </c>
      <c r="C360" t="s">
        <v>283</v>
      </c>
      <c r="D360">
        <v>24</v>
      </c>
      <c r="E360" s="2">
        <v>40517.59652777778</v>
      </c>
      <c r="F360">
        <v>0.85</v>
      </c>
      <c r="G360">
        <v>12472</v>
      </c>
      <c r="H360" t="s">
        <v>219</v>
      </c>
      <c r="I360">
        <v>20.399999999999999</v>
      </c>
      <c r="J360">
        <f t="shared" si="10"/>
        <v>12</v>
      </c>
      <c r="K360">
        <f t="shared" si="11"/>
        <v>2010</v>
      </c>
      <c r="L360" t="s">
        <v>1102</v>
      </c>
    </row>
    <row r="361" spans="1:12" x14ac:dyDescent="0.25">
      <c r="A361">
        <v>537201</v>
      </c>
      <c r="B361">
        <v>22572</v>
      </c>
      <c r="C361" t="s">
        <v>284</v>
      </c>
      <c r="D361">
        <v>24</v>
      </c>
      <c r="E361" s="2">
        <v>40517.59652777778</v>
      </c>
      <c r="F361">
        <v>0.85</v>
      </c>
      <c r="G361">
        <v>12472</v>
      </c>
      <c r="H361" t="s">
        <v>219</v>
      </c>
      <c r="I361">
        <v>20.399999999999999</v>
      </c>
      <c r="J361">
        <f t="shared" si="10"/>
        <v>12</v>
      </c>
      <c r="K361">
        <f t="shared" si="11"/>
        <v>2010</v>
      </c>
      <c r="L361" t="s">
        <v>1102</v>
      </c>
    </row>
    <row r="362" spans="1:12" x14ac:dyDescent="0.25">
      <c r="A362">
        <v>537201</v>
      </c>
      <c r="B362">
        <v>22579</v>
      </c>
      <c r="C362" t="s">
        <v>285</v>
      </c>
      <c r="D362">
        <v>24</v>
      </c>
      <c r="E362" s="2">
        <v>40517.59652777778</v>
      </c>
      <c r="F362">
        <v>0.85</v>
      </c>
      <c r="G362">
        <v>12472</v>
      </c>
      <c r="H362" t="s">
        <v>219</v>
      </c>
      <c r="I362">
        <v>20.399999999999999</v>
      </c>
      <c r="J362">
        <f t="shared" si="10"/>
        <v>12</v>
      </c>
      <c r="K362">
        <f t="shared" si="11"/>
        <v>2010</v>
      </c>
      <c r="L362" t="s">
        <v>1102</v>
      </c>
    </row>
    <row r="363" spans="1:12" x14ac:dyDescent="0.25">
      <c r="A363">
        <v>537201</v>
      </c>
      <c r="B363">
        <v>22601</v>
      </c>
      <c r="C363" t="s">
        <v>286</v>
      </c>
      <c r="D363">
        <v>24</v>
      </c>
      <c r="E363" s="2">
        <v>40517.59652777778</v>
      </c>
      <c r="F363">
        <v>0.85</v>
      </c>
      <c r="G363">
        <v>12472</v>
      </c>
      <c r="H363" t="s">
        <v>219</v>
      </c>
      <c r="I363">
        <v>20.399999999999999</v>
      </c>
      <c r="J363">
        <f t="shared" si="10"/>
        <v>12</v>
      </c>
      <c r="K363">
        <f t="shared" si="11"/>
        <v>2010</v>
      </c>
      <c r="L363" t="s">
        <v>1102</v>
      </c>
    </row>
    <row r="364" spans="1:12" x14ac:dyDescent="0.25">
      <c r="A364">
        <v>537201</v>
      </c>
      <c r="B364" t="s">
        <v>287</v>
      </c>
      <c r="C364" t="s">
        <v>288</v>
      </c>
      <c r="D364">
        <v>12</v>
      </c>
      <c r="E364" s="2">
        <v>40517.59652777778</v>
      </c>
      <c r="F364">
        <v>0.85</v>
      </c>
      <c r="G364">
        <v>12472</v>
      </c>
      <c r="H364" t="s">
        <v>219</v>
      </c>
      <c r="I364">
        <v>10.199999999999999</v>
      </c>
      <c r="J364">
        <f t="shared" si="10"/>
        <v>12</v>
      </c>
      <c r="K364">
        <f t="shared" si="11"/>
        <v>2010</v>
      </c>
      <c r="L364" t="s">
        <v>1102</v>
      </c>
    </row>
    <row r="365" spans="1:12" x14ac:dyDescent="0.25">
      <c r="A365">
        <v>537201</v>
      </c>
      <c r="B365">
        <v>22629</v>
      </c>
      <c r="C365" t="s">
        <v>289</v>
      </c>
      <c r="D365">
        <v>36</v>
      </c>
      <c r="E365" s="2">
        <v>40517.59652777778</v>
      </c>
      <c r="F365">
        <v>1.95</v>
      </c>
      <c r="G365">
        <v>12472</v>
      </c>
      <c r="H365" t="s">
        <v>219</v>
      </c>
      <c r="I365">
        <v>70.2</v>
      </c>
      <c r="J365">
        <f t="shared" si="10"/>
        <v>12</v>
      </c>
      <c r="K365">
        <f t="shared" si="11"/>
        <v>2010</v>
      </c>
      <c r="L365" t="s">
        <v>1102</v>
      </c>
    </row>
    <row r="366" spans="1:12" x14ac:dyDescent="0.25">
      <c r="A366">
        <v>537201</v>
      </c>
      <c r="B366">
        <v>22326</v>
      </c>
      <c r="C366" t="s">
        <v>290</v>
      </c>
      <c r="D366">
        <v>24</v>
      </c>
      <c r="E366" s="2">
        <v>40517.59652777778</v>
      </c>
      <c r="F366">
        <v>2.95</v>
      </c>
      <c r="G366">
        <v>12472</v>
      </c>
      <c r="H366" t="s">
        <v>219</v>
      </c>
      <c r="I366">
        <v>70.800000000000011</v>
      </c>
      <c r="J366">
        <f t="shared" si="10"/>
        <v>12</v>
      </c>
      <c r="K366">
        <f t="shared" si="11"/>
        <v>2010</v>
      </c>
      <c r="L366" t="s">
        <v>1102</v>
      </c>
    </row>
    <row r="367" spans="1:12" x14ac:dyDescent="0.25">
      <c r="A367">
        <v>537201</v>
      </c>
      <c r="B367">
        <v>20719</v>
      </c>
      <c r="C367" t="s">
        <v>291</v>
      </c>
      <c r="D367">
        <v>30</v>
      </c>
      <c r="E367" s="2">
        <v>40517.59652777778</v>
      </c>
      <c r="F367">
        <v>0.85</v>
      </c>
      <c r="G367">
        <v>12472</v>
      </c>
      <c r="H367" t="s">
        <v>219</v>
      </c>
      <c r="I367">
        <v>25.5</v>
      </c>
      <c r="J367">
        <f t="shared" si="10"/>
        <v>12</v>
      </c>
      <c r="K367">
        <f t="shared" si="11"/>
        <v>2010</v>
      </c>
      <c r="L367" t="s">
        <v>1102</v>
      </c>
    </row>
    <row r="368" spans="1:12" x14ac:dyDescent="0.25">
      <c r="A368">
        <v>537201</v>
      </c>
      <c r="B368">
        <v>22556</v>
      </c>
      <c r="C368" t="s">
        <v>292</v>
      </c>
      <c r="D368">
        <v>12</v>
      </c>
      <c r="E368" s="2">
        <v>40517.59652777778</v>
      </c>
      <c r="F368">
        <v>1.65</v>
      </c>
      <c r="G368">
        <v>12472</v>
      </c>
      <c r="H368" t="s">
        <v>219</v>
      </c>
      <c r="I368">
        <v>19.799999999999997</v>
      </c>
      <c r="J368">
        <f t="shared" si="10"/>
        <v>12</v>
      </c>
      <c r="K368">
        <f t="shared" si="11"/>
        <v>2010</v>
      </c>
      <c r="L368" t="s">
        <v>1102</v>
      </c>
    </row>
    <row r="369" spans="1:12" x14ac:dyDescent="0.25">
      <c r="A369">
        <v>537201</v>
      </c>
      <c r="B369">
        <v>22895</v>
      </c>
      <c r="C369" t="s">
        <v>293</v>
      </c>
      <c r="D369">
        <v>12</v>
      </c>
      <c r="E369" s="2">
        <v>40517.59652777778</v>
      </c>
      <c r="F369">
        <v>2.95</v>
      </c>
      <c r="G369">
        <v>12472</v>
      </c>
      <c r="H369" t="s">
        <v>219</v>
      </c>
      <c r="I369">
        <v>35.400000000000006</v>
      </c>
      <c r="J369">
        <f t="shared" si="10"/>
        <v>12</v>
      </c>
      <c r="K369">
        <f t="shared" si="11"/>
        <v>2010</v>
      </c>
      <c r="L369" t="s">
        <v>1102</v>
      </c>
    </row>
    <row r="370" spans="1:12" x14ac:dyDescent="0.25">
      <c r="A370">
        <v>537201</v>
      </c>
      <c r="B370">
        <v>20750</v>
      </c>
      <c r="C370" t="s">
        <v>294</v>
      </c>
      <c r="D370">
        <v>4</v>
      </c>
      <c r="E370" s="2">
        <v>40517.59652777778</v>
      </c>
      <c r="F370">
        <v>7.95</v>
      </c>
      <c r="G370">
        <v>12472</v>
      </c>
      <c r="H370" t="s">
        <v>219</v>
      </c>
      <c r="I370">
        <v>31.8</v>
      </c>
      <c r="J370">
        <f t="shared" si="10"/>
        <v>12</v>
      </c>
      <c r="K370">
        <f t="shared" si="11"/>
        <v>2010</v>
      </c>
      <c r="L370" t="s">
        <v>1102</v>
      </c>
    </row>
    <row r="371" spans="1:12" x14ac:dyDescent="0.25">
      <c r="A371">
        <v>537201</v>
      </c>
      <c r="B371">
        <v>22321</v>
      </c>
      <c r="C371" t="s">
        <v>295</v>
      </c>
      <c r="D371">
        <v>12</v>
      </c>
      <c r="E371" s="2">
        <v>40517.59652777778</v>
      </c>
      <c r="F371">
        <v>0.85</v>
      </c>
      <c r="G371">
        <v>12472</v>
      </c>
      <c r="H371" t="s">
        <v>219</v>
      </c>
      <c r="I371">
        <v>10.199999999999999</v>
      </c>
      <c r="J371">
        <f t="shared" si="10"/>
        <v>12</v>
      </c>
      <c r="K371">
        <f t="shared" si="11"/>
        <v>2010</v>
      </c>
      <c r="L371" t="s">
        <v>1102</v>
      </c>
    </row>
    <row r="372" spans="1:12" x14ac:dyDescent="0.25">
      <c r="A372">
        <v>537201</v>
      </c>
      <c r="B372">
        <v>22354</v>
      </c>
      <c r="C372" t="s">
        <v>296</v>
      </c>
      <c r="D372">
        <v>10</v>
      </c>
      <c r="E372" s="2">
        <v>40517.59652777778</v>
      </c>
      <c r="F372">
        <v>3.75</v>
      </c>
      <c r="G372">
        <v>12472</v>
      </c>
      <c r="H372" t="s">
        <v>219</v>
      </c>
      <c r="I372">
        <v>37.5</v>
      </c>
      <c r="J372">
        <f t="shared" si="10"/>
        <v>12</v>
      </c>
      <c r="K372">
        <f t="shared" si="11"/>
        <v>2010</v>
      </c>
      <c r="L372" t="s">
        <v>1102</v>
      </c>
    </row>
    <row r="373" spans="1:12" x14ac:dyDescent="0.25">
      <c r="A373">
        <v>537201</v>
      </c>
      <c r="B373">
        <v>22077</v>
      </c>
      <c r="C373" t="s">
        <v>234</v>
      </c>
      <c r="D373">
        <v>24</v>
      </c>
      <c r="E373" s="2">
        <v>40517.59652777778</v>
      </c>
      <c r="F373">
        <v>1.65</v>
      </c>
      <c r="G373">
        <v>12472</v>
      </c>
      <c r="H373" t="s">
        <v>219</v>
      </c>
      <c r="I373">
        <v>39.599999999999994</v>
      </c>
      <c r="J373">
        <f t="shared" si="10"/>
        <v>12</v>
      </c>
      <c r="K373">
        <f t="shared" si="11"/>
        <v>2010</v>
      </c>
      <c r="L373" t="s">
        <v>1102</v>
      </c>
    </row>
    <row r="374" spans="1:12" x14ac:dyDescent="0.25">
      <c r="A374">
        <v>537201</v>
      </c>
      <c r="B374" t="s">
        <v>297</v>
      </c>
      <c r="C374" t="s">
        <v>298</v>
      </c>
      <c r="D374">
        <v>12</v>
      </c>
      <c r="E374" s="2">
        <v>40517.59652777778</v>
      </c>
      <c r="F374">
        <v>1.25</v>
      </c>
      <c r="G374">
        <v>12472</v>
      </c>
      <c r="H374" t="s">
        <v>219</v>
      </c>
      <c r="I374">
        <v>15</v>
      </c>
      <c r="J374">
        <f t="shared" si="10"/>
        <v>12</v>
      </c>
      <c r="K374">
        <f t="shared" si="11"/>
        <v>2010</v>
      </c>
      <c r="L374" t="s">
        <v>1102</v>
      </c>
    </row>
    <row r="375" spans="1:12" x14ac:dyDescent="0.25">
      <c r="A375">
        <v>537201</v>
      </c>
      <c r="B375" t="s">
        <v>299</v>
      </c>
      <c r="C375" t="s">
        <v>300</v>
      </c>
      <c r="D375">
        <v>12</v>
      </c>
      <c r="E375" s="2">
        <v>40517.59652777778</v>
      </c>
      <c r="F375">
        <v>1.25</v>
      </c>
      <c r="G375">
        <v>12472</v>
      </c>
      <c r="H375" t="s">
        <v>219</v>
      </c>
      <c r="I375">
        <v>15</v>
      </c>
      <c r="J375">
        <f t="shared" si="10"/>
        <v>12</v>
      </c>
      <c r="K375">
        <f t="shared" si="11"/>
        <v>2010</v>
      </c>
      <c r="L375" t="s">
        <v>1102</v>
      </c>
    </row>
    <row r="376" spans="1:12" x14ac:dyDescent="0.25">
      <c r="A376">
        <v>537201</v>
      </c>
      <c r="B376" t="s">
        <v>301</v>
      </c>
      <c r="C376" t="s">
        <v>302</v>
      </c>
      <c r="D376">
        <v>12</v>
      </c>
      <c r="E376" s="2">
        <v>40517.59652777778</v>
      </c>
      <c r="F376">
        <v>1.25</v>
      </c>
      <c r="G376">
        <v>12472</v>
      </c>
      <c r="H376" t="s">
        <v>219</v>
      </c>
      <c r="I376">
        <v>15</v>
      </c>
      <c r="J376">
        <f t="shared" si="10"/>
        <v>12</v>
      </c>
      <c r="K376">
        <f t="shared" si="11"/>
        <v>2010</v>
      </c>
      <c r="L376" t="s">
        <v>1102</v>
      </c>
    </row>
    <row r="377" spans="1:12" x14ac:dyDescent="0.25">
      <c r="A377">
        <v>537201</v>
      </c>
      <c r="B377" t="s">
        <v>303</v>
      </c>
      <c r="C377" t="s">
        <v>304</v>
      </c>
      <c r="D377">
        <v>12</v>
      </c>
      <c r="E377" s="2">
        <v>40517.59652777778</v>
      </c>
      <c r="F377">
        <v>1.25</v>
      </c>
      <c r="G377">
        <v>12472</v>
      </c>
      <c r="H377" t="s">
        <v>219</v>
      </c>
      <c r="I377">
        <v>15</v>
      </c>
      <c r="J377">
        <f t="shared" si="10"/>
        <v>12</v>
      </c>
      <c r="K377">
        <f t="shared" si="11"/>
        <v>2010</v>
      </c>
      <c r="L377" t="s">
        <v>1102</v>
      </c>
    </row>
    <row r="378" spans="1:12" x14ac:dyDescent="0.25">
      <c r="A378">
        <v>537201</v>
      </c>
      <c r="B378">
        <v>22141</v>
      </c>
      <c r="C378" t="s">
        <v>305</v>
      </c>
      <c r="D378">
        <v>12</v>
      </c>
      <c r="E378" s="2">
        <v>40517.59652777778</v>
      </c>
      <c r="F378">
        <v>2.1</v>
      </c>
      <c r="G378">
        <v>12472</v>
      </c>
      <c r="H378" t="s">
        <v>219</v>
      </c>
      <c r="I378">
        <v>25.200000000000003</v>
      </c>
      <c r="J378">
        <f t="shared" si="10"/>
        <v>12</v>
      </c>
      <c r="K378">
        <f t="shared" si="11"/>
        <v>2010</v>
      </c>
      <c r="L378" t="s">
        <v>1102</v>
      </c>
    </row>
    <row r="379" spans="1:12" x14ac:dyDescent="0.25">
      <c r="A379">
        <v>537201</v>
      </c>
      <c r="B379">
        <v>22144</v>
      </c>
      <c r="C379" t="s">
        <v>306</v>
      </c>
      <c r="D379">
        <v>12</v>
      </c>
      <c r="E379" s="2">
        <v>40517.59652777778</v>
      </c>
      <c r="F379">
        <v>2.1</v>
      </c>
      <c r="G379">
        <v>12472</v>
      </c>
      <c r="H379" t="s">
        <v>219</v>
      </c>
      <c r="I379">
        <v>25.200000000000003</v>
      </c>
      <c r="J379">
        <f t="shared" si="10"/>
        <v>12</v>
      </c>
      <c r="K379">
        <f t="shared" si="11"/>
        <v>2010</v>
      </c>
      <c r="L379" t="s">
        <v>1102</v>
      </c>
    </row>
    <row r="380" spans="1:12" x14ac:dyDescent="0.25">
      <c r="A380">
        <v>537201</v>
      </c>
      <c r="B380">
        <v>22602</v>
      </c>
      <c r="C380" t="s">
        <v>307</v>
      </c>
      <c r="D380">
        <v>12</v>
      </c>
      <c r="E380" s="2">
        <v>40517.59652777778</v>
      </c>
      <c r="F380">
        <v>0.85</v>
      </c>
      <c r="G380">
        <v>12472</v>
      </c>
      <c r="H380" t="s">
        <v>219</v>
      </c>
      <c r="I380">
        <v>10.199999999999999</v>
      </c>
      <c r="J380">
        <f t="shared" si="10"/>
        <v>12</v>
      </c>
      <c r="K380">
        <f t="shared" si="11"/>
        <v>2010</v>
      </c>
      <c r="L380" t="s">
        <v>1102</v>
      </c>
    </row>
    <row r="381" spans="1:12" x14ac:dyDescent="0.25">
      <c r="A381">
        <v>537201</v>
      </c>
      <c r="B381">
        <v>22600</v>
      </c>
      <c r="C381" t="s">
        <v>308</v>
      </c>
      <c r="D381">
        <v>12</v>
      </c>
      <c r="E381" s="2">
        <v>40517.59652777778</v>
      </c>
      <c r="F381">
        <v>0.85</v>
      </c>
      <c r="G381">
        <v>12472</v>
      </c>
      <c r="H381" t="s">
        <v>219</v>
      </c>
      <c r="I381">
        <v>10.199999999999999</v>
      </c>
      <c r="J381">
        <f t="shared" si="10"/>
        <v>12</v>
      </c>
      <c r="K381">
        <f t="shared" si="11"/>
        <v>2010</v>
      </c>
      <c r="L381" t="s">
        <v>1102</v>
      </c>
    </row>
    <row r="382" spans="1:12" x14ac:dyDescent="0.25">
      <c r="A382">
        <v>537201</v>
      </c>
      <c r="B382">
        <v>22595</v>
      </c>
      <c r="C382" t="s">
        <v>309</v>
      </c>
      <c r="D382">
        <v>12</v>
      </c>
      <c r="E382" s="2">
        <v>40517.59652777778</v>
      </c>
      <c r="F382">
        <v>0.85</v>
      </c>
      <c r="G382">
        <v>12472</v>
      </c>
      <c r="H382" t="s">
        <v>219</v>
      </c>
      <c r="I382">
        <v>10.199999999999999</v>
      </c>
      <c r="J382">
        <f t="shared" si="10"/>
        <v>12</v>
      </c>
      <c r="K382">
        <f t="shared" si="11"/>
        <v>2010</v>
      </c>
      <c r="L382" t="s">
        <v>1102</v>
      </c>
    </row>
    <row r="383" spans="1:12" x14ac:dyDescent="0.25">
      <c r="A383">
        <v>537201</v>
      </c>
      <c r="B383">
        <v>22594</v>
      </c>
      <c r="C383" t="s">
        <v>310</v>
      </c>
      <c r="D383">
        <v>12</v>
      </c>
      <c r="E383" s="2">
        <v>40517.59652777778</v>
      </c>
      <c r="F383">
        <v>0.85</v>
      </c>
      <c r="G383">
        <v>12472</v>
      </c>
      <c r="H383" t="s">
        <v>219</v>
      </c>
      <c r="I383">
        <v>10.199999999999999</v>
      </c>
      <c r="J383">
        <f t="shared" si="10"/>
        <v>12</v>
      </c>
      <c r="K383">
        <f t="shared" si="11"/>
        <v>2010</v>
      </c>
      <c r="L383" t="s">
        <v>1102</v>
      </c>
    </row>
    <row r="384" spans="1:12" x14ac:dyDescent="0.25">
      <c r="A384">
        <v>537201</v>
      </c>
      <c r="B384">
        <v>22593</v>
      </c>
      <c r="C384" t="s">
        <v>311</v>
      </c>
      <c r="D384">
        <v>12</v>
      </c>
      <c r="E384" s="2">
        <v>40517.59652777778</v>
      </c>
      <c r="F384">
        <v>0.85</v>
      </c>
      <c r="G384">
        <v>12472</v>
      </c>
      <c r="H384" t="s">
        <v>219</v>
      </c>
      <c r="I384">
        <v>10.199999999999999</v>
      </c>
      <c r="J384">
        <f t="shared" si="10"/>
        <v>12</v>
      </c>
      <c r="K384">
        <f t="shared" si="11"/>
        <v>2010</v>
      </c>
      <c r="L384" t="s">
        <v>1102</v>
      </c>
    </row>
    <row r="385" spans="1:12" x14ac:dyDescent="0.25">
      <c r="A385">
        <v>537201</v>
      </c>
      <c r="B385">
        <v>22573</v>
      </c>
      <c r="C385" t="s">
        <v>312</v>
      </c>
      <c r="D385">
        <v>12</v>
      </c>
      <c r="E385" s="2">
        <v>40517.59652777778</v>
      </c>
      <c r="F385">
        <v>0.85</v>
      </c>
      <c r="G385">
        <v>12472</v>
      </c>
      <c r="H385" t="s">
        <v>219</v>
      </c>
      <c r="I385">
        <v>10.199999999999999</v>
      </c>
      <c r="J385">
        <f t="shared" si="10"/>
        <v>12</v>
      </c>
      <c r="K385">
        <f t="shared" si="11"/>
        <v>2010</v>
      </c>
      <c r="L385" t="s">
        <v>1102</v>
      </c>
    </row>
    <row r="386" spans="1:12" x14ac:dyDescent="0.25">
      <c r="A386">
        <v>537201</v>
      </c>
      <c r="B386">
        <v>22574</v>
      </c>
      <c r="C386" t="s">
        <v>313</v>
      </c>
      <c r="D386">
        <v>12</v>
      </c>
      <c r="E386" s="2">
        <v>40517.59652777778</v>
      </c>
      <c r="F386">
        <v>0.85</v>
      </c>
      <c r="G386">
        <v>12472</v>
      </c>
      <c r="H386" t="s">
        <v>219</v>
      </c>
      <c r="I386">
        <v>10.199999999999999</v>
      </c>
      <c r="J386">
        <f t="shared" si="10"/>
        <v>12</v>
      </c>
      <c r="K386">
        <f t="shared" si="11"/>
        <v>2010</v>
      </c>
      <c r="L386" t="s">
        <v>1102</v>
      </c>
    </row>
    <row r="387" spans="1:12" x14ac:dyDescent="0.25">
      <c r="A387">
        <v>537201</v>
      </c>
      <c r="B387">
        <v>22577</v>
      </c>
      <c r="C387" t="s">
        <v>314</v>
      </c>
      <c r="D387">
        <v>12</v>
      </c>
      <c r="E387" s="2">
        <v>40517.59652777778</v>
      </c>
      <c r="F387">
        <v>0.85</v>
      </c>
      <c r="G387">
        <v>12472</v>
      </c>
      <c r="H387" t="s">
        <v>219</v>
      </c>
      <c r="I387">
        <v>10.199999999999999</v>
      </c>
      <c r="J387">
        <f t="shared" ref="J387:J450" si="12">MONTH(E387)</f>
        <v>12</v>
      </c>
      <c r="K387">
        <f t="shared" ref="K387:K450" si="13">YEAR(E387)</f>
        <v>2010</v>
      </c>
      <c r="L387" t="s">
        <v>1102</v>
      </c>
    </row>
    <row r="388" spans="1:12" x14ac:dyDescent="0.25">
      <c r="A388">
        <v>537201</v>
      </c>
      <c r="B388">
        <v>22578</v>
      </c>
      <c r="C388" t="s">
        <v>315</v>
      </c>
      <c r="D388">
        <v>12</v>
      </c>
      <c r="E388" s="2">
        <v>40517.59652777778</v>
      </c>
      <c r="F388">
        <v>0.85</v>
      </c>
      <c r="G388">
        <v>12472</v>
      </c>
      <c r="H388" t="s">
        <v>219</v>
      </c>
      <c r="I388">
        <v>10.199999999999999</v>
      </c>
      <c r="J388">
        <f t="shared" si="12"/>
        <v>12</v>
      </c>
      <c r="K388">
        <f t="shared" si="13"/>
        <v>2010</v>
      </c>
      <c r="L388" t="s">
        <v>1102</v>
      </c>
    </row>
    <row r="389" spans="1:12" x14ac:dyDescent="0.25">
      <c r="A389">
        <v>537201</v>
      </c>
      <c r="B389">
        <v>20724</v>
      </c>
      <c r="C389" t="s">
        <v>316</v>
      </c>
      <c r="D389">
        <v>20</v>
      </c>
      <c r="E389" s="2">
        <v>40517.59652777778</v>
      </c>
      <c r="F389">
        <v>0.85</v>
      </c>
      <c r="G389">
        <v>12472</v>
      </c>
      <c r="H389" t="s">
        <v>219</v>
      </c>
      <c r="I389">
        <v>17</v>
      </c>
      <c r="J389">
        <f t="shared" si="12"/>
        <v>12</v>
      </c>
      <c r="K389">
        <f t="shared" si="13"/>
        <v>2010</v>
      </c>
      <c r="L389" t="s">
        <v>1102</v>
      </c>
    </row>
    <row r="390" spans="1:12" x14ac:dyDescent="0.25">
      <c r="A390">
        <v>537201</v>
      </c>
      <c r="B390">
        <v>22423</v>
      </c>
      <c r="C390" t="s">
        <v>317</v>
      </c>
      <c r="D390">
        <v>4</v>
      </c>
      <c r="E390" s="2">
        <v>40517.59652777778</v>
      </c>
      <c r="F390">
        <v>12.75</v>
      </c>
      <c r="G390">
        <v>12472</v>
      </c>
      <c r="H390" t="s">
        <v>219</v>
      </c>
      <c r="I390">
        <v>51</v>
      </c>
      <c r="J390">
        <f t="shared" si="12"/>
        <v>12</v>
      </c>
      <c r="K390">
        <f t="shared" si="13"/>
        <v>2010</v>
      </c>
      <c r="L390" t="s">
        <v>1102</v>
      </c>
    </row>
    <row r="391" spans="1:12" x14ac:dyDescent="0.25">
      <c r="A391">
        <v>537201</v>
      </c>
      <c r="B391">
        <v>22328</v>
      </c>
      <c r="C391" t="s">
        <v>318</v>
      </c>
      <c r="D391">
        <v>12</v>
      </c>
      <c r="E391" s="2">
        <v>40517.59652777778</v>
      </c>
      <c r="F391">
        <v>2.95</v>
      </c>
      <c r="G391">
        <v>12472</v>
      </c>
      <c r="H391" t="s">
        <v>219</v>
      </c>
      <c r="I391">
        <v>35.400000000000006</v>
      </c>
      <c r="J391">
        <f t="shared" si="12"/>
        <v>12</v>
      </c>
      <c r="K391">
        <f t="shared" si="13"/>
        <v>2010</v>
      </c>
      <c r="L391" t="s">
        <v>1102</v>
      </c>
    </row>
    <row r="392" spans="1:12" x14ac:dyDescent="0.25">
      <c r="A392">
        <v>537201</v>
      </c>
      <c r="B392">
        <v>22631</v>
      </c>
      <c r="C392" t="s">
        <v>319</v>
      </c>
      <c r="D392">
        <v>12</v>
      </c>
      <c r="E392" s="2">
        <v>40517.59652777778</v>
      </c>
      <c r="F392">
        <v>1.95</v>
      </c>
      <c r="G392">
        <v>12472</v>
      </c>
      <c r="H392" t="s">
        <v>219</v>
      </c>
      <c r="I392">
        <v>23.4</v>
      </c>
      <c r="J392">
        <f t="shared" si="12"/>
        <v>12</v>
      </c>
      <c r="K392">
        <f t="shared" si="13"/>
        <v>2010</v>
      </c>
      <c r="L392" t="s">
        <v>1102</v>
      </c>
    </row>
    <row r="393" spans="1:12" x14ac:dyDescent="0.25">
      <c r="A393">
        <v>537201</v>
      </c>
      <c r="B393">
        <v>22080</v>
      </c>
      <c r="C393" t="s">
        <v>320</v>
      </c>
      <c r="D393">
        <v>10</v>
      </c>
      <c r="E393" s="2">
        <v>40517.59652777778</v>
      </c>
      <c r="F393">
        <v>1.65</v>
      </c>
      <c r="G393">
        <v>12472</v>
      </c>
      <c r="H393" t="s">
        <v>219</v>
      </c>
      <c r="I393">
        <v>16.5</v>
      </c>
      <c r="J393">
        <f t="shared" si="12"/>
        <v>12</v>
      </c>
      <c r="K393">
        <f t="shared" si="13"/>
        <v>2010</v>
      </c>
      <c r="L393" t="s">
        <v>1102</v>
      </c>
    </row>
    <row r="394" spans="1:12" x14ac:dyDescent="0.25">
      <c r="A394">
        <v>537201</v>
      </c>
      <c r="B394">
        <v>22079</v>
      </c>
      <c r="C394" t="s">
        <v>321</v>
      </c>
      <c r="D394">
        <v>10</v>
      </c>
      <c r="E394" s="2">
        <v>40517.59652777778</v>
      </c>
      <c r="F394">
        <v>1.65</v>
      </c>
      <c r="G394">
        <v>12472</v>
      </c>
      <c r="H394" t="s">
        <v>219</v>
      </c>
      <c r="I394">
        <v>16.5</v>
      </c>
      <c r="J394">
        <f t="shared" si="12"/>
        <v>12</v>
      </c>
      <c r="K394">
        <f t="shared" si="13"/>
        <v>2010</v>
      </c>
      <c r="L394" t="s">
        <v>1102</v>
      </c>
    </row>
    <row r="395" spans="1:12" x14ac:dyDescent="0.25">
      <c r="A395">
        <v>537201</v>
      </c>
      <c r="B395">
        <v>22078</v>
      </c>
      <c r="C395" t="s">
        <v>322</v>
      </c>
      <c r="D395">
        <v>10</v>
      </c>
      <c r="E395" s="2">
        <v>40517.59652777778</v>
      </c>
      <c r="F395">
        <v>2.1</v>
      </c>
      <c r="G395">
        <v>12472</v>
      </c>
      <c r="H395" t="s">
        <v>219</v>
      </c>
      <c r="I395">
        <v>21</v>
      </c>
      <c r="J395">
        <f t="shared" si="12"/>
        <v>12</v>
      </c>
      <c r="K395">
        <f t="shared" si="13"/>
        <v>2010</v>
      </c>
      <c r="L395" t="s">
        <v>1102</v>
      </c>
    </row>
    <row r="396" spans="1:12" x14ac:dyDescent="0.25">
      <c r="A396">
        <v>537201</v>
      </c>
      <c r="B396">
        <v>22867</v>
      </c>
      <c r="C396" t="s">
        <v>205</v>
      </c>
      <c r="D396">
        <v>12</v>
      </c>
      <c r="E396" s="2">
        <v>40517.59652777778</v>
      </c>
      <c r="F396">
        <v>2.1</v>
      </c>
      <c r="G396">
        <v>12472</v>
      </c>
      <c r="H396" t="s">
        <v>219</v>
      </c>
      <c r="I396">
        <v>25.200000000000003</v>
      </c>
      <c r="J396">
        <f t="shared" si="12"/>
        <v>12</v>
      </c>
      <c r="K396">
        <f t="shared" si="13"/>
        <v>2010</v>
      </c>
      <c r="L396" t="s">
        <v>1102</v>
      </c>
    </row>
    <row r="397" spans="1:12" x14ac:dyDescent="0.25">
      <c r="A397">
        <v>537201</v>
      </c>
      <c r="B397">
        <v>22467</v>
      </c>
      <c r="C397" t="s">
        <v>323</v>
      </c>
      <c r="D397">
        <v>12</v>
      </c>
      <c r="E397" s="2">
        <v>40517.59652777778</v>
      </c>
      <c r="F397">
        <v>2.5499999999999998</v>
      </c>
      <c r="G397">
        <v>12472</v>
      </c>
      <c r="H397" t="s">
        <v>219</v>
      </c>
      <c r="I397">
        <v>30.599999999999998</v>
      </c>
      <c r="J397">
        <f t="shared" si="12"/>
        <v>12</v>
      </c>
      <c r="K397">
        <f t="shared" si="13"/>
        <v>2010</v>
      </c>
      <c r="L397" t="s">
        <v>1102</v>
      </c>
    </row>
    <row r="398" spans="1:12" x14ac:dyDescent="0.25">
      <c r="A398">
        <v>537201</v>
      </c>
      <c r="B398">
        <v>22242</v>
      </c>
      <c r="C398" t="s">
        <v>162</v>
      </c>
      <c r="D398">
        <v>12</v>
      </c>
      <c r="E398" s="2">
        <v>40517.59652777778</v>
      </c>
      <c r="F398">
        <v>1.65</v>
      </c>
      <c r="G398">
        <v>12472</v>
      </c>
      <c r="H398" t="s">
        <v>219</v>
      </c>
      <c r="I398">
        <v>19.799999999999997</v>
      </c>
      <c r="J398">
        <f t="shared" si="12"/>
        <v>12</v>
      </c>
      <c r="K398">
        <f t="shared" si="13"/>
        <v>2010</v>
      </c>
      <c r="L398" t="s">
        <v>1102</v>
      </c>
    </row>
    <row r="399" spans="1:12" x14ac:dyDescent="0.25">
      <c r="A399">
        <v>537201</v>
      </c>
      <c r="B399">
        <v>22244</v>
      </c>
      <c r="C399" t="s">
        <v>222</v>
      </c>
      <c r="D399">
        <v>12</v>
      </c>
      <c r="E399" s="2">
        <v>40517.59652777778</v>
      </c>
      <c r="F399">
        <v>1.95</v>
      </c>
      <c r="G399">
        <v>12472</v>
      </c>
      <c r="H399" t="s">
        <v>219</v>
      </c>
      <c r="I399">
        <v>23.4</v>
      </c>
      <c r="J399">
        <f t="shared" si="12"/>
        <v>12</v>
      </c>
      <c r="K399">
        <f t="shared" si="13"/>
        <v>2010</v>
      </c>
      <c r="L399" t="s">
        <v>1102</v>
      </c>
    </row>
    <row r="400" spans="1:12" x14ac:dyDescent="0.25">
      <c r="A400">
        <v>537201</v>
      </c>
      <c r="B400">
        <v>22245</v>
      </c>
      <c r="C400" t="s">
        <v>324</v>
      </c>
      <c r="D400">
        <v>12</v>
      </c>
      <c r="E400" s="2">
        <v>40517.59652777778</v>
      </c>
      <c r="F400">
        <v>0.85</v>
      </c>
      <c r="G400">
        <v>12472</v>
      </c>
      <c r="H400" t="s">
        <v>219</v>
      </c>
      <c r="I400">
        <v>10.199999999999999</v>
      </c>
      <c r="J400">
        <f t="shared" si="12"/>
        <v>12</v>
      </c>
      <c r="K400">
        <f t="shared" si="13"/>
        <v>2010</v>
      </c>
      <c r="L400" t="s">
        <v>1102</v>
      </c>
    </row>
    <row r="401" spans="1:12" x14ac:dyDescent="0.25">
      <c r="A401">
        <v>537201</v>
      </c>
      <c r="B401">
        <v>20914</v>
      </c>
      <c r="C401" t="s">
        <v>325</v>
      </c>
      <c r="D401">
        <v>6</v>
      </c>
      <c r="E401" s="2">
        <v>40517.59652777778</v>
      </c>
      <c r="F401">
        <v>2.95</v>
      </c>
      <c r="G401">
        <v>12472</v>
      </c>
      <c r="H401" t="s">
        <v>219</v>
      </c>
      <c r="I401">
        <v>17.700000000000003</v>
      </c>
      <c r="J401">
        <f t="shared" si="12"/>
        <v>12</v>
      </c>
      <c r="K401">
        <f t="shared" si="13"/>
        <v>2010</v>
      </c>
      <c r="L401" t="s">
        <v>1102</v>
      </c>
    </row>
    <row r="402" spans="1:12" x14ac:dyDescent="0.25">
      <c r="A402">
        <v>537201</v>
      </c>
      <c r="B402" t="s">
        <v>216</v>
      </c>
      <c r="C402" t="s">
        <v>217</v>
      </c>
      <c r="D402">
        <v>6</v>
      </c>
      <c r="E402" s="2">
        <v>40517.59652777778</v>
      </c>
      <c r="F402">
        <v>18</v>
      </c>
      <c r="G402">
        <v>12472</v>
      </c>
      <c r="H402" t="s">
        <v>219</v>
      </c>
      <c r="I402">
        <v>108</v>
      </c>
      <c r="J402">
        <f t="shared" si="12"/>
        <v>12</v>
      </c>
      <c r="K402">
        <f t="shared" si="13"/>
        <v>2010</v>
      </c>
      <c r="L402" t="s">
        <v>1102</v>
      </c>
    </row>
    <row r="403" spans="1:12" x14ac:dyDescent="0.25">
      <c r="A403">
        <v>537201</v>
      </c>
      <c r="B403">
        <v>22636</v>
      </c>
      <c r="C403" t="s">
        <v>238</v>
      </c>
      <c r="D403">
        <v>4</v>
      </c>
      <c r="E403" s="2">
        <v>40517.59652777778</v>
      </c>
      <c r="F403">
        <v>8.5</v>
      </c>
      <c r="G403">
        <v>12472</v>
      </c>
      <c r="H403" t="s">
        <v>219</v>
      </c>
      <c r="I403">
        <v>34</v>
      </c>
      <c r="J403">
        <f t="shared" si="12"/>
        <v>12</v>
      </c>
      <c r="K403">
        <f t="shared" si="13"/>
        <v>2010</v>
      </c>
      <c r="L403" t="s">
        <v>1102</v>
      </c>
    </row>
    <row r="404" spans="1:12" x14ac:dyDescent="0.25">
      <c r="A404">
        <v>537212</v>
      </c>
      <c r="B404">
        <v>20712</v>
      </c>
      <c r="C404" t="s">
        <v>225</v>
      </c>
      <c r="D404">
        <v>10</v>
      </c>
      <c r="E404" s="2">
        <v>40517.63958333333</v>
      </c>
      <c r="F404">
        <v>1.95</v>
      </c>
      <c r="G404">
        <v>12720</v>
      </c>
      <c r="H404" t="s">
        <v>219</v>
      </c>
      <c r="I404">
        <v>19.5</v>
      </c>
      <c r="J404">
        <f t="shared" si="12"/>
        <v>12</v>
      </c>
      <c r="K404">
        <f t="shared" si="13"/>
        <v>2010</v>
      </c>
      <c r="L404" t="s">
        <v>1102</v>
      </c>
    </row>
    <row r="405" spans="1:12" x14ac:dyDescent="0.25">
      <c r="A405">
        <v>537212</v>
      </c>
      <c r="B405">
        <v>20719</v>
      </c>
      <c r="C405" t="s">
        <v>291</v>
      </c>
      <c r="D405">
        <v>10</v>
      </c>
      <c r="E405" s="2">
        <v>40517.63958333333</v>
      </c>
      <c r="F405">
        <v>0.85</v>
      </c>
      <c r="G405">
        <v>12720</v>
      </c>
      <c r="H405" t="s">
        <v>219</v>
      </c>
      <c r="I405">
        <v>8.5</v>
      </c>
      <c r="J405">
        <f t="shared" si="12"/>
        <v>12</v>
      </c>
      <c r="K405">
        <f t="shared" si="13"/>
        <v>2010</v>
      </c>
      <c r="L405" t="s">
        <v>1102</v>
      </c>
    </row>
    <row r="406" spans="1:12" x14ac:dyDescent="0.25">
      <c r="A406">
        <v>537212</v>
      </c>
      <c r="B406">
        <v>22554</v>
      </c>
      <c r="C406" t="s">
        <v>326</v>
      </c>
      <c r="D406">
        <v>12</v>
      </c>
      <c r="E406" s="2">
        <v>40517.63958333333</v>
      </c>
      <c r="F406">
        <v>1.65</v>
      </c>
      <c r="G406">
        <v>12720</v>
      </c>
      <c r="H406" t="s">
        <v>219</v>
      </c>
      <c r="I406">
        <v>19.799999999999997</v>
      </c>
      <c r="J406">
        <f t="shared" si="12"/>
        <v>12</v>
      </c>
      <c r="K406">
        <f t="shared" si="13"/>
        <v>2010</v>
      </c>
      <c r="L406" t="s">
        <v>1102</v>
      </c>
    </row>
    <row r="407" spans="1:12" x14ac:dyDescent="0.25">
      <c r="A407">
        <v>537212</v>
      </c>
      <c r="B407">
        <v>21981</v>
      </c>
      <c r="C407" t="s">
        <v>327</v>
      </c>
      <c r="D407">
        <v>24</v>
      </c>
      <c r="E407" s="2">
        <v>40517.63958333333</v>
      </c>
      <c r="F407">
        <v>0.28999999999999998</v>
      </c>
      <c r="G407">
        <v>12720</v>
      </c>
      <c r="H407" t="s">
        <v>219</v>
      </c>
      <c r="I407">
        <v>6.9599999999999991</v>
      </c>
      <c r="J407">
        <f t="shared" si="12"/>
        <v>12</v>
      </c>
      <c r="K407">
        <f t="shared" si="13"/>
        <v>2010</v>
      </c>
      <c r="L407" t="s">
        <v>1102</v>
      </c>
    </row>
    <row r="408" spans="1:12" x14ac:dyDescent="0.25">
      <c r="A408">
        <v>537212</v>
      </c>
      <c r="B408">
        <v>22960</v>
      </c>
      <c r="C408" t="s">
        <v>35</v>
      </c>
      <c r="D408">
        <v>6</v>
      </c>
      <c r="E408" s="2">
        <v>40517.63958333333</v>
      </c>
      <c r="F408">
        <v>4.25</v>
      </c>
      <c r="G408">
        <v>12720</v>
      </c>
      <c r="H408" t="s">
        <v>219</v>
      </c>
      <c r="I408">
        <v>25.5</v>
      </c>
      <c r="J408">
        <f t="shared" si="12"/>
        <v>12</v>
      </c>
      <c r="K408">
        <f t="shared" si="13"/>
        <v>2010</v>
      </c>
      <c r="L408" t="s">
        <v>1102</v>
      </c>
    </row>
    <row r="409" spans="1:12" x14ac:dyDescent="0.25">
      <c r="A409">
        <v>537212</v>
      </c>
      <c r="B409">
        <v>22961</v>
      </c>
      <c r="C409" t="s">
        <v>79</v>
      </c>
      <c r="D409">
        <v>12</v>
      </c>
      <c r="E409" s="2">
        <v>40517.63958333333</v>
      </c>
      <c r="F409">
        <v>1.45</v>
      </c>
      <c r="G409">
        <v>12720</v>
      </c>
      <c r="H409" t="s">
        <v>219</v>
      </c>
      <c r="I409">
        <v>17.399999999999999</v>
      </c>
      <c r="J409">
        <f t="shared" si="12"/>
        <v>12</v>
      </c>
      <c r="K409">
        <f t="shared" si="13"/>
        <v>2010</v>
      </c>
      <c r="L409" t="s">
        <v>1102</v>
      </c>
    </row>
    <row r="410" spans="1:12" x14ac:dyDescent="0.25">
      <c r="A410">
        <v>537212</v>
      </c>
      <c r="B410">
        <v>22962</v>
      </c>
      <c r="C410" t="s">
        <v>164</v>
      </c>
      <c r="D410">
        <v>12</v>
      </c>
      <c r="E410" s="2">
        <v>40517.63958333333</v>
      </c>
      <c r="F410">
        <v>0.85</v>
      </c>
      <c r="G410">
        <v>12720</v>
      </c>
      <c r="H410" t="s">
        <v>219</v>
      </c>
      <c r="I410">
        <v>10.199999999999999</v>
      </c>
      <c r="J410">
        <f t="shared" si="12"/>
        <v>12</v>
      </c>
      <c r="K410">
        <f t="shared" si="13"/>
        <v>2010</v>
      </c>
      <c r="L410" t="s">
        <v>1102</v>
      </c>
    </row>
    <row r="411" spans="1:12" x14ac:dyDescent="0.25">
      <c r="A411">
        <v>537212</v>
      </c>
      <c r="B411">
        <v>22963</v>
      </c>
      <c r="C411" t="s">
        <v>165</v>
      </c>
      <c r="D411">
        <v>12</v>
      </c>
      <c r="E411" s="2">
        <v>40517.63958333333</v>
      </c>
      <c r="F411">
        <v>0.85</v>
      </c>
      <c r="G411">
        <v>12720</v>
      </c>
      <c r="H411" t="s">
        <v>219</v>
      </c>
      <c r="I411">
        <v>10.199999999999999</v>
      </c>
      <c r="J411">
        <f t="shared" si="12"/>
        <v>12</v>
      </c>
      <c r="K411">
        <f t="shared" si="13"/>
        <v>2010</v>
      </c>
      <c r="L411" t="s">
        <v>1102</v>
      </c>
    </row>
    <row r="412" spans="1:12" x14ac:dyDescent="0.25">
      <c r="A412">
        <v>537212</v>
      </c>
      <c r="B412">
        <v>21984</v>
      </c>
      <c r="C412" t="s">
        <v>328</v>
      </c>
      <c r="D412">
        <v>24</v>
      </c>
      <c r="E412" s="2">
        <v>40517.63958333333</v>
      </c>
      <c r="F412">
        <v>0.28999999999999998</v>
      </c>
      <c r="G412">
        <v>12720</v>
      </c>
      <c r="H412" t="s">
        <v>219</v>
      </c>
      <c r="I412">
        <v>6.9599999999999991</v>
      </c>
      <c r="J412">
        <f t="shared" si="12"/>
        <v>12</v>
      </c>
      <c r="K412">
        <f t="shared" si="13"/>
        <v>2010</v>
      </c>
      <c r="L412" t="s">
        <v>1102</v>
      </c>
    </row>
    <row r="413" spans="1:12" x14ac:dyDescent="0.25">
      <c r="A413">
        <v>537212</v>
      </c>
      <c r="B413">
        <v>21883</v>
      </c>
      <c r="C413" t="s">
        <v>329</v>
      </c>
      <c r="D413">
        <v>12</v>
      </c>
      <c r="E413" s="2">
        <v>40517.63958333333</v>
      </c>
      <c r="F413">
        <v>0.65</v>
      </c>
      <c r="G413">
        <v>12720</v>
      </c>
      <c r="H413" t="s">
        <v>219</v>
      </c>
      <c r="I413">
        <v>7.8000000000000007</v>
      </c>
      <c r="J413">
        <f t="shared" si="12"/>
        <v>12</v>
      </c>
      <c r="K413">
        <f t="shared" si="13"/>
        <v>2010</v>
      </c>
      <c r="L413" t="s">
        <v>1102</v>
      </c>
    </row>
    <row r="414" spans="1:12" x14ac:dyDescent="0.25">
      <c r="A414">
        <v>537212</v>
      </c>
      <c r="B414">
        <v>22557</v>
      </c>
      <c r="C414" t="s">
        <v>330</v>
      </c>
      <c r="D414">
        <v>12</v>
      </c>
      <c r="E414" s="2">
        <v>40517.63958333333</v>
      </c>
      <c r="F414">
        <v>1.65</v>
      </c>
      <c r="G414">
        <v>12720</v>
      </c>
      <c r="H414" t="s">
        <v>219</v>
      </c>
      <c r="I414">
        <v>19.799999999999997</v>
      </c>
      <c r="J414">
        <f t="shared" si="12"/>
        <v>12</v>
      </c>
      <c r="K414">
        <f t="shared" si="13"/>
        <v>2010</v>
      </c>
      <c r="L414" t="s">
        <v>1102</v>
      </c>
    </row>
    <row r="415" spans="1:12" x14ac:dyDescent="0.25">
      <c r="A415">
        <v>537212</v>
      </c>
      <c r="B415">
        <v>22197</v>
      </c>
      <c r="C415" t="s">
        <v>171</v>
      </c>
      <c r="D415">
        <v>24</v>
      </c>
      <c r="E415" s="2">
        <v>40517.63958333333</v>
      </c>
      <c r="F415">
        <v>0.85</v>
      </c>
      <c r="G415">
        <v>12720</v>
      </c>
      <c r="H415" t="s">
        <v>219</v>
      </c>
      <c r="I415">
        <v>20.399999999999999</v>
      </c>
      <c r="J415">
        <f t="shared" si="12"/>
        <v>12</v>
      </c>
      <c r="K415">
        <f t="shared" si="13"/>
        <v>2010</v>
      </c>
      <c r="L415" t="s">
        <v>1102</v>
      </c>
    </row>
    <row r="416" spans="1:12" x14ac:dyDescent="0.25">
      <c r="A416">
        <v>537212</v>
      </c>
      <c r="B416">
        <v>22346</v>
      </c>
      <c r="C416" t="s">
        <v>331</v>
      </c>
      <c r="D416">
        <v>12</v>
      </c>
      <c r="E416" s="2">
        <v>40517.63958333333</v>
      </c>
      <c r="F416">
        <v>0.85</v>
      </c>
      <c r="G416">
        <v>12720</v>
      </c>
      <c r="H416" t="s">
        <v>219</v>
      </c>
      <c r="I416">
        <v>10.199999999999999</v>
      </c>
      <c r="J416">
        <f t="shared" si="12"/>
        <v>12</v>
      </c>
      <c r="K416">
        <f t="shared" si="13"/>
        <v>2010</v>
      </c>
      <c r="L416" t="s">
        <v>1102</v>
      </c>
    </row>
    <row r="417" spans="1:12" x14ac:dyDescent="0.25">
      <c r="A417">
        <v>537212</v>
      </c>
      <c r="B417">
        <v>22344</v>
      </c>
      <c r="C417" t="s">
        <v>332</v>
      </c>
      <c r="D417">
        <v>12</v>
      </c>
      <c r="E417" s="2">
        <v>40517.63958333333</v>
      </c>
      <c r="F417">
        <v>0.85</v>
      </c>
      <c r="G417">
        <v>12720</v>
      </c>
      <c r="H417" t="s">
        <v>219</v>
      </c>
      <c r="I417">
        <v>10.199999999999999</v>
      </c>
      <c r="J417">
        <f t="shared" si="12"/>
        <v>12</v>
      </c>
      <c r="K417">
        <f t="shared" si="13"/>
        <v>2010</v>
      </c>
      <c r="L417" t="s">
        <v>1102</v>
      </c>
    </row>
    <row r="418" spans="1:12" x14ac:dyDescent="0.25">
      <c r="A418">
        <v>537212</v>
      </c>
      <c r="B418">
        <v>22345</v>
      </c>
      <c r="C418" t="s">
        <v>333</v>
      </c>
      <c r="D418">
        <v>12</v>
      </c>
      <c r="E418" s="2">
        <v>40517.63958333333</v>
      </c>
      <c r="F418">
        <v>0.85</v>
      </c>
      <c r="G418">
        <v>12720</v>
      </c>
      <c r="H418" t="s">
        <v>219</v>
      </c>
      <c r="I418">
        <v>10.199999999999999</v>
      </c>
      <c r="J418">
        <f t="shared" si="12"/>
        <v>12</v>
      </c>
      <c r="K418">
        <f t="shared" si="13"/>
        <v>2010</v>
      </c>
      <c r="L418" t="s">
        <v>1102</v>
      </c>
    </row>
    <row r="419" spans="1:12" x14ac:dyDescent="0.25">
      <c r="A419">
        <v>537212</v>
      </c>
      <c r="B419">
        <v>22149</v>
      </c>
      <c r="C419" t="s">
        <v>236</v>
      </c>
      <c r="D419">
        <v>6</v>
      </c>
      <c r="E419" s="2">
        <v>40517.63958333333</v>
      </c>
      <c r="F419">
        <v>2.1</v>
      </c>
      <c r="G419">
        <v>12720</v>
      </c>
      <c r="H419" t="s">
        <v>219</v>
      </c>
      <c r="I419">
        <v>12.600000000000001</v>
      </c>
      <c r="J419">
        <f t="shared" si="12"/>
        <v>12</v>
      </c>
      <c r="K419">
        <f t="shared" si="13"/>
        <v>2010</v>
      </c>
      <c r="L419" t="s">
        <v>1102</v>
      </c>
    </row>
    <row r="420" spans="1:12" x14ac:dyDescent="0.25">
      <c r="A420">
        <v>537212</v>
      </c>
      <c r="B420">
        <v>22625</v>
      </c>
      <c r="C420" t="s">
        <v>334</v>
      </c>
      <c r="D420">
        <v>2</v>
      </c>
      <c r="E420" s="2">
        <v>40517.63958333333</v>
      </c>
      <c r="F420">
        <v>8.5</v>
      </c>
      <c r="G420">
        <v>12720</v>
      </c>
      <c r="H420" t="s">
        <v>219</v>
      </c>
      <c r="I420">
        <v>17</v>
      </c>
      <c r="J420">
        <f t="shared" si="12"/>
        <v>12</v>
      </c>
      <c r="K420">
        <f t="shared" si="13"/>
        <v>2010</v>
      </c>
      <c r="L420" t="s">
        <v>1102</v>
      </c>
    </row>
    <row r="421" spans="1:12" x14ac:dyDescent="0.25">
      <c r="A421">
        <v>537212</v>
      </c>
      <c r="B421">
        <v>22624</v>
      </c>
      <c r="C421" t="s">
        <v>262</v>
      </c>
      <c r="D421">
        <v>2</v>
      </c>
      <c r="E421" s="2">
        <v>40517.63958333333</v>
      </c>
      <c r="F421">
        <v>8.5</v>
      </c>
      <c r="G421">
        <v>12720</v>
      </c>
      <c r="H421" t="s">
        <v>219</v>
      </c>
      <c r="I421">
        <v>17</v>
      </c>
      <c r="J421">
        <f t="shared" si="12"/>
        <v>12</v>
      </c>
      <c r="K421">
        <f t="shared" si="13"/>
        <v>2010</v>
      </c>
      <c r="L421" t="s">
        <v>1102</v>
      </c>
    </row>
    <row r="422" spans="1:12" x14ac:dyDescent="0.25">
      <c r="A422">
        <v>537212</v>
      </c>
      <c r="B422">
        <v>22111</v>
      </c>
      <c r="C422" t="s">
        <v>335</v>
      </c>
      <c r="D422">
        <v>3</v>
      </c>
      <c r="E422" s="2">
        <v>40517.63958333333</v>
      </c>
      <c r="F422">
        <v>4.95</v>
      </c>
      <c r="G422">
        <v>12720</v>
      </c>
      <c r="H422" t="s">
        <v>219</v>
      </c>
      <c r="I422">
        <v>14.850000000000001</v>
      </c>
      <c r="J422">
        <f t="shared" si="12"/>
        <v>12</v>
      </c>
      <c r="K422">
        <f t="shared" si="13"/>
        <v>2010</v>
      </c>
      <c r="L422" t="s">
        <v>1102</v>
      </c>
    </row>
    <row r="423" spans="1:12" x14ac:dyDescent="0.25">
      <c r="A423">
        <v>537212</v>
      </c>
      <c r="B423">
        <v>21481</v>
      </c>
      <c r="C423" t="s">
        <v>336</v>
      </c>
      <c r="D423">
        <v>6</v>
      </c>
      <c r="E423" s="2">
        <v>40517.63958333333</v>
      </c>
      <c r="F423">
        <v>2.95</v>
      </c>
      <c r="G423">
        <v>12720</v>
      </c>
      <c r="H423" t="s">
        <v>219</v>
      </c>
      <c r="I423">
        <v>17.700000000000003</v>
      </c>
      <c r="J423">
        <f t="shared" si="12"/>
        <v>12</v>
      </c>
      <c r="K423">
        <f t="shared" si="13"/>
        <v>2010</v>
      </c>
      <c r="L423" t="s">
        <v>1102</v>
      </c>
    </row>
    <row r="424" spans="1:12" x14ac:dyDescent="0.25">
      <c r="A424">
        <v>537212</v>
      </c>
      <c r="B424">
        <v>84920</v>
      </c>
      <c r="C424" t="s">
        <v>337</v>
      </c>
      <c r="D424">
        <v>4</v>
      </c>
      <c r="E424" s="2">
        <v>40517.63958333333</v>
      </c>
      <c r="F424">
        <v>3.75</v>
      </c>
      <c r="G424">
        <v>12720</v>
      </c>
      <c r="H424" t="s">
        <v>219</v>
      </c>
      <c r="I424">
        <v>15</v>
      </c>
      <c r="J424">
        <f t="shared" si="12"/>
        <v>12</v>
      </c>
      <c r="K424">
        <f t="shared" si="13"/>
        <v>2010</v>
      </c>
      <c r="L424" t="s">
        <v>1102</v>
      </c>
    </row>
    <row r="425" spans="1:12" x14ac:dyDescent="0.25">
      <c r="A425">
        <v>537212</v>
      </c>
      <c r="B425">
        <v>21430</v>
      </c>
      <c r="C425" t="s">
        <v>338</v>
      </c>
      <c r="D425">
        <v>4</v>
      </c>
      <c r="E425" s="2">
        <v>40517.63958333333</v>
      </c>
      <c r="F425">
        <v>3.75</v>
      </c>
      <c r="G425">
        <v>12720</v>
      </c>
      <c r="H425" t="s">
        <v>219</v>
      </c>
      <c r="I425">
        <v>15</v>
      </c>
      <c r="J425">
        <f t="shared" si="12"/>
        <v>12</v>
      </c>
      <c r="K425">
        <f t="shared" si="13"/>
        <v>2010</v>
      </c>
      <c r="L425" t="s">
        <v>1102</v>
      </c>
    </row>
    <row r="426" spans="1:12" x14ac:dyDescent="0.25">
      <c r="A426">
        <v>537212</v>
      </c>
      <c r="B426">
        <v>20677</v>
      </c>
      <c r="C426" t="s">
        <v>339</v>
      </c>
      <c r="D426">
        <v>8</v>
      </c>
      <c r="E426" s="2">
        <v>40517.63958333333</v>
      </c>
      <c r="F426">
        <v>1.25</v>
      </c>
      <c r="G426">
        <v>12720</v>
      </c>
      <c r="H426" t="s">
        <v>219</v>
      </c>
      <c r="I426">
        <v>10</v>
      </c>
      <c r="J426">
        <f t="shared" si="12"/>
        <v>12</v>
      </c>
      <c r="K426">
        <f t="shared" si="13"/>
        <v>2010</v>
      </c>
      <c r="L426" t="s">
        <v>1102</v>
      </c>
    </row>
    <row r="427" spans="1:12" x14ac:dyDescent="0.25">
      <c r="A427">
        <v>537212</v>
      </c>
      <c r="B427">
        <v>21243</v>
      </c>
      <c r="C427" t="s">
        <v>340</v>
      </c>
      <c r="D427">
        <v>8</v>
      </c>
      <c r="E427" s="2">
        <v>40517.63958333333</v>
      </c>
      <c r="F427">
        <v>1.69</v>
      </c>
      <c r="G427">
        <v>12720</v>
      </c>
      <c r="H427" t="s">
        <v>219</v>
      </c>
      <c r="I427">
        <v>13.52</v>
      </c>
      <c r="J427">
        <f t="shared" si="12"/>
        <v>12</v>
      </c>
      <c r="K427">
        <f t="shared" si="13"/>
        <v>2010</v>
      </c>
      <c r="L427" t="s">
        <v>1102</v>
      </c>
    </row>
    <row r="428" spans="1:12" x14ac:dyDescent="0.25">
      <c r="A428">
        <v>537212</v>
      </c>
      <c r="B428">
        <v>20718</v>
      </c>
      <c r="C428" t="s">
        <v>341</v>
      </c>
      <c r="D428">
        <v>10</v>
      </c>
      <c r="E428" s="2">
        <v>40517.63958333333</v>
      </c>
      <c r="F428">
        <v>1.25</v>
      </c>
      <c r="G428">
        <v>12720</v>
      </c>
      <c r="H428" t="s">
        <v>219</v>
      </c>
      <c r="I428">
        <v>12.5</v>
      </c>
      <c r="J428">
        <f t="shared" si="12"/>
        <v>12</v>
      </c>
      <c r="K428">
        <f t="shared" si="13"/>
        <v>2010</v>
      </c>
      <c r="L428" t="s">
        <v>1102</v>
      </c>
    </row>
    <row r="429" spans="1:12" x14ac:dyDescent="0.25">
      <c r="A429">
        <v>537212</v>
      </c>
      <c r="B429">
        <v>22386</v>
      </c>
      <c r="C429" t="s">
        <v>54</v>
      </c>
      <c r="D429">
        <v>10</v>
      </c>
      <c r="E429" s="2">
        <v>40517.63958333333</v>
      </c>
      <c r="F429">
        <v>1.95</v>
      </c>
      <c r="G429">
        <v>12720</v>
      </c>
      <c r="H429" t="s">
        <v>219</v>
      </c>
      <c r="I429">
        <v>19.5</v>
      </c>
      <c r="J429">
        <f t="shared" si="12"/>
        <v>12</v>
      </c>
      <c r="K429">
        <f t="shared" si="13"/>
        <v>2010</v>
      </c>
      <c r="L429" t="s">
        <v>1102</v>
      </c>
    </row>
    <row r="430" spans="1:12" x14ac:dyDescent="0.25">
      <c r="A430">
        <v>537212</v>
      </c>
      <c r="B430" t="s">
        <v>148</v>
      </c>
      <c r="C430" t="s">
        <v>149</v>
      </c>
      <c r="D430">
        <v>10</v>
      </c>
      <c r="E430" s="2">
        <v>40517.63958333333</v>
      </c>
      <c r="F430">
        <v>1.95</v>
      </c>
      <c r="G430">
        <v>12720</v>
      </c>
      <c r="H430" t="s">
        <v>219</v>
      </c>
      <c r="I430">
        <v>19.5</v>
      </c>
      <c r="J430">
        <f t="shared" si="12"/>
        <v>12</v>
      </c>
      <c r="K430">
        <f t="shared" si="13"/>
        <v>2010</v>
      </c>
      <c r="L430" t="s">
        <v>1102</v>
      </c>
    </row>
    <row r="431" spans="1:12" x14ac:dyDescent="0.25">
      <c r="A431">
        <v>537212</v>
      </c>
      <c r="B431">
        <v>21238</v>
      </c>
      <c r="C431" t="s">
        <v>342</v>
      </c>
      <c r="D431">
        <v>8</v>
      </c>
      <c r="E431" s="2">
        <v>40517.63958333333</v>
      </c>
      <c r="F431">
        <v>0.85</v>
      </c>
      <c r="G431">
        <v>12720</v>
      </c>
      <c r="H431" t="s">
        <v>219</v>
      </c>
      <c r="I431">
        <v>6.8</v>
      </c>
      <c r="J431">
        <f t="shared" si="12"/>
        <v>12</v>
      </c>
      <c r="K431">
        <f t="shared" si="13"/>
        <v>2010</v>
      </c>
      <c r="L431" t="s">
        <v>1102</v>
      </c>
    </row>
    <row r="432" spans="1:12" x14ac:dyDescent="0.25">
      <c r="A432">
        <v>537212</v>
      </c>
      <c r="B432">
        <v>21239</v>
      </c>
      <c r="C432" t="s">
        <v>343</v>
      </c>
      <c r="D432">
        <v>8</v>
      </c>
      <c r="E432" s="2">
        <v>40517.63958333333</v>
      </c>
      <c r="F432">
        <v>0.85</v>
      </c>
      <c r="G432">
        <v>12720</v>
      </c>
      <c r="H432" t="s">
        <v>219</v>
      </c>
      <c r="I432">
        <v>6.8</v>
      </c>
      <c r="J432">
        <f t="shared" si="12"/>
        <v>12</v>
      </c>
      <c r="K432">
        <f t="shared" si="13"/>
        <v>2010</v>
      </c>
      <c r="L432" t="s">
        <v>1102</v>
      </c>
    </row>
    <row r="433" spans="1:12" x14ac:dyDescent="0.25">
      <c r="A433">
        <v>537212</v>
      </c>
      <c r="B433" t="s">
        <v>216</v>
      </c>
      <c r="C433" t="s">
        <v>217</v>
      </c>
      <c r="D433">
        <v>4</v>
      </c>
      <c r="E433" s="2">
        <v>40517.63958333333</v>
      </c>
      <c r="F433">
        <v>18</v>
      </c>
      <c r="G433">
        <v>12720</v>
      </c>
      <c r="H433" t="s">
        <v>219</v>
      </c>
      <c r="I433">
        <v>72</v>
      </c>
      <c r="J433">
        <f t="shared" si="12"/>
        <v>12</v>
      </c>
      <c r="K433">
        <f t="shared" si="13"/>
        <v>2010</v>
      </c>
      <c r="L433" t="s">
        <v>1102</v>
      </c>
    </row>
    <row r="434" spans="1:12" x14ac:dyDescent="0.25">
      <c r="A434">
        <v>537218</v>
      </c>
      <c r="B434">
        <v>85016</v>
      </c>
      <c r="C434" t="s">
        <v>344</v>
      </c>
      <c r="D434">
        <v>6</v>
      </c>
      <c r="E434" s="2">
        <v>40517.656944444447</v>
      </c>
      <c r="F434">
        <v>2.5499999999999998</v>
      </c>
      <c r="G434">
        <v>12763</v>
      </c>
      <c r="H434" t="s">
        <v>345</v>
      </c>
      <c r="I434">
        <v>15.299999999999999</v>
      </c>
      <c r="J434">
        <f t="shared" si="12"/>
        <v>12</v>
      </c>
      <c r="K434">
        <f t="shared" si="13"/>
        <v>2010</v>
      </c>
      <c r="L434" t="s">
        <v>1102</v>
      </c>
    </row>
    <row r="435" spans="1:12" x14ac:dyDescent="0.25">
      <c r="A435">
        <v>537218</v>
      </c>
      <c r="B435">
        <v>21506</v>
      </c>
      <c r="C435" t="s">
        <v>191</v>
      </c>
      <c r="D435">
        <v>12</v>
      </c>
      <c r="E435" s="2">
        <v>40517.656944444447</v>
      </c>
      <c r="F435">
        <v>0.42</v>
      </c>
      <c r="G435">
        <v>12763</v>
      </c>
      <c r="H435" t="s">
        <v>345</v>
      </c>
      <c r="I435">
        <v>5.04</v>
      </c>
      <c r="J435">
        <f t="shared" si="12"/>
        <v>12</v>
      </c>
      <c r="K435">
        <f t="shared" si="13"/>
        <v>2010</v>
      </c>
      <c r="L435" t="s">
        <v>1102</v>
      </c>
    </row>
    <row r="436" spans="1:12" x14ac:dyDescent="0.25">
      <c r="A436">
        <v>537218</v>
      </c>
      <c r="B436">
        <v>22716</v>
      </c>
      <c r="C436" t="s">
        <v>346</v>
      </c>
      <c r="D436">
        <v>12</v>
      </c>
      <c r="E436" s="2">
        <v>40517.656944444447</v>
      </c>
      <c r="F436">
        <v>0.42</v>
      </c>
      <c r="G436">
        <v>12763</v>
      </c>
      <c r="H436" t="s">
        <v>345</v>
      </c>
      <c r="I436">
        <v>5.04</v>
      </c>
      <c r="J436">
        <f t="shared" si="12"/>
        <v>12</v>
      </c>
      <c r="K436">
        <f t="shared" si="13"/>
        <v>2010</v>
      </c>
      <c r="L436" t="s">
        <v>1102</v>
      </c>
    </row>
    <row r="437" spans="1:12" x14ac:dyDescent="0.25">
      <c r="A437">
        <v>537218</v>
      </c>
      <c r="B437">
        <v>22983</v>
      </c>
      <c r="C437" t="s">
        <v>347</v>
      </c>
      <c r="D437">
        <v>12</v>
      </c>
      <c r="E437" s="2">
        <v>40517.656944444447</v>
      </c>
      <c r="F437">
        <v>0.42</v>
      </c>
      <c r="G437">
        <v>12763</v>
      </c>
      <c r="H437" t="s">
        <v>345</v>
      </c>
      <c r="I437">
        <v>5.04</v>
      </c>
      <c r="J437">
        <f t="shared" si="12"/>
        <v>12</v>
      </c>
      <c r="K437">
        <f t="shared" si="13"/>
        <v>2010</v>
      </c>
      <c r="L437" t="s">
        <v>1102</v>
      </c>
    </row>
    <row r="438" spans="1:12" x14ac:dyDescent="0.25">
      <c r="A438">
        <v>537218</v>
      </c>
      <c r="B438">
        <v>22030</v>
      </c>
      <c r="C438" t="s">
        <v>348</v>
      </c>
      <c r="D438">
        <v>12</v>
      </c>
      <c r="E438" s="2">
        <v>40517.656944444447</v>
      </c>
      <c r="F438">
        <v>0.42</v>
      </c>
      <c r="G438">
        <v>12763</v>
      </c>
      <c r="H438" t="s">
        <v>345</v>
      </c>
      <c r="I438">
        <v>5.04</v>
      </c>
      <c r="J438">
        <f t="shared" si="12"/>
        <v>12</v>
      </c>
      <c r="K438">
        <f t="shared" si="13"/>
        <v>2010</v>
      </c>
      <c r="L438" t="s">
        <v>1102</v>
      </c>
    </row>
    <row r="439" spans="1:12" x14ac:dyDescent="0.25">
      <c r="A439">
        <v>537218</v>
      </c>
      <c r="B439">
        <v>22984</v>
      </c>
      <c r="C439" t="s">
        <v>349</v>
      </c>
      <c r="D439">
        <v>12</v>
      </c>
      <c r="E439" s="2">
        <v>40517.656944444447</v>
      </c>
      <c r="F439">
        <v>0.42</v>
      </c>
      <c r="G439">
        <v>12763</v>
      </c>
      <c r="H439" t="s">
        <v>345</v>
      </c>
      <c r="I439">
        <v>5.04</v>
      </c>
      <c r="J439">
        <f t="shared" si="12"/>
        <v>12</v>
      </c>
      <c r="K439">
        <f t="shared" si="13"/>
        <v>2010</v>
      </c>
      <c r="L439" t="s">
        <v>1102</v>
      </c>
    </row>
    <row r="440" spans="1:12" x14ac:dyDescent="0.25">
      <c r="A440">
        <v>537218</v>
      </c>
      <c r="B440">
        <v>85015</v>
      </c>
      <c r="C440" t="s">
        <v>350</v>
      </c>
      <c r="D440">
        <v>6</v>
      </c>
      <c r="E440" s="2">
        <v>40517.656944444447</v>
      </c>
      <c r="F440">
        <v>2.5499999999999998</v>
      </c>
      <c r="G440">
        <v>12763</v>
      </c>
      <c r="H440" t="s">
        <v>345</v>
      </c>
      <c r="I440">
        <v>15.299999999999999</v>
      </c>
      <c r="J440">
        <f t="shared" si="12"/>
        <v>12</v>
      </c>
      <c r="K440">
        <f t="shared" si="13"/>
        <v>2010</v>
      </c>
      <c r="L440" t="s">
        <v>1102</v>
      </c>
    </row>
    <row r="441" spans="1:12" x14ac:dyDescent="0.25">
      <c r="A441">
        <v>537218</v>
      </c>
      <c r="B441">
        <v>21381</v>
      </c>
      <c r="C441" t="s">
        <v>351</v>
      </c>
      <c r="D441">
        <v>12</v>
      </c>
      <c r="E441" s="2">
        <v>40517.656944444447</v>
      </c>
      <c r="F441">
        <v>1.69</v>
      </c>
      <c r="G441">
        <v>12763</v>
      </c>
      <c r="H441" t="s">
        <v>345</v>
      </c>
      <c r="I441">
        <v>20.28</v>
      </c>
      <c r="J441">
        <f t="shared" si="12"/>
        <v>12</v>
      </c>
      <c r="K441">
        <f t="shared" si="13"/>
        <v>2010</v>
      </c>
      <c r="L441" t="s">
        <v>1102</v>
      </c>
    </row>
    <row r="442" spans="1:12" x14ac:dyDescent="0.25">
      <c r="A442">
        <v>537218</v>
      </c>
      <c r="B442">
        <v>21080</v>
      </c>
      <c r="C442" t="s">
        <v>173</v>
      </c>
      <c r="D442">
        <v>12</v>
      </c>
      <c r="E442" s="2">
        <v>40517.656944444447</v>
      </c>
      <c r="F442">
        <v>0.85</v>
      </c>
      <c r="G442">
        <v>12763</v>
      </c>
      <c r="H442" t="s">
        <v>345</v>
      </c>
      <c r="I442">
        <v>10.199999999999999</v>
      </c>
      <c r="J442">
        <f t="shared" si="12"/>
        <v>12</v>
      </c>
      <c r="K442">
        <f t="shared" si="13"/>
        <v>2010</v>
      </c>
      <c r="L442" t="s">
        <v>1102</v>
      </c>
    </row>
    <row r="443" spans="1:12" x14ac:dyDescent="0.25">
      <c r="A443">
        <v>537218</v>
      </c>
      <c r="B443" t="s">
        <v>352</v>
      </c>
      <c r="C443" t="s">
        <v>353</v>
      </c>
      <c r="D443">
        <v>12</v>
      </c>
      <c r="E443" s="2">
        <v>40517.656944444447</v>
      </c>
      <c r="F443">
        <v>0.85</v>
      </c>
      <c r="G443">
        <v>12763</v>
      </c>
      <c r="H443" t="s">
        <v>345</v>
      </c>
      <c r="I443">
        <v>10.199999999999999</v>
      </c>
      <c r="J443">
        <f t="shared" si="12"/>
        <v>12</v>
      </c>
      <c r="K443">
        <f t="shared" si="13"/>
        <v>2010</v>
      </c>
      <c r="L443" t="s">
        <v>1102</v>
      </c>
    </row>
    <row r="444" spans="1:12" x14ac:dyDescent="0.25">
      <c r="A444">
        <v>537218</v>
      </c>
      <c r="B444">
        <v>21210</v>
      </c>
      <c r="C444" t="s">
        <v>354</v>
      </c>
      <c r="D444">
        <v>24</v>
      </c>
      <c r="E444" s="2">
        <v>40517.656944444447</v>
      </c>
      <c r="F444">
        <v>1.45</v>
      </c>
      <c r="G444">
        <v>12763</v>
      </c>
      <c r="H444" t="s">
        <v>345</v>
      </c>
      <c r="I444">
        <v>34.799999999999997</v>
      </c>
      <c r="J444">
        <f t="shared" si="12"/>
        <v>12</v>
      </c>
      <c r="K444">
        <f t="shared" si="13"/>
        <v>2010</v>
      </c>
      <c r="L444" t="s">
        <v>1102</v>
      </c>
    </row>
    <row r="445" spans="1:12" x14ac:dyDescent="0.25">
      <c r="A445">
        <v>537218</v>
      </c>
      <c r="B445">
        <v>84988</v>
      </c>
      <c r="C445" t="s">
        <v>355</v>
      </c>
      <c r="D445">
        <v>24</v>
      </c>
      <c r="E445" s="2">
        <v>40517.656944444447</v>
      </c>
      <c r="F445">
        <v>1.45</v>
      </c>
      <c r="G445">
        <v>12763</v>
      </c>
      <c r="H445" t="s">
        <v>345</v>
      </c>
      <c r="I445">
        <v>34.799999999999997</v>
      </c>
      <c r="J445">
        <f t="shared" si="12"/>
        <v>12</v>
      </c>
      <c r="K445">
        <f t="shared" si="13"/>
        <v>2010</v>
      </c>
      <c r="L445" t="s">
        <v>1102</v>
      </c>
    </row>
    <row r="446" spans="1:12" x14ac:dyDescent="0.25">
      <c r="A446">
        <v>537218</v>
      </c>
      <c r="B446">
        <v>22749</v>
      </c>
      <c r="C446" t="s">
        <v>26</v>
      </c>
      <c r="D446">
        <v>16</v>
      </c>
      <c r="E446" s="2">
        <v>40517.656944444447</v>
      </c>
      <c r="F446">
        <v>3.75</v>
      </c>
      <c r="G446">
        <v>12763</v>
      </c>
      <c r="H446" t="s">
        <v>345</v>
      </c>
      <c r="I446">
        <v>60</v>
      </c>
      <c r="J446">
        <f t="shared" si="12"/>
        <v>12</v>
      </c>
      <c r="K446">
        <f t="shared" si="13"/>
        <v>2010</v>
      </c>
      <c r="L446" t="s">
        <v>1102</v>
      </c>
    </row>
    <row r="447" spans="1:12" x14ac:dyDescent="0.25">
      <c r="A447">
        <v>537218</v>
      </c>
      <c r="B447">
        <v>22750</v>
      </c>
      <c r="C447" t="s">
        <v>356</v>
      </c>
      <c r="D447">
        <v>8</v>
      </c>
      <c r="E447" s="2">
        <v>40517.656944444447</v>
      </c>
      <c r="F447">
        <v>3.75</v>
      </c>
      <c r="G447">
        <v>12763</v>
      </c>
      <c r="H447" t="s">
        <v>345</v>
      </c>
      <c r="I447">
        <v>30</v>
      </c>
      <c r="J447">
        <f t="shared" si="12"/>
        <v>12</v>
      </c>
      <c r="K447">
        <f t="shared" si="13"/>
        <v>2010</v>
      </c>
      <c r="L447" t="s">
        <v>1102</v>
      </c>
    </row>
    <row r="448" spans="1:12" x14ac:dyDescent="0.25">
      <c r="A448">
        <v>537218</v>
      </c>
      <c r="B448">
        <v>22751</v>
      </c>
      <c r="C448" t="s">
        <v>357</v>
      </c>
      <c r="D448">
        <v>8</v>
      </c>
      <c r="E448" s="2">
        <v>40517.656944444447</v>
      </c>
      <c r="F448">
        <v>3.75</v>
      </c>
      <c r="G448">
        <v>12763</v>
      </c>
      <c r="H448" t="s">
        <v>345</v>
      </c>
      <c r="I448">
        <v>30</v>
      </c>
      <c r="J448">
        <f t="shared" si="12"/>
        <v>12</v>
      </c>
      <c r="K448">
        <f t="shared" si="13"/>
        <v>2010</v>
      </c>
      <c r="L448" t="s">
        <v>1102</v>
      </c>
    </row>
    <row r="449" spans="1:12" x14ac:dyDescent="0.25">
      <c r="A449">
        <v>537218</v>
      </c>
      <c r="B449">
        <v>22940</v>
      </c>
      <c r="C449" t="s">
        <v>274</v>
      </c>
      <c r="D449">
        <v>8</v>
      </c>
      <c r="E449" s="2">
        <v>40517.656944444447</v>
      </c>
      <c r="F449">
        <v>4.25</v>
      </c>
      <c r="G449">
        <v>12763</v>
      </c>
      <c r="H449" t="s">
        <v>345</v>
      </c>
      <c r="I449">
        <v>34</v>
      </c>
      <c r="J449">
        <f t="shared" si="12"/>
        <v>12</v>
      </c>
      <c r="K449">
        <f t="shared" si="13"/>
        <v>2010</v>
      </c>
      <c r="L449" t="s">
        <v>1102</v>
      </c>
    </row>
    <row r="450" spans="1:12" x14ac:dyDescent="0.25">
      <c r="A450">
        <v>537250</v>
      </c>
      <c r="B450" t="s">
        <v>178</v>
      </c>
      <c r="C450" t="s">
        <v>179</v>
      </c>
      <c r="D450">
        <v>4</v>
      </c>
      <c r="E450" s="2">
        <v>40518.446527777778</v>
      </c>
      <c r="F450">
        <v>4.25</v>
      </c>
      <c r="G450">
        <v>12708</v>
      </c>
      <c r="H450" t="s">
        <v>219</v>
      </c>
      <c r="I450">
        <v>17</v>
      </c>
      <c r="J450">
        <f t="shared" si="12"/>
        <v>12</v>
      </c>
      <c r="K450">
        <f t="shared" si="13"/>
        <v>2010</v>
      </c>
      <c r="L450" t="s">
        <v>1102</v>
      </c>
    </row>
    <row r="451" spans="1:12" x14ac:dyDescent="0.25">
      <c r="A451">
        <v>537250</v>
      </c>
      <c r="B451">
        <v>21216</v>
      </c>
      <c r="C451" t="s">
        <v>358</v>
      </c>
      <c r="D451">
        <v>4</v>
      </c>
      <c r="E451" s="2">
        <v>40518.446527777778</v>
      </c>
      <c r="F451">
        <v>4.95</v>
      </c>
      <c r="G451">
        <v>12708</v>
      </c>
      <c r="H451" t="s">
        <v>219</v>
      </c>
      <c r="I451">
        <v>19.8</v>
      </c>
      <c r="J451">
        <f t="shared" ref="J451:J514" si="14">MONTH(E451)</f>
        <v>12</v>
      </c>
      <c r="K451">
        <f t="shared" ref="K451:K514" si="15">YEAR(E451)</f>
        <v>2010</v>
      </c>
      <c r="L451" t="s">
        <v>1102</v>
      </c>
    </row>
    <row r="452" spans="1:12" x14ac:dyDescent="0.25">
      <c r="A452">
        <v>537250</v>
      </c>
      <c r="B452">
        <v>22326</v>
      </c>
      <c r="C452" t="s">
        <v>290</v>
      </c>
      <c r="D452">
        <v>6</v>
      </c>
      <c r="E452" s="2">
        <v>40518.446527777778</v>
      </c>
      <c r="F452">
        <v>2.95</v>
      </c>
      <c r="G452">
        <v>12708</v>
      </c>
      <c r="H452" t="s">
        <v>219</v>
      </c>
      <c r="I452">
        <v>17.700000000000003</v>
      </c>
      <c r="J452">
        <f t="shared" si="14"/>
        <v>12</v>
      </c>
      <c r="K452">
        <f t="shared" si="15"/>
        <v>2010</v>
      </c>
      <c r="L452" t="s">
        <v>1102</v>
      </c>
    </row>
    <row r="453" spans="1:12" x14ac:dyDescent="0.25">
      <c r="A453">
        <v>537250</v>
      </c>
      <c r="B453">
        <v>20675</v>
      </c>
      <c r="C453" t="s">
        <v>359</v>
      </c>
      <c r="D453">
        <v>8</v>
      </c>
      <c r="E453" s="2">
        <v>40518.446527777778</v>
      </c>
      <c r="F453">
        <v>1.25</v>
      </c>
      <c r="G453">
        <v>12708</v>
      </c>
      <c r="H453" t="s">
        <v>219</v>
      </c>
      <c r="I453">
        <v>10</v>
      </c>
      <c r="J453">
        <f t="shared" si="14"/>
        <v>12</v>
      </c>
      <c r="K453">
        <f t="shared" si="15"/>
        <v>2010</v>
      </c>
      <c r="L453" t="s">
        <v>1102</v>
      </c>
    </row>
    <row r="454" spans="1:12" x14ac:dyDescent="0.25">
      <c r="A454">
        <v>537250</v>
      </c>
      <c r="B454">
        <v>21240</v>
      </c>
      <c r="C454" t="s">
        <v>360</v>
      </c>
      <c r="D454">
        <v>8</v>
      </c>
      <c r="E454" s="2">
        <v>40518.446527777778</v>
      </c>
      <c r="F454">
        <v>0.85</v>
      </c>
      <c r="G454">
        <v>12708</v>
      </c>
      <c r="H454" t="s">
        <v>219</v>
      </c>
      <c r="I454">
        <v>6.8</v>
      </c>
      <c r="J454">
        <f t="shared" si="14"/>
        <v>12</v>
      </c>
      <c r="K454">
        <f t="shared" si="15"/>
        <v>2010</v>
      </c>
      <c r="L454" t="s">
        <v>1102</v>
      </c>
    </row>
    <row r="455" spans="1:12" x14ac:dyDescent="0.25">
      <c r="A455">
        <v>537250</v>
      </c>
      <c r="B455">
        <v>20676</v>
      </c>
      <c r="C455" t="s">
        <v>361</v>
      </c>
      <c r="D455">
        <v>8</v>
      </c>
      <c r="E455" s="2">
        <v>40518.446527777778</v>
      </c>
      <c r="F455">
        <v>1.25</v>
      </c>
      <c r="G455">
        <v>12708</v>
      </c>
      <c r="H455" t="s">
        <v>219</v>
      </c>
      <c r="I455">
        <v>10</v>
      </c>
      <c r="J455">
        <f t="shared" si="14"/>
        <v>12</v>
      </c>
      <c r="K455">
        <f t="shared" si="15"/>
        <v>2010</v>
      </c>
      <c r="L455" t="s">
        <v>1102</v>
      </c>
    </row>
    <row r="456" spans="1:12" x14ac:dyDescent="0.25">
      <c r="A456">
        <v>537250</v>
      </c>
      <c r="B456">
        <v>21238</v>
      </c>
      <c r="C456" t="s">
        <v>342</v>
      </c>
      <c r="D456">
        <v>8</v>
      </c>
      <c r="E456" s="2">
        <v>40518.446527777778</v>
      </c>
      <c r="F456">
        <v>0.85</v>
      </c>
      <c r="G456">
        <v>12708</v>
      </c>
      <c r="H456" t="s">
        <v>219</v>
      </c>
      <c r="I456">
        <v>6.8</v>
      </c>
      <c r="J456">
        <f t="shared" si="14"/>
        <v>12</v>
      </c>
      <c r="K456">
        <f t="shared" si="15"/>
        <v>2010</v>
      </c>
      <c r="L456" t="s">
        <v>1102</v>
      </c>
    </row>
    <row r="457" spans="1:12" x14ac:dyDescent="0.25">
      <c r="A457">
        <v>537250</v>
      </c>
      <c r="B457">
        <v>21242</v>
      </c>
      <c r="C457" t="s">
        <v>362</v>
      </c>
      <c r="D457">
        <v>8</v>
      </c>
      <c r="E457" s="2">
        <v>40518.446527777778</v>
      </c>
      <c r="F457">
        <v>1.69</v>
      </c>
      <c r="G457">
        <v>12708</v>
      </c>
      <c r="H457" t="s">
        <v>219</v>
      </c>
      <c r="I457">
        <v>13.52</v>
      </c>
      <c r="J457">
        <f t="shared" si="14"/>
        <v>12</v>
      </c>
      <c r="K457">
        <f t="shared" si="15"/>
        <v>2010</v>
      </c>
      <c r="L457" t="s">
        <v>1102</v>
      </c>
    </row>
    <row r="458" spans="1:12" x14ac:dyDescent="0.25">
      <c r="A458">
        <v>537250</v>
      </c>
      <c r="B458">
        <v>21244</v>
      </c>
      <c r="C458" t="s">
        <v>363</v>
      </c>
      <c r="D458">
        <v>8</v>
      </c>
      <c r="E458" s="2">
        <v>40518.446527777778</v>
      </c>
      <c r="F458">
        <v>1.69</v>
      </c>
      <c r="G458">
        <v>12708</v>
      </c>
      <c r="H458" t="s">
        <v>219</v>
      </c>
      <c r="I458">
        <v>13.52</v>
      </c>
      <c r="J458">
        <f t="shared" si="14"/>
        <v>12</v>
      </c>
      <c r="K458">
        <f t="shared" si="15"/>
        <v>2010</v>
      </c>
      <c r="L458" t="s">
        <v>1102</v>
      </c>
    </row>
    <row r="459" spans="1:12" x14ac:dyDescent="0.25">
      <c r="A459">
        <v>537250</v>
      </c>
      <c r="B459">
        <v>22467</v>
      </c>
      <c r="C459" t="s">
        <v>323</v>
      </c>
      <c r="D459">
        <v>6</v>
      </c>
      <c r="E459" s="2">
        <v>40518.446527777778</v>
      </c>
      <c r="F459">
        <v>2.5499999999999998</v>
      </c>
      <c r="G459">
        <v>12708</v>
      </c>
      <c r="H459" t="s">
        <v>219</v>
      </c>
      <c r="I459">
        <v>15.299999999999999</v>
      </c>
      <c r="J459">
        <f t="shared" si="14"/>
        <v>12</v>
      </c>
      <c r="K459">
        <f t="shared" si="15"/>
        <v>2010</v>
      </c>
      <c r="L459" t="s">
        <v>1102</v>
      </c>
    </row>
    <row r="460" spans="1:12" x14ac:dyDescent="0.25">
      <c r="A460">
        <v>537250</v>
      </c>
      <c r="B460">
        <v>22082</v>
      </c>
      <c r="C460" t="s">
        <v>364</v>
      </c>
      <c r="D460">
        <v>10</v>
      </c>
      <c r="E460" s="2">
        <v>40518.446527777778</v>
      </c>
      <c r="F460">
        <v>1.65</v>
      </c>
      <c r="G460">
        <v>12708</v>
      </c>
      <c r="H460" t="s">
        <v>219</v>
      </c>
      <c r="I460">
        <v>16.5</v>
      </c>
      <c r="J460">
        <f t="shared" si="14"/>
        <v>12</v>
      </c>
      <c r="K460">
        <f t="shared" si="15"/>
        <v>2010</v>
      </c>
      <c r="L460" t="s">
        <v>1102</v>
      </c>
    </row>
    <row r="461" spans="1:12" x14ac:dyDescent="0.25">
      <c r="A461">
        <v>537250</v>
      </c>
      <c r="B461">
        <v>22328</v>
      </c>
      <c r="C461" t="s">
        <v>318</v>
      </c>
      <c r="D461">
        <v>6</v>
      </c>
      <c r="E461" s="2">
        <v>40518.446527777778</v>
      </c>
      <c r="F461">
        <v>2.95</v>
      </c>
      <c r="G461">
        <v>12708</v>
      </c>
      <c r="H461" t="s">
        <v>219</v>
      </c>
      <c r="I461">
        <v>17.700000000000003</v>
      </c>
      <c r="J461">
        <f t="shared" si="14"/>
        <v>12</v>
      </c>
      <c r="K461">
        <f t="shared" si="15"/>
        <v>2010</v>
      </c>
      <c r="L461" t="s">
        <v>1102</v>
      </c>
    </row>
    <row r="462" spans="1:12" x14ac:dyDescent="0.25">
      <c r="A462">
        <v>537250</v>
      </c>
      <c r="B462">
        <v>21484</v>
      </c>
      <c r="C462" t="s">
        <v>200</v>
      </c>
      <c r="D462">
        <v>4</v>
      </c>
      <c r="E462" s="2">
        <v>40518.446527777778</v>
      </c>
      <c r="F462">
        <v>3.45</v>
      </c>
      <c r="G462">
        <v>12708</v>
      </c>
      <c r="H462" t="s">
        <v>219</v>
      </c>
      <c r="I462">
        <v>13.8</v>
      </c>
      <c r="J462">
        <f t="shared" si="14"/>
        <v>12</v>
      </c>
      <c r="K462">
        <f t="shared" si="15"/>
        <v>2010</v>
      </c>
      <c r="L462" t="s">
        <v>1102</v>
      </c>
    </row>
    <row r="463" spans="1:12" x14ac:dyDescent="0.25">
      <c r="A463">
        <v>537250</v>
      </c>
      <c r="B463" t="s">
        <v>216</v>
      </c>
      <c r="C463" t="s">
        <v>217</v>
      </c>
      <c r="D463">
        <v>1</v>
      </c>
      <c r="E463" s="2">
        <v>40518.446527777778</v>
      </c>
      <c r="F463">
        <v>18</v>
      </c>
      <c r="G463">
        <v>12708</v>
      </c>
      <c r="H463" t="s">
        <v>219</v>
      </c>
      <c r="I463">
        <v>18</v>
      </c>
      <c r="J463">
        <f t="shared" si="14"/>
        <v>12</v>
      </c>
      <c r="K463">
        <f t="shared" si="15"/>
        <v>2010</v>
      </c>
      <c r="L463" t="s">
        <v>1102</v>
      </c>
    </row>
    <row r="464" spans="1:12" x14ac:dyDescent="0.25">
      <c r="A464">
        <v>537594</v>
      </c>
      <c r="B464" t="s">
        <v>365</v>
      </c>
      <c r="C464" t="s">
        <v>366</v>
      </c>
      <c r="D464">
        <v>4</v>
      </c>
      <c r="E464" s="2">
        <v>40519.519444444442</v>
      </c>
      <c r="F464">
        <v>12.75</v>
      </c>
      <c r="G464">
        <v>12647</v>
      </c>
      <c r="H464" t="s">
        <v>219</v>
      </c>
      <c r="I464">
        <v>51</v>
      </c>
      <c r="J464">
        <f t="shared" si="14"/>
        <v>12</v>
      </c>
      <c r="K464">
        <f t="shared" si="15"/>
        <v>2010</v>
      </c>
      <c r="L464" t="s">
        <v>1102</v>
      </c>
    </row>
    <row r="465" spans="1:12" x14ac:dyDescent="0.25">
      <c r="A465">
        <v>537594</v>
      </c>
      <c r="B465" t="s">
        <v>260</v>
      </c>
      <c r="C465" t="s">
        <v>261</v>
      </c>
      <c r="D465">
        <v>2</v>
      </c>
      <c r="E465" s="2">
        <v>40519.519444444442</v>
      </c>
      <c r="F465">
        <v>12.75</v>
      </c>
      <c r="G465">
        <v>12647</v>
      </c>
      <c r="H465" t="s">
        <v>219</v>
      </c>
      <c r="I465">
        <v>25.5</v>
      </c>
      <c r="J465">
        <f t="shared" si="14"/>
        <v>12</v>
      </c>
      <c r="K465">
        <f t="shared" si="15"/>
        <v>2010</v>
      </c>
      <c r="L465" t="s">
        <v>1102</v>
      </c>
    </row>
    <row r="466" spans="1:12" x14ac:dyDescent="0.25">
      <c r="A466">
        <v>537594</v>
      </c>
      <c r="B466">
        <v>22846</v>
      </c>
      <c r="C466" t="s">
        <v>367</v>
      </c>
      <c r="D466">
        <v>4</v>
      </c>
      <c r="E466" s="2">
        <v>40519.519444444442</v>
      </c>
      <c r="F466">
        <v>14.95</v>
      </c>
      <c r="G466">
        <v>12647</v>
      </c>
      <c r="H466" t="s">
        <v>219</v>
      </c>
      <c r="I466">
        <v>59.8</v>
      </c>
      <c r="J466">
        <f t="shared" si="14"/>
        <v>12</v>
      </c>
      <c r="K466">
        <f t="shared" si="15"/>
        <v>2010</v>
      </c>
      <c r="L466" t="s">
        <v>1102</v>
      </c>
    </row>
    <row r="467" spans="1:12" x14ac:dyDescent="0.25">
      <c r="A467">
        <v>537594</v>
      </c>
      <c r="B467">
        <v>22847</v>
      </c>
      <c r="C467" t="s">
        <v>264</v>
      </c>
      <c r="D467">
        <v>4</v>
      </c>
      <c r="E467" s="2">
        <v>40519.519444444442</v>
      </c>
      <c r="F467">
        <v>14.95</v>
      </c>
      <c r="G467">
        <v>12647</v>
      </c>
      <c r="H467" t="s">
        <v>219</v>
      </c>
      <c r="I467">
        <v>59.8</v>
      </c>
      <c r="J467">
        <f t="shared" si="14"/>
        <v>12</v>
      </c>
      <c r="K467">
        <f t="shared" si="15"/>
        <v>2010</v>
      </c>
      <c r="L467" t="s">
        <v>1102</v>
      </c>
    </row>
    <row r="468" spans="1:12" x14ac:dyDescent="0.25">
      <c r="A468">
        <v>537594</v>
      </c>
      <c r="B468" t="s">
        <v>368</v>
      </c>
      <c r="C468" t="s">
        <v>369</v>
      </c>
      <c r="D468">
        <v>20</v>
      </c>
      <c r="E468" s="2">
        <v>40519.519444444442</v>
      </c>
      <c r="F468">
        <v>1.25</v>
      </c>
      <c r="G468">
        <v>12647</v>
      </c>
      <c r="H468" t="s">
        <v>219</v>
      </c>
      <c r="I468">
        <v>25</v>
      </c>
      <c r="J468">
        <f t="shared" si="14"/>
        <v>12</v>
      </c>
      <c r="K468">
        <f t="shared" si="15"/>
        <v>2010</v>
      </c>
      <c r="L468" t="s">
        <v>1102</v>
      </c>
    </row>
    <row r="469" spans="1:12" x14ac:dyDescent="0.25">
      <c r="A469">
        <v>537594</v>
      </c>
      <c r="B469">
        <v>22244</v>
      </c>
      <c r="C469" t="s">
        <v>222</v>
      </c>
      <c r="D469">
        <v>12</v>
      </c>
      <c r="E469" s="2">
        <v>40519.519444444442</v>
      </c>
      <c r="F469">
        <v>1.95</v>
      </c>
      <c r="G469">
        <v>12647</v>
      </c>
      <c r="H469" t="s">
        <v>219</v>
      </c>
      <c r="I469">
        <v>23.4</v>
      </c>
      <c r="J469">
        <f t="shared" si="14"/>
        <v>12</v>
      </c>
      <c r="K469">
        <f t="shared" si="15"/>
        <v>2010</v>
      </c>
      <c r="L469" t="s">
        <v>1102</v>
      </c>
    </row>
    <row r="470" spans="1:12" x14ac:dyDescent="0.25">
      <c r="A470">
        <v>537594</v>
      </c>
      <c r="B470">
        <v>22199</v>
      </c>
      <c r="C470" t="s">
        <v>254</v>
      </c>
      <c r="D470">
        <v>24</v>
      </c>
      <c r="E470" s="2">
        <v>40519.519444444442</v>
      </c>
      <c r="F470">
        <v>3.75</v>
      </c>
      <c r="G470">
        <v>12647</v>
      </c>
      <c r="H470" t="s">
        <v>219</v>
      </c>
      <c r="I470">
        <v>90</v>
      </c>
      <c r="J470">
        <f t="shared" si="14"/>
        <v>12</v>
      </c>
      <c r="K470">
        <f t="shared" si="15"/>
        <v>2010</v>
      </c>
      <c r="L470" t="s">
        <v>1102</v>
      </c>
    </row>
    <row r="471" spans="1:12" x14ac:dyDescent="0.25">
      <c r="A471">
        <v>537594</v>
      </c>
      <c r="B471">
        <v>22200</v>
      </c>
      <c r="C471" t="s">
        <v>255</v>
      </c>
      <c r="D471">
        <v>4</v>
      </c>
      <c r="E471" s="2">
        <v>40519.519444444442</v>
      </c>
      <c r="F471">
        <v>4.25</v>
      </c>
      <c r="G471">
        <v>12647</v>
      </c>
      <c r="H471" t="s">
        <v>219</v>
      </c>
      <c r="I471">
        <v>17</v>
      </c>
      <c r="J471">
        <f t="shared" si="14"/>
        <v>12</v>
      </c>
      <c r="K471">
        <f t="shared" si="15"/>
        <v>2010</v>
      </c>
      <c r="L471" t="s">
        <v>1102</v>
      </c>
    </row>
    <row r="472" spans="1:12" x14ac:dyDescent="0.25">
      <c r="A472">
        <v>537594</v>
      </c>
      <c r="B472">
        <v>21035</v>
      </c>
      <c r="C472" t="s">
        <v>370</v>
      </c>
      <c r="D472">
        <v>12</v>
      </c>
      <c r="E472" s="2">
        <v>40519.519444444442</v>
      </c>
      <c r="F472">
        <v>2.95</v>
      </c>
      <c r="G472">
        <v>12647</v>
      </c>
      <c r="H472" t="s">
        <v>219</v>
      </c>
      <c r="I472">
        <v>35.400000000000006</v>
      </c>
      <c r="J472">
        <f t="shared" si="14"/>
        <v>12</v>
      </c>
      <c r="K472">
        <f t="shared" si="15"/>
        <v>2010</v>
      </c>
      <c r="L472" t="s">
        <v>1102</v>
      </c>
    </row>
    <row r="473" spans="1:12" x14ac:dyDescent="0.25">
      <c r="A473">
        <v>537594</v>
      </c>
      <c r="B473">
        <v>22203</v>
      </c>
      <c r="C473" t="s">
        <v>371</v>
      </c>
      <c r="D473">
        <v>4</v>
      </c>
      <c r="E473" s="2">
        <v>40519.519444444442</v>
      </c>
      <c r="F473">
        <v>3.75</v>
      </c>
      <c r="G473">
        <v>12647</v>
      </c>
      <c r="H473" t="s">
        <v>219</v>
      </c>
      <c r="I473">
        <v>15</v>
      </c>
      <c r="J473">
        <f t="shared" si="14"/>
        <v>12</v>
      </c>
      <c r="K473">
        <f t="shared" si="15"/>
        <v>2010</v>
      </c>
      <c r="L473" t="s">
        <v>1102</v>
      </c>
    </row>
    <row r="474" spans="1:12" x14ac:dyDescent="0.25">
      <c r="A474">
        <v>537594</v>
      </c>
      <c r="B474">
        <v>22202</v>
      </c>
      <c r="C474" t="s">
        <v>372</v>
      </c>
      <c r="D474">
        <v>4</v>
      </c>
      <c r="E474" s="2">
        <v>40519.519444444442</v>
      </c>
      <c r="F474">
        <v>3.75</v>
      </c>
      <c r="G474">
        <v>12647</v>
      </c>
      <c r="H474" t="s">
        <v>219</v>
      </c>
      <c r="I474">
        <v>15</v>
      </c>
      <c r="J474">
        <f t="shared" si="14"/>
        <v>12</v>
      </c>
      <c r="K474">
        <f t="shared" si="15"/>
        <v>2010</v>
      </c>
      <c r="L474" t="s">
        <v>1102</v>
      </c>
    </row>
    <row r="475" spans="1:12" x14ac:dyDescent="0.25">
      <c r="A475">
        <v>537594</v>
      </c>
      <c r="B475">
        <v>21731</v>
      </c>
      <c r="C475" t="s">
        <v>114</v>
      </c>
      <c r="D475">
        <v>12</v>
      </c>
      <c r="E475" s="2">
        <v>40519.519444444442</v>
      </c>
      <c r="F475">
        <v>1.65</v>
      </c>
      <c r="G475">
        <v>12647</v>
      </c>
      <c r="H475" t="s">
        <v>219</v>
      </c>
      <c r="I475">
        <v>19.799999999999997</v>
      </c>
      <c r="J475">
        <f t="shared" si="14"/>
        <v>12</v>
      </c>
      <c r="K475">
        <f t="shared" si="15"/>
        <v>2010</v>
      </c>
      <c r="L475" t="s">
        <v>1102</v>
      </c>
    </row>
    <row r="476" spans="1:12" x14ac:dyDescent="0.25">
      <c r="A476">
        <v>537594</v>
      </c>
      <c r="B476">
        <v>22624</v>
      </c>
      <c r="C476" t="s">
        <v>262</v>
      </c>
      <c r="D476">
        <v>2</v>
      </c>
      <c r="E476" s="2">
        <v>40519.519444444442</v>
      </c>
      <c r="F476">
        <v>8.5</v>
      </c>
      <c r="G476">
        <v>12647</v>
      </c>
      <c r="H476" t="s">
        <v>219</v>
      </c>
      <c r="I476">
        <v>17</v>
      </c>
      <c r="J476">
        <f t="shared" si="14"/>
        <v>12</v>
      </c>
      <c r="K476">
        <f t="shared" si="15"/>
        <v>2010</v>
      </c>
      <c r="L476" t="s">
        <v>1102</v>
      </c>
    </row>
    <row r="477" spans="1:12" x14ac:dyDescent="0.25">
      <c r="A477">
        <v>537594</v>
      </c>
      <c r="B477">
        <v>21789</v>
      </c>
      <c r="C477" t="s">
        <v>373</v>
      </c>
      <c r="D477">
        <v>24</v>
      </c>
      <c r="E477" s="2">
        <v>40519.519444444442</v>
      </c>
      <c r="F477">
        <v>0.85</v>
      </c>
      <c r="G477">
        <v>12647</v>
      </c>
      <c r="H477" t="s">
        <v>219</v>
      </c>
      <c r="I477">
        <v>20.399999999999999</v>
      </c>
      <c r="J477">
        <f t="shared" si="14"/>
        <v>12</v>
      </c>
      <c r="K477">
        <f t="shared" si="15"/>
        <v>2010</v>
      </c>
      <c r="L477" t="s">
        <v>1102</v>
      </c>
    </row>
    <row r="478" spans="1:12" x14ac:dyDescent="0.25">
      <c r="A478">
        <v>537594</v>
      </c>
      <c r="B478">
        <v>21452</v>
      </c>
      <c r="C478" t="s">
        <v>374</v>
      </c>
      <c r="D478">
        <v>6</v>
      </c>
      <c r="E478" s="2">
        <v>40519.519444444442</v>
      </c>
      <c r="F478">
        <v>2.95</v>
      </c>
      <c r="G478">
        <v>12647</v>
      </c>
      <c r="H478" t="s">
        <v>219</v>
      </c>
      <c r="I478">
        <v>17.700000000000003</v>
      </c>
      <c r="J478">
        <f t="shared" si="14"/>
        <v>12</v>
      </c>
      <c r="K478">
        <f t="shared" si="15"/>
        <v>2010</v>
      </c>
      <c r="L478" t="s">
        <v>1102</v>
      </c>
    </row>
    <row r="479" spans="1:12" x14ac:dyDescent="0.25">
      <c r="A479">
        <v>537594</v>
      </c>
      <c r="B479">
        <v>21949</v>
      </c>
      <c r="C479" t="s">
        <v>375</v>
      </c>
      <c r="D479">
        <v>12</v>
      </c>
      <c r="E479" s="2">
        <v>40519.519444444442</v>
      </c>
      <c r="F479">
        <v>1.25</v>
      </c>
      <c r="G479">
        <v>12647</v>
      </c>
      <c r="H479" t="s">
        <v>219</v>
      </c>
      <c r="I479">
        <v>15</v>
      </c>
      <c r="J479">
        <f t="shared" si="14"/>
        <v>12</v>
      </c>
      <c r="K479">
        <f t="shared" si="15"/>
        <v>2010</v>
      </c>
      <c r="L479" t="s">
        <v>1102</v>
      </c>
    </row>
    <row r="480" spans="1:12" x14ac:dyDescent="0.25">
      <c r="A480">
        <v>537594</v>
      </c>
      <c r="B480" t="s">
        <v>216</v>
      </c>
      <c r="C480" t="s">
        <v>217</v>
      </c>
      <c r="D480">
        <v>5</v>
      </c>
      <c r="E480" s="2">
        <v>40519.519444444442</v>
      </c>
      <c r="F480">
        <v>18</v>
      </c>
      <c r="G480">
        <v>12647</v>
      </c>
      <c r="H480" t="s">
        <v>219</v>
      </c>
      <c r="I480">
        <v>90</v>
      </c>
      <c r="J480">
        <f t="shared" si="14"/>
        <v>12</v>
      </c>
      <c r="K480">
        <f t="shared" si="15"/>
        <v>2010</v>
      </c>
      <c r="L480" t="s">
        <v>1102</v>
      </c>
    </row>
    <row r="481" spans="1:12" x14ac:dyDescent="0.25">
      <c r="A481">
        <v>537673</v>
      </c>
      <c r="B481">
        <v>21429</v>
      </c>
      <c r="C481" t="s">
        <v>376</v>
      </c>
      <c r="D481">
        <v>10</v>
      </c>
      <c r="E481" s="2">
        <v>40520.40902777778</v>
      </c>
      <c r="F481">
        <v>1.65</v>
      </c>
      <c r="G481">
        <v>12709</v>
      </c>
      <c r="H481" t="s">
        <v>219</v>
      </c>
      <c r="I481">
        <v>16.5</v>
      </c>
      <c r="J481">
        <f t="shared" si="14"/>
        <v>12</v>
      </c>
      <c r="K481">
        <f t="shared" si="15"/>
        <v>2010</v>
      </c>
      <c r="L481" t="s">
        <v>1102</v>
      </c>
    </row>
    <row r="482" spans="1:12" x14ac:dyDescent="0.25">
      <c r="A482">
        <v>537673</v>
      </c>
      <c r="B482">
        <v>22467</v>
      </c>
      <c r="C482" t="s">
        <v>323</v>
      </c>
      <c r="D482">
        <v>36</v>
      </c>
      <c r="E482" s="2">
        <v>40520.40902777778</v>
      </c>
      <c r="F482">
        <v>2.1</v>
      </c>
      <c r="G482">
        <v>12709</v>
      </c>
      <c r="H482" t="s">
        <v>219</v>
      </c>
      <c r="I482">
        <v>75.600000000000009</v>
      </c>
      <c r="J482">
        <f t="shared" si="14"/>
        <v>12</v>
      </c>
      <c r="K482">
        <f t="shared" si="15"/>
        <v>2010</v>
      </c>
      <c r="L482" t="s">
        <v>1102</v>
      </c>
    </row>
    <row r="483" spans="1:12" x14ac:dyDescent="0.25">
      <c r="A483">
        <v>537673</v>
      </c>
      <c r="B483">
        <v>22625</v>
      </c>
      <c r="C483" t="s">
        <v>334</v>
      </c>
      <c r="D483">
        <v>24</v>
      </c>
      <c r="E483" s="2">
        <v>40520.40902777778</v>
      </c>
      <c r="F483">
        <v>7.65</v>
      </c>
      <c r="G483">
        <v>12709</v>
      </c>
      <c r="H483" t="s">
        <v>219</v>
      </c>
      <c r="I483">
        <v>183.60000000000002</v>
      </c>
      <c r="J483">
        <f t="shared" si="14"/>
        <v>12</v>
      </c>
      <c r="K483">
        <f t="shared" si="15"/>
        <v>2010</v>
      </c>
      <c r="L483" t="s">
        <v>1102</v>
      </c>
    </row>
    <row r="484" spans="1:12" x14ac:dyDescent="0.25">
      <c r="A484">
        <v>537673</v>
      </c>
      <c r="B484">
        <v>22627</v>
      </c>
      <c r="C484" t="s">
        <v>377</v>
      </c>
      <c r="D484">
        <v>6</v>
      </c>
      <c r="E484" s="2">
        <v>40520.40902777778</v>
      </c>
      <c r="F484">
        <v>8.5</v>
      </c>
      <c r="G484">
        <v>12709</v>
      </c>
      <c r="H484" t="s">
        <v>219</v>
      </c>
      <c r="I484">
        <v>51</v>
      </c>
      <c r="J484">
        <f t="shared" si="14"/>
        <v>12</v>
      </c>
      <c r="K484">
        <f t="shared" si="15"/>
        <v>2010</v>
      </c>
      <c r="L484" t="s">
        <v>1102</v>
      </c>
    </row>
    <row r="485" spans="1:12" x14ac:dyDescent="0.25">
      <c r="A485">
        <v>537673</v>
      </c>
      <c r="B485" t="s">
        <v>297</v>
      </c>
      <c r="C485" t="s">
        <v>298</v>
      </c>
      <c r="D485">
        <v>24</v>
      </c>
      <c r="E485" s="2">
        <v>40520.40902777778</v>
      </c>
      <c r="F485">
        <v>1.25</v>
      </c>
      <c r="G485">
        <v>12709</v>
      </c>
      <c r="H485" t="s">
        <v>219</v>
      </c>
      <c r="I485">
        <v>30</v>
      </c>
      <c r="J485">
        <f t="shared" si="14"/>
        <v>12</v>
      </c>
      <c r="K485">
        <f t="shared" si="15"/>
        <v>2010</v>
      </c>
      <c r="L485" t="s">
        <v>1102</v>
      </c>
    </row>
    <row r="486" spans="1:12" x14ac:dyDescent="0.25">
      <c r="A486">
        <v>537673</v>
      </c>
      <c r="B486">
        <v>20979</v>
      </c>
      <c r="C486" t="s">
        <v>378</v>
      </c>
      <c r="D486">
        <v>32</v>
      </c>
      <c r="E486" s="2">
        <v>40520.40902777778</v>
      </c>
      <c r="F486">
        <v>1.25</v>
      </c>
      <c r="G486">
        <v>12709</v>
      </c>
      <c r="H486" t="s">
        <v>219</v>
      </c>
      <c r="I486">
        <v>40</v>
      </c>
      <c r="J486">
        <f t="shared" si="14"/>
        <v>12</v>
      </c>
      <c r="K486">
        <f t="shared" si="15"/>
        <v>2010</v>
      </c>
      <c r="L486" t="s">
        <v>1102</v>
      </c>
    </row>
    <row r="487" spans="1:12" x14ac:dyDescent="0.25">
      <c r="A487">
        <v>537673</v>
      </c>
      <c r="B487" t="s">
        <v>216</v>
      </c>
      <c r="C487" t="s">
        <v>217</v>
      </c>
      <c r="D487">
        <v>7</v>
      </c>
      <c r="E487" s="2">
        <v>40520.40902777778</v>
      </c>
      <c r="F487">
        <v>18</v>
      </c>
      <c r="G487">
        <v>12709</v>
      </c>
      <c r="H487" t="s">
        <v>219</v>
      </c>
      <c r="I487">
        <v>126</v>
      </c>
      <c r="J487">
        <f t="shared" si="14"/>
        <v>12</v>
      </c>
      <c r="K487">
        <f t="shared" si="15"/>
        <v>2010</v>
      </c>
      <c r="L487" t="s">
        <v>1102</v>
      </c>
    </row>
    <row r="488" spans="1:12" x14ac:dyDescent="0.25">
      <c r="A488">
        <v>537892</v>
      </c>
      <c r="B488">
        <v>22468</v>
      </c>
      <c r="C488" t="s">
        <v>213</v>
      </c>
      <c r="D488">
        <v>2</v>
      </c>
      <c r="E488" s="2">
        <v>40521.425694444442</v>
      </c>
      <c r="F488">
        <v>6.75</v>
      </c>
      <c r="G488">
        <v>12481</v>
      </c>
      <c r="H488" t="s">
        <v>219</v>
      </c>
      <c r="I488">
        <v>13.5</v>
      </c>
      <c r="J488">
        <f t="shared" si="14"/>
        <v>12</v>
      </c>
      <c r="K488">
        <f t="shared" si="15"/>
        <v>2010</v>
      </c>
      <c r="L488" t="s">
        <v>1102</v>
      </c>
    </row>
    <row r="489" spans="1:12" x14ac:dyDescent="0.25">
      <c r="A489">
        <v>537892</v>
      </c>
      <c r="B489">
        <v>22636</v>
      </c>
      <c r="C489" t="s">
        <v>238</v>
      </c>
      <c r="D489">
        <v>2</v>
      </c>
      <c r="E489" s="2">
        <v>40521.425694444442</v>
      </c>
      <c r="F489">
        <v>8.5</v>
      </c>
      <c r="G489">
        <v>12481</v>
      </c>
      <c r="H489" t="s">
        <v>219</v>
      </c>
      <c r="I489">
        <v>17</v>
      </c>
      <c r="J489">
        <f t="shared" si="14"/>
        <v>12</v>
      </c>
      <c r="K489">
        <f t="shared" si="15"/>
        <v>2010</v>
      </c>
      <c r="L489" t="s">
        <v>1102</v>
      </c>
    </row>
    <row r="490" spans="1:12" x14ac:dyDescent="0.25">
      <c r="A490">
        <v>537892</v>
      </c>
      <c r="B490">
        <v>21918</v>
      </c>
      <c r="C490" t="s">
        <v>379</v>
      </c>
      <c r="D490">
        <v>24</v>
      </c>
      <c r="E490" s="2">
        <v>40521.425694444442</v>
      </c>
      <c r="F490">
        <v>0.42</v>
      </c>
      <c r="G490">
        <v>12481</v>
      </c>
      <c r="H490" t="s">
        <v>219</v>
      </c>
      <c r="I490">
        <v>10.08</v>
      </c>
      <c r="J490">
        <f t="shared" si="14"/>
        <v>12</v>
      </c>
      <c r="K490">
        <f t="shared" si="15"/>
        <v>2010</v>
      </c>
      <c r="L490" t="s">
        <v>1102</v>
      </c>
    </row>
    <row r="491" spans="1:12" x14ac:dyDescent="0.25">
      <c r="A491">
        <v>537892</v>
      </c>
      <c r="B491">
        <v>21791</v>
      </c>
      <c r="C491" t="s">
        <v>380</v>
      </c>
      <c r="D491">
        <v>12</v>
      </c>
      <c r="E491" s="2">
        <v>40521.425694444442</v>
      </c>
      <c r="F491">
        <v>1.25</v>
      </c>
      <c r="G491">
        <v>12481</v>
      </c>
      <c r="H491" t="s">
        <v>219</v>
      </c>
      <c r="I491">
        <v>15</v>
      </c>
      <c r="J491">
        <f t="shared" si="14"/>
        <v>12</v>
      </c>
      <c r="K491">
        <f t="shared" si="15"/>
        <v>2010</v>
      </c>
      <c r="L491" t="s">
        <v>1102</v>
      </c>
    </row>
    <row r="492" spans="1:12" x14ac:dyDescent="0.25">
      <c r="A492">
        <v>537892</v>
      </c>
      <c r="B492">
        <v>22620</v>
      </c>
      <c r="C492" t="s">
        <v>381</v>
      </c>
      <c r="D492">
        <v>12</v>
      </c>
      <c r="E492" s="2">
        <v>40521.425694444442</v>
      </c>
      <c r="F492">
        <v>1.25</v>
      </c>
      <c r="G492">
        <v>12481</v>
      </c>
      <c r="H492" t="s">
        <v>219</v>
      </c>
      <c r="I492">
        <v>15</v>
      </c>
      <c r="J492">
        <f t="shared" si="14"/>
        <v>12</v>
      </c>
      <c r="K492">
        <f t="shared" si="15"/>
        <v>2010</v>
      </c>
      <c r="L492" t="s">
        <v>1102</v>
      </c>
    </row>
    <row r="493" spans="1:12" x14ac:dyDescent="0.25">
      <c r="A493">
        <v>537892</v>
      </c>
      <c r="B493">
        <v>22556</v>
      </c>
      <c r="C493" t="s">
        <v>292</v>
      </c>
      <c r="D493">
        <v>12</v>
      </c>
      <c r="E493" s="2">
        <v>40521.425694444442</v>
      </c>
      <c r="F493">
        <v>1.65</v>
      </c>
      <c r="G493">
        <v>12481</v>
      </c>
      <c r="H493" t="s">
        <v>219</v>
      </c>
      <c r="I493">
        <v>19.799999999999997</v>
      </c>
      <c r="J493">
        <f t="shared" si="14"/>
        <v>12</v>
      </c>
      <c r="K493">
        <f t="shared" si="15"/>
        <v>2010</v>
      </c>
      <c r="L493" t="s">
        <v>1102</v>
      </c>
    </row>
    <row r="494" spans="1:12" x14ac:dyDescent="0.25">
      <c r="A494">
        <v>537892</v>
      </c>
      <c r="B494">
        <v>21156</v>
      </c>
      <c r="C494" t="s">
        <v>382</v>
      </c>
      <c r="D494">
        <v>8</v>
      </c>
      <c r="E494" s="2">
        <v>40521.425694444442</v>
      </c>
      <c r="F494">
        <v>1.95</v>
      </c>
      <c r="G494">
        <v>12481</v>
      </c>
      <c r="H494" t="s">
        <v>219</v>
      </c>
      <c r="I494">
        <v>15.6</v>
      </c>
      <c r="J494">
        <f t="shared" si="14"/>
        <v>12</v>
      </c>
      <c r="K494">
        <f t="shared" si="15"/>
        <v>2010</v>
      </c>
      <c r="L494" t="s">
        <v>1102</v>
      </c>
    </row>
    <row r="495" spans="1:12" x14ac:dyDescent="0.25">
      <c r="A495">
        <v>537892</v>
      </c>
      <c r="B495">
        <v>22326</v>
      </c>
      <c r="C495" t="s">
        <v>290</v>
      </c>
      <c r="D495">
        <v>6</v>
      </c>
      <c r="E495" s="2">
        <v>40521.425694444442</v>
      </c>
      <c r="F495">
        <v>2.95</v>
      </c>
      <c r="G495">
        <v>12481</v>
      </c>
      <c r="H495" t="s">
        <v>219</v>
      </c>
      <c r="I495">
        <v>17.700000000000003</v>
      </c>
      <c r="J495">
        <f t="shared" si="14"/>
        <v>12</v>
      </c>
      <c r="K495">
        <f t="shared" si="15"/>
        <v>2010</v>
      </c>
      <c r="L495" t="s">
        <v>1102</v>
      </c>
    </row>
    <row r="496" spans="1:12" x14ac:dyDescent="0.25">
      <c r="A496">
        <v>537892</v>
      </c>
      <c r="B496">
        <v>22328</v>
      </c>
      <c r="C496" t="s">
        <v>318</v>
      </c>
      <c r="D496">
        <v>6</v>
      </c>
      <c r="E496" s="2">
        <v>40521.425694444442</v>
      </c>
      <c r="F496">
        <v>2.95</v>
      </c>
      <c r="G496">
        <v>12481</v>
      </c>
      <c r="H496" t="s">
        <v>219</v>
      </c>
      <c r="I496">
        <v>17.700000000000003</v>
      </c>
      <c r="J496">
        <f t="shared" si="14"/>
        <v>12</v>
      </c>
      <c r="K496">
        <f t="shared" si="15"/>
        <v>2010</v>
      </c>
      <c r="L496" t="s">
        <v>1102</v>
      </c>
    </row>
    <row r="497" spans="1:12" x14ac:dyDescent="0.25">
      <c r="A497">
        <v>537894</v>
      </c>
      <c r="B497">
        <v>22943</v>
      </c>
      <c r="C497" t="s">
        <v>383</v>
      </c>
      <c r="D497">
        <v>3</v>
      </c>
      <c r="E497" s="2">
        <v>40521.427777777775</v>
      </c>
      <c r="F497">
        <v>4.95</v>
      </c>
      <c r="G497">
        <v>12621</v>
      </c>
      <c r="H497" t="s">
        <v>219</v>
      </c>
      <c r="I497">
        <v>14.850000000000001</v>
      </c>
      <c r="J497">
        <f t="shared" si="14"/>
        <v>12</v>
      </c>
      <c r="K497">
        <f t="shared" si="15"/>
        <v>2010</v>
      </c>
      <c r="L497" t="s">
        <v>1102</v>
      </c>
    </row>
    <row r="498" spans="1:12" x14ac:dyDescent="0.25">
      <c r="A498">
        <v>537894</v>
      </c>
      <c r="B498">
        <v>22964</v>
      </c>
      <c r="C498" t="s">
        <v>267</v>
      </c>
      <c r="D498">
        <v>6</v>
      </c>
      <c r="E498" s="2">
        <v>40521.427777777775</v>
      </c>
      <c r="F498">
        <v>2.1</v>
      </c>
      <c r="G498">
        <v>12621</v>
      </c>
      <c r="H498" t="s">
        <v>219</v>
      </c>
      <c r="I498">
        <v>12.600000000000001</v>
      </c>
      <c r="J498">
        <f t="shared" si="14"/>
        <v>12</v>
      </c>
      <c r="K498">
        <f t="shared" si="15"/>
        <v>2010</v>
      </c>
      <c r="L498" t="s">
        <v>1102</v>
      </c>
    </row>
    <row r="499" spans="1:12" x14ac:dyDescent="0.25">
      <c r="A499">
        <v>537894</v>
      </c>
      <c r="B499">
        <v>22972</v>
      </c>
      <c r="C499" t="s">
        <v>268</v>
      </c>
      <c r="D499">
        <v>12</v>
      </c>
      <c r="E499" s="2">
        <v>40521.427777777775</v>
      </c>
      <c r="F499">
        <v>1.65</v>
      </c>
      <c r="G499">
        <v>12621</v>
      </c>
      <c r="H499" t="s">
        <v>219</v>
      </c>
      <c r="I499">
        <v>19.799999999999997</v>
      </c>
      <c r="J499">
        <f t="shared" si="14"/>
        <v>12</v>
      </c>
      <c r="K499">
        <f t="shared" si="15"/>
        <v>2010</v>
      </c>
      <c r="L499" t="s">
        <v>1102</v>
      </c>
    </row>
    <row r="500" spans="1:12" x14ac:dyDescent="0.25">
      <c r="A500">
        <v>537894</v>
      </c>
      <c r="B500">
        <v>22551</v>
      </c>
      <c r="C500" t="s">
        <v>384</v>
      </c>
      <c r="D500">
        <v>24</v>
      </c>
      <c r="E500" s="2">
        <v>40521.427777777775</v>
      </c>
      <c r="F500">
        <v>1.65</v>
      </c>
      <c r="G500">
        <v>12621</v>
      </c>
      <c r="H500" t="s">
        <v>219</v>
      </c>
      <c r="I500">
        <v>39.599999999999994</v>
      </c>
      <c r="J500">
        <f t="shared" si="14"/>
        <v>12</v>
      </c>
      <c r="K500">
        <f t="shared" si="15"/>
        <v>2010</v>
      </c>
      <c r="L500" t="s">
        <v>1102</v>
      </c>
    </row>
    <row r="501" spans="1:12" x14ac:dyDescent="0.25">
      <c r="A501">
        <v>537894</v>
      </c>
      <c r="B501">
        <v>21680</v>
      </c>
      <c r="C501" t="s">
        <v>385</v>
      </c>
      <c r="D501">
        <v>36</v>
      </c>
      <c r="E501" s="2">
        <v>40521.427777777775</v>
      </c>
      <c r="F501">
        <v>0.85</v>
      </c>
      <c r="G501">
        <v>12621</v>
      </c>
      <c r="H501" t="s">
        <v>219</v>
      </c>
      <c r="I501">
        <v>30.599999999999998</v>
      </c>
      <c r="J501">
        <f t="shared" si="14"/>
        <v>12</v>
      </c>
      <c r="K501">
        <f t="shared" si="15"/>
        <v>2010</v>
      </c>
      <c r="L501" t="s">
        <v>1102</v>
      </c>
    </row>
    <row r="502" spans="1:12" x14ac:dyDescent="0.25">
      <c r="A502">
        <v>537894</v>
      </c>
      <c r="B502">
        <v>22331</v>
      </c>
      <c r="C502" t="s">
        <v>244</v>
      </c>
      <c r="D502">
        <v>24</v>
      </c>
      <c r="E502" s="2">
        <v>40521.427777777775</v>
      </c>
      <c r="F502">
        <v>1.65</v>
      </c>
      <c r="G502">
        <v>12621</v>
      </c>
      <c r="H502" t="s">
        <v>219</v>
      </c>
      <c r="I502">
        <v>39.599999999999994</v>
      </c>
      <c r="J502">
        <f t="shared" si="14"/>
        <v>12</v>
      </c>
      <c r="K502">
        <f t="shared" si="15"/>
        <v>2010</v>
      </c>
      <c r="L502" t="s">
        <v>1102</v>
      </c>
    </row>
    <row r="503" spans="1:12" x14ac:dyDescent="0.25">
      <c r="A503">
        <v>537894</v>
      </c>
      <c r="B503">
        <v>22326</v>
      </c>
      <c r="C503" t="s">
        <v>290</v>
      </c>
      <c r="D503">
        <v>30</v>
      </c>
      <c r="E503" s="2">
        <v>40521.427777777775</v>
      </c>
      <c r="F503">
        <v>2.95</v>
      </c>
      <c r="G503">
        <v>12621</v>
      </c>
      <c r="H503" t="s">
        <v>219</v>
      </c>
      <c r="I503">
        <v>88.5</v>
      </c>
      <c r="J503">
        <f t="shared" si="14"/>
        <v>12</v>
      </c>
      <c r="K503">
        <f t="shared" si="15"/>
        <v>2010</v>
      </c>
      <c r="L503" t="s">
        <v>1102</v>
      </c>
    </row>
    <row r="504" spans="1:12" x14ac:dyDescent="0.25">
      <c r="A504">
        <v>537894</v>
      </c>
      <c r="B504">
        <v>22730</v>
      </c>
      <c r="C504" t="s">
        <v>202</v>
      </c>
      <c r="D504">
        <v>12</v>
      </c>
      <c r="E504" s="2">
        <v>40521.427777777775</v>
      </c>
      <c r="F504">
        <v>3.75</v>
      </c>
      <c r="G504">
        <v>12621</v>
      </c>
      <c r="H504" t="s">
        <v>219</v>
      </c>
      <c r="I504">
        <v>45</v>
      </c>
      <c r="J504">
        <f t="shared" si="14"/>
        <v>12</v>
      </c>
      <c r="K504">
        <f t="shared" si="15"/>
        <v>2010</v>
      </c>
      <c r="L504" t="s">
        <v>1102</v>
      </c>
    </row>
    <row r="505" spans="1:12" x14ac:dyDescent="0.25">
      <c r="A505">
        <v>537894</v>
      </c>
      <c r="B505">
        <v>22727</v>
      </c>
      <c r="C505" t="s">
        <v>203</v>
      </c>
      <c r="D505">
        <v>12</v>
      </c>
      <c r="E505" s="2">
        <v>40521.427777777775</v>
      </c>
      <c r="F505">
        <v>3.75</v>
      </c>
      <c r="G505">
        <v>12621</v>
      </c>
      <c r="H505" t="s">
        <v>219</v>
      </c>
      <c r="I505">
        <v>45</v>
      </c>
      <c r="J505">
        <f t="shared" si="14"/>
        <v>12</v>
      </c>
      <c r="K505">
        <f t="shared" si="15"/>
        <v>2010</v>
      </c>
      <c r="L505" t="s">
        <v>1102</v>
      </c>
    </row>
    <row r="506" spans="1:12" x14ac:dyDescent="0.25">
      <c r="A506">
        <v>537894</v>
      </c>
      <c r="B506">
        <v>22725</v>
      </c>
      <c r="C506" t="s">
        <v>386</v>
      </c>
      <c r="D506">
        <v>12</v>
      </c>
      <c r="E506" s="2">
        <v>40521.427777777775</v>
      </c>
      <c r="F506">
        <v>3.75</v>
      </c>
      <c r="G506">
        <v>12621</v>
      </c>
      <c r="H506" t="s">
        <v>219</v>
      </c>
      <c r="I506">
        <v>45</v>
      </c>
      <c r="J506">
        <f t="shared" si="14"/>
        <v>12</v>
      </c>
      <c r="K506">
        <f t="shared" si="15"/>
        <v>2010</v>
      </c>
      <c r="L506" t="s">
        <v>1102</v>
      </c>
    </row>
    <row r="507" spans="1:12" x14ac:dyDescent="0.25">
      <c r="A507">
        <v>537894</v>
      </c>
      <c r="B507">
        <v>22891</v>
      </c>
      <c r="C507" t="s">
        <v>387</v>
      </c>
      <c r="D507">
        <v>6</v>
      </c>
      <c r="E507" s="2">
        <v>40521.427777777775</v>
      </c>
      <c r="F507">
        <v>4.25</v>
      </c>
      <c r="G507">
        <v>12621</v>
      </c>
      <c r="H507" t="s">
        <v>219</v>
      </c>
      <c r="I507">
        <v>25.5</v>
      </c>
      <c r="J507">
        <f t="shared" si="14"/>
        <v>12</v>
      </c>
      <c r="K507">
        <f t="shared" si="15"/>
        <v>2010</v>
      </c>
      <c r="L507" t="s">
        <v>1102</v>
      </c>
    </row>
    <row r="508" spans="1:12" x14ac:dyDescent="0.25">
      <c r="A508">
        <v>537894</v>
      </c>
      <c r="B508">
        <v>17003</v>
      </c>
      <c r="C508" t="s">
        <v>388</v>
      </c>
      <c r="D508">
        <v>36</v>
      </c>
      <c r="E508" s="2">
        <v>40521.427777777775</v>
      </c>
      <c r="F508">
        <v>0.21</v>
      </c>
      <c r="G508">
        <v>12621</v>
      </c>
      <c r="H508" t="s">
        <v>219</v>
      </c>
      <c r="I508">
        <v>7.56</v>
      </c>
      <c r="J508">
        <f t="shared" si="14"/>
        <v>12</v>
      </c>
      <c r="K508">
        <f t="shared" si="15"/>
        <v>2010</v>
      </c>
      <c r="L508" t="s">
        <v>1102</v>
      </c>
    </row>
    <row r="509" spans="1:12" x14ac:dyDescent="0.25">
      <c r="A509">
        <v>537894</v>
      </c>
      <c r="B509">
        <v>22585</v>
      </c>
      <c r="C509" t="s">
        <v>389</v>
      </c>
      <c r="D509">
        <v>12</v>
      </c>
      <c r="E509" s="2">
        <v>40521.427777777775</v>
      </c>
      <c r="F509">
        <v>1.25</v>
      </c>
      <c r="G509">
        <v>12621</v>
      </c>
      <c r="H509" t="s">
        <v>219</v>
      </c>
      <c r="I509">
        <v>15</v>
      </c>
      <c r="J509">
        <f t="shared" si="14"/>
        <v>12</v>
      </c>
      <c r="K509">
        <f t="shared" si="15"/>
        <v>2010</v>
      </c>
      <c r="L509" t="s">
        <v>1102</v>
      </c>
    </row>
    <row r="510" spans="1:12" x14ac:dyDescent="0.25">
      <c r="A510">
        <v>537894</v>
      </c>
      <c r="B510" t="s">
        <v>216</v>
      </c>
      <c r="C510" t="s">
        <v>217</v>
      </c>
      <c r="D510">
        <v>2</v>
      </c>
      <c r="E510" s="2">
        <v>40521.427777777775</v>
      </c>
      <c r="F510">
        <v>18</v>
      </c>
      <c r="G510">
        <v>12621</v>
      </c>
      <c r="H510" t="s">
        <v>219</v>
      </c>
      <c r="I510">
        <v>36</v>
      </c>
      <c r="J510">
        <f t="shared" si="14"/>
        <v>12</v>
      </c>
      <c r="K510">
        <f t="shared" si="15"/>
        <v>2010</v>
      </c>
      <c r="L510" t="s">
        <v>1102</v>
      </c>
    </row>
    <row r="511" spans="1:12" x14ac:dyDescent="0.25">
      <c r="A511">
        <v>537899</v>
      </c>
      <c r="B511">
        <v>22328</v>
      </c>
      <c r="C511" t="s">
        <v>318</v>
      </c>
      <c r="D511">
        <v>1488</v>
      </c>
      <c r="E511" s="2">
        <v>40521.447222222225</v>
      </c>
      <c r="F511">
        <v>2.5499999999999998</v>
      </c>
      <c r="G511">
        <v>12755</v>
      </c>
      <c r="H511" t="s">
        <v>345</v>
      </c>
      <c r="I511">
        <v>3794.3999999999996</v>
      </c>
      <c r="J511">
        <f t="shared" si="14"/>
        <v>12</v>
      </c>
      <c r="K511">
        <f t="shared" si="15"/>
        <v>2010</v>
      </c>
      <c r="L511" t="s">
        <v>1102</v>
      </c>
    </row>
    <row r="512" spans="1:12" x14ac:dyDescent="0.25">
      <c r="A512">
        <v>537995</v>
      </c>
      <c r="B512">
        <v>22173</v>
      </c>
      <c r="C512" t="s">
        <v>390</v>
      </c>
      <c r="D512">
        <v>8</v>
      </c>
      <c r="E512" s="2">
        <v>40521.48541666667</v>
      </c>
      <c r="F512">
        <v>2.95</v>
      </c>
      <c r="G512">
        <v>12712</v>
      </c>
      <c r="H512" t="s">
        <v>219</v>
      </c>
      <c r="I512">
        <v>23.6</v>
      </c>
      <c r="J512">
        <f t="shared" si="14"/>
        <v>12</v>
      </c>
      <c r="K512">
        <f t="shared" si="15"/>
        <v>2010</v>
      </c>
      <c r="L512" t="s">
        <v>1102</v>
      </c>
    </row>
    <row r="513" spans="1:12" x14ac:dyDescent="0.25">
      <c r="A513">
        <v>537995</v>
      </c>
      <c r="B513">
        <v>22171</v>
      </c>
      <c r="C513" t="s">
        <v>245</v>
      </c>
      <c r="D513">
        <v>8</v>
      </c>
      <c r="E513" s="2">
        <v>40521.48541666667</v>
      </c>
      <c r="F513">
        <v>8.5</v>
      </c>
      <c r="G513">
        <v>12712</v>
      </c>
      <c r="H513" t="s">
        <v>219</v>
      </c>
      <c r="I513">
        <v>68</v>
      </c>
      <c r="J513">
        <f t="shared" si="14"/>
        <v>12</v>
      </c>
      <c r="K513">
        <f t="shared" si="15"/>
        <v>2010</v>
      </c>
      <c r="L513" t="s">
        <v>1102</v>
      </c>
    </row>
    <row r="514" spans="1:12" x14ac:dyDescent="0.25">
      <c r="A514">
        <v>537995</v>
      </c>
      <c r="B514">
        <v>20973</v>
      </c>
      <c r="C514" t="s">
        <v>391</v>
      </c>
      <c r="D514">
        <v>24</v>
      </c>
      <c r="E514" s="2">
        <v>40521.48541666667</v>
      </c>
      <c r="F514">
        <v>0.65</v>
      </c>
      <c r="G514">
        <v>12712</v>
      </c>
      <c r="H514" t="s">
        <v>219</v>
      </c>
      <c r="I514">
        <v>15.600000000000001</v>
      </c>
      <c r="J514">
        <f t="shared" si="14"/>
        <v>12</v>
      </c>
      <c r="K514">
        <f t="shared" si="15"/>
        <v>2010</v>
      </c>
      <c r="L514" t="s">
        <v>1102</v>
      </c>
    </row>
    <row r="515" spans="1:12" x14ac:dyDescent="0.25">
      <c r="A515">
        <v>537995</v>
      </c>
      <c r="B515">
        <v>21481</v>
      </c>
      <c r="C515" t="s">
        <v>336</v>
      </c>
      <c r="D515">
        <v>6</v>
      </c>
      <c r="E515" s="2">
        <v>40521.48541666667</v>
      </c>
      <c r="F515">
        <v>2.95</v>
      </c>
      <c r="G515">
        <v>12712</v>
      </c>
      <c r="H515" t="s">
        <v>219</v>
      </c>
      <c r="I515">
        <v>17.700000000000003</v>
      </c>
      <c r="J515">
        <f t="shared" ref="J515:J578" si="16">MONTH(E515)</f>
        <v>12</v>
      </c>
      <c r="K515">
        <f t="shared" ref="K515:K578" si="17">YEAR(E515)</f>
        <v>2010</v>
      </c>
      <c r="L515" t="s">
        <v>1102</v>
      </c>
    </row>
    <row r="516" spans="1:12" x14ac:dyDescent="0.25">
      <c r="A516">
        <v>537995</v>
      </c>
      <c r="B516">
        <v>21559</v>
      </c>
      <c r="C516" t="s">
        <v>65</v>
      </c>
      <c r="D516">
        <v>6</v>
      </c>
      <c r="E516" s="2">
        <v>40521.48541666667</v>
      </c>
      <c r="F516">
        <v>2.5499999999999998</v>
      </c>
      <c r="G516">
        <v>12712</v>
      </c>
      <c r="H516" t="s">
        <v>219</v>
      </c>
      <c r="I516">
        <v>15.299999999999999</v>
      </c>
      <c r="J516">
        <f t="shared" si="16"/>
        <v>12</v>
      </c>
      <c r="K516">
        <f t="shared" si="17"/>
        <v>2010</v>
      </c>
      <c r="L516" t="s">
        <v>1102</v>
      </c>
    </row>
    <row r="517" spans="1:12" x14ac:dyDescent="0.25">
      <c r="A517">
        <v>537995</v>
      </c>
      <c r="B517">
        <v>22352</v>
      </c>
      <c r="C517" t="s">
        <v>66</v>
      </c>
      <c r="D517">
        <v>6</v>
      </c>
      <c r="E517" s="2">
        <v>40521.48541666667</v>
      </c>
      <c r="F517">
        <v>2.5499999999999998</v>
      </c>
      <c r="G517">
        <v>12712</v>
      </c>
      <c r="H517" t="s">
        <v>219</v>
      </c>
      <c r="I517">
        <v>15.299999999999999</v>
      </c>
      <c r="J517">
        <f t="shared" si="16"/>
        <v>12</v>
      </c>
      <c r="K517">
        <f t="shared" si="17"/>
        <v>2010</v>
      </c>
      <c r="L517" t="s">
        <v>1102</v>
      </c>
    </row>
    <row r="518" spans="1:12" x14ac:dyDescent="0.25">
      <c r="A518">
        <v>537995</v>
      </c>
      <c r="B518">
        <v>22550</v>
      </c>
      <c r="C518" t="s">
        <v>392</v>
      </c>
      <c r="D518">
        <v>4</v>
      </c>
      <c r="E518" s="2">
        <v>40521.48541666667</v>
      </c>
      <c r="F518">
        <v>3.75</v>
      </c>
      <c r="G518">
        <v>12712</v>
      </c>
      <c r="H518" t="s">
        <v>219</v>
      </c>
      <c r="I518">
        <v>15</v>
      </c>
      <c r="J518">
        <f t="shared" si="16"/>
        <v>12</v>
      </c>
      <c r="K518">
        <f t="shared" si="17"/>
        <v>2010</v>
      </c>
      <c r="L518" t="s">
        <v>1102</v>
      </c>
    </row>
    <row r="519" spans="1:12" x14ac:dyDescent="0.25">
      <c r="A519">
        <v>537995</v>
      </c>
      <c r="B519" t="s">
        <v>49</v>
      </c>
      <c r="C519" t="s">
        <v>50</v>
      </c>
      <c r="D519">
        <v>6</v>
      </c>
      <c r="E519" s="2">
        <v>40521.48541666667</v>
      </c>
      <c r="F519">
        <v>2.95</v>
      </c>
      <c r="G519">
        <v>12712</v>
      </c>
      <c r="H519" t="s">
        <v>219</v>
      </c>
      <c r="I519">
        <v>17.700000000000003</v>
      </c>
      <c r="J519">
        <f t="shared" si="16"/>
        <v>12</v>
      </c>
      <c r="K519">
        <f t="shared" si="17"/>
        <v>2010</v>
      </c>
      <c r="L519" t="s">
        <v>1102</v>
      </c>
    </row>
    <row r="520" spans="1:12" x14ac:dyDescent="0.25">
      <c r="A520">
        <v>537995</v>
      </c>
      <c r="B520">
        <v>22788</v>
      </c>
      <c r="C520" t="s">
        <v>393</v>
      </c>
      <c r="D520">
        <v>2</v>
      </c>
      <c r="E520" s="2">
        <v>40521.48541666667</v>
      </c>
      <c r="F520">
        <v>9.9499999999999993</v>
      </c>
      <c r="G520">
        <v>12712</v>
      </c>
      <c r="H520" t="s">
        <v>219</v>
      </c>
      <c r="I520">
        <v>19.899999999999999</v>
      </c>
      <c r="J520">
        <f t="shared" si="16"/>
        <v>12</v>
      </c>
      <c r="K520">
        <f t="shared" si="17"/>
        <v>2010</v>
      </c>
      <c r="L520" t="s">
        <v>1102</v>
      </c>
    </row>
    <row r="521" spans="1:12" x14ac:dyDescent="0.25">
      <c r="A521">
        <v>537995</v>
      </c>
      <c r="B521" t="s">
        <v>216</v>
      </c>
      <c r="C521" t="s">
        <v>217</v>
      </c>
      <c r="D521">
        <v>2</v>
      </c>
      <c r="E521" s="2">
        <v>40521.48541666667</v>
      </c>
      <c r="F521">
        <v>18</v>
      </c>
      <c r="G521">
        <v>12712</v>
      </c>
      <c r="H521" t="s">
        <v>219</v>
      </c>
      <c r="I521">
        <v>36</v>
      </c>
      <c r="J521">
        <f t="shared" si="16"/>
        <v>12</v>
      </c>
      <c r="K521">
        <f t="shared" si="17"/>
        <v>2010</v>
      </c>
      <c r="L521" t="s">
        <v>1102</v>
      </c>
    </row>
    <row r="522" spans="1:12" x14ac:dyDescent="0.25">
      <c r="A522">
        <v>537995</v>
      </c>
      <c r="B522">
        <v>20702</v>
      </c>
      <c r="C522" t="s">
        <v>394</v>
      </c>
      <c r="D522">
        <v>12</v>
      </c>
      <c r="E522" s="2">
        <v>40521.48541666667</v>
      </c>
      <c r="F522">
        <v>4.25</v>
      </c>
      <c r="G522">
        <v>12712</v>
      </c>
      <c r="H522" t="s">
        <v>219</v>
      </c>
      <c r="I522">
        <v>51</v>
      </c>
      <c r="J522">
        <f t="shared" si="16"/>
        <v>12</v>
      </c>
      <c r="K522">
        <f t="shared" si="17"/>
        <v>2010</v>
      </c>
      <c r="L522" t="s">
        <v>1102</v>
      </c>
    </row>
    <row r="523" spans="1:12" x14ac:dyDescent="0.25">
      <c r="A523">
        <v>538003</v>
      </c>
      <c r="B523">
        <v>22847</v>
      </c>
      <c r="C523" t="s">
        <v>264</v>
      </c>
      <c r="D523">
        <v>8</v>
      </c>
      <c r="E523" s="2">
        <v>40521.503472222219</v>
      </c>
      <c r="F523">
        <v>14.95</v>
      </c>
      <c r="G523">
        <v>12429</v>
      </c>
      <c r="H523" t="s">
        <v>395</v>
      </c>
      <c r="I523">
        <v>119.6</v>
      </c>
      <c r="J523">
        <f t="shared" si="16"/>
        <v>12</v>
      </c>
      <c r="K523">
        <f t="shared" si="17"/>
        <v>2010</v>
      </c>
      <c r="L523" t="s">
        <v>1102</v>
      </c>
    </row>
    <row r="524" spans="1:12" x14ac:dyDescent="0.25">
      <c r="A524">
        <v>538003</v>
      </c>
      <c r="B524">
        <v>22779</v>
      </c>
      <c r="C524" t="s">
        <v>152</v>
      </c>
      <c r="D524">
        <v>48</v>
      </c>
      <c r="E524" s="2">
        <v>40521.503472222219</v>
      </c>
      <c r="F524">
        <v>3.75</v>
      </c>
      <c r="G524">
        <v>12429</v>
      </c>
      <c r="H524" t="s">
        <v>395</v>
      </c>
      <c r="I524">
        <v>180</v>
      </c>
      <c r="J524">
        <f t="shared" si="16"/>
        <v>12</v>
      </c>
      <c r="K524">
        <f t="shared" si="17"/>
        <v>2010</v>
      </c>
      <c r="L524" t="s">
        <v>1102</v>
      </c>
    </row>
    <row r="525" spans="1:12" x14ac:dyDescent="0.25">
      <c r="A525">
        <v>538003</v>
      </c>
      <c r="B525">
        <v>22331</v>
      </c>
      <c r="C525" t="s">
        <v>244</v>
      </c>
      <c r="D525">
        <v>8</v>
      </c>
      <c r="E525" s="2">
        <v>40521.503472222219</v>
      </c>
      <c r="F525">
        <v>1.65</v>
      </c>
      <c r="G525">
        <v>12429</v>
      </c>
      <c r="H525" t="s">
        <v>395</v>
      </c>
      <c r="I525">
        <v>13.2</v>
      </c>
      <c r="J525">
        <f t="shared" si="16"/>
        <v>12</v>
      </c>
      <c r="K525">
        <f t="shared" si="17"/>
        <v>2010</v>
      </c>
      <c r="L525" t="s">
        <v>1102</v>
      </c>
    </row>
    <row r="526" spans="1:12" x14ac:dyDescent="0.25">
      <c r="A526">
        <v>538003</v>
      </c>
      <c r="B526">
        <v>22365</v>
      </c>
      <c r="C526" t="s">
        <v>396</v>
      </c>
      <c r="D526">
        <v>2</v>
      </c>
      <c r="E526" s="2">
        <v>40521.503472222219</v>
      </c>
      <c r="F526">
        <v>7.95</v>
      </c>
      <c r="G526">
        <v>12429</v>
      </c>
      <c r="H526" t="s">
        <v>395</v>
      </c>
      <c r="I526">
        <v>15.9</v>
      </c>
      <c r="J526">
        <f t="shared" si="16"/>
        <v>12</v>
      </c>
      <c r="K526">
        <f t="shared" si="17"/>
        <v>2010</v>
      </c>
      <c r="L526" t="s">
        <v>1102</v>
      </c>
    </row>
    <row r="527" spans="1:12" x14ac:dyDescent="0.25">
      <c r="A527">
        <v>538003</v>
      </c>
      <c r="B527">
        <v>22673</v>
      </c>
      <c r="C527" t="s">
        <v>397</v>
      </c>
      <c r="D527">
        <v>24</v>
      </c>
      <c r="E527" s="2">
        <v>40521.503472222219</v>
      </c>
      <c r="F527">
        <v>1.25</v>
      </c>
      <c r="G527">
        <v>12429</v>
      </c>
      <c r="H527" t="s">
        <v>395</v>
      </c>
      <c r="I527">
        <v>30</v>
      </c>
      <c r="J527">
        <f t="shared" si="16"/>
        <v>12</v>
      </c>
      <c r="K527">
        <f t="shared" si="17"/>
        <v>2010</v>
      </c>
      <c r="L527" t="s">
        <v>1102</v>
      </c>
    </row>
    <row r="528" spans="1:12" x14ac:dyDescent="0.25">
      <c r="A528">
        <v>538003</v>
      </c>
      <c r="B528">
        <v>22670</v>
      </c>
      <c r="C528" t="s">
        <v>398</v>
      </c>
      <c r="D528">
        <v>36</v>
      </c>
      <c r="E528" s="2">
        <v>40521.503472222219</v>
      </c>
      <c r="F528">
        <v>1.25</v>
      </c>
      <c r="G528">
        <v>12429</v>
      </c>
      <c r="H528" t="s">
        <v>395</v>
      </c>
      <c r="I528">
        <v>45</v>
      </c>
      <c r="J528">
        <f t="shared" si="16"/>
        <v>12</v>
      </c>
      <c r="K528">
        <f t="shared" si="17"/>
        <v>2010</v>
      </c>
      <c r="L528" t="s">
        <v>1102</v>
      </c>
    </row>
    <row r="529" spans="1:12" x14ac:dyDescent="0.25">
      <c r="A529">
        <v>538003</v>
      </c>
      <c r="B529">
        <v>82582</v>
      </c>
      <c r="C529" t="s">
        <v>399</v>
      </c>
      <c r="D529">
        <v>24</v>
      </c>
      <c r="E529" s="2">
        <v>40521.503472222219</v>
      </c>
      <c r="F529">
        <v>2.1</v>
      </c>
      <c r="G529">
        <v>12429</v>
      </c>
      <c r="H529" t="s">
        <v>395</v>
      </c>
      <c r="I529">
        <v>50.400000000000006</v>
      </c>
      <c r="J529">
        <f t="shared" si="16"/>
        <v>12</v>
      </c>
      <c r="K529">
        <f t="shared" si="17"/>
        <v>2010</v>
      </c>
      <c r="L529" t="s">
        <v>1102</v>
      </c>
    </row>
    <row r="530" spans="1:12" x14ac:dyDescent="0.25">
      <c r="A530">
        <v>538003</v>
      </c>
      <c r="B530">
        <v>22727</v>
      </c>
      <c r="C530" t="s">
        <v>203</v>
      </c>
      <c r="D530">
        <v>12</v>
      </c>
      <c r="E530" s="2">
        <v>40521.503472222219</v>
      </c>
      <c r="F530">
        <v>3.75</v>
      </c>
      <c r="G530">
        <v>12429</v>
      </c>
      <c r="H530" t="s">
        <v>395</v>
      </c>
      <c r="I530">
        <v>45</v>
      </c>
      <c r="J530">
        <f t="shared" si="16"/>
        <v>12</v>
      </c>
      <c r="K530">
        <f t="shared" si="17"/>
        <v>2010</v>
      </c>
      <c r="L530" t="s">
        <v>1102</v>
      </c>
    </row>
    <row r="531" spans="1:12" x14ac:dyDescent="0.25">
      <c r="A531">
        <v>538003</v>
      </c>
      <c r="B531">
        <v>22728</v>
      </c>
      <c r="C531" t="s">
        <v>400</v>
      </c>
      <c r="D531">
        <v>12</v>
      </c>
      <c r="E531" s="2">
        <v>40521.503472222219</v>
      </c>
      <c r="F531">
        <v>3.75</v>
      </c>
      <c r="G531">
        <v>12429</v>
      </c>
      <c r="H531" t="s">
        <v>395</v>
      </c>
      <c r="I531">
        <v>45</v>
      </c>
      <c r="J531">
        <f t="shared" si="16"/>
        <v>12</v>
      </c>
      <c r="K531">
        <f t="shared" si="17"/>
        <v>2010</v>
      </c>
      <c r="L531" t="s">
        <v>1102</v>
      </c>
    </row>
    <row r="532" spans="1:12" x14ac:dyDescent="0.25">
      <c r="A532">
        <v>538003</v>
      </c>
      <c r="B532">
        <v>22729</v>
      </c>
      <c r="C532" t="s">
        <v>204</v>
      </c>
      <c r="D532">
        <v>12</v>
      </c>
      <c r="E532" s="2">
        <v>40521.503472222219</v>
      </c>
      <c r="F532">
        <v>3.75</v>
      </c>
      <c r="G532">
        <v>12429</v>
      </c>
      <c r="H532" t="s">
        <v>395</v>
      </c>
      <c r="I532">
        <v>45</v>
      </c>
      <c r="J532">
        <f t="shared" si="16"/>
        <v>12</v>
      </c>
      <c r="K532">
        <f t="shared" si="17"/>
        <v>2010</v>
      </c>
      <c r="L532" t="s">
        <v>1102</v>
      </c>
    </row>
    <row r="533" spans="1:12" x14ac:dyDescent="0.25">
      <c r="A533">
        <v>538003</v>
      </c>
      <c r="B533">
        <v>22726</v>
      </c>
      <c r="C533" t="s">
        <v>124</v>
      </c>
      <c r="D533">
        <v>12</v>
      </c>
      <c r="E533" s="2">
        <v>40521.503472222219</v>
      </c>
      <c r="F533">
        <v>3.75</v>
      </c>
      <c r="G533">
        <v>12429</v>
      </c>
      <c r="H533" t="s">
        <v>395</v>
      </c>
      <c r="I533">
        <v>45</v>
      </c>
      <c r="J533">
        <f t="shared" si="16"/>
        <v>12</v>
      </c>
      <c r="K533">
        <f t="shared" si="17"/>
        <v>2010</v>
      </c>
      <c r="L533" t="s">
        <v>1102</v>
      </c>
    </row>
    <row r="534" spans="1:12" x14ac:dyDescent="0.25">
      <c r="A534">
        <v>538003</v>
      </c>
      <c r="B534">
        <v>22730</v>
      </c>
      <c r="C534" t="s">
        <v>202</v>
      </c>
      <c r="D534">
        <v>20</v>
      </c>
      <c r="E534" s="2">
        <v>40521.503472222219</v>
      </c>
      <c r="F534">
        <v>3.75</v>
      </c>
      <c r="G534">
        <v>12429</v>
      </c>
      <c r="H534" t="s">
        <v>395</v>
      </c>
      <c r="I534">
        <v>75</v>
      </c>
      <c r="J534">
        <f t="shared" si="16"/>
        <v>12</v>
      </c>
      <c r="K534">
        <f t="shared" si="17"/>
        <v>2010</v>
      </c>
      <c r="L534" t="s">
        <v>1102</v>
      </c>
    </row>
    <row r="535" spans="1:12" x14ac:dyDescent="0.25">
      <c r="A535">
        <v>538003</v>
      </c>
      <c r="B535">
        <v>22567</v>
      </c>
      <c r="C535" t="s">
        <v>401</v>
      </c>
      <c r="D535">
        <v>12</v>
      </c>
      <c r="E535" s="2">
        <v>40521.503472222219</v>
      </c>
      <c r="F535">
        <v>1.25</v>
      </c>
      <c r="G535">
        <v>12429</v>
      </c>
      <c r="H535" t="s">
        <v>395</v>
      </c>
      <c r="I535">
        <v>15</v>
      </c>
      <c r="J535">
        <f t="shared" si="16"/>
        <v>12</v>
      </c>
      <c r="K535">
        <f t="shared" si="17"/>
        <v>2010</v>
      </c>
      <c r="L535" t="s">
        <v>1102</v>
      </c>
    </row>
    <row r="536" spans="1:12" x14ac:dyDescent="0.25">
      <c r="A536">
        <v>538003</v>
      </c>
      <c r="B536">
        <v>22951</v>
      </c>
      <c r="C536" t="s">
        <v>402</v>
      </c>
      <c r="D536">
        <v>120</v>
      </c>
      <c r="E536" s="2">
        <v>40521.503472222219</v>
      </c>
      <c r="F536">
        <v>0.42</v>
      </c>
      <c r="G536">
        <v>12429</v>
      </c>
      <c r="H536" t="s">
        <v>395</v>
      </c>
      <c r="I536">
        <v>50.4</v>
      </c>
      <c r="J536">
        <f t="shared" si="16"/>
        <v>12</v>
      </c>
      <c r="K536">
        <f t="shared" si="17"/>
        <v>2010</v>
      </c>
      <c r="L536" t="s">
        <v>1102</v>
      </c>
    </row>
    <row r="537" spans="1:12" x14ac:dyDescent="0.25">
      <c r="A537">
        <v>538003</v>
      </c>
      <c r="B537">
        <v>22956</v>
      </c>
      <c r="C537" t="s">
        <v>403</v>
      </c>
      <c r="D537">
        <v>48</v>
      </c>
      <c r="E537" s="2">
        <v>40521.503472222219</v>
      </c>
      <c r="F537">
        <v>1.85</v>
      </c>
      <c r="G537">
        <v>12429</v>
      </c>
      <c r="H537" t="s">
        <v>395</v>
      </c>
      <c r="I537">
        <v>88.800000000000011</v>
      </c>
      <c r="J537">
        <f t="shared" si="16"/>
        <v>12</v>
      </c>
      <c r="K537">
        <f t="shared" si="17"/>
        <v>2010</v>
      </c>
      <c r="L537" t="s">
        <v>1102</v>
      </c>
    </row>
    <row r="538" spans="1:12" x14ac:dyDescent="0.25">
      <c r="A538">
        <v>538003</v>
      </c>
      <c r="B538">
        <v>22752</v>
      </c>
      <c r="C538" t="s">
        <v>19</v>
      </c>
      <c r="D538">
        <v>24</v>
      </c>
      <c r="E538" s="2">
        <v>40521.503472222219</v>
      </c>
      <c r="F538">
        <v>7.65</v>
      </c>
      <c r="G538">
        <v>12429</v>
      </c>
      <c r="H538" t="s">
        <v>395</v>
      </c>
      <c r="I538">
        <v>183.60000000000002</v>
      </c>
      <c r="J538">
        <f t="shared" si="16"/>
        <v>12</v>
      </c>
      <c r="K538">
        <f t="shared" si="17"/>
        <v>2010</v>
      </c>
      <c r="L538" t="s">
        <v>1102</v>
      </c>
    </row>
    <row r="539" spans="1:12" x14ac:dyDescent="0.25">
      <c r="A539">
        <v>538003</v>
      </c>
      <c r="B539">
        <v>22914</v>
      </c>
      <c r="C539" t="s">
        <v>38</v>
      </c>
      <c r="D539">
        <v>6</v>
      </c>
      <c r="E539" s="2">
        <v>40521.503472222219</v>
      </c>
      <c r="F539">
        <v>4.95</v>
      </c>
      <c r="G539">
        <v>12429</v>
      </c>
      <c r="H539" t="s">
        <v>395</v>
      </c>
      <c r="I539">
        <v>29.700000000000003</v>
      </c>
      <c r="J539">
        <f t="shared" si="16"/>
        <v>12</v>
      </c>
      <c r="K539">
        <f t="shared" si="17"/>
        <v>2010</v>
      </c>
      <c r="L539" t="s">
        <v>1102</v>
      </c>
    </row>
    <row r="540" spans="1:12" x14ac:dyDescent="0.25">
      <c r="A540">
        <v>538003</v>
      </c>
      <c r="B540">
        <v>22960</v>
      </c>
      <c r="C540" t="s">
        <v>35</v>
      </c>
      <c r="D540">
        <v>6</v>
      </c>
      <c r="E540" s="2">
        <v>40521.503472222219</v>
      </c>
      <c r="F540">
        <v>4.25</v>
      </c>
      <c r="G540">
        <v>12429</v>
      </c>
      <c r="H540" t="s">
        <v>395</v>
      </c>
      <c r="I540">
        <v>25.5</v>
      </c>
      <c r="J540">
        <f t="shared" si="16"/>
        <v>12</v>
      </c>
      <c r="K540">
        <f t="shared" si="17"/>
        <v>2010</v>
      </c>
      <c r="L540" t="s">
        <v>1102</v>
      </c>
    </row>
    <row r="541" spans="1:12" x14ac:dyDescent="0.25">
      <c r="A541">
        <v>538003</v>
      </c>
      <c r="B541">
        <v>22326</v>
      </c>
      <c r="C541" t="s">
        <v>290</v>
      </c>
      <c r="D541">
        <v>12</v>
      </c>
      <c r="E541" s="2">
        <v>40521.503472222219</v>
      </c>
      <c r="F541">
        <v>2.95</v>
      </c>
      <c r="G541">
        <v>12429</v>
      </c>
      <c r="H541" t="s">
        <v>395</v>
      </c>
      <c r="I541">
        <v>35.400000000000006</v>
      </c>
      <c r="J541">
        <f t="shared" si="16"/>
        <v>12</v>
      </c>
      <c r="K541">
        <f t="shared" si="17"/>
        <v>2010</v>
      </c>
      <c r="L541" t="s">
        <v>1102</v>
      </c>
    </row>
    <row r="542" spans="1:12" x14ac:dyDescent="0.25">
      <c r="A542">
        <v>538003</v>
      </c>
      <c r="B542" t="s">
        <v>216</v>
      </c>
      <c r="C542" t="s">
        <v>217</v>
      </c>
      <c r="D542">
        <v>8</v>
      </c>
      <c r="E542" s="2">
        <v>40521.503472222219</v>
      </c>
      <c r="F542">
        <v>18</v>
      </c>
      <c r="G542">
        <v>12429</v>
      </c>
      <c r="H542" t="s">
        <v>395</v>
      </c>
      <c r="I542">
        <v>144</v>
      </c>
      <c r="J542">
        <f t="shared" si="16"/>
        <v>12</v>
      </c>
      <c r="K542">
        <f t="shared" si="17"/>
        <v>2010</v>
      </c>
      <c r="L542" t="s">
        <v>1102</v>
      </c>
    </row>
    <row r="543" spans="1:12" x14ac:dyDescent="0.25">
      <c r="A543">
        <v>538397</v>
      </c>
      <c r="B543">
        <v>22961</v>
      </c>
      <c r="C543" t="s">
        <v>79</v>
      </c>
      <c r="D543">
        <v>60</v>
      </c>
      <c r="E543" s="2">
        <v>40524.488888888889</v>
      </c>
      <c r="F543">
        <v>1.45</v>
      </c>
      <c r="G543">
        <v>12753</v>
      </c>
      <c r="H543" t="s">
        <v>345</v>
      </c>
      <c r="I543">
        <v>87</v>
      </c>
      <c r="J543">
        <f t="shared" si="16"/>
        <v>12</v>
      </c>
      <c r="K543">
        <f t="shared" si="17"/>
        <v>2010</v>
      </c>
      <c r="L543" t="s">
        <v>1102</v>
      </c>
    </row>
    <row r="544" spans="1:12" x14ac:dyDescent="0.25">
      <c r="A544">
        <v>538397</v>
      </c>
      <c r="B544" t="s">
        <v>404</v>
      </c>
      <c r="C544" t="s">
        <v>405</v>
      </c>
      <c r="D544">
        <v>48</v>
      </c>
      <c r="E544" s="2">
        <v>40524.488888888889</v>
      </c>
      <c r="F544">
        <v>2.1</v>
      </c>
      <c r="G544">
        <v>12753</v>
      </c>
      <c r="H544" t="s">
        <v>345</v>
      </c>
      <c r="I544">
        <v>100.80000000000001</v>
      </c>
      <c r="J544">
        <f t="shared" si="16"/>
        <v>12</v>
      </c>
      <c r="K544">
        <f t="shared" si="17"/>
        <v>2010</v>
      </c>
      <c r="L544" t="s">
        <v>1102</v>
      </c>
    </row>
    <row r="545" spans="1:12" x14ac:dyDescent="0.25">
      <c r="A545">
        <v>538397</v>
      </c>
      <c r="B545" t="s">
        <v>406</v>
      </c>
      <c r="C545" t="s">
        <v>407</v>
      </c>
      <c r="D545">
        <v>48</v>
      </c>
      <c r="E545" s="2">
        <v>40524.488888888889</v>
      </c>
      <c r="F545">
        <v>2.1</v>
      </c>
      <c r="G545">
        <v>12753</v>
      </c>
      <c r="H545" t="s">
        <v>345</v>
      </c>
      <c r="I545">
        <v>100.80000000000001</v>
      </c>
      <c r="J545">
        <f t="shared" si="16"/>
        <v>12</v>
      </c>
      <c r="K545">
        <f t="shared" si="17"/>
        <v>2010</v>
      </c>
      <c r="L545" t="s">
        <v>1102</v>
      </c>
    </row>
    <row r="546" spans="1:12" x14ac:dyDescent="0.25">
      <c r="A546">
        <v>538397</v>
      </c>
      <c r="B546" t="s">
        <v>408</v>
      </c>
      <c r="C546" t="s">
        <v>409</v>
      </c>
      <c r="D546">
        <v>48</v>
      </c>
      <c r="E546" s="2">
        <v>40524.488888888889</v>
      </c>
      <c r="F546">
        <v>2.1</v>
      </c>
      <c r="G546">
        <v>12753</v>
      </c>
      <c r="H546" t="s">
        <v>345</v>
      </c>
      <c r="I546">
        <v>100.80000000000001</v>
      </c>
      <c r="J546">
        <f t="shared" si="16"/>
        <v>12</v>
      </c>
      <c r="K546">
        <f t="shared" si="17"/>
        <v>2010</v>
      </c>
      <c r="L546" t="s">
        <v>1102</v>
      </c>
    </row>
    <row r="547" spans="1:12" x14ac:dyDescent="0.25">
      <c r="A547">
        <v>538397</v>
      </c>
      <c r="B547">
        <v>22857</v>
      </c>
      <c r="C547" t="s">
        <v>410</v>
      </c>
      <c r="D547">
        <v>48</v>
      </c>
      <c r="E547" s="2">
        <v>40524.488888888889</v>
      </c>
      <c r="F547">
        <v>0.85</v>
      </c>
      <c r="G547">
        <v>12753</v>
      </c>
      <c r="H547" t="s">
        <v>345</v>
      </c>
      <c r="I547">
        <v>40.799999999999997</v>
      </c>
      <c r="J547">
        <f t="shared" si="16"/>
        <v>12</v>
      </c>
      <c r="K547">
        <f t="shared" si="17"/>
        <v>2010</v>
      </c>
      <c r="L547" t="s">
        <v>1102</v>
      </c>
    </row>
    <row r="548" spans="1:12" x14ac:dyDescent="0.25">
      <c r="A548">
        <v>538397</v>
      </c>
      <c r="B548" t="s">
        <v>411</v>
      </c>
      <c r="C548" t="s">
        <v>412</v>
      </c>
      <c r="D548">
        <v>48</v>
      </c>
      <c r="E548" s="2">
        <v>40524.488888888889</v>
      </c>
      <c r="F548">
        <v>0.85</v>
      </c>
      <c r="G548">
        <v>12753</v>
      </c>
      <c r="H548" t="s">
        <v>345</v>
      </c>
      <c r="I548">
        <v>40.799999999999997</v>
      </c>
      <c r="J548">
        <f t="shared" si="16"/>
        <v>12</v>
      </c>
      <c r="K548">
        <f t="shared" si="17"/>
        <v>2010</v>
      </c>
      <c r="L548" t="s">
        <v>1102</v>
      </c>
    </row>
    <row r="549" spans="1:12" x14ac:dyDescent="0.25">
      <c r="A549">
        <v>538397</v>
      </c>
      <c r="B549">
        <v>22024</v>
      </c>
      <c r="C549" t="s">
        <v>413</v>
      </c>
      <c r="D549">
        <v>72</v>
      </c>
      <c r="E549" s="2">
        <v>40524.488888888889</v>
      </c>
      <c r="F549">
        <v>0.36</v>
      </c>
      <c r="G549">
        <v>12753</v>
      </c>
      <c r="H549" t="s">
        <v>345</v>
      </c>
      <c r="I549">
        <v>25.919999999999998</v>
      </c>
      <c r="J549">
        <f t="shared" si="16"/>
        <v>12</v>
      </c>
      <c r="K549">
        <f t="shared" si="17"/>
        <v>2010</v>
      </c>
      <c r="L549" t="s">
        <v>1102</v>
      </c>
    </row>
    <row r="550" spans="1:12" x14ac:dyDescent="0.25">
      <c r="A550">
        <v>538397</v>
      </c>
      <c r="B550">
        <v>21507</v>
      </c>
      <c r="C550" t="s">
        <v>414</v>
      </c>
      <c r="D550">
        <v>72</v>
      </c>
      <c r="E550" s="2">
        <v>40524.488888888889</v>
      </c>
      <c r="F550">
        <v>0.36</v>
      </c>
      <c r="G550">
        <v>12753</v>
      </c>
      <c r="H550" t="s">
        <v>345</v>
      </c>
      <c r="I550">
        <v>25.919999999999998</v>
      </c>
      <c r="J550">
        <f t="shared" si="16"/>
        <v>12</v>
      </c>
      <c r="K550">
        <f t="shared" si="17"/>
        <v>2010</v>
      </c>
      <c r="L550" t="s">
        <v>1102</v>
      </c>
    </row>
    <row r="551" spans="1:12" x14ac:dyDescent="0.25">
      <c r="A551">
        <v>538397</v>
      </c>
      <c r="B551">
        <v>22025</v>
      </c>
      <c r="C551" t="s">
        <v>415</v>
      </c>
      <c r="D551">
        <v>72</v>
      </c>
      <c r="E551" s="2">
        <v>40524.488888888889</v>
      </c>
      <c r="F551">
        <v>0.36</v>
      </c>
      <c r="G551">
        <v>12753</v>
      </c>
      <c r="H551" t="s">
        <v>345</v>
      </c>
      <c r="I551">
        <v>25.919999999999998</v>
      </c>
      <c r="J551">
        <f t="shared" si="16"/>
        <v>12</v>
      </c>
      <c r="K551">
        <f t="shared" si="17"/>
        <v>2010</v>
      </c>
      <c r="L551" t="s">
        <v>1102</v>
      </c>
    </row>
    <row r="552" spans="1:12" x14ac:dyDescent="0.25">
      <c r="A552">
        <v>538397</v>
      </c>
      <c r="B552">
        <v>22028</v>
      </c>
      <c r="C552" t="s">
        <v>416</v>
      </c>
      <c r="D552">
        <v>72</v>
      </c>
      <c r="E552" s="2">
        <v>40524.488888888889</v>
      </c>
      <c r="F552">
        <v>0.36</v>
      </c>
      <c r="G552">
        <v>12753</v>
      </c>
      <c r="H552" t="s">
        <v>345</v>
      </c>
      <c r="I552">
        <v>25.919999999999998</v>
      </c>
      <c r="J552">
        <f t="shared" si="16"/>
        <v>12</v>
      </c>
      <c r="K552">
        <f t="shared" si="17"/>
        <v>2010</v>
      </c>
      <c r="L552" t="s">
        <v>1102</v>
      </c>
    </row>
    <row r="553" spans="1:12" x14ac:dyDescent="0.25">
      <c r="A553">
        <v>538397</v>
      </c>
      <c r="B553">
        <v>22718</v>
      </c>
      <c r="C553" t="s">
        <v>417</v>
      </c>
      <c r="D553">
        <v>72</v>
      </c>
      <c r="E553" s="2">
        <v>40524.488888888889</v>
      </c>
      <c r="F553">
        <v>0.36</v>
      </c>
      <c r="G553">
        <v>12753</v>
      </c>
      <c r="H553" t="s">
        <v>345</v>
      </c>
      <c r="I553">
        <v>25.919999999999998</v>
      </c>
      <c r="J553">
        <f t="shared" si="16"/>
        <v>12</v>
      </c>
      <c r="K553">
        <f t="shared" si="17"/>
        <v>2010</v>
      </c>
      <c r="L553" t="s">
        <v>1102</v>
      </c>
    </row>
    <row r="554" spans="1:12" x14ac:dyDescent="0.25">
      <c r="A554">
        <v>538397</v>
      </c>
      <c r="B554">
        <v>21218</v>
      </c>
      <c r="C554" t="s">
        <v>418</v>
      </c>
      <c r="D554">
        <v>24</v>
      </c>
      <c r="E554" s="2">
        <v>40524.488888888889</v>
      </c>
      <c r="F554">
        <v>3.25</v>
      </c>
      <c r="G554">
        <v>12753</v>
      </c>
      <c r="H554" t="s">
        <v>345</v>
      </c>
      <c r="I554">
        <v>78</v>
      </c>
      <c r="J554">
        <f t="shared" si="16"/>
        <v>12</v>
      </c>
      <c r="K554">
        <f t="shared" si="17"/>
        <v>2010</v>
      </c>
      <c r="L554" t="s">
        <v>1102</v>
      </c>
    </row>
    <row r="555" spans="1:12" x14ac:dyDescent="0.25">
      <c r="A555">
        <v>538397</v>
      </c>
      <c r="B555">
        <v>22073</v>
      </c>
      <c r="C555" t="s">
        <v>419</v>
      </c>
      <c r="D555">
        <v>16</v>
      </c>
      <c r="E555" s="2">
        <v>40524.488888888889</v>
      </c>
      <c r="F555">
        <v>3.39</v>
      </c>
      <c r="G555">
        <v>12753</v>
      </c>
      <c r="H555" t="s">
        <v>345</v>
      </c>
      <c r="I555">
        <v>54.24</v>
      </c>
      <c r="J555">
        <f t="shared" si="16"/>
        <v>12</v>
      </c>
      <c r="K555">
        <f t="shared" si="17"/>
        <v>2010</v>
      </c>
      <c r="L555" t="s">
        <v>1102</v>
      </c>
    </row>
    <row r="556" spans="1:12" x14ac:dyDescent="0.25">
      <c r="A556">
        <v>538397</v>
      </c>
      <c r="B556">
        <v>22858</v>
      </c>
      <c r="C556" t="s">
        <v>420</v>
      </c>
      <c r="D556">
        <v>42</v>
      </c>
      <c r="E556" s="2">
        <v>40524.488888888889</v>
      </c>
      <c r="F556">
        <v>1.65</v>
      </c>
      <c r="G556">
        <v>12753</v>
      </c>
      <c r="H556" t="s">
        <v>345</v>
      </c>
      <c r="I556">
        <v>69.3</v>
      </c>
      <c r="J556">
        <f t="shared" si="16"/>
        <v>12</v>
      </c>
      <c r="K556">
        <f t="shared" si="17"/>
        <v>2010</v>
      </c>
      <c r="L556" t="s">
        <v>1102</v>
      </c>
    </row>
    <row r="557" spans="1:12" x14ac:dyDescent="0.25">
      <c r="A557">
        <v>538397</v>
      </c>
      <c r="B557">
        <v>22859</v>
      </c>
      <c r="C557" t="s">
        <v>421</v>
      </c>
      <c r="D557">
        <v>60</v>
      </c>
      <c r="E557" s="2">
        <v>40524.488888888889</v>
      </c>
      <c r="F557">
        <v>1.65</v>
      </c>
      <c r="G557">
        <v>12753</v>
      </c>
      <c r="H557" t="s">
        <v>345</v>
      </c>
      <c r="I557">
        <v>99</v>
      </c>
      <c r="J557">
        <f t="shared" si="16"/>
        <v>12</v>
      </c>
      <c r="K557">
        <f t="shared" si="17"/>
        <v>2010</v>
      </c>
      <c r="L557" t="s">
        <v>1102</v>
      </c>
    </row>
    <row r="558" spans="1:12" x14ac:dyDescent="0.25">
      <c r="A558">
        <v>538397</v>
      </c>
      <c r="B558">
        <v>22861</v>
      </c>
      <c r="C558" t="s">
        <v>422</v>
      </c>
      <c r="D558">
        <v>30</v>
      </c>
      <c r="E558" s="2">
        <v>40524.488888888889</v>
      </c>
      <c r="F558">
        <v>1.65</v>
      </c>
      <c r="G558">
        <v>12753</v>
      </c>
      <c r="H558" t="s">
        <v>345</v>
      </c>
      <c r="I558">
        <v>49.5</v>
      </c>
      <c r="J558">
        <f t="shared" si="16"/>
        <v>12</v>
      </c>
      <c r="K558">
        <f t="shared" si="17"/>
        <v>2010</v>
      </c>
      <c r="L558" t="s">
        <v>1102</v>
      </c>
    </row>
    <row r="559" spans="1:12" x14ac:dyDescent="0.25">
      <c r="A559">
        <v>538397</v>
      </c>
      <c r="B559">
        <v>21380</v>
      </c>
      <c r="C559" t="s">
        <v>423</v>
      </c>
      <c r="D559">
        <v>24</v>
      </c>
      <c r="E559" s="2">
        <v>40524.488888888889</v>
      </c>
      <c r="F559">
        <v>2.95</v>
      </c>
      <c r="G559">
        <v>12753</v>
      </c>
      <c r="H559" t="s">
        <v>345</v>
      </c>
      <c r="I559">
        <v>70.800000000000011</v>
      </c>
      <c r="J559">
        <f t="shared" si="16"/>
        <v>12</v>
      </c>
      <c r="K559">
        <f t="shared" si="17"/>
        <v>2010</v>
      </c>
      <c r="L559" t="s">
        <v>1102</v>
      </c>
    </row>
    <row r="560" spans="1:12" x14ac:dyDescent="0.25">
      <c r="A560">
        <v>538397</v>
      </c>
      <c r="B560">
        <v>21381</v>
      </c>
      <c r="C560" t="s">
        <v>351</v>
      </c>
      <c r="D560">
        <v>36</v>
      </c>
      <c r="E560" s="2">
        <v>40524.488888888889</v>
      </c>
      <c r="F560">
        <v>1.69</v>
      </c>
      <c r="G560">
        <v>12753</v>
      </c>
      <c r="H560" t="s">
        <v>345</v>
      </c>
      <c r="I560">
        <v>60.839999999999996</v>
      </c>
      <c r="J560">
        <f t="shared" si="16"/>
        <v>12</v>
      </c>
      <c r="K560">
        <f t="shared" si="17"/>
        <v>2010</v>
      </c>
      <c r="L560" t="s">
        <v>1102</v>
      </c>
    </row>
    <row r="561" spans="1:12" x14ac:dyDescent="0.25">
      <c r="A561">
        <v>538397</v>
      </c>
      <c r="B561">
        <v>47566</v>
      </c>
      <c r="C561" t="s">
        <v>424</v>
      </c>
      <c r="D561">
        <v>20</v>
      </c>
      <c r="E561" s="2">
        <v>40524.488888888889</v>
      </c>
      <c r="F561">
        <v>4.6500000000000004</v>
      </c>
      <c r="G561">
        <v>12753</v>
      </c>
      <c r="H561" t="s">
        <v>345</v>
      </c>
      <c r="I561">
        <v>93</v>
      </c>
      <c r="J561">
        <f t="shared" si="16"/>
        <v>12</v>
      </c>
      <c r="K561">
        <f t="shared" si="17"/>
        <v>2010</v>
      </c>
      <c r="L561" t="s">
        <v>1102</v>
      </c>
    </row>
    <row r="562" spans="1:12" x14ac:dyDescent="0.25">
      <c r="A562">
        <v>538397</v>
      </c>
      <c r="B562">
        <v>22896</v>
      </c>
      <c r="C562" t="s">
        <v>425</v>
      </c>
      <c r="D562">
        <v>50</v>
      </c>
      <c r="E562" s="2">
        <v>40524.488888888889</v>
      </c>
      <c r="F562">
        <v>2.1</v>
      </c>
      <c r="G562">
        <v>12753</v>
      </c>
      <c r="H562" t="s">
        <v>345</v>
      </c>
      <c r="I562">
        <v>105</v>
      </c>
      <c r="J562">
        <f t="shared" si="16"/>
        <v>12</v>
      </c>
      <c r="K562">
        <f t="shared" si="17"/>
        <v>2010</v>
      </c>
      <c r="L562" t="s">
        <v>1102</v>
      </c>
    </row>
    <row r="563" spans="1:12" x14ac:dyDescent="0.25">
      <c r="A563">
        <v>538397</v>
      </c>
      <c r="B563">
        <v>21155</v>
      </c>
      <c r="C563" t="s">
        <v>426</v>
      </c>
      <c r="D563">
        <v>60</v>
      </c>
      <c r="E563" s="2">
        <v>40524.488888888889</v>
      </c>
      <c r="F563">
        <v>2.1</v>
      </c>
      <c r="G563">
        <v>12753</v>
      </c>
      <c r="H563" t="s">
        <v>345</v>
      </c>
      <c r="I563">
        <v>126</v>
      </c>
      <c r="J563">
        <f t="shared" si="16"/>
        <v>12</v>
      </c>
      <c r="K563">
        <f t="shared" si="17"/>
        <v>2010</v>
      </c>
      <c r="L563" t="s">
        <v>1102</v>
      </c>
    </row>
    <row r="564" spans="1:12" x14ac:dyDescent="0.25">
      <c r="A564">
        <v>538397</v>
      </c>
      <c r="B564">
        <v>22567</v>
      </c>
      <c r="C564" t="s">
        <v>401</v>
      </c>
      <c r="D564">
        <v>96</v>
      </c>
      <c r="E564" s="2">
        <v>40524.488888888889</v>
      </c>
      <c r="F564">
        <v>1.06</v>
      </c>
      <c r="G564">
        <v>12753</v>
      </c>
      <c r="H564" t="s">
        <v>345</v>
      </c>
      <c r="I564">
        <v>101.76</v>
      </c>
      <c r="J564">
        <f t="shared" si="16"/>
        <v>12</v>
      </c>
      <c r="K564">
        <f t="shared" si="17"/>
        <v>2010</v>
      </c>
      <c r="L564" t="s">
        <v>1102</v>
      </c>
    </row>
    <row r="565" spans="1:12" x14ac:dyDescent="0.25">
      <c r="A565">
        <v>538397</v>
      </c>
      <c r="B565">
        <v>22558</v>
      </c>
      <c r="C565" t="s">
        <v>196</v>
      </c>
      <c r="D565">
        <v>96</v>
      </c>
      <c r="E565" s="2">
        <v>40524.488888888889</v>
      </c>
      <c r="F565">
        <v>1.25</v>
      </c>
      <c r="G565">
        <v>12753</v>
      </c>
      <c r="H565" t="s">
        <v>345</v>
      </c>
      <c r="I565">
        <v>120</v>
      </c>
      <c r="J565">
        <f t="shared" si="16"/>
        <v>12</v>
      </c>
      <c r="K565">
        <f t="shared" si="17"/>
        <v>2010</v>
      </c>
      <c r="L565" t="s">
        <v>1102</v>
      </c>
    </row>
    <row r="566" spans="1:12" x14ac:dyDescent="0.25">
      <c r="A566">
        <v>538397</v>
      </c>
      <c r="B566">
        <v>22895</v>
      </c>
      <c r="C566" t="s">
        <v>293</v>
      </c>
      <c r="D566">
        <v>48</v>
      </c>
      <c r="E566" s="2">
        <v>40524.488888888889</v>
      </c>
      <c r="F566">
        <v>2.95</v>
      </c>
      <c r="G566">
        <v>12753</v>
      </c>
      <c r="H566" t="s">
        <v>345</v>
      </c>
      <c r="I566">
        <v>141.60000000000002</v>
      </c>
      <c r="J566">
        <f t="shared" si="16"/>
        <v>12</v>
      </c>
      <c r="K566">
        <f t="shared" si="17"/>
        <v>2010</v>
      </c>
      <c r="L566" t="s">
        <v>1102</v>
      </c>
    </row>
    <row r="567" spans="1:12" x14ac:dyDescent="0.25">
      <c r="A567">
        <v>538397</v>
      </c>
      <c r="B567">
        <v>22549</v>
      </c>
      <c r="C567" t="s">
        <v>231</v>
      </c>
      <c r="D567">
        <v>72</v>
      </c>
      <c r="E567" s="2">
        <v>40524.488888888889</v>
      </c>
      <c r="F567">
        <v>1.25</v>
      </c>
      <c r="G567">
        <v>12753</v>
      </c>
      <c r="H567" t="s">
        <v>345</v>
      </c>
      <c r="I567">
        <v>90</v>
      </c>
      <c r="J567">
        <f t="shared" si="16"/>
        <v>12</v>
      </c>
      <c r="K567">
        <f t="shared" si="17"/>
        <v>2010</v>
      </c>
      <c r="L567" t="s">
        <v>1102</v>
      </c>
    </row>
    <row r="568" spans="1:12" x14ac:dyDescent="0.25">
      <c r="A568">
        <v>538397</v>
      </c>
      <c r="B568">
        <v>22654</v>
      </c>
      <c r="C568" t="s">
        <v>176</v>
      </c>
      <c r="D568">
        <v>21</v>
      </c>
      <c r="E568" s="2">
        <v>40524.488888888889</v>
      </c>
      <c r="F568">
        <v>5.95</v>
      </c>
      <c r="G568">
        <v>12753</v>
      </c>
      <c r="H568" t="s">
        <v>345</v>
      </c>
      <c r="I568">
        <v>124.95</v>
      </c>
      <c r="J568">
        <f t="shared" si="16"/>
        <v>12</v>
      </c>
      <c r="K568">
        <f t="shared" si="17"/>
        <v>2010</v>
      </c>
      <c r="L568" t="s">
        <v>1102</v>
      </c>
    </row>
    <row r="569" spans="1:12" x14ac:dyDescent="0.25">
      <c r="A569">
        <v>538397</v>
      </c>
      <c r="B569">
        <v>85177</v>
      </c>
      <c r="C569" t="s">
        <v>427</v>
      </c>
      <c r="D569">
        <v>96</v>
      </c>
      <c r="E569" s="2">
        <v>40524.488888888889</v>
      </c>
      <c r="F569">
        <v>0.85</v>
      </c>
      <c r="G569">
        <v>12753</v>
      </c>
      <c r="H569" t="s">
        <v>345</v>
      </c>
      <c r="I569">
        <v>81.599999999999994</v>
      </c>
      <c r="J569">
        <f t="shared" si="16"/>
        <v>12</v>
      </c>
      <c r="K569">
        <f t="shared" si="17"/>
        <v>2010</v>
      </c>
      <c r="L569" t="s">
        <v>1102</v>
      </c>
    </row>
    <row r="570" spans="1:12" x14ac:dyDescent="0.25">
      <c r="A570">
        <v>538397</v>
      </c>
      <c r="B570">
        <v>21259</v>
      </c>
      <c r="C570" t="s">
        <v>428</v>
      </c>
      <c r="D570">
        <v>24</v>
      </c>
      <c r="E570" s="2">
        <v>40524.488888888889</v>
      </c>
      <c r="F570">
        <v>4.95</v>
      </c>
      <c r="G570">
        <v>12753</v>
      </c>
      <c r="H570" t="s">
        <v>345</v>
      </c>
      <c r="I570">
        <v>118.80000000000001</v>
      </c>
      <c r="J570">
        <f t="shared" si="16"/>
        <v>12</v>
      </c>
      <c r="K570">
        <f t="shared" si="17"/>
        <v>2010</v>
      </c>
      <c r="L570" t="s">
        <v>1102</v>
      </c>
    </row>
    <row r="571" spans="1:12" x14ac:dyDescent="0.25">
      <c r="A571">
        <v>538397</v>
      </c>
      <c r="B571">
        <v>22651</v>
      </c>
      <c r="C571" t="s">
        <v>429</v>
      </c>
      <c r="D571">
        <v>96</v>
      </c>
      <c r="E571" s="2">
        <v>40524.488888888889</v>
      </c>
      <c r="F571">
        <v>0.85</v>
      </c>
      <c r="G571">
        <v>12753</v>
      </c>
      <c r="H571" t="s">
        <v>345</v>
      </c>
      <c r="I571">
        <v>81.599999999999994</v>
      </c>
      <c r="J571">
        <f t="shared" si="16"/>
        <v>12</v>
      </c>
      <c r="K571">
        <f t="shared" si="17"/>
        <v>2010</v>
      </c>
      <c r="L571" t="s">
        <v>1102</v>
      </c>
    </row>
    <row r="572" spans="1:12" x14ac:dyDescent="0.25">
      <c r="A572">
        <v>538397</v>
      </c>
      <c r="B572">
        <v>22088</v>
      </c>
      <c r="C572" t="s">
        <v>430</v>
      </c>
      <c r="D572">
        <v>40</v>
      </c>
      <c r="E572" s="2">
        <v>40524.488888888889</v>
      </c>
      <c r="F572">
        <v>2.5499999999999998</v>
      </c>
      <c r="G572">
        <v>12753</v>
      </c>
      <c r="H572" t="s">
        <v>345</v>
      </c>
      <c r="I572">
        <v>102</v>
      </c>
      <c r="J572">
        <f t="shared" si="16"/>
        <v>12</v>
      </c>
      <c r="K572">
        <f t="shared" si="17"/>
        <v>2010</v>
      </c>
      <c r="L572" t="s">
        <v>1102</v>
      </c>
    </row>
    <row r="573" spans="1:12" x14ac:dyDescent="0.25">
      <c r="A573">
        <v>538397</v>
      </c>
      <c r="B573">
        <v>84880</v>
      </c>
      <c r="C573" t="s">
        <v>147</v>
      </c>
      <c r="D573">
        <v>12</v>
      </c>
      <c r="E573" s="2">
        <v>40524.488888888889</v>
      </c>
      <c r="F573">
        <v>4.95</v>
      </c>
      <c r="G573">
        <v>12753</v>
      </c>
      <c r="H573" t="s">
        <v>345</v>
      </c>
      <c r="I573">
        <v>59.400000000000006</v>
      </c>
      <c r="J573">
        <f t="shared" si="16"/>
        <v>12</v>
      </c>
      <c r="K573">
        <f t="shared" si="17"/>
        <v>2010</v>
      </c>
      <c r="L573" t="s">
        <v>1102</v>
      </c>
    </row>
    <row r="574" spans="1:12" x14ac:dyDescent="0.25">
      <c r="A574">
        <v>538397</v>
      </c>
      <c r="B574">
        <v>21210</v>
      </c>
      <c r="C574" t="s">
        <v>354</v>
      </c>
      <c r="D574">
        <v>60</v>
      </c>
      <c r="E574" s="2">
        <v>40524.488888888889</v>
      </c>
      <c r="F574">
        <v>1.45</v>
      </c>
      <c r="G574">
        <v>12753</v>
      </c>
      <c r="H574" t="s">
        <v>345</v>
      </c>
      <c r="I574">
        <v>87</v>
      </c>
      <c r="J574">
        <f t="shared" si="16"/>
        <v>12</v>
      </c>
      <c r="K574">
        <f t="shared" si="17"/>
        <v>2010</v>
      </c>
      <c r="L574" t="s">
        <v>1102</v>
      </c>
    </row>
    <row r="575" spans="1:12" x14ac:dyDescent="0.25">
      <c r="A575">
        <v>538397</v>
      </c>
      <c r="B575">
        <v>84988</v>
      </c>
      <c r="C575" t="s">
        <v>355</v>
      </c>
      <c r="D575">
        <v>96</v>
      </c>
      <c r="E575" s="2">
        <v>40524.488888888889</v>
      </c>
      <c r="F575">
        <v>1.25</v>
      </c>
      <c r="G575">
        <v>12753</v>
      </c>
      <c r="H575" t="s">
        <v>345</v>
      </c>
      <c r="I575">
        <v>120</v>
      </c>
      <c r="J575">
        <f t="shared" si="16"/>
        <v>12</v>
      </c>
      <c r="K575">
        <f t="shared" si="17"/>
        <v>2010</v>
      </c>
      <c r="L575" t="s">
        <v>1102</v>
      </c>
    </row>
    <row r="576" spans="1:12" x14ac:dyDescent="0.25">
      <c r="A576">
        <v>538397</v>
      </c>
      <c r="B576">
        <v>21078</v>
      </c>
      <c r="C576" t="s">
        <v>431</v>
      </c>
      <c r="D576">
        <v>48</v>
      </c>
      <c r="E576" s="2">
        <v>40524.488888888889</v>
      </c>
      <c r="F576">
        <v>0.85</v>
      </c>
      <c r="G576">
        <v>12753</v>
      </c>
      <c r="H576" t="s">
        <v>345</v>
      </c>
      <c r="I576">
        <v>40.799999999999997</v>
      </c>
      <c r="J576">
        <f t="shared" si="16"/>
        <v>12</v>
      </c>
      <c r="K576">
        <f t="shared" si="17"/>
        <v>2010</v>
      </c>
      <c r="L576" t="s">
        <v>1102</v>
      </c>
    </row>
    <row r="577" spans="1:12" x14ac:dyDescent="0.25">
      <c r="A577">
        <v>538397</v>
      </c>
      <c r="B577" t="s">
        <v>352</v>
      </c>
      <c r="C577" t="s">
        <v>353</v>
      </c>
      <c r="D577">
        <v>60</v>
      </c>
      <c r="E577" s="2">
        <v>40524.488888888889</v>
      </c>
      <c r="F577">
        <v>0.85</v>
      </c>
      <c r="G577">
        <v>12753</v>
      </c>
      <c r="H577" t="s">
        <v>345</v>
      </c>
      <c r="I577">
        <v>51</v>
      </c>
      <c r="J577">
        <f t="shared" si="16"/>
        <v>12</v>
      </c>
      <c r="K577">
        <f t="shared" si="17"/>
        <v>2010</v>
      </c>
      <c r="L577" t="s">
        <v>1102</v>
      </c>
    </row>
    <row r="578" spans="1:12" x14ac:dyDescent="0.25">
      <c r="A578">
        <v>538397</v>
      </c>
      <c r="B578">
        <v>22662</v>
      </c>
      <c r="C578" t="s">
        <v>146</v>
      </c>
      <c r="D578">
        <v>60</v>
      </c>
      <c r="E578" s="2">
        <v>40524.488888888889</v>
      </c>
      <c r="F578">
        <v>1.65</v>
      </c>
      <c r="G578">
        <v>12753</v>
      </c>
      <c r="H578" t="s">
        <v>345</v>
      </c>
      <c r="I578">
        <v>99</v>
      </c>
      <c r="J578">
        <f t="shared" si="16"/>
        <v>12</v>
      </c>
      <c r="K578">
        <f t="shared" si="17"/>
        <v>2010</v>
      </c>
      <c r="L578" t="s">
        <v>1102</v>
      </c>
    </row>
    <row r="579" spans="1:12" x14ac:dyDescent="0.25">
      <c r="A579">
        <v>538397</v>
      </c>
      <c r="B579">
        <v>22664</v>
      </c>
      <c r="C579" t="s">
        <v>432</v>
      </c>
      <c r="D579">
        <v>30</v>
      </c>
      <c r="E579" s="2">
        <v>40524.488888888889</v>
      </c>
      <c r="F579">
        <v>2.1</v>
      </c>
      <c r="G579">
        <v>12753</v>
      </c>
      <c r="H579" t="s">
        <v>345</v>
      </c>
      <c r="I579">
        <v>63</v>
      </c>
      <c r="J579">
        <f t="shared" ref="J579:J642" si="18">MONTH(E579)</f>
        <v>12</v>
      </c>
      <c r="K579">
        <f t="shared" ref="K579:K642" si="19">YEAR(E579)</f>
        <v>2010</v>
      </c>
      <c r="L579" t="s">
        <v>1102</v>
      </c>
    </row>
    <row r="580" spans="1:12" x14ac:dyDescent="0.25">
      <c r="A580">
        <v>538397</v>
      </c>
      <c r="B580">
        <v>22661</v>
      </c>
      <c r="C580" t="s">
        <v>433</v>
      </c>
      <c r="D580">
        <v>100</v>
      </c>
      <c r="E580" s="2">
        <v>40524.488888888889</v>
      </c>
      <c r="F580">
        <v>0.72</v>
      </c>
      <c r="G580">
        <v>12753</v>
      </c>
      <c r="H580" t="s">
        <v>345</v>
      </c>
      <c r="I580">
        <v>72</v>
      </c>
      <c r="J580">
        <f t="shared" si="18"/>
        <v>12</v>
      </c>
      <c r="K580">
        <f t="shared" si="19"/>
        <v>2010</v>
      </c>
      <c r="L580" t="s">
        <v>1102</v>
      </c>
    </row>
    <row r="581" spans="1:12" x14ac:dyDescent="0.25">
      <c r="A581">
        <v>538397</v>
      </c>
      <c r="B581">
        <v>22244</v>
      </c>
      <c r="C581" t="s">
        <v>222</v>
      </c>
      <c r="D581">
        <v>36</v>
      </c>
      <c r="E581" s="2">
        <v>40524.488888888889</v>
      </c>
      <c r="F581">
        <v>1.95</v>
      </c>
      <c r="G581">
        <v>12753</v>
      </c>
      <c r="H581" t="s">
        <v>345</v>
      </c>
      <c r="I581">
        <v>70.2</v>
      </c>
      <c r="J581">
        <f t="shared" si="18"/>
        <v>12</v>
      </c>
      <c r="K581">
        <f t="shared" si="19"/>
        <v>2010</v>
      </c>
      <c r="L581" t="s">
        <v>1102</v>
      </c>
    </row>
    <row r="582" spans="1:12" x14ac:dyDescent="0.25">
      <c r="A582">
        <v>538397</v>
      </c>
      <c r="B582">
        <v>22243</v>
      </c>
      <c r="C582" t="s">
        <v>223</v>
      </c>
      <c r="D582">
        <v>48</v>
      </c>
      <c r="E582" s="2">
        <v>40524.488888888889</v>
      </c>
      <c r="F582">
        <v>1.65</v>
      </c>
      <c r="G582">
        <v>12753</v>
      </c>
      <c r="H582" t="s">
        <v>345</v>
      </c>
      <c r="I582">
        <v>79.199999999999989</v>
      </c>
      <c r="J582">
        <f t="shared" si="18"/>
        <v>12</v>
      </c>
      <c r="K582">
        <f t="shared" si="19"/>
        <v>2010</v>
      </c>
      <c r="L582" t="s">
        <v>1102</v>
      </c>
    </row>
    <row r="583" spans="1:12" x14ac:dyDescent="0.25">
      <c r="A583">
        <v>538397</v>
      </c>
      <c r="B583">
        <v>22242</v>
      </c>
      <c r="C583" t="s">
        <v>162</v>
      </c>
      <c r="D583">
        <v>36</v>
      </c>
      <c r="E583" s="2">
        <v>40524.488888888889</v>
      </c>
      <c r="F583">
        <v>1.65</v>
      </c>
      <c r="G583">
        <v>12753</v>
      </c>
      <c r="H583" t="s">
        <v>345</v>
      </c>
      <c r="I583">
        <v>59.4</v>
      </c>
      <c r="J583">
        <f t="shared" si="18"/>
        <v>12</v>
      </c>
      <c r="K583">
        <f t="shared" si="19"/>
        <v>2010</v>
      </c>
      <c r="L583" t="s">
        <v>1102</v>
      </c>
    </row>
    <row r="584" spans="1:12" x14ac:dyDescent="0.25">
      <c r="A584">
        <v>538397</v>
      </c>
      <c r="B584">
        <v>22245</v>
      </c>
      <c r="C584" t="s">
        <v>324</v>
      </c>
      <c r="D584">
        <v>48</v>
      </c>
      <c r="E584" s="2">
        <v>40524.488888888889</v>
      </c>
      <c r="F584">
        <v>0.85</v>
      </c>
      <c r="G584">
        <v>12753</v>
      </c>
      <c r="H584" t="s">
        <v>345</v>
      </c>
      <c r="I584">
        <v>40.799999999999997</v>
      </c>
      <c r="J584">
        <f t="shared" si="18"/>
        <v>12</v>
      </c>
      <c r="K584">
        <f t="shared" si="19"/>
        <v>2010</v>
      </c>
      <c r="L584" t="s">
        <v>1102</v>
      </c>
    </row>
    <row r="585" spans="1:12" x14ac:dyDescent="0.25">
      <c r="A585">
        <v>538397</v>
      </c>
      <c r="B585">
        <v>22623</v>
      </c>
      <c r="C585" t="s">
        <v>29</v>
      </c>
      <c r="D585">
        <v>20</v>
      </c>
      <c r="E585" s="2">
        <v>40524.488888888889</v>
      </c>
      <c r="F585">
        <v>4.25</v>
      </c>
      <c r="G585">
        <v>12753</v>
      </c>
      <c r="H585" t="s">
        <v>345</v>
      </c>
      <c r="I585">
        <v>85</v>
      </c>
      <c r="J585">
        <f t="shared" si="18"/>
        <v>12</v>
      </c>
      <c r="K585">
        <f t="shared" si="19"/>
        <v>2010</v>
      </c>
      <c r="L585" t="s">
        <v>1102</v>
      </c>
    </row>
    <row r="586" spans="1:12" x14ac:dyDescent="0.25">
      <c r="A586">
        <v>538397</v>
      </c>
      <c r="B586">
        <v>22619</v>
      </c>
      <c r="C586" t="s">
        <v>182</v>
      </c>
      <c r="D586">
        <v>32</v>
      </c>
      <c r="E586" s="2">
        <v>40524.488888888889</v>
      </c>
      <c r="F586">
        <v>3.75</v>
      </c>
      <c r="G586">
        <v>12753</v>
      </c>
      <c r="H586" t="s">
        <v>345</v>
      </c>
      <c r="I586">
        <v>120</v>
      </c>
      <c r="J586">
        <f t="shared" si="18"/>
        <v>12</v>
      </c>
      <c r="K586">
        <f t="shared" si="19"/>
        <v>2010</v>
      </c>
      <c r="L586" t="s">
        <v>1102</v>
      </c>
    </row>
    <row r="587" spans="1:12" x14ac:dyDescent="0.25">
      <c r="A587">
        <v>538397</v>
      </c>
      <c r="B587">
        <v>22231</v>
      </c>
      <c r="C587" t="s">
        <v>434</v>
      </c>
      <c r="D587">
        <v>24</v>
      </c>
      <c r="E587" s="2">
        <v>40524.488888888889</v>
      </c>
      <c r="F587">
        <v>1.45</v>
      </c>
      <c r="G587">
        <v>12753</v>
      </c>
      <c r="H587" t="s">
        <v>345</v>
      </c>
      <c r="I587">
        <v>34.799999999999997</v>
      </c>
      <c r="J587">
        <f t="shared" si="18"/>
        <v>12</v>
      </c>
      <c r="K587">
        <f t="shared" si="19"/>
        <v>2010</v>
      </c>
      <c r="L587" t="s">
        <v>1102</v>
      </c>
    </row>
    <row r="588" spans="1:12" x14ac:dyDescent="0.25">
      <c r="A588">
        <v>538397</v>
      </c>
      <c r="B588">
        <v>22230</v>
      </c>
      <c r="C588" t="s">
        <v>435</v>
      </c>
      <c r="D588">
        <v>24</v>
      </c>
      <c r="E588" s="2">
        <v>40524.488888888889</v>
      </c>
      <c r="F588">
        <v>0.85</v>
      </c>
      <c r="G588">
        <v>12753</v>
      </c>
      <c r="H588" t="s">
        <v>345</v>
      </c>
      <c r="I588">
        <v>20.399999999999999</v>
      </c>
      <c r="J588">
        <f t="shared" si="18"/>
        <v>12</v>
      </c>
      <c r="K588">
        <f t="shared" si="19"/>
        <v>2010</v>
      </c>
      <c r="L588" t="s">
        <v>1102</v>
      </c>
    </row>
    <row r="589" spans="1:12" x14ac:dyDescent="0.25">
      <c r="A589">
        <v>538397</v>
      </c>
      <c r="B589">
        <v>22232</v>
      </c>
      <c r="C589" t="s">
        <v>436</v>
      </c>
      <c r="D589">
        <v>32</v>
      </c>
      <c r="E589" s="2">
        <v>40524.488888888889</v>
      </c>
      <c r="F589">
        <v>1.65</v>
      </c>
      <c r="G589">
        <v>12753</v>
      </c>
      <c r="H589" t="s">
        <v>345</v>
      </c>
      <c r="I589">
        <v>52.8</v>
      </c>
      <c r="J589">
        <f t="shared" si="18"/>
        <v>12</v>
      </c>
      <c r="K589">
        <f t="shared" si="19"/>
        <v>2010</v>
      </c>
      <c r="L589" t="s">
        <v>1102</v>
      </c>
    </row>
    <row r="590" spans="1:12" x14ac:dyDescent="0.25">
      <c r="A590">
        <v>538397</v>
      </c>
      <c r="B590">
        <v>21717</v>
      </c>
      <c r="C590" t="s">
        <v>437</v>
      </c>
      <c r="D590">
        <v>32</v>
      </c>
      <c r="E590" s="2">
        <v>40524.488888888889</v>
      </c>
      <c r="F590">
        <v>2.1</v>
      </c>
      <c r="G590">
        <v>12753</v>
      </c>
      <c r="H590" t="s">
        <v>345</v>
      </c>
      <c r="I590">
        <v>67.2</v>
      </c>
      <c r="J590">
        <f t="shared" si="18"/>
        <v>12</v>
      </c>
      <c r="K590">
        <f t="shared" si="19"/>
        <v>2010</v>
      </c>
      <c r="L590" t="s">
        <v>1102</v>
      </c>
    </row>
    <row r="591" spans="1:12" x14ac:dyDescent="0.25">
      <c r="A591">
        <v>539491</v>
      </c>
      <c r="B591">
        <v>21981</v>
      </c>
      <c r="C591" t="s">
        <v>327</v>
      </c>
      <c r="D591">
        <v>12</v>
      </c>
      <c r="E591" s="2">
        <v>40532.42291666667</v>
      </c>
      <c r="F591">
        <v>0.28999999999999998</v>
      </c>
      <c r="G591">
        <v>14646</v>
      </c>
      <c r="H591" t="s">
        <v>215</v>
      </c>
      <c r="I591">
        <v>3.4799999999999995</v>
      </c>
      <c r="J591">
        <f t="shared" si="18"/>
        <v>12</v>
      </c>
      <c r="K591">
        <f t="shared" si="19"/>
        <v>2010</v>
      </c>
      <c r="L591" t="s">
        <v>1102</v>
      </c>
    </row>
    <row r="592" spans="1:12" x14ac:dyDescent="0.25">
      <c r="A592">
        <v>539491</v>
      </c>
      <c r="B592">
        <v>21986</v>
      </c>
      <c r="C592" t="s">
        <v>438</v>
      </c>
      <c r="D592">
        <v>12</v>
      </c>
      <c r="E592" s="2">
        <v>40532.42291666667</v>
      </c>
      <c r="F592">
        <v>0.28999999999999998</v>
      </c>
      <c r="G592">
        <v>14646</v>
      </c>
      <c r="H592" t="s">
        <v>215</v>
      </c>
      <c r="I592">
        <v>3.4799999999999995</v>
      </c>
      <c r="J592">
        <f t="shared" si="18"/>
        <v>12</v>
      </c>
      <c r="K592">
        <f t="shared" si="19"/>
        <v>2010</v>
      </c>
      <c r="L592" t="s">
        <v>1102</v>
      </c>
    </row>
    <row r="593" spans="1:12" x14ac:dyDescent="0.25">
      <c r="A593">
        <v>539491</v>
      </c>
      <c r="B593">
        <v>22720</v>
      </c>
      <c r="C593" t="s">
        <v>439</v>
      </c>
      <c r="D593">
        <v>2</v>
      </c>
      <c r="E593" s="2">
        <v>40532.42291666667</v>
      </c>
      <c r="F593">
        <v>4.95</v>
      </c>
      <c r="G593">
        <v>14646</v>
      </c>
      <c r="H593" t="s">
        <v>215</v>
      </c>
      <c r="I593">
        <v>9.9</v>
      </c>
      <c r="J593">
        <f t="shared" si="18"/>
        <v>12</v>
      </c>
      <c r="K593">
        <f t="shared" si="19"/>
        <v>2010</v>
      </c>
      <c r="L593" t="s">
        <v>1102</v>
      </c>
    </row>
    <row r="594" spans="1:12" x14ac:dyDescent="0.25">
      <c r="A594">
        <v>539491</v>
      </c>
      <c r="B594">
        <v>21931</v>
      </c>
      <c r="C594" t="s">
        <v>77</v>
      </c>
      <c r="D594">
        <v>1</v>
      </c>
      <c r="E594" s="2">
        <v>40532.42291666667</v>
      </c>
      <c r="F594">
        <v>1.95</v>
      </c>
      <c r="G594">
        <v>14646</v>
      </c>
      <c r="H594" t="s">
        <v>215</v>
      </c>
      <c r="I594">
        <v>1.95</v>
      </c>
      <c r="J594">
        <f t="shared" si="18"/>
        <v>12</v>
      </c>
      <c r="K594">
        <f t="shared" si="19"/>
        <v>2010</v>
      </c>
      <c r="L594" t="s">
        <v>1102</v>
      </c>
    </row>
    <row r="595" spans="1:12" x14ac:dyDescent="0.25">
      <c r="A595">
        <v>539491</v>
      </c>
      <c r="B595">
        <v>22613</v>
      </c>
      <c r="C595" t="s">
        <v>440</v>
      </c>
      <c r="D595">
        <v>2</v>
      </c>
      <c r="E595" s="2">
        <v>40532.42291666667</v>
      </c>
      <c r="F595">
        <v>0.85</v>
      </c>
      <c r="G595">
        <v>14646</v>
      </c>
      <c r="H595" t="s">
        <v>215</v>
      </c>
      <c r="I595">
        <v>1.7</v>
      </c>
      <c r="J595">
        <f t="shared" si="18"/>
        <v>12</v>
      </c>
      <c r="K595">
        <f t="shared" si="19"/>
        <v>2010</v>
      </c>
      <c r="L595" t="s">
        <v>1102</v>
      </c>
    </row>
    <row r="596" spans="1:12" x14ac:dyDescent="0.25">
      <c r="A596">
        <v>539491</v>
      </c>
      <c r="B596">
        <v>20751</v>
      </c>
      <c r="C596" t="s">
        <v>441</v>
      </c>
      <c r="D596">
        <v>1</v>
      </c>
      <c r="E596" s="2">
        <v>40532.42291666667</v>
      </c>
      <c r="F596">
        <v>2.1</v>
      </c>
      <c r="G596">
        <v>14646</v>
      </c>
      <c r="H596" t="s">
        <v>215</v>
      </c>
      <c r="I596">
        <v>2.1</v>
      </c>
      <c r="J596">
        <f t="shared" si="18"/>
        <v>12</v>
      </c>
      <c r="K596">
        <f t="shared" si="19"/>
        <v>2010</v>
      </c>
      <c r="L596" t="s">
        <v>1102</v>
      </c>
    </row>
    <row r="597" spans="1:12" x14ac:dyDescent="0.25">
      <c r="A597">
        <v>539491</v>
      </c>
      <c r="B597">
        <v>21246</v>
      </c>
      <c r="C597" t="s">
        <v>442</v>
      </c>
      <c r="D597">
        <v>2</v>
      </c>
      <c r="E597" s="2">
        <v>40532.42291666667</v>
      </c>
      <c r="F597">
        <v>4.95</v>
      </c>
      <c r="G597">
        <v>14646</v>
      </c>
      <c r="H597" t="s">
        <v>215</v>
      </c>
      <c r="I597">
        <v>9.9</v>
      </c>
      <c r="J597">
        <f t="shared" si="18"/>
        <v>12</v>
      </c>
      <c r="K597">
        <f t="shared" si="19"/>
        <v>2010</v>
      </c>
      <c r="L597" t="s">
        <v>1102</v>
      </c>
    </row>
    <row r="598" spans="1:12" x14ac:dyDescent="0.25">
      <c r="A598">
        <v>539491</v>
      </c>
      <c r="B598">
        <v>22960</v>
      </c>
      <c r="C598" t="s">
        <v>35</v>
      </c>
      <c r="D598">
        <v>1</v>
      </c>
      <c r="E598" s="2">
        <v>40532.42291666667</v>
      </c>
      <c r="F598">
        <v>4.25</v>
      </c>
      <c r="G598">
        <v>14646</v>
      </c>
      <c r="H598" t="s">
        <v>215</v>
      </c>
      <c r="I598">
        <v>4.25</v>
      </c>
      <c r="J598">
        <f t="shared" si="18"/>
        <v>12</v>
      </c>
      <c r="K598">
        <f t="shared" si="19"/>
        <v>2010</v>
      </c>
      <c r="L598" t="s">
        <v>1102</v>
      </c>
    </row>
    <row r="599" spans="1:12" x14ac:dyDescent="0.25">
      <c r="A599">
        <v>539491</v>
      </c>
      <c r="B599">
        <v>22355</v>
      </c>
      <c r="C599" t="s">
        <v>443</v>
      </c>
      <c r="D599">
        <v>2</v>
      </c>
      <c r="E599" s="2">
        <v>40532.42291666667</v>
      </c>
      <c r="F599">
        <v>0.85</v>
      </c>
      <c r="G599">
        <v>14646</v>
      </c>
      <c r="H599" t="s">
        <v>215</v>
      </c>
      <c r="I599">
        <v>1.7</v>
      </c>
      <c r="J599">
        <f t="shared" si="18"/>
        <v>12</v>
      </c>
      <c r="K599">
        <f t="shared" si="19"/>
        <v>2010</v>
      </c>
      <c r="L599" t="s">
        <v>1102</v>
      </c>
    </row>
    <row r="600" spans="1:12" x14ac:dyDescent="0.25">
      <c r="A600">
        <v>539491</v>
      </c>
      <c r="B600">
        <v>21123</v>
      </c>
      <c r="C600" t="s">
        <v>444</v>
      </c>
      <c r="D600">
        <v>2</v>
      </c>
      <c r="E600" s="2">
        <v>40532.42291666667</v>
      </c>
      <c r="F600">
        <v>1.25</v>
      </c>
      <c r="G600">
        <v>14646</v>
      </c>
      <c r="H600" t="s">
        <v>215</v>
      </c>
      <c r="I600">
        <v>2.5</v>
      </c>
      <c r="J600">
        <f t="shared" si="18"/>
        <v>12</v>
      </c>
      <c r="K600">
        <f t="shared" si="19"/>
        <v>2010</v>
      </c>
      <c r="L600" t="s">
        <v>1102</v>
      </c>
    </row>
    <row r="601" spans="1:12" x14ac:dyDescent="0.25">
      <c r="A601">
        <v>539491</v>
      </c>
      <c r="B601" t="s">
        <v>445</v>
      </c>
      <c r="C601" t="s">
        <v>446</v>
      </c>
      <c r="D601">
        <v>2</v>
      </c>
      <c r="E601" s="2">
        <v>40532.42291666667</v>
      </c>
      <c r="F601">
        <v>2.1</v>
      </c>
      <c r="G601">
        <v>14646</v>
      </c>
      <c r="H601" t="s">
        <v>215</v>
      </c>
      <c r="I601">
        <v>4.2</v>
      </c>
      <c r="J601">
        <f t="shared" si="18"/>
        <v>12</v>
      </c>
      <c r="K601">
        <f t="shared" si="19"/>
        <v>2010</v>
      </c>
      <c r="L601" t="s">
        <v>1102</v>
      </c>
    </row>
    <row r="602" spans="1:12" x14ac:dyDescent="0.25">
      <c r="A602">
        <v>539491</v>
      </c>
      <c r="B602">
        <v>22331</v>
      </c>
      <c r="C602" t="s">
        <v>244</v>
      </c>
      <c r="D602">
        <v>2</v>
      </c>
      <c r="E602" s="2">
        <v>40532.42291666667</v>
      </c>
      <c r="F602">
        <v>1.65</v>
      </c>
      <c r="G602">
        <v>14646</v>
      </c>
      <c r="H602" t="s">
        <v>215</v>
      </c>
      <c r="I602">
        <v>3.3</v>
      </c>
      <c r="J602">
        <f t="shared" si="18"/>
        <v>12</v>
      </c>
      <c r="K602">
        <f t="shared" si="19"/>
        <v>2010</v>
      </c>
      <c r="L602" t="s">
        <v>1102</v>
      </c>
    </row>
    <row r="603" spans="1:12" x14ac:dyDescent="0.25">
      <c r="A603">
        <v>539491</v>
      </c>
      <c r="B603">
        <v>22333</v>
      </c>
      <c r="C603" t="s">
        <v>280</v>
      </c>
      <c r="D603">
        <v>2</v>
      </c>
      <c r="E603" s="2">
        <v>40532.42291666667</v>
      </c>
      <c r="F603">
        <v>1.65</v>
      </c>
      <c r="G603">
        <v>14646</v>
      </c>
      <c r="H603" t="s">
        <v>215</v>
      </c>
      <c r="I603">
        <v>3.3</v>
      </c>
      <c r="J603">
        <f t="shared" si="18"/>
        <v>12</v>
      </c>
      <c r="K603">
        <f t="shared" si="19"/>
        <v>2010</v>
      </c>
      <c r="L603" t="s">
        <v>1102</v>
      </c>
    </row>
    <row r="604" spans="1:12" x14ac:dyDescent="0.25">
      <c r="A604">
        <v>539491</v>
      </c>
      <c r="B604">
        <v>22315</v>
      </c>
      <c r="C604" t="s">
        <v>447</v>
      </c>
      <c r="D604">
        <v>1</v>
      </c>
      <c r="E604" s="2">
        <v>40532.42291666667</v>
      </c>
      <c r="F604">
        <v>1.25</v>
      </c>
      <c r="G604">
        <v>14646</v>
      </c>
      <c r="H604" t="s">
        <v>215</v>
      </c>
      <c r="I604">
        <v>1.25</v>
      </c>
      <c r="J604">
        <f t="shared" si="18"/>
        <v>12</v>
      </c>
      <c r="K604">
        <f t="shared" si="19"/>
        <v>2010</v>
      </c>
      <c r="L604" t="s">
        <v>1102</v>
      </c>
    </row>
    <row r="605" spans="1:12" x14ac:dyDescent="0.25">
      <c r="A605">
        <v>539491</v>
      </c>
      <c r="B605">
        <v>22445</v>
      </c>
      <c r="C605" t="s">
        <v>248</v>
      </c>
      <c r="D605">
        <v>1</v>
      </c>
      <c r="E605" s="2">
        <v>40532.42291666667</v>
      </c>
      <c r="F605">
        <v>2.95</v>
      </c>
      <c r="G605">
        <v>14646</v>
      </c>
      <c r="H605" t="s">
        <v>215</v>
      </c>
      <c r="I605">
        <v>2.95</v>
      </c>
      <c r="J605">
        <f t="shared" si="18"/>
        <v>12</v>
      </c>
      <c r="K605">
        <f t="shared" si="19"/>
        <v>2010</v>
      </c>
      <c r="L605" t="s">
        <v>1102</v>
      </c>
    </row>
    <row r="606" spans="1:12" x14ac:dyDescent="0.25">
      <c r="A606">
        <v>539491</v>
      </c>
      <c r="B606" t="s">
        <v>216</v>
      </c>
      <c r="C606" t="s">
        <v>217</v>
      </c>
      <c r="D606">
        <v>1</v>
      </c>
      <c r="E606" s="2">
        <v>40532.42291666667</v>
      </c>
      <c r="F606">
        <v>15</v>
      </c>
      <c r="G606">
        <v>14646</v>
      </c>
      <c r="H606" t="s">
        <v>215</v>
      </c>
      <c r="I606">
        <v>15</v>
      </c>
      <c r="J606">
        <f t="shared" si="18"/>
        <v>12</v>
      </c>
      <c r="K606">
        <f t="shared" si="19"/>
        <v>2010</v>
      </c>
      <c r="L606" t="s">
        <v>1102</v>
      </c>
    </row>
    <row r="607" spans="1:12" x14ac:dyDescent="0.25">
      <c r="A607">
        <v>539731</v>
      </c>
      <c r="B607">
        <v>21212</v>
      </c>
      <c r="C607" t="s">
        <v>67</v>
      </c>
      <c r="D607">
        <v>240</v>
      </c>
      <c r="E607" s="2">
        <v>40533.628472222219</v>
      </c>
      <c r="F607">
        <v>0.42</v>
      </c>
      <c r="G607">
        <v>14646</v>
      </c>
      <c r="H607" t="s">
        <v>215</v>
      </c>
      <c r="I607">
        <v>100.8</v>
      </c>
      <c r="J607">
        <f t="shared" si="18"/>
        <v>12</v>
      </c>
      <c r="K607">
        <f t="shared" si="19"/>
        <v>2010</v>
      </c>
      <c r="L607" t="s">
        <v>1102</v>
      </c>
    </row>
    <row r="608" spans="1:12" x14ac:dyDescent="0.25">
      <c r="A608">
        <v>539731</v>
      </c>
      <c r="B608">
        <v>22858</v>
      </c>
      <c r="C608" t="s">
        <v>420</v>
      </c>
      <c r="D608">
        <v>108</v>
      </c>
      <c r="E608" s="2">
        <v>40533.628472222219</v>
      </c>
      <c r="F608">
        <v>1.45</v>
      </c>
      <c r="G608">
        <v>14646</v>
      </c>
      <c r="H608" t="s">
        <v>215</v>
      </c>
      <c r="I608">
        <v>156.6</v>
      </c>
      <c r="J608">
        <f t="shared" si="18"/>
        <v>12</v>
      </c>
      <c r="K608">
        <f t="shared" si="19"/>
        <v>2010</v>
      </c>
      <c r="L608" t="s">
        <v>1102</v>
      </c>
    </row>
    <row r="609" spans="1:12" x14ac:dyDescent="0.25">
      <c r="A609">
        <v>539731</v>
      </c>
      <c r="B609" t="s">
        <v>448</v>
      </c>
      <c r="C609" t="s">
        <v>449</v>
      </c>
      <c r="D609">
        <v>192</v>
      </c>
      <c r="E609" s="2">
        <v>40533.628472222219</v>
      </c>
      <c r="F609">
        <v>1.25</v>
      </c>
      <c r="G609">
        <v>14646</v>
      </c>
      <c r="H609" t="s">
        <v>215</v>
      </c>
      <c r="I609">
        <v>240</v>
      </c>
      <c r="J609">
        <f t="shared" si="18"/>
        <v>12</v>
      </c>
      <c r="K609">
        <f t="shared" si="19"/>
        <v>2010</v>
      </c>
      <c r="L609" t="s">
        <v>1102</v>
      </c>
    </row>
    <row r="610" spans="1:12" x14ac:dyDescent="0.25">
      <c r="A610">
        <v>539731</v>
      </c>
      <c r="B610" t="s">
        <v>450</v>
      </c>
      <c r="C610" t="s">
        <v>451</v>
      </c>
      <c r="D610">
        <v>192</v>
      </c>
      <c r="E610" s="2">
        <v>40533.628472222219</v>
      </c>
      <c r="F610">
        <v>1.25</v>
      </c>
      <c r="G610">
        <v>14646</v>
      </c>
      <c r="H610" t="s">
        <v>215</v>
      </c>
      <c r="I610">
        <v>240</v>
      </c>
      <c r="J610">
        <f t="shared" si="18"/>
        <v>12</v>
      </c>
      <c r="K610">
        <f t="shared" si="19"/>
        <v>2010</v>
      </c>
      <c r="L610" t="s">
        <v>1102</v>
      </c>
    </row>
    <row r="611" spans="1:12" x14ac:dyDescent="0.25">
      <c r="A611">
        <v>539731</v>
      </c>
      <c r="B611">
        <v>22859</v>
      </c>
      <c r="C611" t="s">
        <v>421</v>
      </c>
      <c r="D611">
        <v>108</v>
      </c>
      <c r="E611" s="2">
        <v>40533.628472222219</v>
      </c>
      <c r="F611">
        <v>1.45</v>
      </c>
      <c r="G611">
        <v>14646</v>
      </c>
      <c r="H611" t="s">
        <v>215</v>
      </c>
      <c r="I611">
        <v>156.6</v>
      </c>
      <c r="J611">
        <f t="shared" si="18"/>
        <v>12</v>
      </c>
      <c r="K611">
        <f t="shared" si="19"/>
        <v>2010</v>
      </c>
      <c r="L611" t="s">
        <v>1102</v>
      </c>
    </row>
    <row r="612" spans="1:12" x14ac:dyDescent="0.25">
      <c r="A612">
        <v>539731</v>
      </c>
      <c r="B612">
        <v>22856</v>
      </c>
      <c r="C612" t="s">
        <v>452</v>
      </c>
      <c r="D612">
        <v>288</v>
      </c>
      <c r="E612" s="2">
        <v>40533.628472222219</v>
      </c>
      <c r="F612">
        <v>1.06</v>
      </c>
      <c r="G612">
        <v>14646</v>
      </c>
      <c r="H612" t="s">
        <v>215</v>
      </c>
      <c r="I612">
        <v>305.28000000000003</v>
      </c>
      <c r="J612">
        <f t="shared" si="18"/>
        <v>12</v>
      </c>
      <c r="K612">
        <f t="shared" si="19"/>
        <v>2010</v>
      </c>
      <c r="L612" t="s">
        <v>1102</v>
      </c>
    </row>
    <row r="613" spans="1:12" x14ac:dyDescent="0.25">
      <c r="A613">
        <v>539731</v>
      </c>
      <c r="B613">
        <v>21935</v>
      </c>
      <c r="C613" t="s">
        <v>453</v>
      </c>
      <c r="D613">
        <v>100</v>
      </c>
      <c r="E613" s="2">
        <v>40533.628472222219</v>
      </c>
      <c r="F613">
        <v>1.45</v>
      </c>
      <c r="G613">
        <v>14646</v>
      </c>
      <c r="H613" t="s">
        <v>215</v>
      </c>
      <c r="I613">
        <v>145</v>
      </c>
      <c r="J613">
        <f t="shared" si="18"/>
        <v>12</v>
      </c>
      <c r="K613">
        <f t="shared" si="19"/>
        <v>2010</v>
      </c>
      <c r="L613" t="s">
        <v>1102</v>
      </c>
    </row>
    <row r="614" spans="1:12" x14ac:dyDescent="0.25">
      <c r="A614">
        <v>539731</v>
      </c>
      <c r="B614">
        <v>22383</v>
      </c>
      <c r="C614" t="s">
        <v>454</v>
      </c>
      <c r="D614">
        <v>100</v>
      </c>
      <c r="E614" s="2">
        <v>40533.628472222219</v>
      </c>
      <c r="F614">
        <v>1.45</v>
      </c>
      <c r="G614">
        <v>14646</v>
      </c>
      <c r="H614" t="s">
        <v>215</v>
      </c>
      <c r="I614">
        <v>145</v>
      </c>
      <c r="J614">
        <f t="shared" si="18"/>
        <v>12</v>
      </c>
      <c r="K614">
        <f t="shared" si="19"/>
        <v>2010</v>
      </c>
      <c r="L614" t="s">
        <v>1102</v>
      </c>
    </row>
    <row r="615" spans="1:12" x14ac:dyDescent="0.25">
      <c r="A615">
        <v>539731</v>
      </c>
      <c r="B615">
        <v>21213</v>
      </c>
      <c r="C615" t="s">
        <v>455</v>
      </c>
      <c r="D615">
        <v>120</v>
      </c>
      <c r="E615" s="2">
        <v>40533.628472222219</v>
      </c>
      <c r="F615">
        <v>0.42</v>
      </c>
      <c r="G615">
        <v>14646</v>
      </c>
      <c r="H615" t="s">
        <v>215</v>
      </c>
      <c r="I615">
        <v>50.4</v>
      </c>
      <c r="J615">
        <f t="shared" si="18"/>
        <v>12</v>
      </c>
      <c r="K615">
        <f t="shared" si="19"/>
        <v>2010</v>
      </c>
      <c r="L615" t="s">
        <v>1102</v>
      </c>
    </row>
    <row r="616" spans="1:12" x14ac:dyDescent="0.25">
      <c r="A616">
        <v>539731</v>
      </c>
      <c r="B616">
        <v>21558</v>
      </c>
      <c r="C616" t="s">
        <v>456</v>
      </c>
      <c r="D616">
        <v>120</v>
      </c>
      <c r="E616" s="2">
        <v>40533.628472222219</v>
      </c>
      <c r="F616">
        <v>2.1</v>
      </c>
      <c r="G616">
        <v>14646</v>
      </c>
      <c r="H616" t="s">
        <v>215</v>
      </c>
      <c r="I616">
        <v>252</v>
      </c>
      <c r="J616">
        <f t="shared" si="18"/>
        <v>12</v>
      </c>
      <c r="K616">
        <f t="shared" si="19"/>
        <v>2010</v>
      </c>
      <c r="L616" t="s">
        <v>1102</v>
      </c>
    </row>
    <row r="617" spans="1:12" x14ac:dyDescent="0.25">
      <c r="A617">
        <v>539731</v>
      </c>
      <c r="B617">
        <v>21930</v>
      </c>
      <c r="C617" t="s">
        <v>457</v>
      </c>
      <c r="D617">
        <v>100</v>
      </c>
      <c r="E617" s="2">
        <v>40533.628472222219</v>
      </c>
      <c r="F617">
        <v>1.65</v>
      </c>
      <c r="G617">
        <v>14646</v>
      </c>
      <c r="H617" t="s">
        <v>215</v>
      </c>
      <c r="I617">
        <v>165</v>
      </c>
      <c r="J617">
        <f t="shared" si="18"/>
        <v>12</v>
      </c>
      <c r="K617">
        <f t="shared" si="19"/>
        <v>2010</v>
      </c>
      <c r="L617" t="s">
        <v>1102</v>
      </c>
    </row>
    <row r="618" spans="1:12" x14ac:dyDescent="0.25">
      <c r="A618">
        <v>539731</v>
      </c>
      <c r="B618">
        <v>22417</v>
      </c>
      <c r="C618" t="s">
        <v>458</v>
      </c>
      <c r="D618">
        <v>120</v>
      </c>
      <c r="E618" s="2">
        <v>40533.628472222219</v>
      </c>
      <c r="F618">
        <v>0.42</v>
      </c>
      <c r="G618">
        <v>14646</v>
      </c>
      <c r="H618" t="s">
        <v>215</v>
      </c>
      <c r="I618">
        <v>50.4</v>
      </c>
      <c r="J618">
        <f t="shared" si="18"/>
        <v>12</v>
      </c>
      <c r="K618">
        <f t="shared" si="19"/>
        <v>2010</v>
      </c>
      <c r="L618" t="s">
        <v>1102</v>
      </c>
    </row>
    <row r="619" spans="1:12" x14ac:dyDescent="0.25">
      <c r="A619">
        <v>539731</v>
      </c>
      <c r="B619">
        <v>22474</v>
      </c>
      <c r="C619" t="s">
        <v>459</v>
      </c>
      <c r="D619">
        <v>16</v>
      </c>
      <c r="E619" s="2">
        <v>40533.628472222219</v>
      </c>
      <c r="F619">
        <v>4.25</v>
      </c>
      <c r="G619">
        <v>14646</v>
      </c>
      <c r="H619" t="s">
        <v>215</v>
      </c>
      <c r="I619">
        <v>68</v>
      </c>
      <c r="J619">
        <f t="shared" si="18"/>
        <v>12</v>
      </c>
      <c r="K619">
        <f t="shared" si="19"/>
        <v>2010</v>
      </c>
      <c r="L619" t="s">
        <v>1102</v>
      </c>
    </row>
    <row r="620" spans="1:12" x14ac:dyDescent="0.25">
      <c r="A620">
        <v>539731</v>
      </c>
      <c r="B620">
        <v>22472</v>
      </c>
      <c r="C620" t="s">
        <v>460</v>
      </c>
      <c r="D620">
        <v>16</v>
      </c>
      <c r="E620" s="2">
        <v>40533.628472222219</v>
      </c>
      <c r="F620">
        <v>4.25</v>
      </c>
      <c r="G620">
        <v>14646</v>
      </c>
      <c r="H620" t="s">
        <v>215</v>
      </c>
      <c r="I620">
        <v>68</v>
      </c>
      <c r="J620">
        <f t="shared" si="18"/>
        <v>12</v>
      </c>
      <c r="K620">
        <f t="shared" si="19"/>
        <v>2010</v>
      </c>
      <c r="L620" t="s">
        <v>1102</v>
      </c>
    </row>
    <row r="621" spans="1:12" x14ac:dyDescent="0.25">
      <c r="A621">
        <v>539731</v>
      </c>
      <c r="B621">
        <v>22471</v>
      </c>
      <c r="C621" t="s">
        <v>461</v>
      </c>
      <c r="D621">
        <v>40</v>
      </c>
      <c r="E621" s="2">
        <v>40533.628472222219</v>
      </c>
      <c r="F621">
        <v>1.95</v>
      </c>
      <c r="G621">
        <v>14646</v>
      </c>
      <c r="H621" t="s">
        <v>215</v>
      </c>
      <c r="I621">
        <v>78</v>
      </c>
      <c r="J621">
        <f t="shared" si="18"/>
        <v>12</v>
      </c>
      <c r="K621">
        <f t="shared" si="19"/>
        <v>2010</v>
      </c>
      <c r="L621" t="s">
        <v>1102</v>
      </c>
    </row>
    <row r="622" spans="1:12" x14ac:dyDescent="0.25">
      <c r="A622">
        <v>539731</v>
      </c>
      <c r="B622">
        <v>22555</v>
      </c>
      <c r="C622" t="s">
        <v>462</v>
      </c>
      <c r="D622">
        <v>96</v>
      </c>
      <c r="E622" s="2">
        <v>40533.628472222219</v>
      </c>
      <c r="F622">
        <v>1.45</v>
      </c>
      <c r="G622">
        <v>14646</v>
      </c>
      <c r="H622" t="s">
        <v>215</v>
      </c>
      <c r="I622">
        <v>139.19999999999999</v>
      </c>
      <c r="J622">
        <f t="shared" si="18"/>
        <v>12</v>
      </c>
      <c r="K622">
        <f t="shared" si="19"/>
        <v>2010</v>
      </c>
      <c r="L622" t="s">
        <v>1102</v>
      </c>
    </row>
    <row r="623" spans="1:12" x14ac:dyDescent="0.25">
      <c r="A623">
        <v>539731</v>
      </c>
      <c r="B623">
        <v>21481</v>
      </c>
      <c r="C623" t="s">
        <v>336</v>
      </c>
      <c r="D623">
        <v>36</v>
      </c>
      <c r="E623" s="2">
        <v>40533.628472222219</v>
      </c>
      <c r="F623">
        <v>2.5499999999999998</v>
      </c>
      <c r="G623">
        <v>14646</v>
      </c>
      <c r="H623" t="s">
        <v>215</v>
      </c>
      <c r="I623">
        <v>91.8</v>
      </c>
      <c r="J623">
        <f t="shared" si="18"/>
        <v>12</v>
      </c>
      <c r="K623">
        <f t="shared" si="19"/>
        <v>2010</v>
      </c>
      <c r="L623" t="s">
        <v>1102</v>
      </c>
    </row>
    <row r="624" spans="1:12" x14ac:dyDescent="0.25">
      <c r="A624">
        <v>539731</v>
      </c>
      <c r="B624">
        <v>22570</v>
      </c>
      <c r="C624" t="s">
        <v>463</v>
      </c>
      <c r="D624">
        <v>24</v>
      </c>
      <c r="E624" s="2">
        <v>40533.628472222219</v>
      </c>
      <c r="F624">
        <v>3.39</v>
      </c>
      <c r="G624">
        <v>14646</v>
      </c>
      <c r="H624" t="s">
        <v>215</v>
      </c>
      <c r="I624">
        <v>81.36</v>
      </c>
      <c r="J624">
        <f t="shared" si="18"/>
        <v>12</v>
      </c>
      <c r="K624">
        <f t="shared" si="19"/>
        <v>2010</v>
      </c>
      <c r="L624" t="s">
        <v>1102</v>
      </c>
    </row>
    <row r="625" spans="1:12" x14ac:dyDescent="0.25">
      <c r="A625">
        <v>539731</v>
      </c>
      <c r="B625">
        <v>22569</v>
      </c>
      <c r="C625" t="s">
        <v>464</v>
      </c>
      <c r="D625">
        <v>24</v>
      </c>
      <c r="E625" s="2">
        <v>40533.628472222219</v>
      </c>
      <c r="F625">
        <v>3.39</v>
      </c>
      <c r="G625">
        <v>14646</v>
      </c>
      <c r="H625" t="s">
        <v>215</v>
      </c>
      <c r="I625">
        <v>81.36</v>
      </c>
      <c r="J625">
        <f t="shared" si="18"/>
        <v>12</v>
      </c>
      <c r="K625">
        <f t="shared" si="19"/>
        <v>2010</v>
      </c>
      <c r="L625" t="s">
        <v>1102</v>
      </c>
    </row>
    <row r="626" spans="1:12" x14ac:dyDescent="0.25">
      <c r="A626">
        <v>539731</v>
      </c>
      <c r="B626">
        <v>22273</v>
      </c>
      <c r="C626" t="s">
        <v>465</v>
      </c>
      <c r="D626">
        <v>48</v>
      </c>
      <c r="E626" s="2">
        <v>40533.628472222219</v>
      </c>
      <c r="F626">
        <v>2.5499999999999998</v>
      </c>
      <c r="G626">
        <v>14646</v>
      </c>
      <c r="H626" t="s">
        <v>215</v>
      </c>
      <c r="I626">
        <v>122.39999999999999</v>
      </c>
      <c r="J626">
        <f t="shared" si="18"/>
        <v>12</v>
      </c>
      <c r="K626">
        <f t="shared" si="19"/>
        <v>2010</v>
      </c>
      <c r="L626" t="s">
        <v>1102</v>
      </c>
    </row>
    <row r="627" spans="1:12" x14ac:dyDescent="0.25">
      <c r="A627">
        <v>539731</v>
      </c>
      <c r="B627">
        <v>22750</v>
      </c>
      <c r="C627" t="s">
        <v>356</v>
      </c>
      <c r="D627">
        <v>48</v>
      </c>
      <c r="E627" s="2">
        <v>40533.628472222219</v>
      </c>
      <c r="F627">
        <v>3.39</v>
      </c>
      <c r="G627">
        <v>14646</v>
      </c>
      <c r="H627" t="s">
        <v>215</v>
      </c>
      <c r="I627">
        <v>162.72</v>
      </c>
      <c r="J627">
        <f t="shared" si="18"/>
        <v>12</v>
      </c>
      <c r="K627">
        <f t="shared" si="19"/>
        <v>2010</v>
      </c>
      <c r="L627" t="s">
        <v>1102</v>
      </c>
    </row>
    <row r="628" spans="1:12" x14ac:dyDescent="0.25">
      <c r="A628">
        <v>539731</v>
      </c>
      <c r="B628">
        <v>22751</v>
      </c>
      <c r="C628" t="s">
        <v>357</v>
      </c>
      <c r="D628">
        <v>48</v>
      </c>
      <c r="E628" s="2">
        <v>40533.628472222219</v>
      </c>
      <c r="F628">
        <v>3.39</v>
      </c>
      <c r="G628">
        <v>14646</v>
      </c>
      <c r="H628" t="s">
        <v>215</v>
      </c>
      <c r="I628">
        <v>162.72</v>
      </c>
      <c r="J628">
        <f t="shared" si="18"/>
        <v>12</v>
      </c>
      <c r="K628">
        <f t="shared" si="19"/>
        <v>2010</v>
      </c>
      <c r="L628" t="s">
        <v>1102</v>
      </c>
    </row>
    <row r="629" spans="1:12" x14ac:dyDescent="0.25">
      <c r="A629">
        <v>539731</v>
      </c>
      <c r="B629">
        <v>22749</v>
      </c>
      <c r="C629" t="s">
        <v>26</v>
      </c>
      <c r="D629">
        <v>48</v>
      </c>
      <c r="E629" s="2">
        <v>40533.628472222219</v>
      </c>
      <c r="F629">
        <v>3.39</v>
      </c>
      <c r="G629">
        <v>14646</v>
      </c>
      <c r="H629" t="s">
        <v>215</v>
      </c>
      <c r="I629">
        <v>162.72</v>
      </c>
      <c r="J629">
        <f t="shared" si="18"/>
        <v>12</v>
      </c>
      <c r="K629">
        <f t="shared" si="19"/>
        <v>2010</v>
      </c>
      <c r="L629" t="s">
        <v>1102</v>
      </c>
    </row>
    <row r="630" spans="1:12" x14ac:dyDescent="0.25">
      <c r="A630">
        <v>539731</v>
      </c>
      <c r="B630">
        <v>21731</v>
      </c>
      <c r="C630" t="s">
        <v>114</v>
      </c>
      <c r="D630">
        <v>288</v>
      </c>
      <c r="E630" s="2">
        <v>40533.628472222219</v>
      </c>
      <c r="F630">
        <v>1.45</v>
      </c>
      <c r="G630">
        <v>14646</v>
      </c>
      <c r="H630" t="s">
        <v>215</v>
      </c>
      <c r="I630">
        <v>417.59999999999997</v>
      </c>
      <c r="J630">
        <f t="shared" si="18"/>
        <v>12</v>
      </c>
      <c r="K630">
        <f t="shared" si="19"/>
        <v>2010</v>
      </c>
      <c r="L630" t="s">
        <v>1102</v>
      </c>
    </row>
    <row r="631" spans="1:12" x14ac:dyDescent="0.25">
      <c r="A631">
        <v>539731</v>
      </c>
      <c r="B631">
        <v>22352</v>
      </c>
      <c r="C631" t="s">
        <v>66</v>
      </c>
      <c r="D631">
        <v>60</v>
      </c>
      <c r="E631" s="2">
        <v>40533.628472222219</v>
      </c>
      <c r="F631">
        <v>2.1</v>
      </c>
      <c r="G631">
        <v>14646</v>
      </c>
      <c r="H631" t="s">
        <v>215</v>
      </c>
      <c r="I631">
        <v>126</v>
      </c>
      <c r="J631">
        <f t="shared" si="18"/>
        <v>12</v>
      </c>
      <c r="K631">
        <f t="shared" si="19"/>
        <v>2010</v>
      </c>
      <c r="L631" t="s">
        <v>1102</v>
      </c>
    </row>
    <row r="632" spans="1:12" x14ac:dyDescent="0.25">
      <c r="A632">
        <v>539731</v>
      </c>
      <c r="B632">
        <v>22834</v>
      </c>
      <c r="C632" t="s">
        <v>271</v>
      </c>
      <c r="D632">
        <v>48</v>
      </c>
      <c r="E632" s="2">
        <v>40533.628472222219</v>
      </c>
      <c r="F632">
        <v>0.85</v>
      </c>
      <c r="G632">
        <v>14646</v>
      </c>
      <c r="H632" t="s">
        <v>215</v>
      </c>
      <c r="I632">
        <v>40.799999999999997</v>
      </c>
      <c r="J632">
        <f t="shared" si="18"/>
        <v>12</v>
      </c>
      <c r="K632">
        <f t="shared" si="19"/>
        <v>2010</v>
      </c>
      <c r="L632" t="s">
        <v>1102</v>
      </c>
    </row>
    <row r="633" spans="1:12" x14ac:dyDescent="0.25">
      <c r="A633">
        <v>539731</v>
      </c>
      <c r="B633">
        <v>22558</v>
      </c>
      <c r="C633" t="s">
        <v>196</v>
      </c>
      <c r="D633">
        <v>144</v>
      </c>
      <c r="E633" s="2">
        <v>40533.628472222219</v>
      </c>
      <c r="F633">
        <v>1.25</v>
      </c>
      <c r="G633">
        <v>14646</v>
      </c>
      <c r="H633" t="s">
        <v>215</v>
      </c>
      <c r="I633">
        <v>180</v>
      </c>
      <c r="J633">
        <f t="shared" si="18"/>
        <v>12</v>
      </c>
      <c r="K633">
        <f t="shared" si="19"/>
        <v>2010</v>
      </c>
      <c r="L633" t="s">
        <v>1102</v>
      </c>
    </row>
    <row r="634" spans="1:12" x14ac:dyDescent="0.25">
      <c r="A634">
        <v>539731</v>
      </c>
      <c r="B634">
        <v>21112</v>
      </c>
      <c r="C634" t="s">
        <v>466</v>
      </c>
      <c r="D634">
        <v>96</v>
      </c>
      <c r="E634" s="2">
        <v>40533.628472222219</v>
      </c>
      <c r="F634">
        <v>1.25</v>
      </c>
      <c r="G634">
        <v>14646</v>
      </c>
      <c r="H634" t="s">
        <v>215</v>
      </c>
      <c r="I634">
        <v>120</v>
      </c>
      <c r="J634">
        <f t="shared" si="18"/>
        <v>12</v>
      </c>
      <c r="K634">
        <f t="shared" si="19"/>
        <v>2010</v>
      </c>
      <c r="L634" t="s">
        <v>1102</v>
      </c>
    </row>
    <row r="635" spans="1:12" x14ac:dyDescent="0.25">
      <c r="A635">
        <v>539731</v>
      </c>
      <c r="B635">
        <v>21206</v>
      </c>
      <c r="C635" t="s">
        <v>467</v>
      </c>
      <c r="D635">
        <v>192</v>
      </c>
      <c r="E635" s="2">
        <v>40533.628472222219</v>
      </c>
      <c r="F635">
        <v>0.65</v>
      </c>
      <c r="G635">
        <v>14646</v>
      </c>
      <c r="H635" t="s">
        <v>215</v>
      </c>
      <c r="I635">
        <v>124.80000000000001</v>
      </c>
      <c r="J635">
        <f t="shared" si="18"/>
        <v>12</v>
      </c>
      <c r="K635">
        <f t="shared" si="19"/>
        <v>2010</v>
      </c>
      <c r="L635" t="s">
        <v>1102</v>
      </c>
    </row>
    <row r="636" spans="1:12" x14ac:dyDescent="0.25">
      <c r="A636">
        <v>539731</v>
      </c>
      <c r="B636">
        <v>21202</v>
      </c>
      <c r="C636" t="s">
        <v>468</v>
      </c>
      <c r="D636">
        <v>192</v>
      </c>
      <c r="E636" s="2">
        <v>40533.628472222219</v>
      </c>
      <c r="F636">
        <v>0.65</v>
      </c>
      <c r="G636">
        <v>14646</v>
      </c>
      <c r="H636" t="s">
        <v>215</v>
      </c>
      <c r="I636">
        <v>124.80000000000001</v>
      </c>
      <c r="J636">
        <f t="shared" si="18"/>
        <v>12</v>
      </c>
      <c r="K636">
        <f t="shared" si="19"/>
        <v>2010</v>
      </c>
      <c r="L636" t="s">
        <v>1102</v>
      </c>
    </row>
    <row r="637" spans="1:12" x14ac:dyDescent="0.25">
      <c r="A637">
        <v>539731</v>
      </c>
      <c r="B637">
        <v>22258</v>
      </c>
      <c r="C637" t="s">
        <v>469</v>
      </c>
      <c r="D637">
        <v>96</v>
      </c>
      <c r="E637" s="2">
        <v>40533.628472222219</v>
      </c>
      <c r="F637">
        <v>0.42</v>
      </c>
      <c r="G637">
        <v>14646</v>
      </c>
      <c r="H637" t="s">
        <v>215</v>
      </c>
      <c r="I637">
        <v>40.32</v>
      </c>
      <c r="J637">
        <f t="shared" si="18"/>
        <v>12</v>
      </c>
      <c r="K637">
        <f t="shared" si="19"/>
        <v>2010</v>
      </c>
      <c r="L637" t="s">
        <v>1102</v>
      </c>
    </row>
    <row r="638" spans="1:12" x14ac:dyDescent="0.25">
      <c r="A638">
        <v>539731</v>
      </c>
      <c r="B638">
        <v>22343</v>
      </c>
      <c r="C638" t="s">
        <v>470</v>
      </c>
      <c r="D638">
        <v>216</v>
      </c>
      <c r="E638" s="2">
        <v>40533.628472222219</v>
      </c>
      <c r="F638">
        <v>0.21</v>
      </c>
      <c r="G638">
        <v>14646</v>
      </c>
      <c r="H638" t="s">
        <v>215</v>
      </c>
      <c r="I638">
        <v>45.36</v>
      </c>
      <c r="J638">
        <f t="shared" si="18"/>
        <v>12</v>
      </c>
      <c r="K638">
        <f t="shared" si="19"/>
        <v>2010</v>
      </c>
      <c r="L638" t="s">
        <v>1102</v>
      </c>
    </row>
    <row r="639" spans="1:12" x14ac:dyDescent="0.25">
      <c r="A639">
        <v>539731</v>
      </c>
      <c r="B639">
        <v>22378</v>
      </c>
      <c r="C639" t="s">
        <v>471</v>
      </c>
      <c r="D639">
        <v>300</v>
      </c>
      <c r="E639" s="2">
        <v>40533.628472222219</v>
      </c>
      <c r="F639">
        <v>0.85</v>
      </c>
      <c r="G639">
        <v>14646</v>
      </c>
      <c r="H639" t="s">
        <v>215</v>
      </c>
      <c r="I639">
        <v>255</v>
      </c>
      <c r="J639">
        <f t="shared" si="18"/>
        <v>12</v>
      </c>
      <c r="K639">
        <f t="shared" si="19"/>
        <v>2010</v>
      </c>
      <c r="L639" t="s">
        <v>1102</v>
      </c>
    </row>
    <row r="640" spans="1:12" x14ac:dyDescent="0.25">
      <c r="A640">
        <v>539731</v>
      </c>
      <c r="B640">
        <v>22344</v>
      </c>
      <c r="C640" t="s">
        <v>332</v>
      </c>
      <c r="D640">
        <v>216</v>
      </c>
      <c r="E640" s="2">
        <v>40533.628472222219</v>
      </c>
      <c r="F640">
        <v>0.21</v>
      </c>
      <c r="G640">
        <v>14646</v>
      </c>
      <c r="H640" t="s">
        <v>215</v>
      </c>
      <c r="I640">
        <v>45.36</v>
      </c>
      <c r="J640">
        <f t="shared" si="18"/>
        <v>12</v>
      </c>
      <c r="K640">
        <f t="shared" si="19"/>
        <v>2010</v>
      </c>
      <c r="L640" t="s">
        <v>1102</v>
      </c>
    </row>
    <row r="641" spans="1:12" x14ac:dyDescent="0.25">
      <c r="A641">
        <v>539731</v>
      </c>
      <c r="B641">
        <v>22346</v>
      </c>
      <c r="C641" t="s">
        <v>331</v>
      </c>
      <c r="D641">
        <v>216</v>
      </c>
      <c r="E641" s="2">
        <v>40533.628472222219</v>
      </c>
      <c r="F641">
        <v>0.21</v>
      </c>
      <c r="G641">
        <v>14646</v>
      </c>
      <c r="H641" t="s">
        <v>215</v>
      </c>
      <c r="I641">
        <v>45.36</v>
      </c>
      <c r="J641">
        <f t="shared" si="18"/>
        <v>12</v>
      </c>
      <c r="K641">
        <f t="shared" si="19"/>
        <v>2010</v>
      </c>
      <c r="L641" t="s">
        <v>1102</v>
      </c>
    </row>
    <row r="642" spans="1:12" x14ac:dyDescent="0.25">
      <c r="A642">
        <v>539731</v>
      </c>
      <c r="B642">
        <v>22345</v>
      </c>
      <c r="C642" t="s">
        <v>333</v>
      </c>
      <c r="D642">
        <v>216</v>
      </c>
      <c r="E642" s="2">
        <v>40533.628472222219</v>
      </c>
      <c r="F642">
        <v>0.21</v>
      </c>
      <c r="G642">
        <v>14646</v>
      </c>
      <c r="H642" t="s">
        <v>215</v>
      </c>
      <c r="I642">
        <v>45.36</v>
      </c>
      <c r="J642">
        <f t="shared" si="18"/>
        <v>12</v>
      </c>
      <c r="K642">
        <f t="shared" si="19"/>
        <v>2010</v>
      </c>
      <c r="L642" t="s">
        <v>1102</v>
      </c>
    </row>
    <row r="643" spans="1:12" x14ac:dyDescent="0.25">
      <c r="A643">
        <v>539731</v>
      </c>
      <c r="B643">
        <v>22396</v>
      </c>
      <c r="C643" t="s">
        <v>472</v>
      </c>
      <c r="D643">
        <v>240</v>
      </c>
      <c r="E643" s="2">
        <v>40533.628472222219</v>
      </c>
      <c r="F643">
        <v>0.42</v>
      </c>
      <c r="G643">
        <v>14646</v>
      </c>
      <c r="H643" t="s">
        <v>215</v>
      </c>
      <c r="I643">
        <v>100.8</v>
      </c>
      <c r="J643">
        <f t="shared" ref="J643:J706" si="20">MONTH(E643)</f>
        <v>12</v>
      </c>
      <c r="K643">
        <f t="shared" ref="K643:K706" si="21">YEAR(E643)</f>
        <v>2010</v>
      </c>
      <c r="L643" t="s">
        <v>1102</v>
      </c>
    </row>
    <row r="644" spans="1:12" x14ac:dyDescent="0.25">
      <c r="A644">
        <v>539731</v>
      </c>
      <c r="B644">
        <v>84916</v>
      </c>
      <c r="C644" t="s">
        <v>473</v>
      </c>
      <c r="D644">
        <v>100</v>
      </c>
      <c r="E644" s="2">
        <v>40533.628472222219</v>
      </c>
      <c r="F644">
        <v>1.25</v>
      </c>
      <c r="G644">
        <v>14646</v>
      </c>
      <c r="H644" t="s">
        <v>215</v>
      </c>
      <c r="I644">
        <v>125</v>
      </c>
      <c r="J644">
        <f t="shared" si="20"/>
        <v>12</v>
      </c>
      <c r="K644">
        <f t="shared" si="21"/>
        <v>2010</v>
      </c>
      <c r="L644" t="s">
        <v>1102</v>
      </c>
    </row>
    <row r="645" spans="1:12" x14ac:dyDescent="0.25">
      <c r="A645">
        <v>539731</v>
      </c>
      <c r="B645">
        <v>84915</v>
      </c>
      <c r="C645" t="s">
        <v>474</v>
      </c>
      <c r="D645">
        <v>100</v>
      </c>
      <c r="E645" s="2">
        <v>40533.628472222219</v>
      </c>
      <c r="F645">
        <v>1.25</v>
      </c>
      <c r="G645">
        <v>14646</v>
      </c>
      <c r="H645" t="s">
        <v>215</v>
      </c>
      <c r="I645">
        <v>125</v>
      </c>
      <c r="J645">
        <f t="shared" si="20"/>
        <v>12</v>
      </c>
      <c r="K645">
        <f t="shared" si="21"/>
        <v>2010</v>
      </c>
      <c r="L645" t="s">
        <v>1102</v>
      </c>
    </row>
    <row r="646" spans="1:12" x14ac:dyDescent="0.25">
      <c r="A646">
        <v>539731</v>
      </c>
      <c r="B646" t="s">
        <v>475</v>
      </c>
      <c r="C646" t="s">
        <v>476</v>
      </c>
      <c r="D646">
        <v>96</v>
      </c>
      <c r="E646" s="2">
        <v>40533.628472222219</v>
      </c>
      <c r="F646">
        <v>0.42</v>
      </c>
      <c r="G646">
        <v>14646</v>
      </c>
      <c r="H646" t="s">
        <v>215</v>
      </c>
      <c r="I646">
        <v>40.32</v>
      </c>
      <c r="J646">
        <f t="shared" si="20"/>
        <v>12</v>
      </c>
      <c r="K646">
        <f t="shared" si="21"/>
        <v>2010</v>
      </c>
      <c r="L646" t="s">
        <v>1102</v>
      </c>
    </row>
    <row r="647" spans="1:12" x14ac:dyDescent="0.25">
      <c r="A647">
        <v>539731</v>
      </c>
      <c r="B647">
        <v>22974</v>
      </c>
      <c r="C647" t="s">
        <v>477</v>
      </c>
      <c r="D647">
        <v>192</v>
      </c>
      <c r="E647" s="2">
        <v>40533.628472222219</v>
      </c>
      <c r="F647">
        <v>1.45</v>
      </c>
      <c r="G647">
        <v>14646</v>
      </c>
      <c r="H647" t="s">
        <v>215</v>
      </c>
      <c r="I647">
        <v>278.39999999999998</v>
      </c>
      <c r="J647">
        <f t="shared" si="20"/>
        <v>12</v>
      </c>
      <c r="K647">
        <f t="shared" si="21"/>
        <v>2010</v>
      </c>
      <c r="L647" t="s">
        <v>1102</v>
      </c>
    </row>
    <row r="648" spans="1:12" x14ac:dyDescent="0.25">
      <c r="A648">
        <v>539731</v>
      </c>
      <c r="B648" t="s">
        <v>478</v>
      </c>
      <c r="C648" t="s">
        <v>479</v>
      </c>
      <c r="D648">
        <v>72</v>
      </c>
      <c r="E648" s="2">
        <v>40533.628472222219</v>
      </c>
      <c r="F648">
        <v>3.39</v>
      </c>
      <c r="G648">
        <v>14646</v>
      </c>
      <c r="H648" t="s">
        <v>215</v>
      </c>
      <c r="I648">
        <v>244.08</v>
      </c>
      <c r="J648">
        <f t="shared" si="20"/>
        <v>12</v>
      </c>
      <c r="K648">
        <f t="shared" si="21"/>
        <v>2010</v>
      </c>
      <c r="L648" t="s">
        <v>1102</v>
      </c>
    </row>
    <row r="649" spans="1:12" x14ac:dyDescent="0.25">
      <c r="A649">
        <v>539731</v>
      </c>
      <c r="B649" t="s">
        <v>59</v>
      </c>
      <c r="C649" t="s">
        <v>60</v>
      </c>
      <c r="D649">
        <v>72</v>
      </c>
      <c r="E649" s="2">
        <v>40533.628472222219</v>
      </c>
      <c r="F649">
        <v>3.39</v>
      </c>
      <c r="G649">
        <v>14646</v>
      </c>
      <c r="H649" t="s">
        <v>215</v>
      </c>
      <c r="I649">
        <v>244.08</v>
      </c>
      <c r="J649">
        <f t="shared" si="20"/>
        <v>12</v>
      </c>
      <c r="K649">
        <f t="shared" si="21"/>
        <v>2010</v>
      </c>
      <c r="L649" t="s">
        <v>1102</v>
      </c>
    </row>
    <row r="650" spans="1:12" x14ac:dyDescent="0.25">
      <c r="A650">
        <v>539731</v>
      </c>
      <c r="B650" t="s">
        <v>61</v>
      </c>
      <c r="C650" t="s">
        <v>62</v>
      </c>
      <c r="D650">
        <v>72</v>
      </c>
      <c r="E650" s="2">
        <v>40533.628472222219</v>
      </c>
      <c r="F650">
        <v>3.39</v>
      </c>
      <c r="G650">
        <v>14646</v>
      </c>
      <c r="H650" t="s">
        <v>215</v>
      </c>
      <c r="I650">
        <v>244.08</v>
      </c>
      <c r="J650">
        <f t="shared" si="20"/>
        <v>12</v>
      </c>
      <c r="K650">
        <f t="shared" si="21"/>
        <v>2010</v>
      </c>
      <c r="L650" t="s">
        <v>1102</v>
      </c>
    </row>
    <row r="651" spans="1:12" x14ac:dyDescent="0.25">
      <c r="A651">
        <v>539731</v>
      </c>
      <c r="B651" t="s">
        <v>252</v>
      </c>
      <c r="C651" t="s">
        <v>253</v>
      </c>
      <c r="D651">
        <v>72</v>
      </c>
      <c r="E651" s="2">
        <v>40533.628472222219</v>
      </c>
      <c r="F651">
        <v>3.39</v>
      </c>
      <c r="G651">
        <v>14646</v>
      </c>
      <c r="H651" t="s">
        <v>215</v>
      </c>
      <c r="I651">
        <v>244.08</v>
      </c>
      <c r="J651">
        <f t="shared" si="20"/>
        <v>12</v>
      </c>
      <c r="K651">
        <f t="shared" si="21"/>
        <v>2010</v>
      </c>
      <c r="L651" t="s">
        <v>1102</v>
      </c>
    </row>
    <row r="652" spans="1:12" x14ac:dyDescent="0.25">
      <c r="A652">
        <v>539731</v>
      </c>
      <c r="B652">
        <v>20750</v>
      </c>
      <c r="C652" t="s">
        <v>294</v>
      </c>
      <c r="D652">
        <v>48</v>
      </c>
      <c r="E652" s="2">
        <v>40533.628472222219</v>
      </c>
      <c r="F652">
        <v>6.35</v>
      </c>
      <c r="G652">
        <v>14646</v>
      </c>
      <c r="H652" t="s">
        <v>215</v>
      </c>
      <c r="I652">
        <v>304.79999999999995</v>
      </c>
      <c r="J652">
        <f t="shared" si="20"/>
        <v>12</v>
      </c>
      <c r="K652">
        <f t="shared" si="21"/>
        <v>2010</v>
      </c>
      <c r="L652" t="s">
        <v>1102</v>
      </c>
    </row>
    <row r="653" spans="1:12" x14ac:dyDescent="0.25">
      <c r="A653">
        <v>539731</v>
      </c>
      <c r="B653">
        <v>22326</v>
      </c>
      <c r="C653" t="s">
        <v>290</v>
      </c>
      <c r="D653">
        <v>192</v>
      </c>
      <c r="E653" s="2">
        <v>40533.628472222219</v>
      </c>
      <c r="F653">
        <v>2.5499999999999998</v>
      </c>
      <c r="G653">
        <v>14646</v>
      </c>
      <c r="H653" t="s">
        <v>215</v>
      </c>
      <c r="I653">
        <v>489.59999999999997</v>
      </c>
      <c r="J653">
        <f t="shared" si="20"/>
        <v>12</v>
      </c>
      <c r="K653">
        <f t="shared" si="21"/>
        <v>2010</v>
      </c>
      <c r="L653" t="s">
        <v>1102</v>
      </c>
    </row>
    <row r="654" spans="1:12" x14ac:dyDescent="0.25">
      <c r="A654">
        <v>539731</v>
      </c>
      <c r="B654">
        <v>22629</v>
      </c>
      <c r="C654" t="s">
        <v>289</v>
      </c>
      <c r="D654">
        <v>128</v>
      </c>
      <c r="E654" s="2">
        <v>40533.628472222219</v>
      </c>
      <c r="F654">
        <v>1.65</v>
      </c>
      <c r="G654">
        <v>14646</v>
      </c>
      <c r="H654" t="s">
        <v>215</v>
      </c>
      <c r="I654">
        <v>211.2</v>
      </c>
      <c r="J654">
        <f t="shared" si="20"/>
        <v>12</v>
      </c>
      <c r="K654">
        <f t="shared" si="21"/>
        <v>2010</v>
      </c>
      <c r="L654" t="s">
        <v>1102</v>
      </c>
    </row>
    <row r="655" spans="1:12" x14ac:dyDescent="0.25">
      <c r="A655">
        <v>539731</v>
      </c>
      <c r="B655">
        <v>22382</v>
      </c>
      <c r="C655" t="s">
        <v>480</v>
      </c>
      <c r="D655">
        <v>200</v>
      </c>
      <c r="E655" s="2">
        <v>40533.628472222219</v>
      </c>
      <c r="F655">
        <v>1.45</v>
      </c>
      <c r="G655">
        <v>14646</v>
      </c>
      <c r="H655" t="s">
        <v>215</v>
      </c>
      <c r="I655">
        <v>290</v>
      </c>
      <c r="J655">
        <f t="shared" si="20"/>
        <v>12</v>
      </c>
      <c r="K655">
        <f t="shared" si="21"/>
        <v>2010</v>
      </c>
      <c r="L655" t="s">
        <v>1102</v>
      </c>
    </row>
    <row r="656" spans="1:12" x14ac:dyDescent="0.25">
      <c r="A656">
        <v>539731</v>
      </c>
      <c r="B656">
        <v>20719</v>
      </c>
      <c r="C656" t="s">
        <v>291</v>
      </c>
      <c r="D656">
        <v>200</v>
      </c>
      <c r="E656" s="2">
        <v>40533.628472222219</v>
      </c>
      <c r="F656">
        <v>0.72</v>
      </c>
      <c r="G656">
        <v>14646</v>
      </c>
      <c r="H656" t="s">
        <v>215</v>
      </c>
      <c r="I656">
        <v>144</v>
      </c>
      <c r="J656">
        <f t="shared" si="20"/>
        <v>12</v>
      </c>
      <c r="K656">
        <f t="shared" si="21"/>
        <v>2010</v>
      </c>
      <c r="L656" t="s">
        <v>1102</v>
      </c>
    </row>
    <row r="657" spans="1:12" x14ac:dyDescent="0.25">
      <c r="A657">
        <v>539731</v>
      </c>
      <c r="B657">
        <v>20726</v>
      </c>
      <c r="C657" t="s">
        <v>481</v>
      </c>
      <c r="D657">
        <v>200</v>
      </c>
      <c r="E657" s="2">
        <v>40533.628472222219</v>
      </c>
      <c r="F657">
        <v>1.45</v>
      </c>
      <c r="G657">
        <v>14646</v>
      </c>
      <c r="H657" t="s">
        <v>215</v>
      </c>
      <c r="I657">
        <v>290</v>
      </c>
      <c r="J657">
        <f t="shared" si="20"/>
        <v>12</v>
      </c>
      <c r="K657">
        <f t="shared" si="21"/>
        <v>2010</v>
      </c>
      <c r="L657" t="s">
        <v>1102</v>
      </c>
    </row>
    <row r="658" spans="1:12" x14ac:dyDescent="0.25">
      <c r="A658">
        <v>539731</v>
      </c>
      <c r="B658">
        <v>21218</v>
      </c>
      <c r="C658" t="s">
        <v>418</v>
      </c>
      <c r="D658">
        <v>48</v>
      </c>
      <c r="E658" s="2">
        <v>40533.628472222219</v>
      </c>
      <c r="F658">
        <v>3.25</v>
      </c>
      <c r="G658">
        <v>14646</v>
      </c>
      <c r="H658" t="s">
        <v>215</v>
      </c>
      <c r="I658">
        <v>156</v>
      </c>
      <c r="J658">
        <f t="shared" si="20"/>
        <v>12</v>
      </c>
      <c r="K658">
        <f t="shared" si="21"/>
        <v>2010</v>
      </c>
      <c r="L658" t="s">
        <v>1102</v>
      </c>
    </row>
    <row r="659" spans="1:12" x14ac:dyDescent="0.25">
      <c r="A659">
        <v>539731</v>
      </c>
      <c r="B659">
        <v>22568</v>
      </c>
      <c r="C659" t="s">
        <v>272</v>
      </c>
      <c r="D659">
        <v>24</v>
      </c>
      <c r="E659" s="2">
        <v>40533.628472222219</v>
      </c>
      <c r="F659">
        <v>3.39</v>
      </c>
      <c r="G659">
        <v>14646</v>
      </c>
      <c r="H659" t="s">
        <v>215</v>
      </c>
      <c r="I659">
        <v>81.36</v>
      </c>
      <c r="J659">
        <f t="shared" si="20"/>
        <v>12</v>
      </c>
      <c r="K659">
        <f t="shared" si="21"/>
        <v>2010</v>
      </c>
      <c r="L659" t="s">
        <v>1102</v>
      </c>
    </row>
    <row r="660" spans="1:12" x14ac:dyDescent="0.25">
      <c r="A660">
        <v>539731</v>
      </c>
      <c r="B660">
        <v>22355</v>
      </c>
      <c r="C660" t="s">
        <v>443</v>
      </c>
      <c r="D660">
        <v>100</v>
      </c>
      <c r="E660" s="2">
        <v>40533.628472222219</v>
      </c>
      <c r="F660">
        <v>0.72</v>
      </c>
      <c r="G660">
        <v>14646</v>
      </c>
      <c r="H660" t="s">
        <v>215</v>
      </c>
      <c r="I660">
        <v>72</v>
      </c>
      <c r="J660">
        <f t="shared" si="20"/>
        <v>12</v>
      </c>
      <c r="K660">
        <f t="shared" si="21"/>
        <v>2010</v>
      </c>
      <c r="L660" t="s">
        <v>1102</v>
      </c>
    </row>
    <row r="661" spans="1:12" x14ac:dyDescent="0.25">
      <c r="A661">
        <v>541206</v>
      </c>
      <c r="B661">
        <v>21986</v>
      </c>
      <c r="C661" t="s">
        <v>438</v>
      </c>
      <c r="D661">
        <v>48</v>
      </c>
      <c r="E661" s="2">
        <v>40557.51666666667</v>
      </c>
      <c r="F661">
        <v>0.28999999999999998</v>
      </c>
      <c r="G661">
        <v>14646</v>
      </c>
      <c r="H661" t="s">
        <v>215</v>
      </c>
      <c r="I661">
        <v>13.919999999999998</v>
      </c>
      <c r="J661">
        <f t="shared" si="20"/>
        <v>1</v>
      </c>
      <c r="K661">
        <f t="shared" si="21"/>
        <v>2011</v>
      </c>
      <c r="L661" t="s">
        <v>1092</v>
      </c>
    </row>
    <row r="662" spans="1:12" x14ac:dyDescent="0.25">
      <c r="A662">
        <v>541206</v>
      </c>
      <c r="B662">
        <v>22968</v>
      </c>
      <c r="C662" t="s">
        <v>166</v>
      </c>
      <c r="D662">
        <v>32</v>
      </c>
      <c r="E662" s="2">
        <v>40557.51666666667</v>
      </c>
      <c r="F662">
        <v>8.5</v>
      </c>
      <c r="G662">
        <v>14646</v>
      </c>
      <c r="H662" t="s">
        <v>215</v>
      </c>
      <c r="I662">
        <v>272</v>
      </c>
      <c r="J662">
        <f t="shared" si="20"/>
        <v>1</v>
      </c>
      <c r="K662">
        <f t="shared" si="21"/>
        <v>2011</v>
      </c>
      <c r="L662" t="s">
        <v>1092</v>
      </c>
    </row>
    <row r="663" spans="1:12" x14ac:dyDescent="0.25">
      <c r="A663">
        <v>541206</v>
      </c>
      <c r="B663">
        <v>22505</v>
      </c>
      <c r="C663" t="s">
        <v>256</v>
      </c>
      <c r="D663">
        <v>24</v>
      </c>
      <c r="E663" s="2">
        <v>40557.51666666667</v>
      </c>
      <c r="F663">
        <v>4.25</v>
      </c>
      <c r="G663">
        <v>14646</v>
      </c>
      <c r="H663" t="s">
        <v>215</v>
      </c>
      <c r="I663">
        <v>102</v>
      </c>
      <c r="J663">
        <f t="shared" si="20"/>
        <v>1</v>
      </c>
      <c r="K663">
        <f t="shared" si="21"/>
        <v>2011</v>
      </c>
      <c r="L663" t="s">
        <v>1092</v>
      </c>
    </row>
    <row r="664" spans="1:12" x14ac:dyDescent="0.25">
      <c r="A664">
        <v>541206</v>
      </c>
      <c r="B664">
        <v>22507</v>
      </c>
      <c r="C664" t="s">
        <v>257</v>
      </c>
      <c r="D664">
        <v>32</v>
      </c>
      <c r="E664" s="2">
        <v>40557.51666666667</v>
      </c>
      <c r="F664">
        <v>4.25</v>
      </c>
      <c r="G664">
        <v>14646</v>
      </c>
      <c r="H664" t="s">
        <v>215</v>
      </c>
      <c r="I664">
        <v>136</v>
      </c>
      <c r="J664">
        <f t="shared" si="20"/>
        <v>1</v>
      </c>
      <c r="K664">
        <f t="shared" si="21"/>
        <v>2011</v>
      </c>
      <c r="L664" t="s">
        <v>1092</v>
      </c>
    </row>
    <row r="665" spans="1:12" x14ac:dyDescent="0.25">
      <c r="A665">
        <v>541206</v>
      </c>
      <c r="B665">
        <v>22378</v>
      </c>
      <c r="C665" t="s">
        <v>471</v>
      </c>
      <c r="D665">
        <v>20</v>
      </c>
      <c r="E665" s="2">
        <v>40557.51666666667</v>
      </c>
      <c r="F665">
        <v>0.85</v>
      </c>
      <c r="G665">
        <v>14646</v>
      </c>
      <c r="H665" t="s">
        <v>215</v>
      </c>
      <c r="I665">
        <v>17</v>
      </c>
      <c r="J665">
        <f t="shared" si="20"/>
        <v>1</v>
      </c>
      <c r="K665">
        <f t="shared" si="21"/>
        <v>2011</v>
      </c>
      <c r="L665" t="s">
        <v>1092</v>
      </c>
    </row>
    <row r="666" spans="1:12" x14ac:dyDescent="0.25">
      <c r="A666">
        <v>541206</v>
      </c>
      <c r="B666">
        <v>22759</v>
      </c>
      <c r="C666" t="s">
        <v>482</v>
      </c>
      <c r="D666">
        <v>96</v>
      </c>
      <c r="E666" s="2">
        <v>40557.51666666667</v>
      </c>
      <c r="F666">
        <v>1.45</v>
      </c>
      <c r="G666">
        <v>14646</v>
      </c>
      <c r="H666" t="s">
        <v>215</v>
      </c>
      <c r="I666">
        <v>139.19999999999999</v>
      </c>
      <c r="J666">
        <f t="shared" si="20"/>
        <v>1</v>
      </c>
      <c r="K666">
        <f t="shared" si="21"/>
        <v>2011</v>
      </c>
      <c r="L666" t="s">
        <v>1092</v>
      </c>
    </row>
    <row r="667" spans="1:12" x14ac:dyDescent="0.25">
      <c r="A667">
        <v>541206</v>
      </c>
      <c r="B667">
        <v>21429</v>
      </c>
      <c r="C667" t="s">
        <v>376</v>
      </c>
      <c r="D667">
        <v>96</v>
      </c>
      <c r="E667" s="2">
        <v>40557.51666666667</v>
      </c>
      <c r="F667">
        <v>1.45</v>
      </c>
      <c r="G667">
        <v>14646</v>
      </c>
      <c r="H667" t="s">
        <v>215</v>
      </c>
      <c r="I667">
        <v>139.19999999999999</v>
      </c>
      <c r="J667">
        <f t="shared" si="20"/>
        <v>1</v>
      </c>
      <c r="K667">
        <f t="shared" si="21"/>
        <v>2011</v>
      </c>
      <c r="L667" t="s">
        <v>1092</v>
      </c>
    </row>
    <row r="668" spans="1:12" x14ac:dyDescent="0.25">
      <c r="A668">
        <v>541206</v>
      </c>
      <c r="B668">
        <v>21430</v>
      </c>
      <c r="C668" t="s">
        <v>338</v>
      </c>
      <c r="D668">
        <v>72</v>
      </c>
      <c r="E668" s="2">
        <v>40557.51666666667</v>
      </c>
      <c r="F668">
        <v>3.39</v>
      </c>
      <c r="G668">
        <v>14646</v>
      </c>
      <c r="H668" t="s">
        <v>215</v>
      </c>
      <c r="I668">
        <v>244.08</v>
      </c>
      <c r="J668">
        <f t="shared" si="20"/>
        <v>1</v>
      </c>
      <c r="K668">
        <f t="shared" si="21"/>
        <v>2011</v>
      </c>
      <c r="L668" t="s">
        <v>1092</v>
      </c>
    </row>
    <row r="669" spans="1:12" x14ac:dyDescent="0.25">
      <c r="A669">
        <v>541206</v>
      </c>
      <c r="B669">
        <v>21428</v>
      </c>
      <c r="C669" t="s">
        <v>483</v>
      </c>
      <c r="D669">
        <v>64</v>
      </c>
      <c r="E669" s="2">
        <v>40557.51666666667</v>
      </c>
      <c r="F669">
        <v>3.75</v>
      </c>
      <c r="G669">
        <v>14646</v>
      </c>
      <c r="H669" t="s">
        <v>215</v>
      </c>
      <c r="I669">
        <v>240</v>
      </c>
      <c r="J669">
        <f t="shared" si="20"/>
        <v>1</v>
      </c>
      <c r="K669">
        <f t="shared" si="21"/>
        <v>2011</v>
      </c>
      <c r="L669" t="s">
        <v>1092</v>
      </c>
    </row>
    <row r="670" spans="1:12" x14ac:dyDescent="0.25">
      <c r="A670">
        <v>541206</v>
      </c>
      <c r="B670">
        <v>22466</v>
      </c>
      <c r="C670" t="s">
        <v>153</v>
      </c>
      <c r="D670">
        <v>96</v>
      </c>
      <c r="E670" s="2">
        <v>40557.51666666667</v>
      </c>
      <c r="F670">
        <v>1.65</v>
      </c>
      <c r="G670">
        <v>14646</v>
      </c>
      <c r="H670" t="s">
        <v>215</v>
      </c>
      <c r="I670">
        <v>158.39999999999998</v>
      </c>
      <c r="J670">
        <f t="shared" si="20"/>
        <v>1</v>
      </c>
      <c r="K670">
        <f t="shared" si="21"/>
        <v>2011</v>
      </c>
      <c r="L670" t="s">
        <v>1092</v>
      </c>
    </row>
    <row r="671" spans="1:12" x14ac:dyDescent="0.25">
      <c r="A671">
        <v>541206</v>
      </c>
      <c r="B671">
        <v>21731</v>
      </c>
      <c r="C671" t="s">
        <v>114</v>
      </c>
      <c r="D671">
        <v>288</v>
      </c>
      <c r="E671" s="2">
        <v>40557.51666666667</v>
      </c>
      <c r="F671">
        <v>1.45</v>
      </c>
      <c r="G671">
        <v>14646</v>
      </c>
      <c r="H671" t="s">
        <v>215</v>
      </c>
      <c r="I671">
        <v>417.59999999999997</v>
      </c>
      <c r="J671">
        <f t="shared" si="20"/>
        <v>1</v>
      </c>
      <c r="K671">
        <f t="shared" si="21"/>
        <v>2011</v>
      </c>
      <c r="L671" t="s">
        <v>1092</v>
      </c>
    </row>
    <row r="672" spans="1:12" x14ac:dyDescent="0.25">
      <c r="A672">
        <v>541206</v>
      </c>
      <c r="B672">
        <v>20750</v>
      </c>
      <c r="C672" t="s">
        <v>294</v>
      </c>
      <c r="D672">
        <v>72</v>
      </c>
      <c r="E672" s="2">
        <v>40557.51666666667</v>
      </c>
      <c r="F672">
        <v>6.35</v>
      </c>
      <c r="G672">
        <v>14646</v>
      </c>
      <c r="H672" t="s">
        <v>215</v>
      </c>
      <c r="I672">
        <v>457.2</v>
      </c>
      <c r="J672">
        <f t="shared" si="20"/>
        <v>1</v>
      </c>
      <c r="K672">
        <f t="shared" si="21"/>
        <v>2011</v>
      </c>
      <c r="L672" t="s">
        <v>1092</v>
      </c>
    </row>
    <row r="673" spans="1:12" x14ac:dyDescent="0.25">
      <c r="A673">
        <v>541206</v>
      </c>
      <c r="B673">
        <v>22489</v>
      </c>
      <c r="C673" t="s">
        <v>484</v>
      </c>
      <c r="D673">
        <v>288</v>
      </c>
      <c r="E673" s="2">
        <v>40557.51666666667</v>
      </c>
      <c r="F673">
        <v>0.36</v>
      </c>
      <c r="G673">
        <v>14646</v>
      </c>
      <c r="H673" t="s">
        <v>215</v>
      </c>
      <c r="I673">
        <v>103.67999999999999</v>
      </c>
      <c r="J673">
        <f t="shared" si="20"/>
        <v>1</v>
      </c>
      <c r="K673">
        <f t="shared" si="21"/>
        <v>2011</v>
      </c>
      <c r="L673" t="s">
        <v>1092</v>
      </c>
    </row>
    <row r="674" spans="1:12" x14ac:dyDescent="0.25">
      <c r="A674">
        <v>541206</v>
      </c>
      <c r="B674">
        <v>22491</v>
      </c>
      <c r="C674" t="s">
        <v>485</v>
      </c>
      <c r="D674">
        <v>144</v>
      </c>
      <c r="E674" s="2">
        <v>40557.51666666667</v>
      </c>
      <c r="F674">
        <v>0.72</v>
      </c>
      <c r="G674">
        <v>14646</v>
      </c>
      <c r="H674" t="s">
        <v>215</v>
      </c>
      <c r="I674">
        <v>103.67999999999999</v>
      </c>
      <c r="J674">
        <f t="shared" si="20"/>
        <v>1</v>
      </c>
      <c r="K674">
        <f t="shared" si="21"/>
        <v>2011</v>
      </c>
      <c r="L674" t="s">
        <v>1092</v>
      </c>
    </row>
    <row r="675" spans="1:12" x14ac:dyDescent="0.25">
      <c r="A675">
        <v>541206</v>
      </c>
      <c r="B675">
        <v>22960</v>
      </c>
      <c r="C675" t="s">
        <v>35</v>
      </c>
      <c r="D675">
        <v>48</v>
      </c>
      <c r="E675" s="2">
        <v>40557.51666666667</v>
      </c>
      <c r="F675">
        <v>3.75</v>
      </c>
      <c r="G675">
        <v>14646</v>
      </c>
      <c r="H675" t="s">
        <v>215</v>
      </c>
      <c r="I675">
        <v>180</v>
      </c>
      <c r="J675">
        <f t="shared" si="20"/>
        <v>1</v>
      </c>
      <c r="K675">
        <f t="shared" si="21"/>
        <v>2011</v>
      </c>
      <c r="L675" t="s">
        <v>1092</v>
      </c>
    </row>
    <row r="676" spans="1:12" x14ac:dyDescent="0.25">
      <c r="A676">
        <v>541206</v>
      </c>
      <c r="B676">
        <v>22961</v>
      </c>
      <c r="C676" t="s">
        <v>79</v>
      </c>
      <c r="D676">
        <v>192</v>
      </c>
      <c r="E676" s="2">
        <v>40557.51666666667</v>
      </c>
      <c r="F676">
        <v>1.25</v>
      </c>
      <c r="G676">
        <v>14646</v>
      </c>
      <c r="H676" t="s">
        <v>215</v>
      </c>
      <c r="I676">
        <v>240</v>
      </c>
      <c r="J676">
        <f t="shared" si="20"/>
        <v>1</v>
      </c>
      <c r="K676">
        <f t="shared" si="21"/>
        <v>2011</v>
      </c>
      <c r="L676" t="s">
        <v>1092</v>
      </c>
    </row>
    <row r="677" spans="1:12" x14ac:dyDescent="0.25">
      <c r="A677">
        <v>541206</v>
      </c>
      <c r="B677">
        <v>22962</v>
      </c>
      <c r="C677" t="s">
        <v>164</v>
      </c>
      <c r="D677">
        <v>48</v>
      </c>
      <c r="E677" s="2">
        <v>40557.51666666667</v>
      </c>
      <c r="F677">
        <v>0.72</v>
      </c>
      <c r="G677">
        <v>14646</v>
      </c>
      <c r="H677" t="s">
        <v>215</v>
      </c>
      <c r="I677">
        <v>34.56</v>
      </c>
      <c r="J677">
        <f t="shared" si="20"/>
        <v>1</v>
      </c>
      <c r="K677">
        <f t="shared" si="21"/>
        <v>2011</v>
      </c>
      <c r="L677" t="s">
        <v>1092</v>
      </c>
    </row>
    <row r="678" spans="1:12" x14ac:dyDescent="0.25">
      <c r="A678">
        <v>541206</v>
      </c>
      <c r="B678">
        <v>22963</v>
      </c>
      <c r="C678" t="s">
        <v>165</v>
      </c>
      <c r="D678">
        <v>48</v>
      </c>
      <c r="E678" s="2">
        <v>40557.51666666667</v>
      </c>
      <c r="F678">
        <v>0.72</v>
      </c>
      <c r="G678">
        <v>14646</v>
      </c>
      <c r="H678" t="s">
        <v>215</v>
      </c>
      <c r="I678">
        <v>34.56</v>
      </c>
      <c r="J678">
        <f t="shared" si="20"/>
        <v>1</v>
      </c>
      <c r="K678">
        <f t="shared" si="21"/>
        <v>2011</v>
      </c>
      <c r="L678" t="s">
        <v>1092</v>
      </c>
    </row>
    <row r="679" spans="1:12" x14ac:dyDescent="0.25">
      <c r="A679">
        <v>541206</v>
      </c>
      <c r="B679">
        <v>22666</v>
      </c>
      <c r="C679" t="s">
        <v>486</v>
      </c>
      <c r="D679">
        <v>24</v>
      </c>
      <c r="E679" s="2">
        <v>40557.51666666667</v>
      </c>
      <c r="F679">
        <v>2.5499999999999998</v>
      </c>
      <c r="G679">
        <v>14646</v>
      </c>
      <c r="H679" t="s">
        <v>215</v>
      </c>
      <c r="I679">
        <v>61.199999999999996</v>
      </c>
      <c r="J679">
        <f t="shared" si="20"/>
        <v>1</v>
      </c>
      <c r="K679">
        <f t="shared" si="21"/>
        <v>2011</v>
      </c>
      <c r="L679" t="s">
        <v>1092</v>
      </c>
    </row>
    <row r="680" spans="1:12" x14ac:dyDescent="0.25">
      <c r="A680">
        <v>541206</v>
      </c>
      <c r="B680">
        <v>21981</v>
      </c>
      <c r="C680" t="s">
        <v>327</v>
      </c>
      <c r="D680">
        <v>144</v>
      </c>
      <c r="E680" s="2">
        <v>40557.51666666667</v>
      </c>
      <c r="F680">
        <v>0.28999999999999998</v>
      </c>
      <c r="G680">
        <v>14646</v>
      </c>
      <c r="H680" t="s">
        <v>215</v>
      </c>
      <c r="I680">
        <v>41.76</v>
      </c>
      <c r="J680">
        <f t="shared" si="20"/>
        <v>1</v>
      </c>
      <c r="K680">
        <f t="shared" si="21"/>
        <v>2011</v>
      </c>
      <c r="L680" t="s">
        <v>1092</v>
      </c>
    </row>
    <row r="681" spans="1:12" x14ac:dyDescent="0.25">
      <c r="A681">
        <v>541206</v>
      </c>
      <c r="B681">
        <v>21509</v>
      </c>
      <c r="C681" t="s">
        <v>487</v>
      </c>
      <c r="D681">
        <v>72</v>
      </c>
      <c r="E681" s="2">
        <v>40557.51666666667</v>
      </c>
      <c r="F681">
        <v>0.36</v>
      </c>
      <c r="G681">
        <v>14646</v>
      </c>
      <c r="H681" t="s">
        <v>215</v>
      </c>
      <c r="I681">
        <v>25.919999999999998</v>
      </c>
      <c r="J681">
        <f t="shared" si="20"/>
        <v>1</v>
      </c>
      <c r="K681">
        <f t="shared" si="21"/>
        <v>2011</v>
      </c>
      <c r="L681" t="s">
        <v>1092</v>
      </c>
    </row>
    <row r="682" spans="1:12" x14ac:dyDescent="0.25">
      <c r="A682">
        <v>541206</v>
      </c>
      <c r="B682">
        <v>21507</v>
      </c>
      <c r="C682" t="s">
        <v>414</v>
      </c>
      <c r="D682">
        <v>144</v>
      </c>
      <c r="E682" s="2">
        <v>40557.51666666667</v>
      </c>
      <c r="F682">
        <v>0.36</v>
      </c>
      <c r="G682">
        <v>14646</v>
      </c>
      <c r="H682" t="s">
        <v>215</v>
      </c>
      <c r="I682">
        <v>51.839999999999996</v>
      </c>
      <c r="J682">
        <f t="shared" si="20"/>
        <v>1</v>
      </c>
      <c r="K682">
        <f t="shared" si="21"/>
        <v>2011</v>
      </c>
      <c r="L682" t="s">
        <v>1092</v>
      </c>
    </row>
    <row r="683" spans="1:12" x14ac:dyDescent="0.25">
      <c r="A683">
        <v>541206</v>
      </c>
      <c r="B683">
        <v>22029</v>
      </c>
      <c r="C683" t="s">
        <v>488</v>
      </c>
      <c r="D683">
        <v>144</v>
      </c>
      <c r="E683" s="2">
        <v>40557.51666666667</v>
      </c>
      <c r="F683">
        <v>0.36</v>
      </c>
      <c r="G683">
        <v>14646</v>
      </c>
      <c r="H683" t="s">
        <v>215</v>
      </c>
      <c r="I683">
        <v>51.839999999999996</v>
      </c>
      <c r="J683">
        <f t="shared" si="20"/>
        <v>1</v>
      </c>
      <c r="K683">
        <f t="shared" si="21"/>
        <v>2011</v>
      </c>
      <c r="L683" t="s">
        <v>1092</v>
      </c>
    </row>
    <row r="684" spans="1:12" x14ac:dyDescent="0.25">
      <c r="A684">
        <v>541206</v>
      </c>
      <c r="B684">
        <v>22714</v>
      </c>
      <c r="C684" t="s">
        <v>489</v>
      </c>
      <c r="D684">
        <v>72</v>
      </c>
      <c r="E684" s="2">
        <v>40557.51666666667</v>
      </c>
      <c r="F684">
        <v>0.36</v>
      </c>
      <c r="G684">
        <v>14646</v>
      </c>
      <c r="H684" t="s">
        <v>215</v>
      </c>
      <c r="I684">
        <v>25.919999999999998</v>
      </c>
      <c r="J684">
        <f t="shared" si="20"/>
        <v>1</v>
      </c>
      <c r="K684">
        <f t="shared" si="21"/>
        <v>2011</v>
      </c>
      <c r="L684" t="s">
        <v>1092</v>
      </c>
    </row>
    <row r="685" spans="1:12" x14ac:dyDescent="0.25">
      <c r="A685">
        <v>541206</v>
      </c>
      <c r="B685">
        <v>22024</v>
      </c>
      <c r="C685" t="s">
        <v>413</v>
      </c>
      <c r="D685">
        <v>72</v>
      </c>
      <c r="E685" s="2">
        <v>40557.51666666667</v>
      </c>
      <c r="F685">
        <v>0.36</v>
      </c>
      <c r="G685">
        <v>14646</v>
      </c>
      <c r="H685" t="s">
        <v>215</v>
      </c>
      <c r="I685">
        <v>25.919999999999998</v>
      </c>
      <c r="J685">
        <f t="shared" si="20"/>
        <v>1</v>
      </c>
      <c r="K685">
        <f t="shared" si="21"/>
        <v>2011</v>
      </c>
      <c r="L685" t="s">
        <v>1092</v>
      </c>
    </row>
    <row r="686" spans="1:12" x14ac:dyDescent="0.25">
      <c r="A686">
        <v>541206</v>
      </c>
      <c r="B686">
        <v>22715</v>
      </c>
      <c r="C686" t="s">
        <v>490</v>
      </c>
      <c r="D686">
        <v>72</v>
      </c>
      <c r="E686" s="2">
        <v>40557.51666666667</v>
      </c>
      <c r="F686">
        <v>0.36</v>
      </c>
      <c r="G686">
        <v>14646</v>
      </c>
      <c r="H686" t="s">
        <v>215</v>
      </c>
      <c r="I686">
        <v>25.919999999999998</v>
      </c>
      <c r="J686">
        <f t="shared" si="20"/>
        <v>1</v>
      </c>
      <c r="K686">
        <f t="shared" si="21"/>
        <v>2011</v>
      </c>
      <c r="L686" t="s">
        <v>1092</v>
      </c>
    </row>
    <row r="687" spans="1:12" x14ac:dyDescent="0.25">
      <c r="A687">
        <v>541206</v>
      </c>
      <c r="B687">
        <v>22028</v>
      </c>
      <c r="C687" t="s">
        <v>416</v>
      </c>
      <c r="D687">
        <v>72</v>
      </c>
      <c r="E687" s="2">
        <v>40557.51666666667</v>
      </c>
      <c r="F687">
        <v>0.36</v>
      </c>
      <c r="G687">
        <v>14646</v>
      </c>
      <c r="H687" t="s">
        <v>215</v>
      </c>
      <c r="I687">
        <v>25.919999999999998</v>
      </c>
      <c r="J687">
        <f t="shared" si="20"/>
        <v>1</v>
      </c>
      <c r="K687">
        <f t="shared" si="21"/>
        <v>2011</v>
      </c>
      <c r="L687" t="s">
        <v>1092</v>
      </c>
    </row>
    <row r="688" spans="1:12" x14ac:dyDescent="0.25">
      <c r="A688">
        <v>541206</v>
      </c>
      <c r="B688">
        <v>22035</v>
      </c>
      <c r="C688" t="s">
        <v>491</v>
      </c>
      <c r="D688">
        <v>72</v>
      </c>
      <c r="E688" s="2">
        <v>40557.51666666667</v>
      </c>
      <c r="F688">
        <v>0.36</v>
      </c>
      <c r="G688">
        <v>14646</v>
      </c>
      <c r="H688" t="s">
        <v>215</v>
      </c>
      <c r="I688">
        <v>25.919999999999998</v>
      </c>
      <c r="J688">
        <f t="shared" si="20"/>
        <v>1</v>
      </c>
      <c r="K688">
        <f t="shared" si="21"/>
        <v>2011</v>
      </c>
      <c r="L688" t="s">
        <v>1092</v>
      </c>
    </row>
    <row r="689" spans="1:12" x14ac:dyDescent="0.25">
      <c r="A689">
        <v>541206</v>
      </c>
      <c r="B689">
        <v>21717</v>
      </c>
      <c r="C689" t="s">
        <v>437</v>
      </c>
      <c r="D689">
        <v>64</v>
      </c>
      <c r="E689" s="2">
        <v>40557.51666666667</v>
      </c>
      <c r="F689">
        <v>2.1</v>
      </c>
      <c r="G689">
        <v>14646</v>
      </c>
      <c r="H689" t="s">
        <v>215</v>
      </c>
      <c r="I689">
        <v>134.4</v>
      </c>
      <c r="J689">
        <f t="shared" si="20"/>
        <v>1</v>
      </c>
      <c r="K689">
        <f t="shared" si="21"/>
        <v>2011</v>
      </c>
      <c r="L689" t="s">
        <v>1092</v>
      </c>
    </row>
    <row r="690" spans="1:12" x14ac:dyDescent="0.25">
      <c r="A690">
        <v>541206</v>
      </c>
      <c r="B690">
        <v>21212</v>
      </c>
      <c r="C690" t="s">
        <v>67</v>
      </c>
      <c r="D690">
        <v>120</v>
      </c>
      <c r="E690" s="2">
        <v>40557.51666666667</v>
      </c>
      <c r="F690">
        <v>0.42</v>
      </c>
      <c r="G690">
        <v>14646</v>
      </c>
      <c r="H690" t="s">
        <v>215</v>
      </c>
      <c r="I690">
        <v>50.4</v>
      </c>
      <c r="J690">
        <f t="shared" si="20"/>
        <v>1</v>
      </c>
      <c r="K690">
        <f t="shared" si="21"/>
        <v>2011</v>
      </c>
      <c r="L690" t="s">
        <v>1092</v>
      </c>
    </row>
    <row r="691" spans="1:12" x14ac:dyDescent="0.25">
      <c r="A691">
        <v>541206</v>
      </c>
      <c r="B691">
        <v>22417</v>
      </c>
      <c r="C691" t="s">
        <v>458</v>
      </c>
      <c r="D691">
        <v>120</v>
      </c>
      <c r="E691" s="2">
        <v>40557.51666666667</v>
      </c>
      <c r="F691">
        <v>0.42</v>
      </c>
      <c r="G691">
        <v>14646</v>
      </c>
      <c r="H691" t="s">
        <v>215</v>
      </c>
      <c r="I691">
        <v>50.4</v>
      </c>
      <c r="J691">
        <f t="shared" si="20"/>
        <v>1</v>
      </c>
      <c r="K691">
        <f t="shared" si="21"/>
        <v>2011</v>
      </c>
      <c r="L691" t="s">
        <v>1092</v>
      </c>
    </row>
    <row r="692" spans="1:12" x14ac:dyDescent="0.25">
      <c r="A692">
        <v>541206</v>
      </c>
      <c r="B692">
        <v>22951</v>
      </c>
      <c r="C692" t="s">
        <v>402</v>
      </c>
      <c r="D692">
        <v>120</v>
      </c>
      <c r="E692" s="2">
        <v>40557.51666666667</v>
      </c>
      <c r="F692">
        <v>0.42</v>
      </c>
      <c r="G692">
        <v>14646</v>
      </c>
      <c r="H692" t="s">
        <v>215</v>
      </c>
      <c r="I692">
        <v>50.4</v>
      </c>
      <c r="J692">
        <f t="shared" si="20"/>
        <v>1</v>
      </c>
      <c r="K692">
        <f t="shared" si="21"/>
        <v>2011</v>
      </c>
      <c r="L692" t="s">
        <v>1092</v>
      </c>
    </row>
    <row r="693" spans="1:12" x14ac:dyDescent="0.25">
      <c r="A693">
        <v>541206</v>
      </c>
      <c r="B693">
        <v>21976</v>
      </c>
      <c r="C693" t="s">
        <v>492</v>
      </c>
      <c r="D693">
        <v>240</v>
      </c>
      <c r="E693" s="2">
        <v>40557.51666666667</v>
      </c>
      <c r="F693">
        <v>0.42</v>
      </c>
      <c r="G693">
        <v>14646</v>
      </c>
      <c r="H693" t="s">
        <v>215</v>
      </c>
      <c r="I693">
        <v>100.8</v>
      </c>
      <c r="J693">
        <f t="shared" si="20"/>
        <v>1</v>
      </c>
      <c r="K693">
        <f t="shared" si="21"/>
        <v>2011</v>
      </c>
      <c r="L693" t="s">
        <v>1092</v>
      </c>
    </row>
    <row r="694" spans="1:12" x14ac:dyDescent="0.25">
      <c r="A694">
        <v>541206</v>
      </c>
      <c r="B694">
        <v>84992</v>
      </c>
      <c r="C694" t="s">
        <v>493</v>
      </c>
      <c r="D694">
        <v>120</v>
      </c>
      <c r="E694" s="2">
        <v>40557.51666666667</v>
      </c>
      <c r="F694">
        <v>0.42</v>
      </c>
      <c r="G694">
        <v>14646</v>
      </c>
      <c r="H694" t="s">
        <v>215</v>
      </c>
      <c r="I694">
        <v>50.4</v>
      </c>
      <c r="J694">
        <f t="shared" si="20"/>
        <v>1</v>
      </c>
      <c r="K694">
        <f t="shared" si="21"/>
        <v>2011</v>
      </c>
      <c r="L694" t="s">
        <v>1092</v>
      </c>
    </row>
    <row r="695" spans="1:12" x14ac:dyDescent="0.25">
      <c r="A695">
        <v>541206</v>
      </c>
      <c r="B695">
        <v>22956</v>
      </c>
      <c r="C695" t="s">
        <v>403</v>
      </c>
      <c r="D695">
        <v>144</v>
      </c>
      <c r="E695" s="2">
        <v>40557.51666666667</v>
      </c>
      <c r="F695">
        <v>1.85</v>
      </c>
      <c r="G695">
        <v>14646</v>
      </c>
      <c r="H695" t="s">
        <v>215</v>
      </c>
      <c r="I695">
        <v>266.40000000000003</v>
      </c>
      <c r="J695">
        <f t="shared" si="20"/>
        <v>1</v>
      </c>
      <c r="K695">
        <f t="shared" si="21"/>
        <v>2011</v>
      </c>
      <c r="L695" t="s">
        <v>1092</v>
      </c>
    </row>
    <row r="696" spans="1:12" x14ac:dyDescent="0.25">
      <c r="A696">
        <v>541206</v>
      </c>
      <c r="B696">
        <v>21210</v>
      </c>
      <c r="C696" t="s">
        <v>354</v>
      </c>
      <c r="D696">
        <v>96</v>
      </c>
      <c r="E696" s="2">
        <v>40557.51666666667</v>
      </c>
      <c r="F696">
        <v>1.25</v>
      </c>
      <c r="G696">
        <v>14646</v>
      </c>
      <c r="H696" t="s">
        <v>215</v>
      </c>
      <c r="I696">
        <v>120</v>
      </c>
      <c r="J696">
        <f t="shared" si="20"/>
        <v>1</v>
      </c>
      <c r="K696">
        <f t="shared" si="21"/>
        <v>2011</v>
      </c>
      <c r="L696" t="s">
        <v>1092</v>
      </c>
    </row>
    <row r="697" spans="1:12" x14ac:dyDescent="0.25">
      <c r="A697">
        <v>541206</v>
      </c>
      <c r="B697">
        <v>22955</v>
      </c>
      <c r="C697" t="s">
        <v>494</v>
      </c>
      <c r="D697">
        <v>48</v>
      </c>
      <c r="E697" s="2">
        <v>40557.51666666667</v>
      </c>
      <c r="F697">
        <v>1.85</v>
      </c>
      <c r="G697">
        <v>14646</v>
      </c>
      <c r="H697" t="s">
        <v>215</v>
      </c>
      <c r="I697">
        <v>88.800000000000011</v>
      </c>
      <c r="J697">
        <f t="shared" si="20"/>
        <v>1</v>
      </c>
      <c r="K697">
        <f t="shared" si="21"/>
        <v>2011</v>
      </c>
      <c r="L697" t="s">
        <v>1092</v>
      </c>
    </row>
    <row r="698" spans="1:12" x14ac:dyDescent="0.25">
      <c r="A698">
        <v>541206</v>
      </c>
      <c r="B698">
        <v>21080</v>
      </c>
      <c r="C698" t="s">
        <v>173</v>
      </c>
      <c r="D698">
        <v>96</v>
      </c>
      <c r="E698" s="2">
        <v>40557.51666666667</v>
      </c>
      <c r="F698">
        <v>0.64</v>
      </c>
      <c r="G698">
        <v>14646</v>
      </c>
      <c r="H698" t="s">
        <v>215</v>
      </c>
      <c r="I698">
        <v>61.44</v>
      </c>
      <c r="J698">
        <f t="shared" si="20"/>
        <v>1</v>
      </c>
      <c r="K698">
        <f t="shared" si="21"/>
        <v>2011</v>
      </c>
      <c r="L698" t="s">
        <v>1092</v>
      </c>
    </row>
    <row r="699" spans="1:12" x14ac:dyDescent="0.25">
      <c r="A699">
        <v>541206</v>
      </c>
      <c r="B699">
        <v>22333</v>
      </c>
      <c r="C699" t="s">
        <v>280</v>
      </c>
      <c r="D699">
        <v>96</v>
      </c>
      <c r="E699" s="2">
        <v>40557.51666666667</v>
      </c>
      <c r="F699">
        <v>1.45</v>
      </c>
      <c r="G699">
        <v>14646</v>
      </c>
      <c r="H699" t="s">
        <v>215</v>
      </c>
      <c r="I699">
        <v>139.19999999999999</v>
      </c>
      <c r="J699">
        <f t="shared" si="20"/>
        <v>1</v>
      </c>
      <c r="K699">
        <f t="shared" si="21"/>
        <v>2011</v>
      </c>
      <c r="L699" t="s">
        <v>1092</v>
      </c>
    </row>
    <row r="700" spans="1:12" x14ac:dyDescent="0.25">
      <c r="A700">
        <v>541206</v>
      </c>
      <c r="B700">
        <v>22331</v>
      </c>
      <c r="C700" t="s">
        <v>244</v>
      </c>
      <c r="D700">
        <v>144</v>
      </c>
      <c r="E700" s="2">
        <v>40557.51666666667</v>
      </c>
      <c r="F700">
        <v>1.45</v>
      </c>
      <c r="G700">
        <v>14646</v>
      </c>
      <c r="H700" t="s">
        <v>215</v>
      </c>
      <c r="I700">
        <v>208.79999999999998</v>
      </c>
      <c r="J700">
        <f t="shared" si="20"/>
        <v>1</v>
      </c>
      <c r="K700">
        <f t="shared" si="21"/>
        <v>2011</v>
      </c>
      <c r="L700" t="s">
        <v>1092</v>
      </c>
    </row>
    <row r="701" spans="1:12" x14ac:dyDescent="0.25">
      <c r="A701">
        <v>541206</v>
      </c>
      <c r="B701">
        <v>22613</v>
      </c>
      <c r="C701" t="s">
        <v>440</v>
      </c>
      <c r="D701">
        <v>96</v>
      </c>
      <c r="E701" s="2">
        <v>40557.51666666667</v>
      </c>
      <c r="F701">
        <v>0.64</v>
      </c>
      <c r="G701">
        <v>14646</v>
      </c>
      <c r="H701" t="s">
        <v>215</v>
      </c>
      <c r="I701">
        <v>61.44</v>
      </c>
      <c r="J701">
        <f t="shared" si="20"/>
        <v>1</v>
      </c>
      <c r="K701">
        <f t="shared" si="21"/>
        <v>2011</v>
      </c>
      <c r="L701" t="s">
        <v>1092</v>
      </c>
    </row>
    <row r="702" spans="1:12" x14ac:dyDescent="0.25">
      <c r="A702">
        <v>541206</v>
      </c>
      <c r="B702">
        <v>22908</v>
      </c>
      <c r="C702" t="s">
        <v>495</v>
      </c>
      <c r="D702">
        <v>192</v>
      </c>
      <c r="E702" s="2">
        <v>40557.51666666667</v>
      </c>
      <c r="F702">
        <v>0.64</v>
      </c>
      <c r="G702">
        <v>14646</v>
      </c>
      <c r="H702" t="s">
        <v>215</v>
      </c>
      <c r="I702">
        <v>122.88</v>
      </c>
      <c r="J702">
        <f t="shared" si="20"/>
        <v>1</v>
      </c>
      <c r="K702">
        <f t="shared" si="21"/>
        <v>2011</v>
      </c>
      <c r="L702" t="s">
        <v>1092</v>
      </c>
    </row>
    <row r="703" spans="1:12" x14ac:dyDescent="0.25">
      <c r="A703">
        <v>541206</v>
      </c>
      <c r="B703">
        <v>21078</v>
      </c>
      <c r="C703" t="s">
        <v>431</v>
      </c>
      <c r="D703">
        <v>96</v>
      </c>
      <c r="E703" s="2">
        <v>40557.51666666667</v>
      </c>
      <c r="F703">
        <v>0.64</v>
      </c>
      <c r="G703">
        <v>14646</v>
      </c>
      <c r="H703" t="s">
        <v>215</v>
      </c>
      <c r="I703">
        <v>61.44</v>
      </c>
      <c r="J703">
        <f t="shared" si="20"/>
        <v>1</v>
      </c>
      <c r="K703">
        <f t="shared" si="21"/>
        <v>2011</v>
      </c>
      <c r="L703" t="s">
        <v>1092</v>
      </c>
    </row>
    <row r="704" spans="1:12" x14ac:dyDescent="0.25">
      <c r="A704">
        <v>541206</v>
      </c>
      <c r="B704">
        <v>21124</v>
      </c>
      <c r="C704" t="s">
        <v>496</v>
      </c>
      <c r="D704">
        <v>288</v>
      </c>
      <c r="E704" s="2">
        <v>40557.51666666667</v>
      </c>
      <c r="F704">
        <v>1.06</v>
      </c>
      <c r="G704">
        <v>14646</v>
      </c>
      <c r="H704" t="s">
        <v>215</v>
      </c>
      <c r="I704">
        <v>305.28000000000003</v>
      </c>
      <c r="J704">
        <f t="shared" si="20"/>
        <v>1</v>
      </c>
      <c r="K704">
        <f t="shared" si="21"/>
        <v>2011</v>
      </c>
      <c r="L704" t="s">
        <v>1092</v>
      </c>
    </row>
    <row r="705" spans="1:12" x14ac:dyDescent="0.25">
      <c r="A705">
        <v>541206</v>
      </c>
      <c r="B705">
        <v>22090</v>
      </c>
      <c r="C705" t="s">
        <v>497</v>
      </c>
      <c r="D705">
        <v>40</v>
      </c>
      <c r="E705" s="2">
        <v>40557.51666666667</v>
      </c>
      <c r="F705">
        <v>2.5499999999999998</v>
      </c>
      <c r="G705">
        <v>14646</v>
      </c>
      <c r="H705" t="s">
        <v>215</v>
      </c>
      <c r="I705">
        <v>102</v>
      </c>
      <c r="J705">
        <f t="shared" si="20"/>
        <v>1</v>
      </c>
      <c r="K705">
        <f t="shared" si="21"/>
        <v>2011</v>
      </c>
      <c r="L705" t="s">
        <v>1092</v>
      </c>
    </row>
    <row r="706" spans="1:12" x14ac:dyDescent="0.25">
      <c r="A706">
        <v>541206</v>
      </c>
      <c r="B706">
        <v>20719</v>
      </c>
      <c r="C706" t="s">
        <v>291</v>
      </c>
      <c r="D706">
        <v>100</v>
      </c>
      <c r="E706" s="2">
        <v>40557.51666666667</v>
      </c>
      <c r="F706">
        <v>0.72</v>
      </c>
      <c r="G706">
        <v>14646</v>
      </c>
      <c r="H706" t="s">
        <v>215</v>
      </c>
      <c r="I706">
        <v>72</v>
      </c>
      <c r="J706">
        <f t="shared" si="20"/>
        <v>1</v>
      </c>
      <c r="K706">
        <f t="shared" si="21"/>
        <v>2011</v>
      </c>
      <c r="L706" t="s">
        <v>1092</v>
      </c>
    </row>
    <row r="707" spans="1:12" x14ac:dyDescent="0.25">
      <c r="A707">
        <v>541206</v>
      </c>
      <c r="B707">
        <v>22356</v>
      </c>
      <c r="C707" t="s">
        <v>498</v>
      </c>
      <c r="D707">
        <v>100</v>
      </c>
      <c r="E707" s="2">
        <v>40557.51666666667</v>
      </c>
      <c r="F707">
        <v>0.72</v>
      </c>
      <c r="G707">
        <v>14646</v>
      </c>
      <c r="H707" t="s">
        <v>215</v>
      </c>
      <c r="I707">
        <v>72</v>
      </c>
      <c r="J707">
        <f t="shared" ref="J707:J770" si="22">MONTH(E707)</f>
        <v>1</v>
      </c>
      <c r="K707">
        <f t="shared" ref="K707:K770" si="23">YEAR(E707)</f>
        <v>2011</v>
      </c>
      <c r="L707" t="s">
        <v>1092</v>
      </c>
    </row>
    <row r="708" spans="1:12" x14ac:dyDescent="0.25">
      <c r="A708">
        <v>541206</v>
      </c>
      <c r="B708">
        <v>22661</v>
      </c>
      <c r="C708" t="s">
        <v>433</v>
      </c>
      <c r="D708">
        <v>100</v>
      </c>
      <c r="E708" s="2">
        <v>40557.51666666667</v>
      </c>
      <c r="F708">
        <v>0.72</v>
      </c>
      <c r="G708">
        <v>14646</v>
      </c>
      <c r="H708" t="s">
        <v>215</v>
      </c>
      <c r="I708">
        <v>72</v>
      </c>
      <c r="J708">
        <f t="shared" si="22"/>
        <v>1</v>
      </c>
      <c r="K708">
        <f t="shared" si="23"/>
        <v>2011</v>
      </c>
      <c r="L708" t="s">
        <v>1092</v>
      </c>
    </row>
    <row r="709" spans="1:12" x14ac:dyDescent="0.25">
      <c r="A709">
        <v>541206</v>
      </c>
      <c r="B709">
        <v>20724</v>
      </c>
      <c r="C709" t="s">
        <v>316</v>
      </c>
      <c r="D709">
        <v>200</v>
      </c>
      <c r="E709" s="2">
        <v>40557.51666666667</v>
      </c>
      <c r="F709">
        <v>0.72</v>
      </c>
      <c r="G709">
        <v>14646</v>
      </c>
      <c r="H709" t="s">
        <v>215</v>
      </c>
      <c r="I709">
        <v>144</v>
      </c>
      <c r="J709">
        <f t="shared" si="22"/>
        <v>1</v>
      </c>
      <c r="K709">
        <f t="shared" si="23"/>
        <v>2011</v>
      </c>
      <c r="L709" t="s">
        <v>1092</v>
      </c>
    </row>
    <row r="710" spans="1:12" x14ac:dyDescent="0.25">
      <c r="A710">
        <v>541206</v>
      </c>
      <c r="B710">
        <v>22355</v>
      </c>
      <c r="C710" t="s">
        <v>443</v>
      </c>
      <c r="D710">
        <v>100</v>
      </c>
      <c r="E710" s="2">
        <v>40557.51666666667</v>
      </c>
      <c r="F710">
        <v>0.72</v>
      </c>
      <c r="G710">
        <v>14646</v>
      </c>
      <c r="H710" t="s">
        <v>215</v>
      </c>
      <c r="I710">
        <v>72</v>
      </c>
      <c r="J710">
        <f t="shared" si="22"/>
        <v>1</v>
      </c>
      <c r="K710">
        <f t="shared" si="23"/>
        <v>2011</v>
      </c>
      <c r="L710" t="s">
        <v>1092</v>
      </c>
    </row>
    <row r="711" spans="1:12" x14ac:dyDescent="0.25">
      <c r="A711">
        <v>541206</v>
      </c>
      <c r="B711">
        <v>20725</v>
      </c>
      <c r="C711" t="s">
        <v>64</v>
      </c>
      <c r="D711">
        <v>100</v>
      </c>
      <c r="E711" s="2">
        <v>40557.51666666667</v>
      </c>
      <c r="F711">
        <v>1.45</v>
      </c>
      <c r="G711">
        <v>14646</v>
      </c>
      <c r="H711" t="s">
        <v>215</v>
      </c>
      <c r="I711">
        <v>145</v>
      </c>
      <c r="J711">
        <f t="shared" si="22"/>
        <v>1</v>
      </c>
      <c r="K711">
        <f t="shared" si="23"/>
        <v>2011</v>
      </c>
      <c r="L711" t="s">
        <v>1092</v>
      </c>
    </row>
    <row r="712" spans="1:12" x14ac:dyDescent="0.25">
      <c r="A712">
        <v>541206</v>
      </c>
      <c r="B712">
        <v>21931</v>
      </c>
      <c r="C712" t="s">
        <v>77</v>
      </c>
      <c r="D712">
        <v>100</v>
      </c>
      <c r="E712" s="2">
        <v>40557.51666666667</v>
      </c>
      <c r="F712">
        <v>1.65</v>
      </c>
      <c r="G712">
        <v>14646</v>
      </c>
      <c r="H712" t="s">
        <v>215</v>
      </c>
      <c r="I712">
        <v>165</v>
      </c>
      <c r="J712">
        <f t="shared" si="22"/>
        <v>1</v>
      </c>
      <c r="K712">
        <f t="shared" si="23"/>
        <v>2011</v>
      </c>
      <c r="L712" t="s">
        <v>1092</v>
      </c>
    </row>
    <row r="713" spans="1:12" x14ac:dyDescent="0.25">
      <c r="A713">
        <v>541206</v>
      </c>
      <c r="B713">
        <v>20718</v>
      </c>
      <c r="C713" t="s">
        <v>341</v>
      </c>
      <c r="D713">
        <v>100</v>
      </c>
      <c r="E713" s="2">
        <v>40557.51666666667</v>
      </c>
      <c r="F713">
        <v>1.06</v>
      </c>
      <c r="G713">
        <v>14646</v>
      </c>
      <c r="H713" t="s">
        <v>215</v>
      </c>
      <c r="I713">
        <v>106</v>
      </c>
      <c r="J713">
        <f t="shared" si="22"/>
        <v>1</v>
      </c>
      <c r="K713">
        <f t="shared" si="23"/>
        <v>2011</v>
      </c>
      <c r="L713" t="s">
        <v>1092</v>
      </c>
    </row>
    <row r="714" spans="1:12" x14ac:dyDescent="0.25">
      <c r="A714">
        <v>541206</v>
      </c>
      <c r="B714" t="s">
        <v>59</v>
      </c>
      <c r="C714" t="s">
        <v>60</v>
      </c>
      <c r="D714">
        <v>72</v>
      </c>
      <c r="E714" s="2">
        <v>40557.51666666667</v>
      </c>
      <c r="F714">
        <v>3.39</v>
      </c>
      <c r="G714">
        <v>14646</v>
      </c>
      <c r="H714" t="s">
        <v>215</v>
      </c>
      <c r="I714">
        <v>244.08</v>
      </c>
      <c r="J714">
        <f t="shared" si="22"/>
        <v>1</v>
      </c>
      <c r="K714">
        <f t="shared" si="23"/>
        <v>2011</v>
      </c>
      <c r="L714" t="s">
        <v>1092</v>
      </c>
    </row>
    <row r="715" spans="1:12" x14ac:dyDescent="0.25">
      <c r="A715">
        <v>541206</v>
      </c>
      <c r="B715">
        <v>22399</v>
      </c>
      <c r="C715" t="s">
        <v>499</v>
      </c>
      <c r="D715">
        <v>108</v>
      </c>
      <c r="E715" s="2">
        <v>40557.51666666667</v>
      </c>
      <c r="F715">
        <v>1.06</v>
      </c>
      <c r="G715">
        <v>14646</v>
      </c>
      <c r="H715" t="s">
        <v>215</v>
      </c>
      <c r="I715">
        <v>114.48</v>
      </c>
      <c r="J715">
        <f t="shared" si="22"/>
        <v>1</v>
      </c>
      <c r="K715">
        <f t="shared" si="23"/>
        <v>2011</v>
      </c>
      <c r="L715" t="s">
        <v>1092</v>
      </c>
    </row>
    <row r="716" spans="1:12" x14ac:dyDescent="0.25">
      <c r="A716">
        <v>541206</v>
      </c>
      <c r="B716">
        <v>21156</v>
      </c>
      <c r="C716" t="s">
        <v>382</v>
      </c>
      <c r="D716">
        <v>60</v>
      </c>
      <c r="E716" s="2">
        <v>40557.51666666667</v>
      </c>
      <c r="F716">
        <v>1.65</v>
      </c>
      <c r="G716">
        <v>14646</v>
      </c>
      <c r="H716" t="s">
        <v>215</v>
      </c>
      <c r="I716">
        <v>99</v>
      </c>
      <c r="J716">
        <f t="shared" si="22"/>
        <v>1</v>
      </c>
      <c r="K716">
        <f t="shared" si="23"/>
        <v>2011</v>
      </c>
      <c r="L716" t="s">
        <v>1092</v>
      </c>
    </row>
    <row r="717" spans="1:12" x14ac:dyDescent="0.25">
      <c r="A717">
        <v>541206</v>
      </c>
      <c r="B717">
        <v>22898</v>
      </c>
      <c r="C717" t="s">
        <v>275</v>
      </c>
      <c r="D717">
        <v>100</v>
      </c>
      <c r="E717" s="2">
        <v>40557.51666666667</v>
      </c>
      <c r="F717">
        <v>1.65</v>
      </c>
      <c r="G717">
        <v>14646</v>
      </c>
      <c r="H717" t="s">
        <v>215</v>
      </c>
      <c r="I717">
        <v>165</v>
      </c>
      <c r="J717">
        <f t="shared" si="22"/>
        <v>1</v>
      </c>
      <c r="K717">
        <f t="shared" si="23"/>
        <v>2011</v>
      </c>
      <c r="L717" t="s">
        <v>1092</v>
      </c>
    </row>
    <row r="718" spans="1:12" x14ac:dyDescent="0.25">
      <c r="A718">
        <v>541206</v>
      </c>
      <c r="B718">
        <v>22899</v>
      </c>
      <c r="C718" t="s">
        <v>500</v>
      </c>
      <c r="D718">
        <v>50</v>
      </c>
      <c r="E718" s="2">
        <v>40557.51666666667</v>
      </c>
      <c r="F718">
        <v>1.85</v>
      </c>
      <c r="G718">
        <v>14646</v>
      </c>
      <c r="H718" t="s">
        <v>215</v>
      </c>
      <c r="I718">
        <v>92.5</v>
      </c>
      <c r="J718">
        <f t="shared" si="22"/>
        <v>1</v>
      </c>
      <c r="K718">
        <f t="shared" si="23"/>
        <v>2011</v>
      </c>
      <c r="L718" t="s">
        <v>1092</v>
      </c>
    </row>
    <row r="719" spans="1:12" x14ac:dyDescent="0.25">
      <c r="A719">
        <v>541206</v>
      </c>
      <c r="B719">
        <v>22367</v>
      </c>
      <c r="C719" t="s">
        <v>501</v>
      </c>
      <c r="D719">
        <v>100</v>
      </c>
      <c r="E719" s="2">
        <v>40557.51666666667</v>
      </c>
      <c r="F719">
        <v>1.65</v>
      </c>
      <c r="G719">
        <v>14646</v>
      </c>
      <c r="H719" t="s">
        <v>215</v>
      </c>
      <c r="I719">
        <v>165</v>
      </c>
      <c r="J719">
        <f t="shared" si="22"/>
        <v>1</v>
      </c>
      <c r="K719">
        <f t="shared" si="23"/>
        <v>2011</v>
      </c>
      <c r="L719" t="s">
        <v>1092</v>
      </c>
    </row>
    <row r="720" spans="1:12" x14ac:dyDescent="0.25">
      <c r="A720">
        <v>541206</v>
      </c>
      <c r="B720">
        <v>22326</v>
      </c>
      <c r="C720" t="s">
        <v>290</v>
      </c>
      <c r="D720">
        <v>144</v>
      </c>
      <c r="E720" s="2">
        <v>40557.51666666667</v>
      </c>
      <c r="F720">
        <v>2.5499999999999998</v>
      </c>
      <c r="G720">
        <v>14646</v>
      </c>
      <c r="H720" t="s">
        <v>215</v>
      </c>
      <c r="I720">
        <v>367.2</v>
      </c>
      <c r="J720">
        <f t="shared" si="22"/>
        <v>1</v>
      </c>
      <c r="K720">
        <f t="shared" si="23"/>
        <v>2011</v>
      </c>
      <c r="L720" t="s">
        <v>1092</v>
      </c>
    </row>
    <row r="721" spans="1:12" x14ac:dyDescent="0.25">
      <c r="A721">
        <v>541206</v>
      </c>
      <c r="B721">
        <v>22630</v>
      </c>
      <c r="C721" t="s">
        <v>502</v>
      </c>
      <c r="D721">
        <v>64</v>
      </c>
      <c r="E721" s="2">
        <v>40557.51666666667</v>
      </c>
      <c r="F721">
        <v>1.65</v>
      </c>
      <c r="G721">
        <v>14646</v>
      </c>
      <c r="H721" t="s">
        <v>215</v>
      </c>
      <c r="I721">
        <v>105.6</v>
      </c>
      <c r="J721">
        <f t="shared" si="22"/>
        <v>1</v>
      </c>
      <c r="K721">
        <f t="shared" si="23"/>
        <v>2011</v>
      </c>
      <c r="L721" t="s">
        <v>1092</v>
      </c>
    </row>
    <row r="722" spans="1:12" x14ac:dyDescent="0.25">
      <c r="A722">
        <v>541206</v>
      </c>
      <c r="B722">
        <v>22629</v>
      </c>
      <c r="C722" t="s">
        <v>289</v>
      </c>
      <c r="D722">
        <v>128</v>
      </c>
      <c r="E722" s="2">
        <v>40557.51666666667</v>
      </c>
      <c r="F722">
        <v>1.65</v>
      </c>
      <c r="G722">
        <v>14646</v>
      </c>
      <c r="H722" t="s">
        <v>215</v>
      </c>
      <c r="I722">
        <v>211.2</v>
      </c>
      <c r="J722">
        <f t="shared" si="22"/>
        <v>1</v>
      </c>
      <c r="K722">
        <f t="shared" si="23"/>
        <v>2011</v>
      </c>
      <c r="L722" t="s">
        <v>1092</v>
      </c>
    </row>
    <row r="723" spans="1:12" x14ac:dyDescent="0.25">
      <c r="A723">
        <v>541206</v>
      </c>
      <c r="B723">
        <v>21217</v>
      </c>
      <c r="C723" t="s">
        <v>503</v>
      </c>
      <c r="D723">
        <v>12</v>
      </c>
      <c r="E723" s="2">
        <v>40557.51666666667</v>
      </c>
      <c r="F723">
        <v>8.9499999999999993</v>
      </c>
      <c r="G723">
        <v>14646</v>
      </c>
      <c r="H723" t="s">
        <v>215</v>
      </c>
      <c r="I723">
        <v>107.39999999999999</v>
      </c>
      <c r="J723">
        <f t="shared" si="22"/>
        <v>1</v>
      </c>
      <c r="K723">
        <f t="shared" si="23"/>
        <v>2011</v>
      </c>
      <c r="L723" t="s">
        <v>1092</v>
      </c>
    </row>
    <row r="724" spans="1:12" x14ac:dyDescent="0.25">
      <c r="A724">
        <v>541206</v>
      </c>
      <c r="B724">
        <v>21218</v>
      </c>
      <c r="C724" t="s">
        <v>418</v>
      </c>
      <c r="D724">
        <v>96</v>
      </c>
      <c r="E724" s="2">
        <v>40557.51666666667</v>
      </c>
      <c r="F724">
        <v>3.25</v>
      </c>
      <c r="G724">
        <v>14646</v>
      </c>
      <c r="H724" t="s">
        <v>215</v>
      </c>
      <c r="I724">
        <v>312</v>
      </c>
      <c r="J724">
        <f t="shared" si="22"/>
        <v>1</v>
      </c>
      <c r="K724">
        <f t="shared" si="23"/>
        <v>2011</v>
      </c>
      <c r="L724" t="s">
        <v>1092</v>
      </c>
    </row>
    <row r="725" spans="1:12" x14ac:dyDescent="0.25">
      <c r="A725">
        <v>541206</v>
      </c>
      <c r="B725">
        <v>22667</v>
      </c>
      <c r="C725" t="s">
        <v>504</v>
      </c>
      <c r="D725">
        <v>24</v>
      </c>
      <c r="E725" s="2">
        <v>40557.51666666667</v>
      </c>
      <c r="F725">
        <v>2.5499999999999998</v>
      </c>
      <c r="G725">
        <v>14646</v>
      </c>
      <c r="H725" t="s">
        <v>215</v>
      </c>
      <c r="I725">
        <v>61.199999999999996</v>
      </c>
      <c r="J725">
        <f t="shared" si="22"/>
        <v>1</v>
      </c>
      <c r="K725">
        <f t="shared" si="23"/>
        <v>2011</v>
      </c>
      <c r="L725" t="s">
        <v>1092</v>
      </c>
    </row>
    <row r="726" spans="1:12" x14ac:dyDescent="0.25">
      <c r="A726">
        <v>541206</v>
      </c>
      <c r="B726">
        <v>22897</v>
      </c>
      <c r="C726" t="s">
        <v>505</v>
      </c>
      <c r="D726">
        <v>50</v>
      </c>
      <c r="E726" s="2">
        <v>40557.51666666667</v>
      </c>
      <c r="F726">
        <v>1.25</v>
      </c>
      <c r="G726">
        <v>14646</v>
      </c>
      <c r="H726" t="s">
        <v>215</v>
      </c>
      <c r="I726">
        <v>62.5</v>
      </c>
      <c r="J726">
        <f t="shared" si="22"/>
        <v>1</v>
      </c>
      <c r="K726">
        <f t="shared" si="23"/>
        <v>2011</v>
      </c>
      <c r="L726" t="s">
        <v>1092</v>
      </c>
    </row>
    <row r="727" spans="1:12" x14ac:dyDescent="0.25">
      <c r="A727">
        <v>541206</v>
      </c>
      <c r="B727">
        <v>22558</v>
      </c>
      <c r="C727" t="s">
        <v>196</v>
      </c>
      <c r="D727">
        <v>144</v>
      </c>
      <c r="E727" s="2">
        <v>40557.51666666667</v>
      </c>
      <c r="F727">
        <v>1.25</v>
      </c>
      <c r="G727">
        <v>14646</v>
      </c>
      <c r="H727" t="s">
        <v>215</v>
      </c>
      <c r="I727">
        <v>180</v>
      </c>
      <c r="J727">
        <f t="shared" si="22"/>
        <v>1</v>
      </c>
      <c r="K727">
        <f t="shared" si="23"/>
        <v>2011</v>
      </c>
      <c r="L727" t="s">
        <v>1092</v>
      </c>
    </row>
    <row r="728" spans="1:12" x14ac:dyDescent="0.25">
      <c r="A728">
        <v>541206</v>
      </c>
      <c r="B728">
        <v>21238</v>
      </c>
      <c r="C728" t="s">
        <v>342</v>
      </c>
      <c r="D728">
        <v>96</v>
      </c>
      <c r="E728" s="2">
        <v>40557.51666666667</v>
      </c>
      <c r="F728">
        <v>0.72</v>
      </c>
      <c r="G728">
        <v>14646</v>
      </c>
      <c r="H728" t="s">
        <v>215</v>
      </c>
      <c r="I728">
        <v>69.12</v>
      </c>
      <c r="J728">
        <f t="shared" si="22"/>
        <v>1</v>
      </c>
      <c r="K728">
        <f t="shared" si="23"/>
        <v>2011</v>
      </c>
      <c r="L728" t="s">
        <v>1092</v>
      </c>
    </row>
    <row r="729" spans="1:12" x14ac:dyDescent="0.25">
      <c r="A729">
        <v>541206</v>
      </c>
      <c r="B729">
        <v>21240</v>
      </c>
      <c r="C729" t="s">
        <v>360</v>
      </c>
      <c r="D729">
        <v>96</v>
      </c>
      <c r="E729" s="2">
        <v>40557.51666666667</v>
      </c>
      <c r="F729">
        <v>0.72</v>
      </c>
      <c r="G729">
        <v>14646</v>
      </c>
      <c r="H729" t="s">
        <v>215</v>
      </c>
      <c r="I729">
        <v>69.12</v>
      </c>
      <c r="J729">
        <f t="shared" si="22"/>
        <v>1</v>
      </c>
      <c r="K729">
        <f t="shared" si="23"/>
        <v>2011</v>
      </c>
      <c r="L729" t="s">
        <v>1092</v>
      </c>
    </row>
    <row r="730" spans="1:12" x14ac:dyDescent="0.25">
      <c r="A730">
        <v>541206</v>
      </c>
      <c r="B730">
        <v>22345</v>
      </c>
      <c r="C730" t="s">
        <v>333</v>
      </c>
      <c r="D730">
        <v>24</v>
      </c>
      <c r="E730" s="2">
        <v>40557.51666666667</v>
      </c>
      <c r="F730">
        <v>0.21</v>
      </c>
      <c r="G730">
        <v>14646</v>
      </c>
      <c r="H730" t="s">
        <v>215</v>
      </c>
      <c r="I730">
        <v>5.04</v>
      </c>
      <c r="J730">
        <f t="shared" si="22"/>
        <v>1</v>
      </c>
      <c r="K730">
        <f t="shared" si="23"/>
        <v>2011</v>
      </c>
      <c r="L730" t="s">
        <v>1092</v>
      </c>
    </row>
    <row r="731" spans="1:12" x14ac:dyDescent="0.25">
      <c r="A731">
        <v>541206</v>
      </c>
      <c r="B731">
        <v>20676</v>
      </c>
      <c r="C731" t="s">
        <v>361</v>
      </c>
      <c r="D731">
        <v>72</v>
      </c>
      <c r="E731" s="2">
        <v>40557.51666666667</v>
      </c>
      <c r="F731">
        <v>1.06</v>
      </c>
      <c r="G731">
        <v>14646</v>
      </c>
      <c r="H731" t="s">
        <v>215</v>
      </c>
      <c r="I731">
        <v>76.320000000000007</v>
      </c>
      <c r="J731">
        <f t="shared" si="22"/>
        <v>1</v>
      </c>
      <c r="K731">
        <f t="shared" si="23"/>
        <v>2011</v>
      </c>
      <c r="L731" t="s">
        <v>1092</v>
      </c>
    </row>
    <row r="732" spans="1:12" x14ac:dyDescent="0.25">
      <c r="A732">
        <v>541206</v>
      </c>
      <c r="B732">
        <v>20675</v>
      </c>
      <c r="C732" t="s">
        <v>359</v>
      </c>
      <c r="D732">
        <v>72</v>
      </c>
      <c r="E732" s="2">
        <v>40557.51666666667</v>
      </c>
      <c r="F732">
        <v>1.06</v>
      </c>
      <c r="G732">
        <v>14646</v>
      </c>
      <c r="H732" t="s">
        <v>215</v>
      </c>
      <c r="I732">
        <v>76.320000000000007</v>
      </c>
      <c r="J732">
        <f t="shared" si="22"/>
        <v>1</v>
      </c>
      <c r="K732">
        <f t="shared" si="23"/>
        <v>2011</v>
      </c>
      <c r="L732" t="s">
        <v>1092</v>
      </c>
    </row>
    <row r="733" spans="1:12" x14ac:dyDescent="0.25">
      <c r="A733">
        <v>541206</v>
      </c>
      <c r="B733">
        <v>21669</v>
      </c>
      <c r="C733" t="s">
        <v>506</v>
      </c>
      <c r="D733">
        <v>96</v>
      </c>
      <c r="E733" s="2">
        <v>40557.51666666667</v>
      </c>
      <c r="F733">
        <v>1.06</v>
      </c>
      <c r="G733">
        <v>14646</v>
      </c>
      <c r="H733" t="s">
        <v>215</v>
      </c>
      <c r="I733">
        <v>101.76</v>
      </c>
      <c r="J733">
        <f t="shared" si="22"/>
        <v>1</v>
      </c>
      <c r="K733">
        <f t="shared" si="23"/>
        <v>2011</v>
      </c>
      <c r="L733" t="s">
        <v>1092</v>
      </c>
    </row>
    <row r="734" spans="1:12" x14ac:dyDescent="0.25">
      <c r="A734">
        <v>541206</v>
      </c>
      <c r="B734">
        <v>22243</v>
      </c>
      <c r="C734" t="s">
        <v>223</v>
      </c>
      <c r="D734">
        <v>288</v>
      </c>
      <c r="E734" s="2">
        <v>40557.51666666667</v>
      </c>
      <c r="F734">
        <v>1.45</v>
      </c>
      <c r="G734">
        <v>14646</v>
      </c>
      <c r="H734" t="s">
        <v>215</v>
      </c>
      <c r="I734">
        <v>417.59999999999997</v>
      </c>
      <c r="J734">
        <f t="shared" si="22"/>
        <v>1</v>
      </c>
      <c r="K734">
        <f t="shared" si="23"/>
        <v>2011</v>
      </c>
      <c r="L734" t="s">
        <v>1092</v>
      </c>
    </row>
    <row r="735" spans="1:12" x14ac:dyDescent="0.25">
      <c r="A735">
        <v>541206</v>
      </c>
      <c r="B735">
        <v>22467</v>
      </c>
      <c r="C735" t="s">
        <v>323</v>
      </c>
      <c r="D735">
        <v>72</v>
      </c>
      <c r="E735" s="2">
        <v>40557.51666666667</v>
      </c>
      <c r="F735">
        <v>2.1</v>
      </c>
      <c r="G735">
        <v>14646</v>
      </c>
      <c r="H735" t="s">
        <v>215</v>
      </c>
      <c r="I735">
        <v>151.20000000000002</v>
      </c>
      <c r="J735">
        <f t="shared" si="22"/>
        <v>1</v>
      </c>
      <c r="K735">
        <f t="shared" si="23"/>
        <v>2011</v>
      </c>
      <c r="L735" t="s">
        <v>1092</v>
      </c>
    </row>
    <row r="736" spans="1:12" x14ac:dyDescent="0.25">
      <c r="A736">
        <v>541206</v>
      </c>
      <c r="B736">
        <v>22652</v>
      </c>
      <c r="C736" t="s">
        <v>198</v>
      </c>
      <c r="D736">
        <v>50</v>
      </c>
      <c r="E736" s="2">
        <v>40557.51666666667</v>
      </c>
      <c r="F736">
        <v>1.65</v>
      </c>
      <c r="G736">
        <v>14646</v>
      </c>
      <c r="H736" t="s">
        <v>215</v>
      </c>
      <c r="I736">
        <v>82.5</v>
      </c>
      <c r="J736">
        <f t="shared" si="22"/>
        <v>1</v>
      </c>
      <c r="K736">
        <f t="shared" si="23"/>
        <v>2011</v>
      </c>
      <c r="L736" t="s">
        <v>1092</v>
      </c>
    </row>
    <row r="737" spans="1:12" x14ac:dyDescent="0.25">
      <c r="A737">
        <v>541206</v>
      </c>
      <c r="B737">
        <v>22557</v>
      </c>
      <c r="C737" t="s">
        <v>330</v>
      </c>
      <c r="D737">
        <v>96</v>
      </c>
      <c r="E737" s="2">
        <v>40557.51666666667</v>
      </c>
      <c r="F737">
        <v>1.45</v>
      </c>
      <c r="G737">
        <v>14646</v>
      </c>
      <c r="H737" t="s">
        <v>215</v>
      </c>
      <c r="I737">
        <v>139.19999999999999</v>
      </c>
      <c r="J737">
        <f t="shared" si="22"/>
        <v>1</v>
      </c>
      <c r="K737">
        <f t="shared" si="23"/>
        <v>2011</v>
      </c>
      <c r="L737" t="s">
        <v>1092</v>
      </c>
    </row>
    <row r="738" spans="1:12" x14ac:dyDescent="0.25">
      <c r="A738">
        <v>541206</v>
      </c>
      <c r="B738">
        <v>22551</v>
      </c>
      <c r="C738" t="s">
        <v>384</v>
      </c>
      <c r="D738">
        <v>192</v>
      </c>
      <c r="E738" s="2">
        <v>40557.51666666667</v>
      </c>
      <c r="F738">
        <v>1.45</v>
      </c>
      <c r="G738">
        <v>14646</v>
      </c>
      <c r="H738" t="s">
        <v>215</v>
      </c>
      <c r="I738">
        <v>278.39999999999998</v>
      </c>
      <c r="J738">
        <f t="shared" si="22"/>
        <v>1</v>
      </c>
      <c r="K738">
        <f t="shared" si="23"/>
        <v>2011</v>
      </c>
      <c r="L738" t="s">
        <v>1092</v>
      </c>
    </row>
    <row r="739" spans="1:12" x14ac:dyDescent="0.25">
      <c r="A739">
        <v>541206</v>
      </c>
      <c r="B739">
        <v>22554</v>
      </c>
      <c r="C739" t="s">
        <v>326</v>
      </c>
      <c r="D739">
        <v>288</v>
      </c>
      <c r="E739" s="2">
        <v>40557.51666666667</v>
      </c>
      <c r="F739">
        <v>1.45</v>
      </c>
      <c r="G739">
        <v>14646</v>
      </c>
      <c r="H739" t="s">
        <v>215</v>
      </c>
      <c r="I739">
        <v>417.59999999999997</v>
      </c>
      <c r="J739">
        <f t="shared" si="22"/>
        <v>1</v>
      </c>
      <c r="K739">
        <f t="shared" si="23"/>
        <v>2011</v>
      </c>
      <c r="L739" t="s">
        <v>1092</v>
      </c>
    </row>
    <row r="740" spans="1:12" x14ac:dyDescent="0.25">
      <c r="A740">
        <v>541570</v>
      </c>
      <c r="B740">
        <v>21559</v>
      </c>
      <c r="C740" t="s">
        <v>65</v>
      </c>
      <c r="D740">
        <v>60</v>
      </c>
      <c r="E740" s="2">
        <v>40562.523611111108</v>
      </c>
      <c r="F740">
        <v>2.1</v>
      </c>
      <c r="G740">
        <v>14646</v>
      </c>
      <c r="H740" t="s">
        <v>215</v>
      </c>
      <c r="I740">
        <v>126</v>
      </c>
      <c r="J740">
        <f t="shared" si="22"/>
        <v>1</v>
      </c>
      <c r="K740">
        <f t="shared" si="23"/>
        <v>2011</v>
      </c>
      <c r="L740" t="s">
        <v>1092</v>
      </c>
    </row>
    <row r="741" spans="1:12" x14ac:dyDescent="0.25">
      <c r="A741">
        <v>541570</v>
      </c>
      <c r="B741">
        <v>21561</v>
      </c>
      <c r="C741" t="s">
        <v>507</v>
      </c>
      <c r="D741">
        <v>60</v>
      </c>
      <c r="E741" s="2">
        <v>40562.523611111108</v>
      </c>
      <c r="F741">
        <v>2.1</v>
      </c>
      <c r="G741">
        <v>14646</v>
      </c>
      <c r="H741" t="s">
        <v>215</v>
      </c>
      <c r="I741">
        <v>126</v>
      </c>
      <c r="J741">
        <f t="shared" si="22"/>
        <v>1</v>
      </c>
      <c r="K741">
        <f t="shared" si="23"/>
        <v>2011</v>
      </c>
      <c r="L741" t="s">
        <v>1092</v>
      </c>
    </row>
    <row r="742" spans="1:12" x14ac:dyDescent="0.25">
      <c r="A742">
        <v>541570</v>
      </c>
      <c r="B742">
        <v>21121</v>
      </c>
      <c r="C742" t="s">
        <v>508</v>
      </c>
      <c r="D742">
        <v>288</v>
      </c>
      <c r="E742" s="2">
        <v>40562.523611111108</v>
      </c>
      <c r="F742">
        <v>1.06</v>
      </c>
      <c r="G742">
        <v>14646</v>
      </c>
      <c r="H742" t="s">
        <v>215</v>
      </c>
      <c r="I742">
        <v>305.28000000000003</v>
      </c>
      <c r="J742">
        <f t="shared" si="22"/>
        <v>1</v>
      </c>
      <c r="K742">
        <f t="shared" si="23"/>
        <v>2011</v>
      </c>
      <c r="L742" t="s">
        <v>1092</v>
      </c>
    </row>
    <row r="743" spans="1:12" x14ac:dyDescent="0.25">
      <c r="A743">
        <v>541570</v>
      </c>
      <c r="B743">
        <v>84991</v>
      </c>
      <c r="C743" t="s">
        <v>70</v>
      </c>
      <c r="D743">
        <v>120</v>
      </c>
      <c r="E743" s="2">
        <v>40562.523611111108</v>
      </c>
      <c r="F743">
        <v>0.42</v>
      </c>
      <c r="G743">
        <v>14646</v>
      </c>
      <c r="H743" t="s">
        <v>215</v>
      </c>
      <c r="I743">
        <v>50.4</v>
      </c>
      <c r="J743">
        <f t="shared" si="22"/>
        <v>1</v>
      </c>
      <c r="K743">
        <f t="shared" si="23"/>
        <v>2011</v>
      </c>
      <c r="L743" t="s">
        <v>1092</v>
      </c>
    </row>
    <row r="744" spans="1:12" x14ac:dyDescent="0.25">
      <c r="A744">
        <v>541570</v>
      </c>
      <c r="B744">
        <v>84992</v>
      </c>
      <c r="C744" t="s">
        <v>493</v>
      </c>
      <c r="D744">
        <v>120</v>
      </c>
      <c r="E744" s="2">
        <v>40562.523611111108</v>
      </c>
      <c r="F744">
        <v>0.42</v>
      </c>
      <c r="G744">
        <v>14646</v>
      </c>
      <c r="H744" t="s">
        <v>215</v>
      </c>
      <c r="I744">
        <v>50.4</v>
      </c>
      <c r="J744">
        <f t="shared" si="22"/>
        <v>1</v>
      </c>
      <c r="K744">
        <f t="shared" si="23"/>
        <v>2011</v>
      </c>
      <c r="L744" t="s">
        <v>1092</v>
      </c>
    </row>
    <row r="745" spans="1:12" x14ac:dyDescent="0.25">
      <c r="A745">
        <v>541570</v>
      </c>
      <c r="B745" t="s">
        <v>445</v>
      </c>
      <c r="C745" t="s">
        <v>446</v>
      </c>
      <c r="D745">
        <v>100</v>
      </c>
      <c r="E745" s="2">
        <v>40562.523611111108</v>
      </c>
      <c r="F745">
        <v>1.69</v>
      </c>
      <c r="G745">
        <v>14646</v>
      </c>
      <c r="H745" t="s">
        <v>215</v>
      </c>
      <c r="I745">
        <v>169</v>
      </c>
      <c r="J745">
        <f t="shared" si="22"/>
        <v>1</v>
      </c>
      <c r="K745">
        <f t="shared" si="23"/>
        <v>2011</v>
      </c>
      <c r="L745" t="s">
        <v>1092</v>
      </c>
    </row>
    <row r="746" spans="1:12" x14ac:dyDescent="0.25">
      <c r="A746">
        <v>541570</v>
      </c>
      <c r="B746">
        <v>21212</v>
      </c>
      <c r="C746" t="s">
        <v>67</v>
      </c>
      <c r="D746">
        <v>1440</v>
      </c>
      <c r="E746" s="2">
        <v>40562.523611111108</v>
      </c>
      <c r="F746">
        <v>0.42</v>
      </c>
      <c r="G746">
        <v>14646</v>
      </c>
      <c r="H746" t="s">
        <v>215</v>
      </c>
      <c r="I746">
        <v>604.79999999999995</v>
      </c>
      <c r="J746">
        <f t="shared" si="22"/>
        <v>1</v>
      </c>
      <c r="K746">
        <f t="shared" si="23"/>
        <v>2011</v>
      </c>
      <c r="L746" t="s">
        <v>1092</v>
      </c>
    </row>
    <row r="747" spans="1:12" x14ac:dyDescent="0.25">
      <c r="A747">
        <v>541570</v>
      </c>
      <c r="B747">
        <v>22505</v>
      </c>
      <c r="C747" t="s">
        <v>256</v>
      </c>
      <c r="D747">
        <v>48</v>
      </c>
      <c r="E747" s="2">
        <v>40562.523611111108</v>
      </c>
      <c r="F747">
        <v>4.25</v>
      </c>
      <c r="G747">
        <v>14646</v>
      </c>
      <c r="H747" t="s">
        <v>215</v>
      </c>
      <c r="I747">
        <v>204</v>
      </c>
      <c r="J747">
        <f t="shared" si="22"/>
        <v>1</v>
      </c>
      <c r="K747">
        <f t="shared" si="23"/>
        <v>2011</v>
      </c>
      <c r="L747" t="s">
        <v>1092</v>
      </c>
    </row>
    <row r="748" spans="1:12" x14ac:dyDescent="0.25">
      <c r="A748">
        <v>541570</v>
      </c>
      <c r="B748">
        <v>22968</v>
      </c>
      <c r="C748" t="s">
        <v>166</v>
      </c>
      <c r="D748">
        <v>24</v>
      </c>
      <c r="E748" s="2">
        <v>40562.523611111108</v>
      </c>
      <c r="F748">
        <v>8.5</v>
      </c>
      <c r="G748">
        <v>14646</v>
      </c>
      <c r="H748" t="s">
        <v>215</v>
      </c>
      <c r="I748">
        <v>204</v>
      </c>
      <c r="J748">
        <f t="shared" si="22"/>
        <v>1</v>
      </c>
      <c r="K748">
        <f t="shared" si="23"/>
        <v>2011</v>
      </c>
      <c r="L748" t="s">
        <v>1092</v>
      </c>
    </row>
    <row r="749" spans="1:12" x14ac:dyDescent="0.25">
      <c r="A749">
        <v>541570</v>
      </c>
      <c r="B749">
        <v>22367</v>
      </c>
      <c r="C749" t="s">
        <v>501</v>
      </c>
      <c r="D749">
        <v>50</v>
      </c>
      <c r="E749" s="2">
        <v>40562.523611111108</v>
      </c>
      <c r="F749">
        <v>1.65</v>
      </c>
      <c r="G749">
        <v>14646</v>
      </c>
      <c r="H749" t="s">
        <v>215</v>
      </c>
      <c r="I749">
        <v>82.5</v>
      </c>
      <c r="J749">
        <f t="shared" si="22"/>
        <v>1</v>
      </c>
      <c r="K749">
        <f t="shared" si="23"/>
        <v>2011</v>
      </c>
      <c r="L749" t="s">
        <v>1092</v>
      </c>
    </row>
    <row r="750" spans="1:12" x14ac:dyDescent="0.25">
      <c r="A750">
        <v>541570</v>
      </c>
      <c r="B750">
        <v>22899</v>
      </c>
      <c r="C750" t="s">
        <v>500</v>
      </c>
      <c r="D750">
        <v>50</v>
      </c>
      <c r="E750" s="2">
        <v>40562.523611111108</v>
      </c>
      <c r="F750">
        <v>1.85</v>
      </c>
      <c r="G750">
        <v>14646</v>
      </c>
      <c r="H750" t="s">
        <v>215</v>
      </c>
      <c r="I750">
        <v>92.5</v>
      </c>
      <c r="J750">
        <f t="shared" si="22"/>
        <v>1</v>
      </c>
      <c r="K750">
        <f t="shared" si="23"/>
        <v>2011</v>
      </c>
      <c r="L750" t="s">
        <v>1092</v>
      </c>
    </row>
    <row r="751" spans="1:12" x14ac:dyDescent="0.25">
      <c r="A751">
        <v>541570</v>
      </c>
      <c r="B751">
        <v>22553</v>
      </c>
      <c r="C751" t="s">
        <v>509</v>
      </c>
      <c r="D751">
        <v>96</v>
      </c>
      <c r="E751" s="2">
        <v>40562.523611111108</v>
      </c>
      <c r="F751">
        <v>1.45</v>
      </c>
      <c r="G751">
        <v>14646</v>
      </c>
      <c r="H751" t="s">
        <v>215</v>
      </c>
      <c r="I751">
        <v>139.19999999999999</v>
      </c>
      <c r="J751">
        <f t="shared" si="22"/>
        <v>1</v>
      </c>
      <c r="K751">
        <f t="shared" si="23"/>
        <v>2011</v>
      </c>
      <c r="L751" t="s">
        <v>1092</v>
      </c>
    </row>
    <row r="752" spans="1:12" x14ac:dyDescent="0.25">
      <c r="A752">
        <v>541570</v>
      </c>
      <c r="B752" t="s">
        <v>9</v>
      </c>
      <c r="C752" t="s">
        <v>10</v>
      </c>
      <c r="D752">
        <v>256</v>
      </c>
      <c r="E752" s="2">
        <v>40562.523611111108</v>
      </c>
      <c r="F752">
        <v>2.5499999999999998</v>
      </c>
      <c r="G752">
        <v>14646</v>
      </c>
      <c r="H752" t="s">
        <v>215</v>
      </c>
      <c r="I752">
        <v>652.79999999999995</v>
      </c>
      <c r="J752">
        <f t="shared" si="22"/>
        <v>1</v>
      </c>
      <c r="K752">
        <f t="shared" si="23"/>
        <v>2011</v>
      </c>
      <c r="L752" t="s">
        <v>1092</v>
      </c>
    </row>
    <row r="753" spans="1:12" x14ac:dyDescent="0.25">
      <c r="A753">
        <v>541570</v>
      </c>
      <c r="B753">
        <v>22242</v>
      </c>
      <c r="C753" t="s">
        <v>162</v>
      </c>
      <c r="D753">
        <v>192</v>
      </c>
      <c r="E753" s="2">
        <v>40562.523611111108</v>
      </c>
      <c r="F753">
        <v>1.45</v>
      </c>
      <c r="G753">
        <v>14646</v>
      </c>
      <c r="H753" t="s">
        <v>215</v>
      </c>
      <c r="I753">
        <v>278.39999999999998</v>
      </c>
      <c r="J753">
        <f t="shared" si="22"/>
        <v>1</v>
      </c>
      <c r="K753">
        <f t="shared" si="23"/>
        <v>2011</v>
      </c>
      <c r="L753" t="s">
        <v>1092</v>
      </c>
    </row>
    <row r="754" spans="1:12" x14ac:dyDescent="0.25">
      <c r="A754">
        <v>541570</v>
      </c>
      <c r="B754">
        <v>22244</v>
      </c>
      <c r="C754" t="s">
        <v>222</v>
      </c>
      <c r="D754">
        <v>192</v>
      </c>
      <c r="E754" s="2">
        <v>40562.523611111108</v>
      </c>
      <c r="F754">
        <v>1.65</v>
      </c>
      <c r="G754">
        <v>14646</v>
      </c>
      <c r="H754" t="s">
        <v>215</v>
      </c>
      <c r="I754">
        <v>316.79999999999995</v>
      </c>
      <c r="J754">
        <f t="shared" si="22"/>
        <v>1</v>
      </c>
      <c r="K754">
        <f t="shared" si="23"/>
        <v>2011</v>
      </c>
      <c r="L754" t="s">
        <v>1092</v>
      </c>
    </row>
    <row r="755" spans="1:12" x14ac:dyDescent="0.25">
      <c r="A755">
        <v>541570</v>
      </c>
      <c r="B755">
        <v>22245</v>
      </c>
      <c r="C755" t="s">
        <v>324</v>
      </c>
      <c r="D755">
        <v>192</v>
      </c>
      <c r="E755" s="2">
        <v>40562.523611111108</v>
      </c>
      <c r="F755">
        <v>0.72</v>
      </c>
      <c r="G755">
        <v>14646</v>
      </c>
      <c r="H755" t="s">
        <v>215</v>
      </c>
      <c r="I755">
        <v>138.24</v>
      </c>
      <c r="J755">
        <f t="shared" si="22"/>
        <v>1</v>
      </c>
      <c r="K755">
        <f t="shared" si="23"/>
        <v>2011</v>
      </c>
      <c r="L755" t="s">
        <v>1092</v>
      </c>
    </row>
    <row r="756" spans="1:12" x14ac:dyDescent="0.25">
      <c r="A756">
        <v>541570</v>
      </c>
      <c r="B756">
        <v>22554</v>
      </c>
      <c r="C756" t="s">
        <v>326</v>
      </c>
      <c r="D756">
        <v>96</v>
      </c>
      <c r="E756" s="2">
        <v>40562.523611111108</v>
      </c>
      <c r="F756">
        <v>1.45</v>
      </c>
      <c r="G756">
        <v>14646</v>
      </c>
      <c r="H756" t="s">
        <v>215</v>
      </c>
      <c r="I756">
        <v>139.19999999999999</v>
      </c>
      <c r="J756">
        <f t="shared" si="22"/>
        <v>1</v>
      </c>
      <c r="K756">
        <f t="shared" si="23"/>
        <v>2011</v>
      </c>
      <c r="L756" t="s">
        <v>1092</v>
      </c>
    </row>
    <row r="757" spans="1:12" x14ac:dyDescent="0.25">
      <c r="A757">
        <v>541570</v>
      </c>
      <c r="B757">
        <v>20718</v>
      </c>
      <c r="C757" t="s">
        <v>341</v>
      </c>
      <c r="D757">
        <v>100</v>
      </c>
      <c r="E757" s="2">
        <v>40562.523611111108</v>
      </c>
      <c r="F757">
        <v>1.06</v>
      </c>
      <c r="G757">
        <v>14646</v>
      </c>
      <c r="H757" t="s">
        <v>215</v>
      </c>
      <c r="I757">
        <v>106</v>
      </c>
      <c r="J757">
        <f t="shared" si="22"/>
        <v>1</v>
      </c>
      <c r="K757">
        <f t="shared" si="23"/>
        <v>2011</v>
      </c>
      <c r="L757" t="s">
        <v>1092</v>
      </c>
    </row>
    <row r="758" spans="1:12" x14ac:dyDescent="0.25">
      <c r="A758">
        <v>541570</v>
      </c>
      <c r="B758" t="s">
        <v>148</v>
      </c>
      <c r="C758" t="s">
        <v>149</v>
      </c>
      <c r="D758">
        <v>200</v>
      </c>
      <c r="E758" s="2">
        <v>40562.523611111108</v>
      </c>
      <c r="F758">
        <v>1.65</v>
      </c>
      <c r="G758">
        <v>14646</v>
      </c>
      <c r="H758" t="s">
        <v>215</v>
      </c>
      <c r="I758">
        <v>330</v>
      </c>
      <c r="J758">
        <f t="shared" si="22"/>
        <v>1</v>
      </c>
      <c r="K758">
        <f t="shared" si="23"/>
        <v>2011</v>
      </c>
      <c r="L758" t="s">
        <v>1092</v>
      </c>
    </row>
    <row r="759" spans="1:12" x14ac:dyDescent="0.25">
      <c r="A759">
        <v>541570</v>
      </c>
      <c r="B759">
        <v>21928</v>
      </c>
      <c r="C759" t="s">
        <v>510</v>
      </c>
      <c r="D759">
        <v>100</v>
      </c>
      <c r="E759" s="2">
        <v>40562.523611111108</v>
      </c>
      <c r="F759">
        <v>1.65</v>
      </c>
      <c r="G759">
        <v>14646</v>
      </c>
      <c r="H759" t="s">
        <v>215</v>
      </c>
      <c r="I759">
        <v>165</v>
      </c>
      <c r="J759">
        <f t="shared" si="22"/>
        <v>1</v>
      </c>
      <c r="K759">
        <f t="shared" si="23"/>
        <v>2011</v>
      </c>
      <c r="L759" t="s">
        <v>1092</v>
      </c>
    </row>
    <row r="760" spans="1:12" x14ac:dyDescent="0.25">
      <c r="A760">
        <v>541570</v>
      </c>
      <c r="B760">
        <v>21929</v>
      </c>
      <c r="C760" t="s">
        <v>78</v>
      </c>
      <c r="D760">
        <v>100</v>
      </c>
      <c r="E760" s="2">
        <v>40562.523611111108</v>
      </c>
      <c r="F760">
        <v>1.65</v>
      </c>
      <c r="G760">
        <v>14646</v>
      </c>
      <c r="H760" t="s">
        <v>215</v>
      </c>
      <c r="I760">
        <v>165</v>
      </c>
      <c r="J760">
        <f t="shared" si="22"/>
        <v>1</v>
      </c>
      <c r="K760">
        <f t="shared" si="23"/>
        <v>2011</v>
      </c>
      <c r="L760" t="s">
        <v>1092</v>
      </c>
    </row>
    <row r="761" spans="1:12" x14ac:dyDescent="0.25">
      <c r="A761">
        <v>541570</v>
      </c>
      <c r="B761">
        <v>22254</v>
      </c>
      <c r="C761" t="s">
        <v>511</v>
      </c>
      <c r="D761">
        <v>192</v>
      </c>
      <c r="E761" s="2">
        <v>40562.523611111108</v>
      </c>
      <c r="F761">
        <v>1.06</v>
      </c>
      <c r="G761">
        <v>14646</v>
      </c>
      <c r="H761" t="s">
        <v>215</v>
      </c>
      <c r="I761">
        <v>203.52</v>
      </c>
      <c r="J761">
        <f t="shared" si="22"/>
        <v>1</v>
      </c>
      <c r="K761">
        <f t="shared" si="23"/>
        <v>2011</v>
      </c>
      <c r="L761" t="s">
        <v>1092</v>
      </c>
    </row>
    <row r="762" spans="1:12" x14ac:dyDescent="0.25">
      <c r="A762">
        <v>541570</v>
      </c>
      <c r="B762" t="s">
        <v>512</v>
      </c>
      <c r="C762" t="s">
        <v>513</v>
      </c>
      <c r="D762">
        <v>144</v>
      </c>
      <c r="E762" s="2">
        <v>40562.523611111108</v>
      </c>
      <c r="F762">
        <v>1.06</v>
      </c>
      <c r="G762">
        <v>14646</v>
      </c>
      <c r="H762" t="s">
        <v>215</v>
      </c>
      <c r="I762">
        <v>152.64000000000001</v>
      </c>
      <c r="J762">
        <f t="shared" si="22"/>
        <v>1</v>
      </c>
      <c r="K762">
        <f t="shared" si="23"/>
        <v>2011</v>
      </c>
      <c r="L762" t="s">
        <v>1092</v>
      </c>
    </row>
    <row r="763" spans="1:12" x14ac:dyDescent="0.25">
      <c r="A763">
        <v>541570</v>
      </c>
      <c r="B763">
        <v>22328</v>
      </c>
      <c r="C763" t="s">
        <v>318</v>
      </c>
      <c r="D763">
        <v>192</v>
      </c>
      <c r="E763" s="2">
        <v>40562.523611111108</v>
      </c>
      <c r="F763">
        <v>2.5499999999999998</v>
      </c>
      <c r="G763">
        <v>14646</v>
      </c>
      <c r="H763" t="s">
        <v>215</v>
      </c>
      <c r="I763">
        <v>489.59999999999997</v>
      </c>
      <c r="J763">
        <f t="shared" si="22"/>
        <v>1</v>
      </c>
      <c r="K763">
        <f t="shared" si="23"/>
        <v>2011</v>
      </c>
      <c r="L763" t="s">
        <v>1092</v>
      </c>
    </row>
    <row r="764" spans="1:12" x14ac:dyDescent="0.25">
      <c r="A764">
        <v>541570</v>
      </c>
      <c r="B764">
        <v>22326</v>
      </c>
      <c r="C764" t="s">
        <v>290</v>
      </c>
      <c r="D764">
        <v>96</v>
      </c>
      <c r="E764" s="2">
        <v>40562.523611111108</v>
      </c>
      <c r="F764">
        <v>2.5499999999999998</v>
      </c>
      <c r="G764">
        <v>14646</v>
      </c>
      <c r="H764" t="s">
        <v>215</v>
      </c>
      <c r="I764">
        <v>244.79999999999998</v>
      </c>
      <c r="J764">
        <f t="shared" si="22"/>
        <v>1</v>
      </c>
      <c r="K764">
        <f t="shared" si="23"/>
        <v>2011</v>
      </c>
      <c r="L764" t="s">
        <v>1092</v>
      </c>
    </row>
    <row r="765" spans="1:12" x14ac:dyDescent="0.25">
      <c r="A765">
        <v>541570</v>
      </c>
      <c r="B765">
        <v>22630</v>
      </c>
      <c r="C765" t="s">
        <v>502</v>
      </c>
      <c r="D765">
        <v>384</v>
      </c>
      <c r="E765" s="2">
        <v>40562.523611111108</v>
      </c>
      <c r="F765">
        <v>1.65</v>
      </c>
      <c r="G765">
        <v>14646</v>
      </c>
      <c r="H765" t="s">
        <v>215</v>
      </c>
      <c r="I765">
        <v>633.59999999999991</v>
      </c>
      <c r="J765">
        <f t="shared" si="22"/>
        <v>1</v>
      </c>
      <c r="K765">
        <f t="shared" si="23"/>
        <v>2011</v>
      </c>
      <c r="L765" t="s">
        <v>1092</v>
      </c>
    </row>
    <row r="766" spans="1:12" x14ac:dyDescent="0.25">
      <c r="A766">
        <v>541570</v>
      </c>
      <c r="B766">
        <v>22974</v>
      </c>
      <c r="C766" t="s">
        <v>477</v>
      </c>
      <c r="D766">
        <v>48</v>
      </c>
      <c r="E766" s="2">
        <v>40562.523611111108</v>
      </c>
      <c r="F766">
        <v>1.45</v>
      </c>
      <c r="G766">
        <v>14646</v>
      </c>
      <c r="H766" t="s">
        <v>215</v>
      </c>
      <c r="I766">
        <v>69.599999999999994</v>
      </c>
      <c r="J766">
        <f t="shared" si="22"/>
        <v>1</v>
      </c>
      <c r="K766">
        <f t="shared" si="23"/>
        <v>2011</v>
      </c>
      <c r="L766" t="s">
        <v>1092</v>
      </c>
    </row>
    <row r="767" spans="1:12" x14ac:dyDescent="0.25">
      <c r="A767">
        <v>541570</v>
      </c>
      <c r="B767">
        <v>22629</v>
      </c>
      <c r="C767" t="s">
        <v>289</v>
      </c>
      <c r="D767">
        <v>384</v>
      </c>
      <c r="E767" s="2">
        <v>40562.523611111108</v>
      </c>
      <c r="F767">
        <v>1.65</v>
      </c>
      <c r="G767">
        <v>14646</v>
      </c>
      <c r="H767" t="s">
        <v>215</v>
      </c>
      <c r="I767">
        <v>633.59999999999991</v>
      </c>
      <c r="J767">
        <f t="shared" si="22"/>
        <v>1</v>
      </c>
      <c r="K767">
        <f t="shared" si="23"/>
        <v>2011</v>
      </c>
      <c r="L767" t="s">
        <v>1092</v>
      </c>
    </row>
    <row r="768" spans="1:12" x14ac:dyDescent="0.25">
      <c r="A768">
        <v>541570</v>
      </c>
      <c r="B768">
        <v>22551</v>
      </c>
      <c r="C768" t="s">
        <v>384</v>
      </c>
      <c r="D768">
        <v>384</v>
      </c>
      <c r="E768" s="2">
        <v>40562.523611111108</v>
      </c>
      <c r="F768">
        <v>1.45</v>
      </c>
      <c r="G768">
        <v>14646</v>
      </c>
      <c r="H768" t="s">
        <v>215</v>
      </c>
      <c r="I768">
        <v>556.79999999999995</v>
      </c>
      <c r="J768">
        <f t="shared" si="22"/>
        <v>1</v>
      </c>
      <c r="K768">
        <f t="shared" si="23"/>
        <v>2011</v>
      </c>
      <c r="L768" t="s">
        <v>1092</v>
      </c>
    </row>
    <row r="769" spans="1:12" x14ac:dyDescent="0.25">
      <c r="A769">
        <v>541570</v>
      </c>
      <c r="B769">
        <v>22972</v>
      </c>
      <c r="C769" t="s">
        <v>268</v>
      </c>
      <c r="D769">
        <v>48</v>
      </c>
      <c r="E769" s="2">
        <v>40562.523611111108</v>
      </c>
      <c r="F769">
        <v>1.45</v>
      </c>
      <c r="G769">
        <v>14646</v>
      </c>
      <c r="H769" t="s">
        <v>215</v>
      </c>
      <c r="I769">
        <v>69.599999999999994</v>
      </c>
      <c r="J769">
        <f t="shared" si="22"/>
        <v>1</v>
      </c>
      <c r="K769">
        <f t="shared" si="23"/>
        <v>2011</v>
      </c>
      <c r="L769" t="s">
        <v>1092</v>
      </c>
    </row>
    <row r="770" spans="1:12" x14ac:dyDescent="0.25">
      <c r="A770">
        <v>541570</v>
      </c>
      <c r="B770">
        <v>22714</v>
      </c>
      <c r="C770" t="s">
        <v>489</v>
      </c>
      <c r="D770">
        <v>144</v>
      </c>
      <c r="E770" s="2">
        <v>40562.523611111108</v>
      </c>
      <c r="F770">
        <v>0.36</v>
      </c>
      <c r="G770">
        <v>14646</v>
      </c>
      <c r="H770" t="s">
        <v>215</v>
      </c>
      <c r="I770">
        <v>51.839999999999996</v>
      </c>
      <c r="J770">
        <f t="shared" si="22"/>
        <v>1</v>
      </c>
      <c r="K770">
        <f t="shared" si="23"/>
        <v>2011</v>
      </c>
      <c r="L770" t="s">
        <v>1092</v>
      </c>
    </row>
    <row r="771" spans="1:12" x14ac:dyDescent="0.25">
      <c r="A771">
        <v>541570</v>
      </c>
      <c r="B771">
        <v>22716</v>
      </c>
      <c r="C771" t="s">
        <v>346</v>
      </c>
      <c r="D771">
        <v>72</v>
      </c>
      <c r="E771" s="2">
        <v>40562.523611111108</v>
      </c>
      <c r="F771">
        <v>0.36</v>
      </c>
      <c r="G771">
        <v>14646</v>
      </c>
      <c r="H771" t="s">
        <v>215</v>
      </c>
      <c r="I771">
        <v>25.919999999999998</v>
      </c>
      <c r="J771">
        <f t="shared" ref="J771:J834" si="24">MONTH(E771)</f>
        <v>1</v>
      </c>
      <c r="K771">
        <f t="shared" ref="K771:K834" si="25">YEAR(E771)</f>
        <v>2011</v>
      </c>
      <c r="L771" t="s">
        <v>1092</v>
      </c>
    </row>
    <row r="772" spans="1:12" x14ac:dyDescent="0.25">
      <c r="A772">
        <v>541570</v>
      </c>
      <c r="B772">
        <v>20727</v>
      </c>
      <c r="C772" t="s">
        <v>514</v>
      </c>
      <c r="D772">
        <v>100</v>
      </c>
      <c r="E772" s="2">
        <v>40562.523611111108</v>
      </c>
      <c r="F772">
        <v>1.45</v>
      </c>
      <c r="G772">
        <v>14646</v>
      </c>
      <c r="H772" t="s">
        <v>215</v>
      </c>
      <c r="I772">
        <v>145</v>
      </c>
      <c r="J772">
        <f t="shared" si="24"/>
        <v>1</v>
      </c>
      <c r="K772">
        <f t="shared" si="25"/>
        <v>2011</v>
      </c>
      <c r="L772" t="s">
        <v>1092</v>
      </c>
    </row>
    <row r="773" spans="1:12" x14ac:dyDescent="0.25">
      <c r="A773">
        <v>541608</v>
      </c>
      <c r="B773">
        <v>20971</v>
      </c>
      <c r="C773" t="s">
        <v>515</v>
      </c>
      <c r="D773">
        <v>144</v>
      </c>
      <c r="E773" s="2">
        <v>40563.412499999999</v>
      </c>
      <c r="F773">
        <v>1.06</v>
      </c>
      <c r="G773">
        <v>14646</v>
      </c>
      <c r="H773" t="s">
        <v>215</v>
      </c>
      <c r="I773">
        <v>152.64000000000001</v>
      </c>
      <c r="J773">
        <f t="shared" si="24"/>
        <v>1</v>
      </c>
      <c r="K773">
        <f t="shared" si="25"/>
        <v>2011</v>
      </c>
      <c r="L773" t="s">
        <v>1092</v>
      </c>
    </row>
    <row r="774" spans="1:12" x14ac:dyDescent="0.25">
      <c r="A774">
        <v>541608</v>
      </c>
      <c r="B774">
        <v>20972</v>
      </c>
      <c r="C774" t="s">
        <v>516</v>
      </c>
      <c r="D774">
        <v>144</v>
      </c>
      <c r="E774" s="2">
        <v>40563.412499999999</v>
      </c>
      <c r="F774">
        <v>1.06</v>
      </c>
      <c r="G774">
        <v>14646</v>
      </c>
      <c r="H774" t="s">
        <v>215</v>
      </c>
      <c r="I774">
        <v>152.64000000000001</v>
      </c>
      <c r="J774">
        <f t="shared" si="24"/>
        <v>1</v>
      </c>
      <c r="K774">
        <f t="shared" si="25"/>
        <v>2011</v>
      </c>
      <c r="L774" t="s">
        <v>1092</v>
      </c>
    </row>
    <row r="775" spans="1:12" x14ac:dyDescent="0.25">
      <c r="A775">
        <v>541711</v>
      </c>
      <c r="B775">
        <v>22416</v>
      </c>
      <c r="C775" t="s">
        <v>517</v>
      </c>
      <c r="D775">
        <v>36</v>
      </c>
      <c r="E775" s="2">
        <v>40564.470833333333</v>
      </c>
      <c r="F775">
        <v>1.45</v>
      </c>
      <c r="G775">
        <v>14646</v>
      </c>
      <c r="H775" t="s">
        <v>215</v>
      </c>
      <c r="I775">
        <v>52.199999999999996</v>
      </c>
      <c r="J775">
        <f t="shared" si="24"/>
        <v>1</v>
      </c>
      <c r="K775">
        <f t="shared" si="25"/>
        <v>2011</v>
      </c>
      <c r="L775" t="s">
        <v>1092</v>
      </c>
    </row>
    <row r="776" spans="1:12" x14ac:dyDescent="0.25">
      <c r="A776">
        <v>541711</v>
      </c>
      <c r="B776">
        <v>22955</v>
      </c>
      <c r="C776" t="s">
        <v>494</v>
      </c>
      <c r="D776">
        <v>48</v>
      </c>
      <c r="E776" s="2">
        <v>40564.470833333333</v>
      </c>
      <c r="F776">
        <v>1.85</v>
      </c>
      <c r="G776">
        <v>14646</v>
      </c>
      <c r="H776" t="s">
        <v>215</v>
      </c>
      <c r="I776">
        <v>88.800000000000011</v>
      </c>
      <c r="J776">
        <f t="shared" si="24"/>
        <v>1</v>
      </c>
      <c r="K776">
        <f t="shared" si="25"/>
        <v>2011</v>
      </c>
      <c r="L776" t="s">
        <v>1092</v>
      </c>
    </row>
    <row r="777" spans="1:12" x14ac:dyDescent="0.25">
      <c r="A777">
        <v>541711</v>
      </c>
      <c r="B777">
        <v>21094</v>
      </c>
      <c r="C777" t="s">
        <v>63</v>
      </c>
      <c r="D777">
        <v>96</v>
      </c>
      <c r="E777" s="2">
        <v>40564.470833333333</v>
      </c>
      <c r="F777">
        <v>0.64</v>
      </c>
      <c r="G777">
        <v>14646</v>
      </c>
      <c r="H777" t="s">
        <v>215</v>
      </c>
      <c r="I777">
        <v>61.44</v>
      </c>
      <c r="J777">
        <f t="shared" si="24"/>
        <v>1</v>
      </c>
      <c r="K777">
        <f t="shared" si="25"/>
        <v>2011</v>
      </c>
      <c r="L777" t="s">
        <v>1092</v>
      </c>
    </row>
    <row r="778" spans="1:12" x14ac:dyDescent="0.25">
      <c r="A778">
        <v>541711</v>
      </c>
      <c r="B778">
        <v>22333</v>
      </c>
      <c r="C778" t="s">
        <v>280</v>
      </c>
      <c r="D778">
        <v>48</v>
      </c>
      <c r="E778" s="2">
        <v>40564.470833333333</v>
      </c>
      <c r="F778">
        <v>1.45</v>
      </c>
      <c r="G778">
        <v>14646</v>
      </c>
      <c r="H778" t="s">
        <v>215</v>
      </c>
      <c r="I778">
        <v>69.599999999999994</v>
      </c>
      <c r="J778">
        <f t="shared" si="24"/>
        <v>1</v>
      </c>
      <c r="K778">
        <f t="shared" si="25"/>
        <v>2011</v>
      </c>
      <c r="L778" t="s">
        <v>1092</v>
      </c>
    </row>
    <row r="779" spans="1:12" x14ac:dyDescent="0.25">
      <c r="A779">
        <v>541711</v>
      </c>
      <c r="B779">
        <v>22331</v>
      </c>
      <c r="C779" t="s">
        <v>244</v>
      </c>
      <c r="D779">
        <v>96</v>
      </c>
      <c r="E779" s="2">
        <v>40564.470833333333</v>
      </c>
      <c r="F779">
        <v>1.45</v>
      </c>
      <c r="G779">
        <v>14646</v>
      </c>
      <c r="H779" t="s">
        <v>215</v>
      </c>
      <c r="I779">
        <v>139.19999999999999</v>
      </c>
      <c r="J779">
        <f t="shared" si="24"/>
        <v>1</v>
      </c>
      <c r="K779">
        <f t="shared" si="25"/>
        <v>2011</v>
      </c>
      <c r="L779" t="s">
        <v>1092</v>
      </c>
    </row>
    <row r="780" spans="1:12" x14ac:dyDescent="0.25">
      <c r="A780">
        <v>541711</v>
      </c>
      <c r="B780" t="s">
        <v>445</v>
      </c>
      <c r="C780" t="s">
        <v>446</v>
      </c>
      <c r="D780">
        <v>24</v>
      </c>
      <c r="E780" s="2">
        <v>40564.470833333333</v>
      </c>
      <c r="F780">
        <v>2.1</v>
      </c>
      <c r="G780">
        <v>14646</v>
      </c>
      <c r="H780" t="s">
        <v>215</v>
      </c>
      <c r="I780">
        <v>50.400000000000006</v>
      </c>
      <c r="J780">
        <f t="shared" si="24"/>
        <v>1</v>
      </c>
      <c r="K780">
        <f t="shared" si="25"/>
        <v>2011</v>
      </c>
      <c r="L780" t="s">
        <v>1092</v>
      </c>
    </row>
    <row r="781" spans="1:12" x14ac:dyDescent="0.25">
      <c r="A781">
        <v>541711</v>
      </c>
      <c r="B781">
        <v>22613</v>
      </c>
      <c r="C781" t="s">
        <v>440</v>
      </c>
      <c r="D781">
        <v>96</v>
      </c>
      <c r="E781" s="2">
        <v>40564.470833333333</v>
      </c>
      <c r="F781">
        <v>0.64</v>
      </c>
      <c r="G781">
        <v>14646</v>
      </c>
      <c r="H781" t="s">
        <v>215</v>
      </c>
      <c r="I781">
        <v>61.44</v>
      </c>
      <c r="J781">
        <f t="shared" si="24"/>
        <v>1</v>
      </c>
      <c r="K781">
        <f t="shared" si="25"/>
        <v>2011</v>
      </c>
      <c r="L781" t="s">
        <v>1092</v>
      </c>
    </row>
    <row r="782" spans="1:12" x14ac:dyDescent="0.25">
      <c r="A782">
        <v>541711</v>
      </c>
      <c r="B782">
        <v>22908</v>
      </c>
      <c r="C782" t="s">
        <v>495</v>
      </c>
      <c r="D782">
        <v>96</v>
      </c>
      <c r="E782" s="2">
        <v>40564.470833333333</v>
      </c>
      <c r="F782">
        <v>0.64</v>
      </c>
      <c r="G782">
        <v>14646</v>
      </c>
      <c r="H782" t="s">
        <v>215</v>
      </c>
      <c r="I782">
        <v>61.44</v>
      </c>
      <c r="J782">
        <f t="shared" si="24"/>
        <v>1</v>
      </c>
      <c r="K782">
        <f t="shared" si="25"/>
        <v>2011</v>
      </c>
      <c r="L782" t="s">
        <v>1092</v>
      </c>
    </row>
    <row r="783" spans="1:12" x14ac:dyDescent="0.25">
      <c r="A783">
        <v>541711</v>
      </c>
      <c r="B783">
        <v>21078</v>
      </c>
      <c r="C783" t="s">
        <v>431</v>
      </c>
      <c r="D783">
        <v>96</v>
      </c>
      <c r="E783" s="2">
        <v>40564.470833333333</v>
      </c>
      <c r="F783">
        <v>0.64</v>
      </c>
      <c r="G783">
        <v>14646</v>
      </c>
      <c r="H783" t="s">
        <v>215</v>
      </c>
      <c r="I783">
        <v>61.44</v>
      </c>
      <c r="J783">
        <f t="shared" si="24"/>
        <v>1</v>
      </c>
      <c r="K783">
        <f t="shared" si="25"/>
        <v>2011</v>
      </c>
      <c r="L783" t="s">
        <v>1092</v>
      </c>
    </row>
    <row r="784" spans="1:12" x14ac:dyDescent="0.25">
      <c r="A784">
        <v>541711</v>
      </c>
      <c r="B784">
        <v>21123</v>
      </c>
      <c r="C784" t="s">
        <v>444</v>
      </c>
      <c r="D784">
        <v>24</v>
      </c>
      <c r="E784" s="2">
        <v>40564.470833333333</v>
      </c>
      <c r="F784">
        <v>1.25</v>
      </c>
      <c r="G784">
        <v>14646</v>
      </c>
      <c r="H784" t="s">
        <v>215</v>
      </c>
      <c r="I784">
        <v>30</v>
      </c>
      <c r="J784">
        <f t="shared" si="24"/>
        <v>1</v>
      </c>
      <c r="K784">
        <f t="shared" si="25"/>
        <v>2011</v>
      </c>
      <c r="L784" t="s">
        <v>1092</v>
      </c>
    </row>
    <row r="785" spans="1:12" x14ac:dyDescent="0.25">
      <c r="A785">
        <v>541711</v>
      </c>
      <c r="B785">
        <v>22087</v>
      </c>
      <c r="C785" t="s">
        <v>518</v>
      </c>
      <c r="D785">
        <v>12</v>
      </c>
      <c r="E785" s="2">
        <v>40564.470833333333</v>
      </c>
      <c r="F785">
        <v>2.95</v>
      </c>
      <c r="G785">
        <v>14646</v>
      </c>
      <c r="H785" t="s">
        <v>215</v>
      </c>
      <c r="I785">
        <v>35.400000000000006</v>
      </c>
      <c r="J785">
        <f t="shared" si="24"/>
        <v>1</v>
      </c>
      <c r="K785">
        <f t="shared" si="25"/>
        <v>2011</v>
      </c>
      <c r="L785" t="s">
        <v>1092</v>
      </c>
    </row>
    <row r="786" spans="1:12" x14ac:dyDescent="0.25">
      <c r="A786">
        <v>541711</v>
      </c>
      <c r="B786">
        <v>22627</v>
      </c>
      <c r="C786" t="s">
        <v>377</v>
      </c>
      <c r="D786">
        <v>2</v>
      </c>
      <c r="E786" s="2">
        <v>40564.470833333333</v>
      </c>
      <c r="F786">
        <v>8.5</v>
      </c>
      <c r="G786">
        <v>14646</v>
      </c>
      <c r="H786" t="s">
        <v>215</v>
      </c>
      <c r="I786">
        <v>17</v>
      </c>
      <c r="J786">
        <f t="shared" si="24"/>
        <v>1</v>
      </c>
      <c r="K786">
        <f t="shared" si="25"/>
        <v>2011</v>
      </c>
      <c r="L786" t="s">
        <v>1092</v>
      </c>
    </row>
    <row r="787" spans="1:12" x14ac:dyDescent="0.25">
      <c r="A787">
        <v>541711</v>
      </c>
      <c r="B787">
        <v>22625</v>
      </c>
      <c r="C787" t="s">
        <v>334</v>
      </c>
      <c r="D787">
        <v>12</v>
      </c>
      <c r="E787" s="2">
        <v>40564.470833333333</v>
      </c>
      <c r="F787">
        <v>7.65</v>
      </c>
      <c r="G787">
        <v>14646</v>
      </c>
      <c r="H787" t="s">
        <v>215</v>
      </c>
      <c r="I787">
        <v>91.800000000000011</v>
      </c>
      <c r="J787">
        <f t="shared" si="24"/>
        <v>1</v>
      </c>
      <c r="K787">
        <f t="shared" si="25"/>
        <v>2011</v>
      </c>
      <c r="L787" t="s">
        <v>1092</v>
      </c>
    </row>
    <row r="788" spans="1:12" x14ac:dyDescent="0.25">
      <c r="A788">
        <v>541711</v>
      </c>
      <c r="B788">
        <v>22624</v>
      </c>
      <c r="C788" t="s">
        <v>262</v>
      </c>
      <c r="D788">
        <v>4</v>
      </c>
      <c r="E788" s="2">
        <v>40564.470833333333</v>
      </c>
      <c r="F788">
        <v>8.5</v>
      </c>
      <c r="G788">
        <v>14646</v>
      </c>
      <c r="H788" t="s">
        <v>215</v>
      </c>
      <c r="I788">
        <v>34</v>
      </c>
      <c r="J788">
        <f t="shared" si="24"/>
        <v>1</v>
      </c>
      <c r="K788">
        <f t="shared" si="25"/>
        <v>2011</v>
      </c>
      <c r="L788" t="s">
        <v>1092</v>
      </c>
    </row>
    <row r="789" spans="1:12" x14ac:dyDescent="0.25">
      <c r="A789">
        <v>541711</v>
      </c>
      <c r="B789">
        <v>21937</v>
      </c>
      <c r="C789" t="s">
        <v>519</v>
      </c>
      <c r="D789">
        <v>50</v>
      </c>
      <c r="E789" s="2">
        <v>40564.470833333333</v>
      </c>
      <c r="F789">
        <v>2.5499999999999998</v>
      </c>
      <c r="G789">
        <v>14646</v>
      </c>
      <c r="H789" t="s">
        <v>215</v>
      </c>
      <c r="I789">
        <v>127.49999999999999</v>
      </c>
      <c r="J789">
        <f t="shared" si="24"/>
        <v>1</v>
      </c>
      <c r="K789">
        <f t="shared" si="25"/>
        <v>2011</v>
      </c>
      <c r="L789" t="s">
        <v>1092</v>
      </c>
    </row>
    <row r="790" spans="1:12" x14ac:dyDescent="0.25">
      <c r="A790">
        <v>541711</v>
      </c>
      <c r="B790">
        <v>21936</v>
      </c>
      <c r="C790" t="s">
        <v>520</v>
      </c>
      <c r="D790">
        <v>50</v>
      </c>
      <c r="E790" s="2">
        <v>40564.470833333333</v>
      </c>
      <c r="F790">
        <v>2.5499999999999998</v>
      </c>
      <c r="G790">
        <v>14646</v>
      </c>
      <c r="H790" t="s">
        <v>215</v>
      </c>
      <c r="I790">
        <v>127.49999999999999</v>
      </c>
      <c r="J790">
        <f t="shared" si="24"/>
        <v>1</v>
      </c>
      <c r="K790">
        <f t="shared" si="25"/>
        <v>2011</v>
      </c>
      <c r="L790" t="s">
        <v>1092</v>
      </c>
    </row>
    <row r="791" spans="1:12" x14ac:dyDescent="0.25">
      <c r="A791">
        <v>541711</v>
      </c>
      <c r="B791">
        <v>21933</v>
      </c>
      <c r="C791" t="s">
        <v>521</v>
      </c>
      <c r="D791">
        <v>50</v>
      </c>
      <c r="E791" s="2">
        <v>40564.470833333333</v>
      </c>
      <c r="F791">
        <v>2.5499999999999998</v>
      </c>
      <c r="G791">
        <v>14646</v>
      </c>
      <c r="H791" t="s">
        <v>215</v>
      </c>
      <c r="I791">
        <v>127.49999999999999</v>
      </c>
      <c r="J791">
        <f t="shared" si="24"/>
        <v>1</v>
      </c>
      <c r="K791">
        <f t="shared" si="25"/>
        <v>2011</v>
      </c>
      <c r="L791" t="s">
        <v>1092</v>
      </c>
    </row>
    <row r="792" spans="1:12" x14ac:dyDescent="0.25">
      <c r="A792">
        <v>541711</v>
      </c>
      <c r="B792">
        <v>22384</v>
      </c>
      <c r="C792" t="s">
        <v>522</v>
      </c>
      <c r="D792">
        <v>20</v>
      </c>
      <c r="E792" s="2">
        <v>40564.470833333333</v>
      </c>
      <c r="F792">
        <v>1.65</v>
      </c>
      <c r="G792">
        <v>14646</v>
      </c>
      <c r="H792" t="s">
        <v>215</v>
      </c>
      <c r="I792">
        <v>33</v>
      </c>
      <c r="J792">
        <f t="shared" si="24"/>
        <v>1</v>
      </c>
      <c r="K792">
        <f t="shared" si="25"/>
        <v>2011</v>
      </c>
      <c r="L792" t="s">
        <v>1092</v>
      </c>
    </row>
    <row r="793" spans="1:12" x14ac:dyDescent="0.25">
      <c r="A793">
        <v>541711</v>
      </c>
      <c r="B793">
        <v>22382</v>
      </c>
      <c r="C793" t="s">
        <v>480</v>
      </c>
      <c r="D793">
        <v>100</v>
      </c>
      <c r="E793" s="2">
        <v>40564.470833333333</v>
      </c>
      <c r="F793">
        <v>1.45</v>
      </c>
      <c r="G793">
        <v>14646</v>
      </c>
      <c r="H793" t="s">
        <v>215</v>
      </c>
      <c r="I793">
        <v>145</v>
      </c>
      <c r="J793">
        <f t="shared" si="24"/>
        <v>1</v>
      </c>
      <c r="K793">
        <f t="shared" si="25"/>
        <v>2011</v>
      </c>
      <c r="L793" t="s">
        <v>1092</v>
      </c>
    </row>
    <row r="794" spans="1:12" x14ac:dyDescent="0.25">
      <c r="A794">
        <v>541711</v>
      </c>
      <c r="B794">
        <v>22383</v>
      </c>
      <c r="C794" t="s">
        <v>454</v>
      </c>
      <c r="D794">
        <v>20</v>
      </c>
      <c r="E794" s="2">
        <v>40564.470833333333</v>
      </c>
      <c r="F794">
        <v>1.65</v>
      </c>
      <c r="G794">
        <v>14646</v>
      </c>
      <c r="H794" t="s">
        <v>215</v>
      </c>
      <c r="I794">
        <v>33</v>
      </c>
      <c r="J794">
        <f t="shared" si="24"/>
        <v>1</v>
      </c>
      <c r="K794">
        <f t="shared" si="25"/>
        <v>2011</v>
      </c>
      <c r="L794" t="s">
        <v>1092</v>
      </c>
    </row>
    <row r="795" spans="1:12" x14ac:dyDescent="0.25">
      <c r="A795">
        <v>541711</v>
      </c>
      <c r="B795" t="s">
        <v>148</v>
      </c>
      <c r="C795" t="s">
        <v>149</v>
      </c>
      <c r="D795">
        <v>100</v>
      </c>
      <c r="E795" s="2">
        <v>40564.470833333333</v>
      </c>
      <c r="F795">
        <v>1.65</v>
      </c>
      <c r="G795">
        <v>14646</v>
      </c>
      <c r="H795" t="s">
        <v>215</v>
      </c>
      <c r="I795">
        <v>165</v>
      </c>
      <c r="J795">
        <f t="shared" si="24"/>
        <v>1</v>
      </c>
      <c r="K795">
        <f t="shared" si="25"/>
        <v>2011</v>
      </c>
      <c r="L795" t="s">
        <v>1092</v>
      </c>
    </row>
    <row r="796" spans="1:12" x14ac:dyDescent="0.25">
      <c r="A796">
        <v>541711</v>
      </c>
      <c r="B796">
        <v>22446</v>
      </c>
      <c r="C796" t="s">
        <v>523</v>
      </c>
      <c r="D796">
        <v>6</v>
      </c>
      <c r="E796" s="2">
        <v>40564.470833333333</v>
      </c>
      <c r="F796">
        <v>3.35</v>
      </c>
      <c r="G796">
        <v>14646</v>
      </c>
      <c r="H796" t="s">
        <v>215</v>
      </c>
      <c r="I796">
        <v>20.100000000000001</v>
      </c>
      <c r="J796">
        <f t="shared" si="24"/>
        <v>1</v>
      </c>
      <c r="K796">
        <f t="shared" si="25"/>
        <v>2011</v>
      </c>
      <c r="L796" t="s">
        <v>1092</v>
      </c>
    </row>
    <row r="797" spans="1:12" x14ac:dyDescent="0.25">
      <c r="A797">
        <v>541711</v>
      </c>
      <c r="B797">
        <v>22447</v>
      </c>
      <c r="C797" t="s">
        <v>524</v>
      </c>
      <c r="D797">
        <v>6</v>
      </c>
      <c r="E797" s="2">
        <v>40564.470833333333</v>
      </c>
      <c r="F797">
        <v>3.35</v>
      </c>
      <c r="G797">
        <v>14646</v>
      </c>
      <c r="H797" t="s">
        <v>215</v>
      </c>
      <c r="I797">
        <v>20.100000000000001</v>
      </c>
      <c r="J797">
        <f t="shared" si="24"/>
        <v>1</v>
      </c>
      <c r="K797">
        <f t="shared" si="25"/>
        <v>2011</v>
      </c>
      <c r="L797" t="s">
        <v>1092</v>
      </c>
    </row>
    <row r="798" spans="1:12" x14ac:dyDescent="0.25">
      <c r="A798">
        <v>541711</v>
      </c>
      <c r="B798">
        <v>22448</v>
      </c>
      <c r="C798" t="s">
        <v>525</v>
      </c>
      <c r="D798">
        <v>12</v>
      </c>
      <c r="E798" s="2">
        <v>40564.470833333333</v>
      </c>
      <c r="F798">
        <v>3.35</v>
      </c>
      <c r="G798">
        <v>14646</v>
      </c>
      <c r="H798" t="s">
        <v>215</v>
      </c>
      <c r="I798">
        <v>40.200000000000003</v>
      </c>
      <c r="J798">
        <f t="shared" si="24"/>
        <v>1</v>
      </c>
      <c r="K798">
        <f t="shared" si="25"/>
        <v>2011</v>
      </c>
      <c r="L798" t="s">
        <v>1092</v>
      </c>
    </row>
    <row r="799" spans="1:12" x14ac:dyDescent="0.25">
      <c r="A799">
        <v>541711</v>
      </c>
      <c r="B799">
        <v>22449</v>
      </c>
      <c r="C799" t="s">
        <v>526</v>
      </c>
      <c r="D799">
        <v>12</v>
      </c>
      <c r="E799" s="2">
        <v>40564.470833333333</v>
      </c>
      <c r="F799">
        <v>3.35</v>
      </c>
      <c r="G799">
        <v>14646</v>
      </c>
      <c r="H799" t="s">
        <v>215</v>
      </c>
      <c r="I799">
        <v>40.200000000000003</v>
      </c>
      <c r="J799">
        <f t="shared" si="24"/>
        <v>1</v>
      </c>
      <c r="K799">
        <f t="shared" si="25"/>
        <v>2011</v>
      </c>
      <c r="L799" t="s">
        <v>1092</v>
      </c>
    </row>
    <row r="800" spans="1:12" x14ac:dyDescent="0.25">
      <c r="A800">
        <v>541711</v>
      </c>
      <c r="B800">
        <v>22450</v>
      </c>
      <c r="C800" t="s">
        <v>527</v>
      </c>
      <c r="D800">
        <v>18</v>
      </c>
      <c r="E800" s="2">
        <v>40564.470833333333</v>
      </c>
      <c r="F800">
        <v>3.35</v>
      </c>
      <c r="G800">
        <v>14646</v>
      </c>
      <c r="H800" t="s">
        <v>215</v>
      </c>
      <c r="I800">
        <v>60.300000000000004</v>
      </c>
      <c r="J800">
        <f t="shared" si="24"/>
        <v>1</v>
      </c>
      <c r="K800">
        <f t="shared" si="25"/>
        <v>2011</v>
      </c>
      <c r="L800" t="s">
        <v>1092</v>
      </c>
    </row>
    <row r="801" spans="1:12" x14ac:dyDescent="0.25">
      <c r="A801">
        <v>541711</v>
      </c>
      <c r="B801">
        <v>22452</v>
      </c>
      <c r="C801" t="s">
        <v>528</v>
      </c>
      <c r="D801">
        <v>12</v>
      </c>
      <c r="E801" s="2">
        <v>40564.470833333333</v>
      </c>
      <c r="F801">
        <v>2.95</v>
      </c>
      <c r="G801">
        <v>14646</v>
      </c>
      <c r="H801" t="s">
        <v>215</v>
      </c>
      <c r="I801">
        <v>35.400000000000006</v>
      </c>
      <c r="J801">
        <f t="shared" si="24"/>
        <v>1</v>
      </c>
      <c r="K801">
        <f t="shared" si="25"/>
        <v>2011</v>
      </c>
      <c r="L801" t="s">
        <v>1092</v>
      </c>
    </row>
    <row r="802" spans="1:12" x14ac:dyDescent="0.25">
      <c r="A802">
        <v>541711</v>
      </c>
      <c r="B802">
        <v>22453</v>
      </c>
      <c r="C802" t="s">
        <v>529</v>
      </c>
      <c r="D802">
        <v>12</v>
      </c>
      <c r="E802" s="2">
        <v>40564.470833333333</v>
      </c>
      <c r="F802">
        <v>2.95</v>
      </c>
      <c r="G802">
        <v>14646</v>
      </c>
      <c r="H802" t="s">
        <v>215</v>
      </c>
      <c r="I802">
        <v>35.400000000000006</v>
      </c>
      <c r="J802">
        <f t="shared" si="24"/>
        <v>1</v>
      </c>
      <c r="K802">
        <f t="shared" si="25"/>
        <v>2011</v>
      </c>
      <c r="L802" t="s">
        <v>1092</v>
      </c>
    </row>
    <row r="803" spans="1:12" x14ac:dyDescent="0.25">
      <c r="A803">
        <v>541711</v>
      </c>
      <c r="B803">
        <v>22752</v>
      </c>
      <c r="C803" t="s">
        <v>19</v>
      </c>
      <c r="D803">
        <v>2</v>
      </c>
      <c r="E803" s="2">
        <v>40564.470833333333</v>
      </c>
      <c r="F803">
        <v>8.5</v>
      </c>
      <c r="G803">
        <v>14646</v>
      </c>
      <c r="H803" t="s">
        <v>215</v>
      </c>
      <c r="I803">
        <v>17</v>
      </c>
      <c r="J803">
        <f t="shared" si="24"/>
        <v>1</v>
      </c>
      <c r="K803">
        <f t="shared" si="25"/>
        <v>2011</v>
      </c>
      <c r="L803" t="s">
        <v>1092</v>
      </c>
    </row>
    <row r="804" spans="1:12" x14ac:dyDescent="0.25">
      <c r="A804">
        <v>541711</v>
      </c>
      <c r="B804">
        <v>21430</v>
      </c>
      <c r="C804" t="s">
        <v>338</v>
      </c>
      <c r="D804">
        <v>24</v>
      </c>
      <c r="E804" s="2">
        <v>40564.470833333333</v>
      </c>
      <c r="F804">
        <v>3.39</v>
      </c>
      <c r="G804">
        <v>14646</v>
      </c>
      <c r="H804" t="s">
        <v>215</v>
      </c>
      <c r="I804">
        <v>81.36</v>
      </c>
      <c r="J804">
        <f t="shared" si="24"/>
        <v>1</v>
      </c>
      <c r="K804">
        <f t="shared" si="25"/>
        <v>2011</v>
      </c>
      <c r="L804" t="s">
        <v>1092</v>
      </c>
    </row>
    <row r="805" spans="1:12" x14ac:dyDescent="0.25">
      <c r="A805">
        <v>541711</v>
      </c>
      <c r="B805">
        <v>21452</v>
      </c>
      <c r="C805" t="s">
        <v>374</v>
      </c>
      <c r="D805">
        <v>96</v>
      </c>
      <c r="E805" s="2">
        <v>40564.470833333333</v>
      </c>
      <c r="F805">
        <v>2.5499999999999998</v>
      </c>
      <c r="G805">
        <v>14646</v>
      </c>
      <c r="H805" t="s">
        <v>215</v>
      </c>
      <c r="I805">
        <v>244.79999999999998</v>
      </c>
      <c r="J805">
        <f t="shared" si="24"/>
        <v>1</v>
      </c>
      <c r="K805">
        <f t="shared" si="25"/>
        <v>2011</v>
      </c>
      <c r="L805" t="s">
        <v>1092</v>
      </c>
    </row>
    <row r="806" spans="1:12" x14ac:dyDescent="0.25">
      <c r="A806">
        <v>541711</v>
      </c>
      <c r="B806">
        <v>22560</v>
      </c>
      <c r="C806" t="s">
        <v>530</v>
      </c>
      <c r="D806">
        <v>96</v>
      </c>
      <c r="E806" s="2">
        <v>40564.470833333333</v>
      </c>
      <c r="F806">
        <v>1.06</v>
      </c>
      <c r="G806">
        <v>14646</v>
      </c>
      <c r="H806" t="s">
        <v>215</v>
      </c>
      <c r="I806">
        <v>101.76</v>
      </c>
      <c r="J806">
        <f t="shared" si="24"/>
        <v>1</v>
      </c>
      <c r="K806">
        <f t="shared" si="25"/>
        <v>2011</v>
      </c>
      <c r="L806" t="s">
        <v>1092</v>
      </c>
    </row>
    <row r="807" spans="1:12" x14ac:dyDescent="0.25">
      <c r="A807">
        <v>541711</v>
      </c>
      <c r="B807">
        <v>21918</v>
      </c>
      <c r="C807" t="s">
        <v>379</v>
      </c>
      <c r="D807">
        <v>288</v>
      </c>
      <c r="E807" s="2">
        <v>40564.470833333333</v>
      </c>
      <c r="F807">
        <v>0.36</v>
      </c>
      <c r="G807">
        <v>14646</v>
      </c>
      <c r="H807" t="s">
        <v>215</v>
      </c>
      <c r="I807">
        <v>103.67999999999999</v>
      </c>
      <c r="J807">
        <f t="shared" si="24"/>
        <v>1</v>
      </c>
      <c r="K807">
        <f t="shared" si="25"/>
        <v>2011</v>
      </c>
      <c r="L807" t="s">
        <v>1092</v>
      </c>
    </row>
    <row r="808" spans="1:12" x14ac:dyDescent="0.25">
      <c r="A808">
        <v>541711</v>
      </c>
      <c r="B808">
        <v>21917</v>
      </c>
      <c r="C808" t="s">
        <v>531</v>
      </c>
      <c r="D808">
        <v>288</v>
      </c>
      <c r="E808" s="2">
        <v>40564.470833333333</v>
      </c>
      <c r="F808">
        <v>0.36</v>
      </c>
      <c r="G808">
        <v>14646</v>
      </c>
      <c r="H808" t="s">
        <v>215</v>
      </c>
      <c r="I808">
        <v>103.67999999999999</v>
      </c>
      <c r="J808">
        <f t="shared" si="24"/>
        <v>1</v>
      </c>
      <c r="K808">
        <f t="shared" si="25"/>
        <v>2011</v>
      </c>
      <c r="L808" t="s">
        <v>1092</v>
      </c>
    </row>
    <row r="809" spans="1:12" x14ac:dyDescent="0.25">
      <c r="A809">
        <v>541711</v>
      </c>
      <c r="B809">
        <v>22720</v>
      </c>
      <c r="C809" t="s">
        <v>439</v>
      </c>
      <c r="D809">
        <v>6</v>
      </c>
      <c r="E809" s="2">
        <v>40564.470833333333</v>
      </c>
      <c r="F809">
        <v>4.95</v>
      </c>
      <c r="G809">
        <v>14646</v>
      </c>
      <c r="H809" t="s">
        <v>215</v>
      </c>
      <c r="I809">
        <v>29.700000000000003</v>
      </c>
      <c r="J809">
        <f t="shared" si="24"/>
        <v>1</v>
      </c>
      <c r="K809">
        <f t="shared" si="25"/>
        <v>2011</v>
      </c>
      <c r="L809" t="s">
        <v>1092</v>
      </c>
    </row>
    <row r="810" spans="1:12" x14ac:dyDescent="0.25">
      <c r="A810">
        <v>541711</v>
      </c>
      <c r="B810">
        <v>22960</v>
      </c>
      <c r="C810" t="s">
        <v>35</v>
      </c>
      <c r="D810">
        <v>36</v>
      </c>
      <c r="E810" s="2">
        <v>40564.470833333333</v>
      </c>
      <c r="F810">
        <v>3.75</v>
      </c>
      <c r="G810">
        <v>14646</v>
      </c>
      <c r="H810" t="s">
        <v>215</v>
      </c>
      <c r="I810">
        <v>135</v>
      </c>
      <c r="J810">
        <f t="shared" si="24"/>
        <v>1</v>
      </c>
      <c r="K810">
        <f t="shared" si="25"/>
        <v>2011</v>
      </c>
      <c r="L810" t="s">
        <v>1092</v>
      </c>
    </row>
    <row r="811" spans="1:12" x14ac:dyDescent="0.25">
      <c r="A811">
        <v>541711</v>
      </c>
      <c r="B811">
        <v>22962</v>
      </c>
      <c r="C811" t="s">
        <v>164</v>
      </c>
      <c r="D811">
        <v>24</v>
      </c>
      <c r="E811" s="2">
        <v>40564.470833333333</v>
      </c>
      <c r="F811">
        <v>0.85</v>
      </c>
      <c r="G811">
        <v>14646</v>
      </c>
      <c r="H811" t="s">
        <v>215</v>
      </c>
      <c r="I811">
        <v>20.399999999999999</v>
      </c>
      <c r="J811">
        <f t="shared" si="24"/>
        <v>1</v>
      </c>
      <c r="K811">
        <f t="shared" si="25"/>
        <v>2011</v>
      </c>
      <c r="L811" t="s">
        <v>1092</v>
      </c>
    </row>
    <row r="812" spans="1:12" x14ac:dyDescent="0.25">
      <c r="A812">
        <v>541711</v>
      </c>
      <c r="B812">
        <v>22963</v>
      </c>
      <c r="C812" t="s">
        <v>165</v>
      </c>
      <c r="D812">
        <v>12</v>
      </c>
      <c r="E812" s="2">
        <v>40564.470833333333</v>
      </c>
      <c r="F812">
        <v>0.85</v>
      </c>
      <c r="G812">
        <v>14646</v>
      </c>
      <c r="H812" t="s">
        <v>215</v>
      </c>
      <c r="I812">
        <v>10.199999999999999</v>
      </c>
      <c r="J812">
        <f t="shared" si="24"/>
        <v>1</v>
      </c>
      <c r="K812">
        <f t="shared" si="25"/>
        <v>2011</v>
      </c>
      <c r="L812" t="s">
        <v>1092</v>
      </c>
    </row>
    <row r="813" spans="1:12" x14ac:dyDescent="0.25">
      <c r="A813">
        <v>541711</v>
      </c>
      <c r="B813">
        <v>22966</v>
      </c>
      <c r="C813" t="s">
        <v>532</v>
      </c>
      <c r="D813">
        <v>36</v>
      </c>
      <c r="E813" s="2">
        <v>40564.470833333333</v>
      </c>
      <c r="F813">
        <v>1.25</v>
      </c>
      <c r="G813">
        <v>14646</v>
      </c>
      <c r="H813" t="s">
        <v>215</v>
      </c>
      <c r="I813">
        <v>45</v>
      </c>
      <c r="J813">
        <f t="shared" si="24"/>
        <v>1</v>
      </c>
      <c r="K813">
        <f t="shared" si="25"/>
        <v>2011</v>
      </c>
      <c r="L813" t="s">
        <v>1092</v>
      </c>
    </row>
    <row r="814" spans="1:12" x14ac:dyDescent="0.25">
      <c r="A814">
        <v>541711</v>
      </c>
      <c r="B814">
        <v>84378</v>
      </c>
      <c r="C814" t="s">
        <v>533</v>
      </c>
      <c r="D814">
        <v>12</v>
      </c>
      <c r="E814" s="2">
        <v>40564.470833333333</v>
      </c>
      <c r="F814">
        <v>1.25</v>
      </c>
      <c r="G814">
        <v>14646</v>
      </c>
      <c r="H814" t="s">
        <v>215</v>
      </c>
      <c r="I814">
        <v>15</v>
      </c>
      <c r="J814">
        <f t="shared" si="24"/>
        <v>1</v>
      </c>
      <c r="K814">
        <f t="shared" si="25"/>
        <v>2011</v>
      </c>
      <c r="L814" t="s">
        <v>1092</v>
      </c>
    </row>
    <row r="815" spans="1:12" x14ac:dyDescent="0.25">
      <c r="A815">
        <v>541711</v>
      </c>
      <c r="B815">
        <v>84380</v>
      </c>
      <c r="C815" t="s">
        <v>534</v>
      </c>
      <c r="D815">
        <v>48</v>
      </c>
      <c r="E815" s="2">
        <v>40564.470833333333</v>
      </c>
      <c r="F815">
        <v>1.25</v>
      </c>
      <c r="G815">
        <v>14646</v>
      </c>
      <c r="H815" t="s">
        <v>215</v>
      </c>
      <c r="I815">
        <v>60</v>
      </c>
      <c r="J815">
        <f t="shared" si="24"/>
        <v>1</v>
      </c>
      <c r="K815">
        <f t="shared" si="25"/>
        <v>2011</v>
      </c>
      <c r="L815" t="s">
        <v>1092</v>
      </c>
    </row>
    <row r="816" spans="1:12" x14ac:dyDescent="0.25">
      <c r="A816">
        <v>541711</v>
      </c>
      <c r="B816">
        <v>22964</v>
      </c>
      <c r="C816" t="s">
        <v>267</v>
      </c>
      <c r="D816">
        <v>144</v>
      </c>
      <c r="E816" s="2">
        <v>40564.470833333333</v>
      </c>
      <c r="F816">
        <v>1.85</v>
      </c>
      <c r="G816">
        <v>14646</v>
      </c>
      <c r="H816" t="s">
        <v>215</v>
      </c>
      <c r="I816">
        <v>266.40000000000003</v>
      </c>
      <c r="J816">
        <f t="shared" si="24"/>
        <v>1</v>
      </c>
      <c r="K816">
        <f t="shared" si="25"/>
        <v>2011</v>
      </c>
      <c r="L816" t="s">
        <v>1092</v>
      </c>
    </row>
    <row r="817" spans="1:12" x14ac:dyDescent="0.25">
      <c r="A817">
        <v>541711</v>
      </c>
      <c r="B817">
        <v>84375</v>
      </c>
      <c r="C817" t="s">
        <v>273</v>
      </c>
      <c r="D817">
        <v>12</v>
      </c>
      <c r="E817" s="2">
        <v>40564.470833333333</v>
      </c>
      <c r="F817">
        <v>2.1</v>
      </c>
      <c r="G817">
        <v>14646</v>
      </c>
      <c r="H817" t="s">
        <v>215</v>
      </c>
      <c r="I817">
        <v>25.200000000000003</v>
      </c>
      <c r="J817">
        <f t="shared" si="24"/>
        <v>1</v>
      </c>
      <c r="K817">
        <f t="shared" si="25"/>
        <v>2011</v>
      </c>
      <c r="L817" t="s">
        <v>1092</v>
      </c>
    </row>
    <row r="818" spans="1:12" x14ac:dyDescent="0.25">
      <c r="A818">
        <v>541711</v>
      </c>
      <c r="B818">
        <v>21212</v>
      </c>
      <c r="C818" t="s">
        <v>67</v>
      </c>
      <c r="D818">
        <v>120</v>
      </c>
      <c r="E818" s="2">
        <v>40564.470833333333</v>
      </c>
      <c r="F818">
        <v>0.42</v>
      </c>
      <c r="G818">
        <v>14646</v>
      </c>
      <c r="H818" t="s">
        <v>215</v>
      </c>
      <c r="I818">
        <v>50.4</v>
      </c>
      <c r="J818">
        <f t="shared" si="24"/>
        <v>1</v>
      </c>
      <c r="K818">
        <f t="shared" si="25"/>
        <v>2011</v>
      </c>
      <c r="L818" t="s">
        <v>1092</v>
      </c>
    </row>
    <row r="819" spans="1:12" x14ac:dyDescent="0.25">
      <c r="A819">
        <v>541711</v>
      </c>
      <c r="B819">
        <v>21976</v>
      </c>
      <c r="C819" t="s">
        <v>492</v>
      </c>
      <c r="D819">
        <v>120</v>
      </c>
      <c r="E819" s="2">
        <v>40564.470833333333</v>
      </c>
      <c r="F819">
        <v>0.42</v>
      </c>
      <c r="G819">
        <v>14646</v>
      </c>
      <c r="H819" t="s">
        <v>215</v>
      </c>
      <c r="I819">
        <v>50.4</v>
      </c>
      <c r="J819">
        <f t="shared" si="24"/>
        <v>1</v>
      </c>
      <c r="K819">
        <f t="shared" si="25"/>
        <v>2011</v>
      </c>
      <c r="L819" t="s">
        <v>1092</v>
      </c>
    </row>
    <row r="820" spans="1:12" x14ac:dyDescent="0.25">
      <c r="A820">
        <v>541711</v>
      </c>
      <c r="B820">
        <v>21977</v>
      </c>
      <c r="C820" t="s">
        <v>69</v>
      </c>
      <c r="D820">
        <v>120</v>
      </c>
      <c r="E820" s="2">
        <v>40564.470833333333</v>
      </c>
      <c r="F820">
        <v>0.42</v>
      </c>
      <c r="G820">
        <v>14646</v>
      </c>
      <c r="H820" t="s">
        <v>215</v>
      </c>
      <c r="I820">
        <v>50.4</v>
      </c>
      <c r="J820">
        <f t="shared" si="24"/>
        <v>1</v>
      </c>
      <c r="K820">
        <f t="shared" si="25"/>
        <v>2011</v>
      </c>
      <c r="L820" t="s">
        <v>1092</v>
      </c>
    </row>
    <row r="821" spans="1:12" x14ac:dyDescent="0.25">
      <c r="A821">
        <v>541711</v>
      </c>
      <c r="B821" t="s">
        <v>535</v>
      </c>
      <c r="C821" t="s">
        <v>536</v>
      </c>
      <c r="D821">
        <v>100</v>
      </c>
      <c r="E821" s="2">
        <v>40564.470833333333</v>
      </c>
      <c r="F821">
        <v>1.65</v>
      </c>
      <c r="G821">
        <v>14646</v>
      </c>
      <c r="H821" t="s">
        <v>215</v>
      </c>
      <c r="I821">
        <v>165</v>
      </c>
      <c r="J821">
        <f t="shared" si="24"/>
        <v>1</v>
      </c>
      <c r="K821">
        <f t="shared" si="25"/>
        <v>2011</v>
      </c>
      <c r="L821" t="s">
        <v>1092</v>
      </c>
    </row>
    <row r="822" spans="1:12" x14ac:dyDescent="0.25">
      <c r="A822">
        <v>541711</v>
      </c>
      <c r="B822">
        <v>20717</v>
      </c>
      <c r="C822" t="s">
        <v>537</v>
      </c>
      <c r="D822">
        <v>100</v>
      </c>
      <c r="E822" s="2">
        <v>40564.470833333333</v>
      </c>
      <c r="F822">
        <v>1.06</v>
      </c>
      <c r="G822">
        <v>14646</v>
      </c>
      <c r="H822" t="s">
        <v>215</v>
      </c>
      <c r="I822">
        <v>106</v>
      </c>
      <c r="J822">
        <f t="shared" si="24"/>
        <v>1</v>
      </c>
      <c r="K822">
        <f t="shared" si="25"/>
        <v>2011</v>
      </c>
      <c r="L822" t="s">
        <v>1092</v>
      </c>
    </row>
    <row r="823" spans="1:12" x14ac:dyDescent="0.25">
      <c r="A823">
        <v>541711</v>
      </c>
      <c r="B823" t="s">
        <v>61</v>
      </c>
      <c r="C823" t="s">
        <v>62</v>
      </c>
      <c r="D823">
        <v>72</v>
      </c>
      <c r="E823" s="2">
        <v>40564.470833333333</v>
      </c>
      <c r="F823">
        <v>3.39</v>
      </c>
      <c r="G823">
        <v>14646</v>
      </c>
      <c r="H823" t="s">
        <v>215</v>
      </c>
      <c r="I823">
        <v>244.08</v>
      </c>
      <c r="J823">
        <f t="shared" si="24"/>
        <v>1</v>
      </c>
      <c r="K823">
        <f t="shared" si="25"/>
        <v>2011</v>
      </c>
      <c r="L823" t="s">
        <v>1092</v>
      </c>
    </row>
    <row r="824" spans="1:12" x14ac:dyDescent="0.25">
      <c r="A824">
        <v>541711</v>
      </c>
      <c r="B824">
        <v>22472</v>
      </c>
      <c r="C824" t="s">
        <v>460</v>
      </c>
      <c r="D824">
        <v>16</v>
      </c>
      <c r="E824" s="2">
        <v>40564.470833333333</v>
      </c>
      <c r="F824">
        <v>4.25</v>
      </c>
      <c r="G824">
        <v>14646</v>
      </c>
      <c r="H824" t="s">
        <v>215</v>
      </c>
      <c r="I824">
        <v>68</v>
      </c>
      <c r="J824">
        <f t="shared" si="24"/>
        <v>1</v>
      </c>
      <c r="K824">
        <f t="shared" si="25"/>
        <v>2011</v>
      </c>
      <c r="L824" t="s">
        <v>1092</v>
      </c>
    </row>
    <row r="825" spans="1:12" x14ac:dyDescent="0.25">
      <c r="A825">
        <v>541711</v>
      </c>
      <c r="B825">
        <v>22474</v>
      </c>
      <c r="C825" t="s">
        <v>459</v>
      </c>
      <c r="D825">
        <v>16</v>
      </c>
      <c r="E825" s="2">
        <v>40564.470833333333</v>
      </c>
      <c r="F825">
        <v>4.25</v>
      </c>
      <c r="G825">
        <v>14646</v>
      </c>
      <c r="H825" t="s">
        <v>215</v>
      </c>
      <c r="I825">
        <v>68</v>
      </c>
      <c r="J825">
        <f t="shared" si="24"/>
        <v>1</v>
      </c>
      <c r="K825">
        <f t="shared" si="25"/>
        <v>2011</v>
      </c>
      <c r="L825" t="s">
        <v>1092</v>
      </c>
    </row>
    <row r="826" spans="1:12" x14ac:dyDescent="0.25">
      <c r="A826">
        <v>541711</v>
      </c>
      <c r="B826">
        <v>22315</v>
      </c>
      <c r="C826" t="s">
        <v>447</v>
      </c>
      <c r="D826">
        <v>24</v>
      </c>
      <c r="E826" s="2">
        <v>40564.470833333333</v>
      </c>
      <c r="F826">
        <v>1.25</v>
      </c>
      <c r="G826">
        <v>14646</v>
      </c>
      <c r="H826" t="s">
        <v>215</v>
      </c>
      <c r="I826">
        <v>30</v>
      </c>
      <c r="J826">
        <f t="shared" si="24"/>
        <v>1</v>
      </c>
      <c r="K826">
        <f t="shared" si="25"/>
        <v>2011</v>
      </c>
      <c r="L826" t="s">
        <v>1092</v>
      </c>
    </row>
    <row r="827" spans="1:12" x14ac:dyDescent="0.25">
      <c r="A827">
        <v>541711</v>
      </c>
      <c r="B827">
        <v>22399</v>
      </c>
      <c r="C827" t="s">
        <v>499</v>
      </c>
      <c r="D827">
        <v>108</v>
      </c>
      <c r="E827" s="2">
        <v>40564.470833333333</v>
      </c>
      <c r="F827">
        <v>1.06</v>
      </c>
      <c r="G827">
        <v>14646</v>
      </c>
      <c r="H827" t="s">
        <v>215</v>
      </c>
      <c r="I827">
        <v>114.48</v>
      </c>
      <c r="J827">
        <f t="shared" si="24"/>
        <v>1</v>
      </c>
      <c r="K827">
        <f t="shared" si="25"/>
        <v>2011</v>
      </c>
      <c r="L827" t="s">
        <v>1092</v>
      </c>
    </row>
    <row r="828" spans="1:12" x14ac:dyDescent="0.25">
      <c r="A828">
        <v>541711</v>
      </c>
      <c r="B828">
        <v>22898</v>
      </c>
      <c r="C828" t="s">
        <v>275</v>
      </c>
      <c r="D828">
        <v>50</v>
      </c>
      <c r="E828" s="2">
        <v>40564.470833333333</v>
      </c>
      <c r="F828">
        <v>1.65</v>
      </c>
      <c r="G828">
        <v>14646</v>
      </c>
      <c r="H828" t="s">
        <v>215</v>
      </c>
      <c r="I828">
        <v>82.5</v>
      </c>
      <c r="J828">
        <f t="shared" si="24"/>
        <v>1</v>
      </c>
      <c r="K828">
        <f t="shared" si="25"/>
        <v>2011</v>
      </c>
      <c r="L828" t="s">
        <v>1092</v>
      </c>
    </row>
    <row r="829" spans="1:12" x14ac:dyDescent="0.25">
      <c r="A829">
        <v>541711</v>
      </c>
      <c r="B829">
        <v>22367</v>
      </c>
      <c r="C829" t="s">
        <v>501</v>
      </c>
      <c r="D829">
        <v>50</v>
      </c>
      <c r="E829" s="2">
        <v>40564.470833333333</v>
      </c>
      <c r="F829">
        <v>1.65</v>
      </c>
      <c r="G829">
        <v>14646</v>
      </c>
      <c r="H829" t="s">
        <v>215</v>
      </c>
      <c r="I829">
        <v>82.5</v>
      </c>
      <c r="J829">
        <f t="shared" si="24"/>
        <v>1</v>
      </c>
      <c r="K829">
        <f t="shared" si="25"/>
        <v>2011</v>
      </c>
      <c r="L829" t="s">
        <v>1092</v>
      </c>
    </row>
    <row r="830" spans="1:12" x14ac:dyDescent="0.25">
      <c r="A830">
        <v>541711</v>
      </c>
      <c r="B830">
        <v>22326</v>
      </c>
      <c r="C830" t="s">
        <v>290</v>
      </c>
      <c r="D830">
        <v>96</v>
      </c>
      <c r="E830" s="2">
        <v>40564.470833333333</v>
      </c>
      <c r="F830">
        <v>2.5499999999999998</v>
      </c>
      <c r="G830">
        <v>14646</v>
      </c>
      <c r="H830" t="s">
        <v>215</v>
      </c>
      <c r="I830">
        <v>244.79999999999998</v>
      </c>
      <c r="J830">
        <f t="shared" si="24"/>
        <v>1</v>
      </c>
      <c r="K830">
        <f t="shared" si="25"/>
        <v>2011</v>
      </c>
      <c r="L830" t="s">
        <v>1092</v>
      </c>
    </row>
    <row r="831" spans="1:12" x14ac:dyDescent="0.25">
      <c r="A831">
        <v>541711</v>
      </c>
      <c r="B831">
        <v>22329</v>
      </c>
      <c r="C831" t="s">
        <v>538</v>
      </c>
      <c r="D831">
        <v>48</v>
      </c>
      <c r="E831" s="2">
        <v>40564.470833333333</v>
      </c>
      <c r="F831">
        <v>1.45</v>
      </c>
      <c r="G831">
        <v>14646</v>
      </c>
      <c r="H831" t="s">
        <v>215</v>
      </c>
      <c r="I831">
        <v>69.599999999999994</v>
      </c>
      <c r="J831">
        <f t="shared" si="24"/>
        <v>1</v>
      </c>
      <c r="K831">
        <f t="shared" si="25"/>
        <v>2011</v>
      </c>
      <c r="L831" t="s">
        <v>1092</v>
      </c>
    </row>
    <row r="832" spans="1:12" x14ac:dyDescent="0.25">
      <c r="A832">
        <v>541711</v>
      </c>
      <c r="B832">
        <v>22629</v>
      </c>
      <c r="C832" t="s">
        <v>289</v>
      </c>
      <c r="D832">
        <v>64</v>
      </c>
      <c r="E832" s="2">
        <v>40564.470833333333</v>
      </c>
      <c r="F832">
        <v>1.65</v>
      </c>
      <c r="G832">
        <v>14646</v>
      </c>
      <c r="H832" t="s">
        <v>215</v>
      </c>
      <c r="I832">
        <v>105.6</v>
      </c>
      <c r="J832">
        <f t="shared" si="24"/>
        <v>1</v>
      </c>
      <c r="K832">
        <f t="shared" si="25"/>
        <v>2011</v>
      </c>
      <c r="L832" t="s">
        <v>1092</v>
      </c>
    </row>
    <row r="833" spans="1:12" x14ac:dyDescent="0.25">
      <c r="A833">
        <v>541711</v>
      </c>
      <c r="B833">
        <v>21216</v>
      </c>
      <c r="C833" t="s">
        <v>358</v>
      </c>
      <c r="D833">
        <v>24</v>
      </c>
      <c r="E833" s="2">
        <v>40564.470833333333</v>
      </c>
      <c r="F833">
        <v>4.25</v>
      </c>
      <c r="G833">
        <v>14646</v>
      </c>
      <c r="H833" t="s">
        <v>215</v>
      </c>
      <c r="I833">
        <v>102</v>
      </c>
      <c r="J833">
        <f t="shared" si="24"/>
        <v>1</v>
      </c>
      <c r="K833">
        <f t="shared" si="25"/>
        <v>2011</v>
      </c>
      <c r="L833" t="s">
        <v>1092</v>
      </c>
    </row>
    <row r="834" spans="1:12" x14ac:dyDescent="0.25">
      <c r="A834">
        <v>541711</v>
      </c>
      <c r="B834">
        <v>21217</v>
      </c>
      <c r="C834" t="s">
        <v>503</v>
      </c>
      <c r="D834">
        <v>12</v>
      </c>
      <c r="E834" s="2">
        <v>40564.470833333333</v>
      </c>
      <c r="F834">
        <v>8.9499999999999993</v>
      </c>
      <c r="G834">
        <v>14646</v>
      </c>
      <c r="H834" t="s">
        <v>215</v>
      </c>
      <c r="I834">
        <v>107.39999999999999</v>
      </c>
      <c r="J834">
        <f t="shared" si="24"/>
        <v>1</v>
      </c>
      <c r="K834">
        <f t="shared" si="25"/>
        <v>2011</v>
      </c>
      <c r="L834" t="s">
        <v>1092</v>
      </c>
    </row>
    <row r="835" spans="1:12" x14ac:dyDescent="0.25">
      <c r="A835">
        <v>541711</v>
      </c>
      <c r="B835">
        <v>22628</v>
      </c>
      <c r="C835" t="s">
        <v>539</v>
      </c>
      <c r="D835">
        <v>8</v>
      </c>
      <c r="E835" s="2">
        <v>40564.470833333333</v>
      </c>
      <c r="F835">
        <v>4.95</v>
      </c>
      <c r="G835">
        <v>14646</v>
      </c>
      <c r="H835" t="s">
        <v>215</v>
      </c>
      <c r="I835">
        <v>39.6</v>
      </c>
      <c r="J835">
        <f t="shared" ref="J835:J898" si="26">MONTH(E835)</f>
        <v>1</v>
      </c>
      <c r="K835">
        <f t="shared" ref="K835:K898" si="27">YEAR(E835)</f>
        <v>2011</v>
      </c>
      <c r="L835" t="s">
        <v>1092</v>
      </c>
    </row>
    <row r="836" spans="1:12" x14ac:dyDescent="0.25">
      <c r="A836">
        <v>541711</v>
      </c>
      <c r="B836">
        <v>22895</v>
      </c>
      <c r="C836" t="s">
        <v>293</v>
      </c>
      <c r="D836">
        <v>72</v>
      </c>
      <c r="E836" s="2">
        <v>40564.470833333333</v>
      </c>
      <c r="F836">
        <v>2.95</v>
      </c>
      <c r="G836">
        <v>14646</v>
      </c>
      <c r="H836" t="s">
        <v>215</v>
      </c>
      <c r="I836">
        <v>212.4</v>
      </c>
      <c r="J836">
        <f t="shared" si="26"/>
        <v>1</v>
      </c>
      <c r="K836">
        <f t="shared" si="27"/>
        <v>2011</v>
      </c>
      <c r="L836" t="s">
        <v>1092</v>
      </c>
    </row>
    <row r="837" spans="1:12" x14ac:dyDescent="0.25">
      <c r="A837">
        <v>541711</v>
      </c>
      <c r="B837">
        <v>22894</v>
      </c>
      <c r="C837" t="s">
        <v>540</v>
      </c>
      <c r="D837">
        <v>4</v>
      </c>
      <c r="E837" s="2">
        <v>40564.470833333333</v>
      </c>
      <c r="F837">
        <v>8.5</v>
      </c>
      <c r="G837">
        <v>14646</v>
      </c>
      <c r="H837" t="s">
        <v>215</v>
      </c>
      <c r="I837">
        <v>34</v>
      </c>
      <c r="J837">
        <f t="shared" si="26"/>
        <v>1</v>
      </c>
      <c r="K837">
        <f t="shared" si="27"/>
        <v>2011</v>
      </c>
      <c r="L837" t="s">
        <v>1092</v>
      </c>
    </row>
    <row r="838" spans="1:12" x14ac:dyDescent="0.25">
      <c r="A838">
        <v>541711</v>
      </c>
      <c r="B838">
        <v>20751</v>
      </c>
      <c r="C838" t="s">
        <v>441</v>
      </c>
      <c r="D838">
        <v>72</v>
      </c>
      <c r="E838" s="2">
        <v>40564.470833333333</v>
      </c>
      <c r="F838">
        <v>1.69</v>
      </c>
      <c r="G838">
        <v>14646</v>
      </c>
      <c r="H838" t="s">
        <v>215</v>
      </c>
      <c r="I838">
        <v>121.67999999999999</v>
      </c>
      <c r="J838">
        <f t="shared" si="26"/>
        <v>1</v>
      </c>
      <c r="K838">
        <f t="shared" si="27"/>
        <v>2011</v>
      </c>
      <c r="L838" t="s">
        <v>1092</v>
      </c>
    </row>
    <row r="839" spans="1:12" x14ac:dyDescent="0.25">
      <c r="A839">
        <v>541711</v>
      </c>
      <c r="B839">
        <v>20752</v>
      </c>
      <c r="C839" t="s">
        <v>541</v>
      </c>
      <c r="D839">
        <v>18</v>
      </c>
      <c r="E839" s="2">
        <v>40564.470833333333</v>
      </c>
      <c r="F839">
        <v>2.1</v>
      </c>
      <c r="G839">
        <v>14646</v>
      </c>
      <c r="H839" t="s">
        <v>215</v>
      </c>
      <c r="I839">
        <v>37.800000000000004</v>
      </c>
      <c r="J839">
        <f t="shared" si="26"/>
        <v>1</v>
      </c>
      <c r="K839">
        <f t="shared" si="27"/>
        <v>2011</v>
      </c>
      <c r="L839" t="s">
        <v>1092</v>
      </c>
    </row>
    <row r="840" spans="1:12" x14ac:dyDescent="0.25">
      <c r="A840">
        <v>541711</v>
      </c>
      <c r="B840">
        <v>21155</v>
      </c>
      <c r="C840" t="s">
        <v>426</v>
      </c>
      <c r="D840">
        <v>18</v>
      </c>
      <c r="E840" s="2">
        <v>40564.470833333333</v>
      </c>
      <c r="F840">
        <v>2.1</v>
      </c>
      <c r="G840">
        <v>14646</v>
      </c>
      <c r="H840" t="s">
        <v>215</v>
      </c>
      <c r="I840">
        <v>37.800000000000004</v>
      </c>
      <c r="J840">
        <f t="shared" si="26"/>
        <v>1</v>
      </c>
      <c r="K840">
        <f t="shared" si="27"/>
        <v>2011</v>
      </c>
      <c r="L840" t="s">
        <v>1092</v>
      </c>
    </row>
    <row r="841" spans="1:12" x14ac:dyDescent="0.25">
      <c r="A841">
        <v>541711</v>
      </c>
      <c r="B841">
        <v>22896</v>
      </c>
      <c r="C841" t="s">
        <v>425</v>
      </c>
      <c r="D841">
        <v>18</v>
      </c>
      <c r="E841" s="2">
        <v>40564.470833333333</v>
      </c>
      <c r="F841">
        <v>2.5499999999999998</v>
      </c>
      <c r="G841">
        <v>14646</v>
      </c>
      <c r="H841" t="s">
        <v>215</v>
      </c>
      <c r="I841">
        <v>45.9</v>
      </c>
      <c r="J841">
        <f t="shared" si="26"/>
        <v>1</v>
      </c>
      <c r="K841">
        <f t="shared" si="27"/>
        <v>2011</v>
      </c>
      <c r="L841" t="s">
        <v>1092</v>
      </c>
    </row>
    <row r="842" spans="1:12" x14ac:dyDescent="0.25">
      <c r="A842">
        <v>541711</v>
      </c>
      <c r="B842">
        <v>21239</v>
      </c>
      <c r="C842" t="s">
        <v>343</v>
      </c>
      <c r="D842">
        <v>96</v>
      </c>
      <c r="E842" s="2">
        <v>40564.470833333333</v>
      </c>
      <c r="F842">
        <v>0.72</v>
      </c>
      <c r="G842">
        <v>14646</v>
      </c>
      <c r="H842" t="s">
        <v>215</v>
      </c>
      <c r="I842">
        <v>69.12</v>
      </c>
      <c r="J842">
        <f t="shared" si="26"/>
        <v>1</v>
      </c>
      <c r="K842">
        <f t="shared" si="27"/>
        <v>2011</v>
      </c>
      <c r="L842" t="s">
        <v>1092</v>
      </c>
    </row>
    <row r="843" spans="1:12" x14ac:dyDescent="0.25">
      <c r="A843">
        <v>541711</v>
      </c>
      <c r="B843">
        <v>21242</v>
      </c>
      <c r="C843" t="s">
        <v>362</v>
      </c>
      <c r="D843">
        <v>96</v>
      </c>
      <c r="E843" s="2">
        <v>40564.470833333333</v>
      </c>
      <c r="F843">
        <v>1.45</v>
      </c>
      <c r="G843">
        <v>14646</v>
      </c>
      <c r="H843" t="s">
        <v>215</v>
      </c>
      <c r="I843">
        <v>139.19999999999999</v>
      </c>
      <c r="J843">
        <f t="shared" si="26"/>
        <v>1</v>
      </c>
      <c r="K843">
        <f t="shared" si="27"/>
        <v>2011</v>
      </c>
      <c r="L843" t="s">
        <v>1092</v>
      </c>
    </row>
    <row r="844" spans="1:12" x14ac:dyDescent="0.25">
      <c r="A844">
        <v>541711</v>
      </c>
      <c r="B844">
        <v>22345</v>
      </c>
      <c r="C844" t="s">
        <v>333</v>
      </c>
      <c r="D844">
        <v>24</v>
      </c>
      <c r="E844" s="2">
        <v>40564.470833333333</v>
      </c>
      <c r="F844">
        <v>0.21</v>
      </c>
      <c r="G844">
        <v>14646</v>
      </c>
      <c r="H844" t="s">
        <v>215</v>
      </c>
      <c r="I844">
        <v>5.04</v>
      </c>
      <c r="J844">
        <f t="shared" si="26"/>
        <v>1</v>
      </c>
      <c r="K844">
        <f t="shared" si="27"/>
        <v>2011</v>
      </c>
      <c r="L844" t="s">
        <v>1092</v>
      </c>
    </row>
    <row r="845" spans="1:12" x14ac:dyDescent="0.25">
      <c r="A845">
        <v>541711</v>
      </c>
      <c r="B845">
        <v>22344</v>
      </c>
      <c r="C845" t="s">
        <v>332</v>
      </c>
      <c r="D845">
        <v>24</v>
      </c>
      <c r="E845" s="2">
        <v>40564.470833333333</v>
      </c>
      <c r="F845">
        <v>0.21</v>
      </c>
      <c r="G845">
        <v>14646</v>
      </c>
      <c r="H845" t="s">
        <v>215</v>
      </c>
      <c r="I845">
        <v>5.04</v>
      </c>
      <c r="J845">
        <f t="shared" si="26"/>
        <v>1</v>
      </c>
      <c r="K845">
        <f t="shared" si="27"/>
        <v>2011</v>
      </c>
      <c r="L845" t="s">
        <v>1092</v>
      </c>
    </row>
    <row r="846" spans="1:12" x14ac:dyDescent="0.25">
      <c r="A846">
        <v>541711</v>
      </c>
      <c r="B846">
        <v>20674</v>
      </c>
      <c r="C846" t="s">
        <v>542</v>
      </c>
      <c r="D846">
        <v>16</v>
      </c>
      <c r="E846" s="2">
        <v>40564.470833333333</v>
      </c>
      <c r="F846">
        <v>1.25</v>
      </c>
      <c r="G846">
        <v>14646</v>
      </c>
      <c r="H846" t="s">
        <v>215</v>
      </c>
      <c r="I846">
        <v>20</v>
      </c>
      <c r="J846">
        <f t="shared" si="26"/>
        <v>1</v>
      </c>
      <c r="K846">
        <f t="shared" si="27"/>
        <v>2011</v>
      </c>
      <c r="L846" t="s">
        <v>1092</v>
      </c>
    </row>
    <row r="847" spans="1:12" x14ac:dyDescent="0.25">
      <c r="A847">
        <v>541711</v>
      </c>
      <c r="B847">
        <v>20677</v>
      </c>
      <c r="C847" t="s">
        <v>339</v>
      </c>
      <c r="D847">
        <v>24</v>
      </c>
      <c r="E847" s="2">
        <v>40564.470833333333</v>
      </c>
      <c r="F847">
        <v>1.25</v>
      </c>
      <c r="G847">
        <v>14646</v>
      </c>
      <c r="H847" t="s">
        <v>215</v>
      </c>
      <c r="I847">
        <v>30</v>
      </c>
      <c r="J847">
        <f t="shared" si="26"/>
        <v>1</v>
      </c>
      <c r="K847">
        <f t="shared" si="27"/>
        <v>2011</v>
      </c>
      <c r="L847" t="s">
        <v>1092</v>
      </c>
    </row>
    <row r="848" spans="1:12" x14ac:dyDescent="0.25">
      <c r="A848">
        <v>541711</v>
      </c>
      <c r="B848">
        <v>22348</v>
      </c>
      <c r="C848" t="s">
        <v>543</v>
      </c>
      <c r="D848">
        <v>48</v>
      </c>
      <c r="E848" s="2">
        <v>40564.470833333333</v>
      </c>
      <c r="F848">
        <v>0.85</v>
      </c>
      <c r="G848">
        <v>14646</v>
      </c>
      <c r="H848" t="s">
        <v>215</v>
      </c>
      <c r="I848">
        <v>40.799999999999997</v>
      </c>
      <c r="J848">
        <f t="shared" si="26"/>
        <v>1</v>
      </c>
      <c r="K848">
        <f t="shared" si="27"/>
        <v>2011</v>
      </c>
      <c r="L848" t="s">
        <v>1092</v>
      </c>
    </row>
    <row r="849" spans="1:12" x14ac:dyDescent="0.25">
      <c r="A849">
        <v>541711</v>
      </c>
      <c r="B849">
        <v>21246</v>
      </c>
      <c r="C849" t="s">
        <v>442</v>
      </c>
      <c r="D849">
        <v>12</v>
      </c>
      <c r="E849" s="2">
        <v>40564.470833333333</v>
      </c>
      <c r="F849">
        <v>4.95</v>
      </c>
      <c r="G849">
        <v>14646</v>
      </c>
      <c r="H849" t="s">
        <v>215</v>
      </c>
      <c r="I849">
        <v>59.400000000000006</v>
      </c>
      <c r="J849">
        <f t="shared" si="26"/>
        <v>1</v>
      </c>
      <c r="K849">
        <f t="shared" si="27"/>
        <v>2011</v>
      </c>
      <c r="L849" t="s">
        <v>1092</v>
      </c>
    </row>
    <row r="850" spans="1:12" x14ac:dyDescent="0.25">
      <c r="A850">
        <v>541711</v>
      </c>
      <c r="B850">
        <v>22654</v>
      </c>
      <c r="C850" t="s">
        <v>176</v>
      </c>
      <c r="D850">
        <v>6</v>
      </c>
      <c r="E850" s="2">
        <v>40564.470833333333</v>
      </c>
      <c r="F850">
        <v>5.95</v>
      </c>
      <c r="G850">
        <v>14646</v>
      </c>
      <c r="H850" t="s">
        <v>215</v>
      </c>
      <c r="I850">
        <v>35.700000000000003</v>
      </c>
      <c r="J850">
        <f t="shared" si="26"/>
        <v>1</v>
      </c>
      <c r="K850">
        <f t="shared" si="27"/>
        <v>2011</v>
      </c>
      <c r="L850" t="s">
        <v>1092</v>
      </c>
    </row>
    <row r="851" spans="1:12" x14ac:dyDescent="0.25">
      <c r="A851">
        <v>541711</v>
      </c>
      <c r="B851">
        <v>22652</v>
      </c>
      <c r="C851" t="s">
        <v>198</v>
      </c>
      <c r="D851">
        <v>30</v>
      </c>
      <c r="E851" s="2">
        <v>40564.470833333333</v>
      </c>
      <c r="F851">
        <v>1.65</v>
      </c>
      <c r="G851">
        <v>14646</v>
      </c>
      <c r="H851" t="s">
        <v>215</v>
      </c>
      <c r="I851">
        <v>49.5</v>
      </c>
      <c r="J851">
        <f t="shared" si="26"/>
        <v>1</v>
      </c>
      <c r="K851">
        <f t="shared" si="27"/>
        <v>2011</v>
      </c>
      <c r="L851" t="s">
        <v>1092</v>
      </c>
    </row>
    <row r="852" spans="1:12" x14ac:dyDescent="0.25">
      <c r="A852">
        <v>541711</v>
      </c>
      <c r="B852">
        <v>22653</v>
      </c>
      <c r="C852" t="s">
        <v>544</v>
      </c>
      <c r="D852">
        <v>10</v>
      </c>
      <c r="E852" s="2">
        <v>40564.470833333333</v>
      </c>
      <c r="F852">
        <v>1.95</v>
      </c>
      <c r="G852">
        <v>14646</v>
      </c>
      <c r="H852" t="s">
        <v>215</v>
      </c>
      <c r="I852">
        <v>19.5</v>
      </c>
      <c r="J852">
        <f t="shared" si="26"/>
        <v>1</v>
      </c>
      <c r="K852">
        <f t="shared" si="27"/>
        <v>2011</v>
      </c>
      <c r="L852" t="s">
        <v>1092</v>
      </c>
    </row>
    <row r="853" spans="1:12" x14ac:dyDescent="0.25">
      <c r="A853">
        <v>541711</v>
      </c>
      <c r="B853">
        <v>22557</v>
      </c>
      <c r="C853" t="s">
        <v>330</v>
      </c>
      <c r="D853">
        <v>96</v>
      </c>
      <c r="E853" s="2">
        <v>40564.470833333333</v>
      </c>
      <c r="F853">
        <v>1.45</v>
      </c>
      <c r="G853">
        <v>14646</v>
      </c>
      <c r="H853" t="s">
        <v>215</v>
      </c>
      <c r="I853">
        <v>139.19999999999999</v>
      </c>
      <c r="J853">
        <f t="shared" si="26"/>
        <v>1</v>
      </c>
      <c r="K853">
        <f t="shared" si="27"/>
        <v>2011</v>
      </c>
      <c r="L853" t="s">
        <v>1092</v>
      </c>
    </row>
    <row r="854" spans="1:12" x14ac:dyDescent="0.25">
      <c r="A854">
        <v>541711</v>
      </c>
      <c r="B854">
        <v>22551</v>
      </c>
      <c r="C854" t="s">
        <v>384</v>
      </c>
      <c r="D854">
        <v>96</v>
      </c>
      <c r="E854" s="2">
        <v>40564.470833333333</v>
      </c>
      <c r="F854">
        <v>1.45</v>
      </c>
      <c r="G854">
        <v>14646</v>
      </c>
      <c r="H854" t="s">
        <v>215</v>
      </c>
      <c r="I854">
        <v>139.19999999999999</v>
      </c>
      <c r="J854">
        <f t="shared" si="26"/>
        <v>1</v>
      </c>
      <c r="K854">
        <f t="shared" si="27"/>
        <v>2011</v>
      </c>
      <c r="L854" t="s">
        <v>1092</v>
      </c>
    </row>
    <row r="855" spans="1:12" x14ac:dyDescent="0.25">
      <c r="A855">
        <v>541711</v>
      </c>
      <c r="B855">
        <v>22554</v>
      </c>
      <c r="C855" t="s">
        <v>326</v>
      </c>
      <c r="D855">
        <v>96</v>
      </c>
      <c r="E855" s="2">
        <v>40564.470833333333</v>
      </c>
      <c r="F855">
        <v>1.45</v>
      </c>
      <c r="G855">
        <v>14646</v>
      </c>
      <c r="H855" t="s">
        <v>215</v>
      </c>
      <c r="I855">
        <v>139.19999999999999</v>
      </c>
      <c r="J855">
        <f t="shared" si="26"/>
        <v>1</v>
      </c>
      <c r="K855">
        <f t="shared" si="27"/>
        <v>2011</v>
      </c>
      <c r="L855" t="s">
        <v>1092</v>
      </c>
    </row>
    <row r="856" spans="1:12" x14ac:dyDescent="0.25">
      <c r="A856">
        <v>541711</v>
      </c>
      <c r="B856">
        <v>22029</v>
      </c>
      <c r="C856" t="s">
        <v>488</v>
      </c>
      <c r="D856">
        <v>144</v>
      </c>
      <c r="E856" s="2">
        <v>40564.470833333333</v>
      </c>
      <c r="F856">
        <v>0.36</v>
      </c>
      <c r="G856">
        <v>14646</v>
      </c>
      <c r="H856" t="s">
        <v>215</v>
      </c>
      <c r="I856">
        <v>51.839999999999996</v>
      </c>
      <c r="J856">
        <f t="shared" si="26"/>
        <v>1</v>
      </c>
      <c r="K856">
        <f t="shared" si="27"/>
        <v>2011</v>
      </c>
      <c r="L856" t="s">
        <v>1092</v>
      </c>
    </row>
    <row r="857" spans="1:12" x14ac:dyDescent="0.25">
      <c r="A857">
        <v>541711</v>
      </c>
      <c r="B857">
        <v>22025</v>
      </c>
      <c r="C857" t="s">
        <v>415</v>
      </c>
      <c r="D857">
        <v>72</v>
      </c>
      <c r="E857" s="2">
        <v>40564.470833333333</v>
      </c>
      <c r="F857">
        <v>0.36</v>
      </c>
      <c r="G857">
        <v>14646</v>
      </c>
      <c r="H857" t="s">
        <v>215</v>
      </c>
      <c r="I857">
        <v>25.919999999999998</v>
      </c>
      <c r="J857">
        <f t="shared" si="26"/>
        <v>1</v>
      </c>
      <c r="K857">
        <f t="shared" si="27"/>
        <v>2011</v>
      </c>
      <c r="L857" t="s">
        <v>1092</v>
      </c>
    </row>
    <row r="858" spans="1:12" x14ac:dyDescent="0.25">
      <c r="A858">
        <v>541711</v>
      </c>
      <c r="B858">
        <v>22714</v>
      </c>
      <c r="C858" t="s">
        <v>489</v>
      </c>
      <c r="D858">
        <v>72</v>
      </c>
      <c r="E858" s="2">
        <v>40564.470833333333</v>
      </c>
      <c r="F858">
        <v>0.36</v>
      </c>
      <c r="G858">
        <v>14646</v>
      </c>
      <c r="H858" t="s">
        <v>215</v>
      </c>
      <c r="I858">
        <v>25.919999999999998</v>
      </c>
      <c r="J858">
        <f t="shared" si="26"/>
        <v>1</v>
      </c>
      <c r="K858">
        <f t="shared" si="27"/>
        <v>2011</v>
      </c>
      <c r="L858" t="s">
        <v>1092</v>
      </c>
    </row>
    <row r="859" spans="1:12" x14ac:dyDescent="0.25">
      <c r="A859">
        <v>541711</v>
      </c>
      <c r="B859">
        <v>22024</v>
      </c>
      <c r="C859" t="s">
        <v>413</v>
      </c>
      <c r="D859">
        <v>72</v>
      </c>
      <c r="E859" s="2">
        <v>40564.470833333333</v>
      </c>
      <c r="F859">
        <v>0.36</v>
      </c>
      <c r="G859">
        <v>14646</v>
      </c>
      <c r="H859" t="s">
        <v>215</v>
      </c>
      <c r="I859">
        <v>25.919999999999998</v>
      </c>
      <c r="J859">
        <f t="shared" si="26"/>
        <v>1</v>
      </c>
      <c r="K859">
        <f t="shared" si="27"/>
        <v>2011</v>
      </c>
      <c r="L859" t="s">
        <v>1092</v>
      </c>
    </row>
    <row r="860" spans="1:12" x14ac:dyDescent="0.25">
      <c r="A860">
        <v>541711</v>
      </c>
      <c r="B860">
        <v>22984</v>
      </c>
      <c r="C860" t="s">
        <v>349</v>
      </c>
      <c r="D860">
        <v>72</v>
      </c>
      <c r="E860" s="2">
        <v>40564.470833333333</v>
      </c>
      <c r="F860">
        <v>0.36</v>
      </c>
      <c r="G860">
        <v>14646</v>
      </c>
      <c r="H860" t="s">
        <v>215</v>
      </c>
      <c r="I860">
        <v>25.919999999999998</v>
      </c>
      <c r="J860">
        <f t="shared" si="26"/>
        <v>1</v>
      </c>
      <c r="K860">
        <f t="shared" si="27"/>
        <v>2011</v>
      </c>
      <c r="L860" t="s">
        <v>1092</v>
      </c>
    </row>
    <row r="861" spans="1:12" x14ac:dyDescent="0.25">
      <c r="A861">
        <v>541711</v>
      </c>
      <c r="B861">
        <v>21717</v>
      </c>
      <c r="C861" t="s">
        <v>437</v>
      </c>
      <c r="D861">
        <v>96</v>
      </c>
      <c r="E861" s="2">
        <v>40564.470833333333</v>
      </c>
      <c r="F861">
        <v>2.1</v>
      </c>
      <c r="G861">
        <v>14646</v>
      </c>
      <c r="H861" t="s">
        <v>215</v>
      </c>
      <c r="I861">
        <v>201.60000000000002</v>
      </c>
      <c r="J861">
        <f t="shared" si="26"/>
        <v>1</v>
      </c>
      <c r="K861">
        <f t="shared" si="27"/>
        <v>2011</v>
      </c>
      <c r="L861" t="s">
        <v>1092</v>
      </c>
    </row>
    <row r="862" spans="1:12" x14ac:dyDescent="0.25">
      <c r="A862">
        <v>541711</v>
      </c>
      <c r="B862">
        <v>22957</v>
      </c>
      <c r="C862" t="s">
        <v>545</v>
      </c>
      <c r="D862">
        <v>48</v>
      </c>
      <c r="E862" s="2">
        <v>40564.470833333333</v>
      </c>
      <c r="F862">
        <v>2.5499999999999998</v>
      </c>
      <c r="G862">
        <v>14646</v>
      </c>
      <c r="H862" t="s">
        <v>215</v>
      </c>
      <c r="I862">
        <v>122.39999999999999</v>
      </c>
      <c r="J862">
        <f t="shared" si="26"/>
        <v>1</v>
      </c>
      <c r="K862">
        <f t="shared" si="27"/>
        <v>2011</v>
      </c>
      <c r="L862" t="s">
        <v>1092</v>
      </c>
    </row>
    <row r="863" spans="1:12" x14ac:dyDescent="0.25">
      <c r="A863">
        <v>541711</v>
      </c>
      <c r="B863">
        <v>21716</v>
      </c>
      <c r="C863" t="s">
        <v>546</v>
      </c>
      <c r="D863">
        <v>64</v>
      </c>
      <c r="E863" s="2">
        <v>40564.470833333333</v>
      </c>
      <c r="F863">
        <v>2.1</v>
      </c>
      <c r="G863">
        <v>14646</v>
      </c>
      <c r="H863" t="s">
        <v>215</v>
      </c>
      <c r="I863">
        <v>134.4</v>
      </c>
      <c r="J863">
        <f t="shared" si="26"/>
        <v>1</v>
      </c>
      <c r="K863">
        <f t="shared" si="27"/>
        <v>2011</v>
      </c>
      <c r="L863" t="s">
        <v>1092</v>
      </c>
    </row>
    <row r="864" spans="1:12" x14ac:dyDescent="0.25">
      <c r="A864">
        <v>541711</v>
      </c>
      <c r="B864">
        <v>21715</v>
      </c>
      <c r="C864" t="s">
        <v>547</v>
      </c>
      <c r="D864">
        <v>64</v>
      </c>
      <c r="E864" s="2">
        <v>40564.470833333333</v>
      </c>
      <c r="F864">
        <v>2.1</v>
      </c>
      <c r="G864">
        <v>14646</v>
      </c>
      <c r="H864" t="s">
        <v>215</v>
      </c>
      <c r="I864">
        <v>134.4</v>
      </c>
      <c r="J864">
        <f t="shared" si="26"/>
        <v>1</v>
      </c>
      <c r="K864">
        <f t="shared" si="27"/>
        <v>2011</v>
      </c>
      <c r="L864" t="s">
        <v>1092</v>
      </c>
    </row>
    <row r="865" spans="1:12" x14ac:dyDescent="0.25">
      <c r="A865">
        <v>541711</v>
      </c>
      <c r="B865">
        <v>21213</v>
      </c>
      <c r="C865" t="s">
        <v>455</v>
      </c>
      <c r="D865">
        <v>120</v>
      </c>
      <c r="E865" s="2">
        <v>40564.470833333333</v>
      </c>
      <c r="F865">
        <v>0.42</v>
      </c>
      <c r="G865">
        <v>14646</v>
      </c>
      <c r="H865" t="s">
        <v>215</v>
      </c>
      <c r="I865">
        <v>50.4</v>
      </c>
      <c r="J865">
        <f t="shared" si="26"/>
        <v>1</v>
      </c>
      <c r="K865">
        <f t="shared" si="27"/>
        <v>2011</v>
      </c>
      <c r="L865" t="s">
        <v>1092</v>
      </c>
    </row>
    <row r="866" spans="1:12" x14ac:dyDescent="0.25">
      <c r="A866">
        <v>541711</v>
      </c>
      <c r="B866">
        <v>21668</v>
      </c>
      <c r="C866" t="s">
        <v>548</v>
      </c>
      <c r="D866">
        <v>12</v>
      </c>
      <c r="E866" s="2">
        <v>40564.470833333333</v>
      </c>
      <c r="F866">
        <v>1.25</v>
      </c>
      <c r="G866">
        <v>14646</v>
      </c>
      <c r="H866" t="s">
        <v>215</v>
      </c>
      <c r="I866">
        <v>15</v>
      </c>
      <c r="J866">
        <f t="shared" si="26"/>
        <v>1</v>
      </c>
      <c r="K866">
        <f t="shared" si="27"/>
        <v>2011</v>
      </c>
      <c r="L866" t="s">
        <v>1092</v>
      </c>
    </row>
    <row r="867" spans="1:12" x14ac:dyDescent="0.25">
      <c r="A867">
        <v>541711</v>
      </c>
      <c r="B867">
        <v>22242</v>
      </c>
      <c r="C867" t="s">
        <v>162</v>
      </c>
      <c r="D867">
        <v>96</v>
      </c>
      <c r="E867" s="2">
        <v>40564.470833333333</v>
      </c>
      <c r="F867">
        <v>1.45</v>
      </c>
      <c r="G867">
        <v>14646</v>
      </c>
      <c r="H867" t="s">
        <v>215</v>
      </c>
      <c r="I867">
        <v>139.19999999999999</v>
      </c>
      <c r="J867">
        <f t="shared" si="26"/>
        <v>1</v>
      </c>
      <c r="K867">
        <f t="shared" si="27"/>
        <v>2011</v>
      </c>
      <c r="L867" t="s">
        <v>1092</v>
      </c>
    </row>
    <row r="868" spans="1:12" x14ac:dyDescent="0.25">
      <c r="A868">
        <v>541711</v>
      </c>
      <c r="B868">
        <v>22243</v>
      </c>
      <c r="C868" t="s">
        <v>223</v>
      </c>
      <c r="D868">
        <v>96</v>
      </c>
      <c r="E868" s="2">
        <v>40564.470833333333</v>
      </c>
      <c r="F868">
        <v>1.45</v>
      </c>
      <c r="G868">
        <v>14646</v>
      </c>
      <c r="H868" t="s">
        <v>215</v>
      </c>
      <c r="I868">
        <v>139.19999999999999</v>
      </c>
      <c r="J868">
        <f t="shared" si="26"/>
        <v>1</v>
      </c>
      <c r="K868">
        <f t="shared" si="27"/>
        <v>2011</v>
      </c>
      <c r="L868" t="s">
        <v>1092</v>
      </c>
    </row>
    <row r="869" spans="1:12" x14ac:dyDescent="0.25">
      <c r="A869">
        <v>541711</v>
      </c>
      <c r="B869">
        <v>22467</v>
      </c>
      <c r="C869" t="s">
        <v>323</v>
      </c>
      <c r="D869">
        <v>108</v>
      </c>
      <c r="E869" s="2">
        <v>40564.470833333333</v>
      </c>
      <c r="F869">
        <v>2.1</v>
      </c>
      <c r="G869">
        <v>14646</v>
      </c>
      <c r="H869" t="s">
        <v>215</v>
      </c>
      <c r="I869">
        <v>226.8</v>
      </c>
      <c r="J869">
        <f t="shared" si="26"/>
        <v>1</v>
      </c>
      <c r="K869">
        <f t="shared" si="27"/>
        <v>2011</v>
      </c>
      <c r="L869" t="s">
        <v>1092</v>
      </c>
    </row>
    <row r="870" spans="1:12" x14ac:dyDescent="0.25">
      <c r="A870">
        <v>541711</v>
      </c>
      <c r="B870">
        <v>22212</v>
      </c>
      <c r="C870" t="s">
        <v>549</v>
      </c>
      <c r="D870">
        <v>24</v>
      </c>
      <c r="E870" s="2">
        <v>40564.470833333333</v>
      </c>
      <c r="F870">
        <v>2.1</v>
      </c>
      <c r="G870">
        <v>14646</v>
      </c>
      <c r="H870" t="s">
        <v>215</v>
      </c>
      <c r="I870">
        <v>50.400000000000006</v>
      </c>
      <c r="J870">
        <f t="shared" si="26"/>
        <v>1</v>
      </c>
      <c r="K870">
        <f t="shared" si="27"/>
        <v>2011</v>
      </c>
      <c r="L870" t="s">
        <v>1092</v>
      </c>
    </row>
    <row r="871" spans="1:12" x14ac:dyDescent="0.25">
      <c r="A871">
        <v>541711</v>
      </c>
      <c r="B871">
        <v>22245</v>
      </c>
      <c r="C871" t="s">
        <v>324</v>
      </c>
      <c r="D871">
        <v>72</v>
      </c>
      <c r="E871" s="2">
        <v>40564.470833333333</v>
      </c>
      <c r="F871">
        <v>0.85</v>
      </c>
      <c r="G871">
        <v>14646</v>
      </c>
      <c r="H871" t="s">
        <v>215</v>
      </c>
      <c r="I871">
        <v>61.199999999999996</v>
      </c>
      <c r="J871">
        <f t="shared" si="26"/>
        <v>1</v>
      </c>
      <c r="K871">
        <f t="shared" si="27"/>
        <v>2011</v>
      </c>
      <c r="L871" t="s">
        <v>1092</v>
      </c>
    </row>
    <row r="872" spans="1:12" x14ac:dyDescent="0.25">
      <c r="A872">
        <v>541711</v>
      </c>
      <c r="B872">
        <v>22771</v>
      </c>
      <c r="C872" t="s">
        <v>86</v>
      </c>
      <c r="D872">
        <v>12</v>
      </c>
      <c r="E872" s="2">
        <v>40564.470833333333</v>
      </c>
      <c r="F872">
        <v>1.25</v>
      </c>
      <c r="G872">
        <v>14646</v>
      </c>
      <c r="H872" t="s">
        <v>215</v>
      </c>
      <c r="I872">
        <v>15</v>
      </c>
      <c r="J872">
        <f t="shared" si="26"/>
        <v>1</v>
      </c>
      <c r="K872">
        <f t="shared" si="27"/>
        <v>2011</v>
      </c>
      <c r="L872" t="s">
        <v>1092</v>
      </c>
    </row>
    <row r="873" spans="1:12" x14ac:dyDescent="0.25">
      <c r="A873">
        <v>541711</v>
      </c>
      <c r="B873">
        <v>22772</v>
      </c>
      <c r="C873" t="s">
        <v>550</v>
      </c>
      <c r="D873">
        <v>24</v>
      </c>
      <c r="E873" s="2">
        <v>40564.470833333333</v>
      </c>
      <c r="F873">
        <v>1.25</v>
      </c>
      <c r="G873">
        <v>14646</v>
      </c>
      <c r="H873" t="s">
        <v>215</v>
      </c>
      <c r="I873">
        <v>30</v>
      </c>
      <c r="J873">
        <f t="shared" si="26"/>
        <v>1</v>
      </c>
      <c r="K873">
        <f t="shared" si="27"/>
        <v>2011</v>
      </c>
      <c r="L873" t="s">
        <v>1092</v>
      </c>
    </row>
    <row r="874" spans="1:12" x14ac:dyDescent="0.25">
      <c r="A874">
        <v>541711</v>
      </c>
      <c r="B874">
        <v>22773</v>
      </c>
      <c r="C874" t="s">
        <v>551</v>
      </c>
      <c r="D874">
        <v>12</v>
      </c>
      <c r="E874" s="2">
        <v>40564.470833333333</v>
      </c>
      <c r="F874">
        <v>1.25</v>
      </c>
      <c r="G874">
        <v>14646</v>
      </c>
      <c r="H874" t="s">
        <v>215</v>
      </c>
      <c r="I874">
        <v>15</v>
      </c>
      <c r="J874">
        <f t="shared" si="26"/>
        <v>1</v>
      </c>
      <c r="K874">
        <f t="shared" si="27"/>
        <v>2011</v>
      </c>
      <c r="L874" t="s">
        <v>1092</v>
      </c>
    </row>
    <row r="875" spans="1:12" x14ac:dyDescent="0.25">
      <c r="A875">
        <v>541711</v>
      </c>
      <c r="B875">
        <v>22775</v>
      </c>
      <c r="C875" t="s">
        <v>552</v>
      </c>
      <c r="D875">
        <v>12</v>
      </c>
      <c r="E875" s="2">
        <v>40564.470833333333</v>
      </c>
      <c r="F875">
        <v>1.25</v>
      </c>
      <c r="G875">
        <v>14646</v>
      </c>
      <c r="H875" t="s">
        <v>215</v>
      </c>
      <c r="I875">
        <v>15</v>
      </c>
      <c r="J875">
        <f t="shared" si="26"/>
        <v>1</v>
      </c>
      <c r="K875">
        <f t="shared" si="27"/>
        <v>2011</v>
      </c>
      <c r="L875" t="s">
        <v>1092</v>
      </c>
    </row>
    <row r="876" spans="1:12" x14ac:dyDescent="0.25">
      <c r="A876">
        <v>541711</v>
      </c>
      <c r="B876">
        <v>21249</v>
      </c>
      <c r="C876" t="s">
        <v>237</v>
      </c>
      <c r="D876">
        <v>30</v>
      </c>
      <c r="E876" s="2">
        <v>40564.470833333333</v>
      </c>
      <c r="F876">
        <v>2.5499999999999998</v>
      </c>
      <c r="G876">
        <v>14646</v>
      </c>
      <c r="H876" t="s">
        <v>215</v>
      </c>
      <c r="I876">
        <v>76.5</v>
      </c>
      <c r="J876">
        <f t="shared" si="26"/>
        <v>1</v>
      </c>
      <c r="K876">
        <f t="shared" si="27"/>
        <v>2011</v>
      </c>
      <c r="L876" t="s">
        <v>1092</v>
      </c>
    </row>
    <row r="877" spans="1:12" x14ac:dyDescent="0.25">
      <c r="A877">
        <v>541711</v>
      </c>
      <c r="B877">
        <v>21058</v>
      </c>
      <c r="C877" t="s">
        <v>553</v>
      </c>
      <c r="D877">
        <v>24</v>
      </c>
      <c r="E877" s="2">
        <v>40564.470833333333</v>
      </c>
      <c r="F877">
        <v>0.85</v>
      </c>
      <c r="G877">
        <v>14646</v>
      </c>
      <c r="H877" t="s">
        <v>215</v>
      </c>
      <c r="I877">
        <v>20.399999999999999</v>
      </c>
      <c r="J877">
        <f t="shared" si="26"/>
        <v>1</v>
      </c>
      <c r="K877">
        <f t="shared" si="27"/>
        <v>2011</v>
      </c>
      <c r="L877" t="s">
        <v>1092</v>
      </c>
    </row>
    <row r="878" spans="1:12" x14ac:dyDescent="0.25">
      <c r="A878">
        <v>541711</v>
      </c>
      <c r="B878">
        <v>21578</v>
      </c>
      <c r="C878" t="s">
        <v>554</v>
      </c>
      <c r="D878">
        <v>30</v>
      </c>
      <c r="E878" s="2">
        <v>40564.470833333333</v>
      </c>
      <c r="F878">
        <v>2.25</v>
      </c>
      <c r="G878">
        <v>14646</v>
      </c>
      <c r="H878" t="s">
        <v>215</v>
      </c>
      <c r="I878">
        <v>67.5</v>
      </c>
      <c r="J878">
        <f t="shared" si="26"/>
        <v>1</v>
      </c>
      <c r="K878">
        <f t="shared" si="27"/>
        <v>2011</v>
      </c>
      <c r="L878" t="s">
        <v>1092</v>
      </c>
    </row>
    <row r="879" spans="1:12" x14ac:dyDescent="0.25">
      <c r="A879">
        <v>541711</v>
      </c>
      <c r="B879">
        <v>21424</v>
      </c>
      <c r="C879" t="s">
        <v>555</v>
      </c>
      <c r="D879">
        <v>24</v>
      </c>
      <c r="E879" s="2">
        <v>40564.470833333333</v>
      </c>
      <c r="F879">
        <v>2.5499999999999998</v>
      </c>
      <c r="G879">
        <v>14646</v>
      </c>
      <c r="H879" t="s">
        <v>215</v>
      </c>
      <c r="I879">
        <v>61.199999999999996</v>
      </c>
      <c r="J879">
        <f t="shared" si="26"/>
        <v>1</v>
      </c>
      <c r="K879">
        <f t="shared" si="27"/>
        <v>2011</v>
      </c>
      <c r="L879" t="s">
        <v>1092</v>
      </c>
    </row>
    <row r="880" spans="1:12" x14ac:dyDescent="0.25">
      <c r="A880">
        <v>541711</v>
      </c>
      <c r="B880">
        <v>21426</v>
      </c>
      <c r="C880" t="s">
        <v>556</v>
      </c>
      <c r="D880">
        <v>24</v>
      </c>
      <c r="E880" s="2">
        <v>40564.470833333333</v>
      </c>
      <c r="F880">
        <v>1.85</v>
      </c>
      <c r="G880">
        <v>14646</v>
      </c>
      <c r="H880" t="s">
        <v>215</v>
      </c>
      <c r="I880">
        <v>44.400000000000006</v>
      </c>
      <c r="J880">
        <f t="shared" si="26"/>
        <v>1</v>
      </c>
      <c r="K880">
        <f t="shared" si="27"/>
        <v>2011</v>
      </c>
      <c r="L880" t="s">
        <v>1092</v>
      </c>
    </row>
    <row r="881" spans="1:12" x14ac:dyDescent="0.25">
      <c r="A881">
        <v>542720</v>
      </c>
      <c r="B881">
        <v>22437</v>
      </c>
      <c r="C881" t="s">
        <v>557</v>
      </c>
      <c r="D881">
        <v>20</v>
      </c>
      <c r="E881" s="2">
        <v>40574.607638888891</v>
      </c>
      <c r="F881">
        <v>0.85</v>
      </c>
      <c r="G881">
        <v>12778</v>
      </c>
      <c r="H881" t="s">
        <v>215</v>
      </c>
      <c r="I881">
        <v>17</v>
      </c>
      <c r="J881">
        <f t="shared" si="26"/>
        <v>1</v>
      </c>
      <c r="K881">
        <f t="shared" si="27"/>
        <v>2011</v>
      </c>
      <c r="L881" t="s">
        <v>1092</v>
      </c>
    </row>
    <row r="882" spans="1:12" x14ac:dyDescent="0.25">
      <c r="A882">
        <v>542720</v>
      </c>
      <c r="B882">
        <v>20972</v>
      </c>
      <c r="C882" t="s">
        <v>516</v>
      </c>
      <c r="D882">
        <v>24</v>
      </c>
      <c r="E882" s="2">
        <v>40574.607638888891</v>
      </c>
      <c r="F882">
        <v>1.25</v>
      </c>
      <c r="G882">
        <v>12778</v>
      </c>
      <c r="H882" t="s">
        <v>215</v>
      </c>
      <c r="I882">
        <v>30</v>
      </c>
      <c r="J882">
        <f t="shared" si="26"/>
        <v>1</v>
      </c>
      <c r="K882">
        <f t="shared" si="27"/>
        <v>2011</v>
      </c>
      <c r="L882" t="s">
        <v>1092</v>
      </c>
    </row>
    <row r="883" spans="1:12" x14ac:dyDescent="0.25">
      <c r="A883">
        <v>542720</v>
      </c>
      <c r="B883">
        <v>20971</v>
      </c>
      <c r="C883" t="s">
        <v>515</v>
      </c>
      <c r="D883">
        <v>12</v>
      </c>
      <c r="E883" s="2">
        <v>40574.607638888891</v>
      </c>
      <c r="F883">
        <v>1.25</v>
      </c>
      <c r="G883">
        <v>12778</v>
      </c>
      <c r="H883" t="s">
        <v>215</v>
      </c>
      <c r="I883">
        <v>15</v>
      </c>
      <c r="J883">
        <f t="shared" si="26"/>
        <v>1</v>
      </c>
      <c r="K883">
        <f t="shared" si="27"/>
        <v>2011</v>
      </c>
      <c r="L883" t="s">
        <v>1092</v>
      </c>
    </row>
    <row r="884" spans="1:12" x14ac:dyDescent="0.25">
      <c r="A884">
        <v>542720</v>
      </c>
      <c r="B884">
        <v>22419</v>
      </c>
      <c r="C884" t="s">
        <v>558</v>
      </c>
      <c r="D884">
        <v>12</v>
      </c>
      <c r="E884" s="2">
        <v>40574.607638888891</v>
      </c>
      <c r="F884">
        <v>0.42</v>
      </c>
      <c r="G884">
        <v>12778</v>
      </c>
      <c r="H884" t="s">
        <v>215</v>
      </c>
      <c r="I884">
        <v>5.04</v>
      </c>
      <c r="J884">
        <f t="shared" si="26"/>
        <v>1</v>
      </c>
      <c r="K884">
        <f t="shared" si="27"/>
        <v>2011</v>
      </c>
      <c r="L884" t="s">
        <v>1092</v>
      </c>
    </row>
    <row r="885" spans="1:12" x14ac:dyDescent="0.25">
      <c r="A885">
        <v>542720</v>
      </c>
      <c r="B885">
        <v>22421</v>
      </c>
      <c r="C885" t="s">
        <v>559</v>
      </c>
      <c r="D885">
        <v>12</v>
      </c>
      <c r="E885" s="2">
        <v>40574.607638888891</v>
      </c>
      <c r="F885">
        <v>0.42</v>
      </c>
      <c r="G885">
        <v>12778</v>
      </c>
      <c r="H885" t="s">
        <v>215</v>
      </c>
      <c r="I885">
        <v>5.04</v>
      </c>
      <c r="J885">
        <f t="shared" si="26"/>
        <v>1</v>
      </c>
      <c r="K885">
        <f t="shared" si="27"/>
        <v>2011</v>
      </c>
      <c r="L885" t="s">
        <v>1092</v>
      </c>
    </row>
    <row r="886" spans="1:12" x14ac:dyDescent="0.25">
      <c r="A886">
        <v>542720</v>
      </c>
      <c r="B886">
        <v>22644</v>
      </c>
      <c r="C886" t="s">
        <v>104</v>
      </c>
      <c r="D886">
        <v>12</v>
      </c>
      <c r="E886" s="2">
        <v>40574.607638888891</v>
      </c>
      <c r="F886">
        <v>1.45</v>
      </c>
      <c r="G886">
        <v>12778</v>
      </c>
      <c r="H886" t="s">
        <v>215</v>
      </c>
      <c r="I886">
        <v>17.399999999999999</v>
      </c>
      <c r="J886">
        <f t="shared" si="26"/>
        <v>1</v>
      </c>
      <c r="K886">
        <f t="shared" si="27"/>
        <v>2011</v>
      </c>
      <c r="L886" t="s">
        <v>1092</v>
      </c>
    </row>
    <row r="887" spans="1:12" x14ac:dyDescent="0.25">
      <c r="A887">
        <v>542720</v>
      </c>
      <c r="B887">
        <v>21231</v>
      </c>
      <c r="C887" t="s">
        <v>560</v>
      </c>
      <c r="D887">
        <v>12</v>
      </c>
      <c r="E887" s="2">
        <v>40574.607638888891</v>
      </c>
      <c r="F887">
        <v>1.25</v>
      </c>
      <c r="G887">
        <v>12778</v>
      </c>
      <c r="H887" t="s">
        <v>215</v>
      </c>
      <c r="I887">
        <v>15</v>
      </c>
      <c r="J887">
        <f t="shared" si="26"/>
        <v>1</v>
      </c>
      <c r="K887">
        <f t="shared" si="27"/>
        <v>2011</v>
      </c>
      <c r="L887" t="s">
        <v>1092</v>
      </c>
    </row>
    <row r="888" spans="1:12" x14ac:dyDescent="0.25">
      <c r="A888">
        <v>542720</v>
      </c>
      <c r="B888">
        <v>21232</v>
      </c>
      <c r="C888" t="s">
        <v>561</v>
      </c>
      <c r="D888">
        <v>12</v>
      </c>
      <c r="E888" s="2">
        <v>40574.607638888891</v>
      </c>
      <c r="F888">
        <v>1.25</v>
      </c>
      <c r="G888">
        <v>12778</v>
      </c>
      <c r="H888" t="s">
        <v>215</v>
      </c>
      <c r="I888">
        <v>15</v>
      </c>
      <c r="J888">
        <f t="shared" si="26"/>
        <v>1</v>
      </c>
      <c r="K888">
        <f t="shared" si="27"/>
        <v>2011</v>
      </c>
      <c r="L888" t="s">
        <v>1092</v>
      </c>
    </row>
    <row r="889" spans="1:12" x14ac:dyDescent="0.25">
      <c r="A889">
        <v>543518</v>
      </c>
      <c r="B889">
        <v>22759</v>
      </c>
      <c r="C889" t="s">
        <v>482</v>
      </c>
      <c r="D889">
        <v>36</v>
      </c>
      <c r="E889" s="2">
        <v>40583.472916666666</v>
      </c>
      <c r="F889">
        <v>1.65</v>
      </c>
      <c r="G889">
        <v>12753</v>
      </c>
      <c r="H889" t="s">
        <v>345</v>
      </c>
      <c r="I889">
        <v>59.4</v>
      </c>
      <c r="J889">
        <f t="shared" si="26"/>
        <v>2</v>
      </c>
      <c r="K889">
        <f t="shared" si="27"/>
        <v>2011</v>
      </c>
      <c r="L889" t="s">
        <v>1093</v>
      </c>
    </row>
    <row r="890" spans="1:12" x14ac:dyDescent="0.25">
      <c r="A890">
        <v>543518</v>
      </c>
      <c r="B890">
        <v>22662</v>
      </c>
      <c r="C890" t="s">
        <v>146</v>
      </c>
      <c r="D890">
        <v>100</v>
      </c>
      <c r="E890" s="2">
        <v>40583.472916666666</v>
      </c>
      <c r="F890">
        <v>1.45</v>
      </c>
      <c r="G890">
        <v>12753</v>
      </c>
      <c r="H890" t="s">
        <v>345</v>
      </c>
      <c r="I890">
        <v>145</v>
      </c>
      <c r="J890">
        <f t="shared" si="26"/>
        <v>2</v>
      </c>
      <c r="K890">
        <f t="shared" si="27"/>
        <v>2011</v>
      </c>
      <c r="L890" t="s">
        <v>1093</v>
      </c>
    </row>
    <row r="891" spans="1:12" x14ac:dyDescent="0.25">
      <c r="A891">
        <v>543518</v>
      </c>
      <c r="B891">
        <v>22661</v>
      </c>
      <c r="C891" t="s">
        <v>433</v>
      </c>
      <c r="D891">
        <v>100</v>
      </c>
      <c r="E891" s="2">
        <v>40583.472916666666</v>
      </c>
      <c r="F891">
        <v>0.72</v>
      </c>
      <c r="G891">
        <v>12753</v>
      </c>
      <c r="H891" t="s">
        <v>345</v>
      </c>
      <c r="I891">
        <v>72</v>
      </c>
      <c r="J891">
        <f t="shared" si="26"/>
        <v>2</v>
      </c>
      <c r="K891">
        <f t="shared" si="27"/>
        <v>2011</v>
      </c>
      <c r="L891" t="s">
        <v>1093</v>
      </c>
    </row>
    <row r="892" spans="1:12" x14ac:dyDescent="0.25">
      <c r="A892">
        <v>543518</v>
      </c>
      <c r="B892">
        <v>21717</v>
      </c>
      <c r="C892" t="s">
        <v>437</v>
      </c>
      <c r="D892">
        <v>32</v>
      </c>
      <c r="E892" s="2">
        <v>40583.472916666666</v>
      </c>
      <c r="F892">
        <v>2.1</v>
      </c>
      <c r="G892">
        <v>12753</v>
      </c>
      <c r="H892" t="s">
        <v>345</v>
      </c>
      <c r="I892">
        <v>67.2</v>
      </c>
      <c r="J892">
        <f t="shared" si="26"/>
        <v>2</v>
      </c>
      <c r="K892">
        <f t="shared" si="27"/>
        <v>2011</v>
      </c>
      <c r="L892" t="s">
        <v>1093</v>
      </c>
    </row>
    <row r="893" spans="1:12" x14ac:dyDescent="0.25">
      <c r="A893">
        <v>543518</v>
      </c>
      <c r="B893">
        <v>22957</v>
      </c>
      <c r="C893" t="s">
        <v>545</v>
      </c>
      <c r="D893">
        <v>48</v>
      </c>
      <c r="E893" s="2">
        <v>40583.472916666666</v>
      </c>
      <c r="F893">
        <v>2.5499999999999998</v>
      </c>
      <c r="G893">
        <v>12753</v>
      </c>
      <c r="H893" t="s">
        <v>345</v>
      </c>
      <c r="I893">
        <v>122.39999999999999</v>
      </c>
      <c r="J893">
        <f t="shared" si="26"/>
        <v>2</v>
      </c>
      <c r="K893">
        <f t="shared" si="27"/>
        <v>2011</v>
      </c>
      <c r="L893" t="s">
        <v>1093</v>
      </c>
    </row>
    <row r="894" spans="1:12" x14ac:dyDescent="0.25">
      <c r="A894">
        <v>543518</v>
      </c>
      <c r="B894">
        <v>22861</v>
      </c>
      <c r="C894" t="s">
        <v>422</v>
      </c>
      <c r="D894">
        <v>30</v>
      </c>
      <c r="E894" s="2">
        <v>40583.472916666666</v>
      </c>
      <c r="F894">
        <v>1.65</v>
      </c>
      <c r="G894">
        <v>12753</v>
      </c>
      <c r="H894" t="s">
        <v>345</v>
      </c>
      <c r="I894">
        <v>49.5</v>
      </c>
      <c r="J894">
        <f t="shared" si="26"/>
        <v>2</v>
      </c>
      <c r="K894">
        <f t="shared" si="27"/>
        <v>2011</v>
      </c>
      <c r="L894" t="s">
        <v>1093</v>
      </c>
    </row>
    <row r="895" spans="1:12" x14ac:dyDescent="0.25">
      <c r="A895">
        <v>543518</v>
      </c>
      <c r="B895">
        <v>22243</v>
      </c>
      <c r="C895" t="s">
        <v>223</v>
      </c>
      <c r="D895">
        <v>96</v>
      </c>
      <c r="E895" s="2">
        <v>40583.472916666666</v>
      </c>
      <c r="F895">
        <v>1.45</v>
      </c>
      <c r="G895">
        <v>12753</v>
      </c>
      <c r="H895" t="s">
        <v>345</v>
      </c>
      <c r="I895">
        <v>139.19999999999999</v>
      </c>
      <c r="J895">
        <f t="shared" si="26"/>
        <v>2</v>
      </c>
      <c r="K895">
        <f t="shared" si="27"/>
        <v>2011</v>
      </c>
      <c r="L895" t="s">
        <v>1093</v>
      </c>
    </row>
    <row r="896" spans="1:12" x14ac:dyDescent="0.25">
      <c r="A896">
        <v>543518</v>
      </c>
      <c r="B896">
        <v>22232</v>
      </c>
      <c r="C896" t="s">
        <v>436</v>
      </c>
      <c r="D896">
        <v>32</v>
      </c>
      <c r="E896" s="2">
        <v>40583.472916666666</v>
      </c>
      <c r="F896">
        <v>1.65</v>
      </c>
      <c r="G896">
        <v>12753</v>
      </c>
      <c r="H896" t="s">
        <v>345</v>
      </c>
      <c r="I896">
        <v>52.8</v>
      </c>
      <c r="J896">
        <f t="shared" si="26"/>
        <v>2</v>
      </c>
      <c r="K896">
        <f t="shared" si="27"/>
        <v>2011</v>
      </c>
      <c r="L896" t="s">
        <v>1093</v>
      </c>
    </row>
    <row r="897" spans="1:12" x14ac:dyDescent="0.25">
      <c r="A897">
        <v>543518</v>
      </c>
      <c r="B897">
        <v>21439</v>
      </c>
      <c r="C897" t="s">
        <v>562</v>
      </c>
      <c r="D897">
        <v>96</v>
      </c>
      <c r="E897" s="2">
        <v>40583.472916666666</v>
      </c>
      <c r="F897">
        <v>1.25</v>
      </c>
      <c r="G897">
        <v>12753</v>
      </c>
      <c r="H897" t="s">
        <v>345</v>
      </c>
      <c r="I897">
        <v>120</v>
      </c>
      <c r="J897">
        <f t="shared" si="26"/>
        <v>2</v>
      </c>
      <c r="K897">
        <f t="shared" si="27"/>
        <v>2011</v>
      </c>
      <c r="L897" t="s">
        <v>1093</v>
      </c>
    </row>
    <row r="898" spans="1:12" x14ac:dyDescent="0.25">
      <c r="A898">
        <v>543518</v>
      </c>
      <c r="B898">
        <v>22654</v>
      </c>
      <c r="C898" t="s">
        <v>176</v>
      </c>
      <c r="D898">
        <v>40</v>
      </c>
      <c r="E898" s="2">
        <v>40583.472916666666</v>
      </c>
      <c r="F898">
        <v>4.95</v>
      </c>
      <c r="G898">
        <v>12753</v>
      </c>
      <c r="H898" t="s">
        <v>345</v>
      </c>
      <c r="I898">
        <v>198</v>
      </c>
      <c r="J898">
        <f t="shared" si="26"/>
        <v>2</v>
      </c>
      <c r="K898">
        <f t="shared" si="27"/>
        <v>2011</v>
      </c>
      <c r="L898" t="s">
        <v>1093</v>
      </c>
    </row>
    <row r="899" spans="1:12" x14ac:dyDescent="0.25">
      <c r="A899">
        <v>543518</v>
      </c>
      <c r="B899">
        <v>21259</v>
      </c>
      <c r="C899" t="s">
        <v>428</v>
      </c>
      <c r="D899">
        <v>24</v>
      </c>
      <c r="E899" s="2">
        <v>40583.472916666666</v>
      </c>
      <c r="F899">
        <v>4.95</v>
      </c>
      <c r="G899">
        <v>12753</v>
      </c>
      <c r="H899" t="s">
        <v>345</v>
      </c>
      <c r="I899">
        <v>118.80000000000001</v>
      </c>
      <c r="J899">
        <f t="shared" ref="J899:J962" si="28">MONTH(E899)</f>
        <v>2</v>
      </c>
      <c r="K899">
        <f t="shared" ref="K899:K962" si="29">YEAR(E899)</f>
        <v>2011</v>
      </c>
      <c r="L899" t="s">
        <v>1093</v>
      </c>
    </row>
    <row r="900" spans="1:12" x14ac:dyDescent="0.25">
      <c r="A900">
        <v>543518</v>
      </c>
      <c r="B900">
        <v>22668</v>
      </c>
      <c r="C900" t="s">
        <v>563</v>
      </c>
      <c r="D900">
        <v>50</v>
      </c>
      <c r="E900" s="2">
        <v>40583.472916666666</v>
      </c>
      <c r="F900">
        <v>2.5499999999999998</v>
      </c>
      <c r="G900">
        <v>12753</v>
      </c>
      <c r="H900" t="s">
        <v>345</v>
      </c>
      <c r="I900">
        <v>127.49999999999999</v>
      </c>
      <c r="J900">
        <f t="shared" si="28"/>
        <v>2</v>
      </c>
      <c r="K900">
        <f t="shared" si="29"/>
        <v>2011</v>
      </c>
      <c r="L900" t="s">
        <v>1093</v>
      </c>
    </row>
    <row r="901" spans="1:12" x14ac:dyDescent="0.25">
      <c r="A901">
        <v>543518</v>
      </c>
      <c r="B901">
        <v>22669</v>
      </c>
      <c r="C901" t="s">
        <v>564</v>
      </c>
      <c r="D901">
        <v>50</v>
      </c>
      <c r="E901" s="2">
        <v>40583.472916666666</v>
      </c>
      <c r="F901">
        <v>2.5499999999999998</v>
      </c>
      <c r="G901">
        <v>12753</v>
      </c>
      <c r="H901" t="s">
        <v>345</v>
      </c>
      <c r="I901">
        <v>127.49999999999999</v>
      </c>
      <c r="J901">
        <f t="shared" si="28"/>
        <v>2</v>
      </c>
      <c r="K901">
        <f t="shared" si="29"/>
        <v>2011</v>
      </c>
      <c r="L901" t="s">
        <v>1093</v>
      </c>
    </row>
    <row r="902" spans="1:12" x14ac:dyDescent="0.25">
      <c r="A902">
        <v>543518</v>
      </c>
      <c r="B902" t="s">
        <v>565</v>
      </c>
      <c r="C902" t="s">
        <v>566</v>
      </c>
      <c r="D902">
        <v>50</v>
      </c>
      <c r="E902" s="2">
        <v>40583.472916666666</v>
      </c>
      <c r="F902">
        <v>3.75</v>
      </c>
      <c r="G902">
        <v>12753</v>
      </c>
      <c r="H902" t="s">
        <v>345</v>
      </c>
      <c r="I902">
        <v>187.5</v>
      </c>
      <c r="J902">
        <f t="shared" si="28"/>
        <v>2</v>
      </c>
      <c r="K902">
        <f t="shared" si="29"/>
        <v>2011</v>
      </c>
      <c r="L902" t="s">
        <v>1093</v>
      </c>
    </row>
    <row r="903" spans="1:12" x14ac:dyDescent="0.25">
      <c r="A903">
        <v>543518</v>
      </c>
      <c r="B903" t="s">
        <v>567</v>
      </c>
      <c r="C903" t="s">
        <v>568</v>
      </c>
      <c r="D903">
        <v>24</v>
      </c>
      <c r="E903" s="2">
        <v>40583.472916666666</v>
      </c>
      <c r="F903">
        <v>4.25</v>
      </c>
      <c r="G903">
        <v>12753</v>
      </c>
      <c r="H903" t="s">
        <v>345</v>
      </c>
      <c r="I903">
        <v>102</v>
      </c>
      <c r="J903">
        <f t="shared" si="28"/>
        <v>2</v>
      </c>
      <c r="K903">
        <f t="shared" si="29"/>
        <v>2011</v>
      </c>
      <c r="L903" t="s">
        <v>1093</v>
      </c>
    </row>
    <row r="904" spans="1:12" x14ac:dyDescent="0.25">
      <c r="A904">
        <v>543518</v>
      </c>
      <c r="B904" t="s">
        <v>408</v>
      </c>
      <c r="C904" t="s">
        <v>409</v>
      </c>
      <c r="D904">
        <v>48</v>
      </c>
      <c r="E904" s="2">
        <v>40583.472916666666</v>
      </c>
      <c r="F904">
        <v>2.1</v>
      </c>
      <c r="G904">
        <v>12753</v>
      </c>
      <c r="H904" t="s">
        <v>345</v>
      </c>
      <c r="I904">
        <v>100.80000000000001</v>
      </c>
      <c r="J904">
        <f t="shared" si="28"/>
        <v>2</v>
      </c>
      <c r="K904">
        <f t="shared" si="29"/>
        <v>2011</v>
      </c>
      <c r="L904" t="s">
        <v>1093</v>
      </c>
    </row>
    <row r="905" spans="1:12" x14ac:dyDescent="0.25">
      <c r="A905">
        <v>543518</v>
      </c>
      <c r="B905" t="s">
        <v>404</v>
      </c>
      <c r="C905" t="s">
        <v>405</v>
      </c>
      <c r="D905">
        <v>48</v>
      </c>
      <c r="E905" s="2">
        <v>40583.472916666666</v>
      </c>
      <c r="F905">
        <v>2.1</v>
      </c>
      <c r="G905">
        <v>12753</v>
      </c>
      <c r="H905" t="s">
        <v>345</v>
      </c>
      <c r="I905">
        <v>100.80000000000001</v>
      </c>
      <c r="J905">
        <f t="shared" si="28"/>
        <v>2</v>
      </c>
      <c r="K905">
        <f t="shared" si="29"/>
        <v>2011</v>
      </c>
      <c r="L905" t="s">
        <v>1093</v>
      </c>
    </row>
    <row r="906" spans="1:12" x14ac:dyDescent="0.25">
      <c r="A906">
        <v>543518</v>
      </c>
      <c r="B906" t="s">
        <v>406</v>
      </c>
      <c r="C906" t="s">
        <v>407</v>
      </c>
      <c r="D906">
        <v>48</v>
      </c>
      <c r="E906" s="2">
        <v>40583.472916666666</v>
      </c>
      <c r="F906">
        <v>2.1</v>
      </c>
      <c r="G906">
        <v>12753</v>
      </c>
      <c r="H906" t="s">
        <v>345</v>
      </c>
      <c r="I906">
        <v>100.80000000000001</v>
      </c>
      <c r="J906">
        <f t="shared" si="28"/>
        <v>2</v>
      </c>
      <c r="K906">
        <f t="shared" si="29"/>
        <v>2011</v>
      </c>
      <c r="L906" t="s">
        <v>1093</v>
      </c>
    </row>
    <row r="907" spans="1:12" x14ac:dyDescent="0.25">
      <c r="A907">
        <v>543518</v>
      </c>
      <c r="B907">
        <v>22857</v>
      </c>
      <c r="C907" t="s">
        <v>410</v>
      </c>
      <c r="D907">
        <v>60</v>
      </c>
      <c r="E907" s="2">
        <v>40583.472916666666</v>
      </c>
      <c r="F907">
        <v>0.85</v>
      </c>
      <c r="G907">
        <v>12753</v>
      </c>
      <c r="H907" t="s">
        <v>345</v>
      </c>
      <c r="I907">
        <v>51</v>
      </c>
      <c r="J907">
        <f t="shared" si="28"/>
        <v>2</v>
      </c>
      <c r="K907">
        <f t="shared" si="29"/>
        <v>2011</v>
      </c>
      <c r="L907" t="s">
        <v>1093</v>
      </c>
    </row>
    <row r="908" spans="1:12" x14ac:dyDescent="0.25">
      <c r="A908">
        <v>543518</v>
      </c>
      <c r="B908" t="s">
        <v>411</v>
      </c>
      <c r="C908" t="s">
        <v>412</v>
      </c>
      <c r="D908">
        <v>48</v>
      </c>
      <c r="E908" s="2">
        <v>40583.472916666666</v>
      </c>
      <c r="F908">
        <v>0.85</v>
      </c>
      <c r="G908">
        <v>12753</v>
      </c>
      <c r="H908" t="s">
        <v>345</v>
      </c>
      <c r="I908">
        <v>40.799999999999997</v>
      </c>
      <c r="J908">
        <f t="shared" si="28"/>
        <v>2</v>
      </c>
      <c r="K908">
        <f t="shared" si="29"/>
        <v>2011</v>
      </c>
      <c r="L908" t="s">
        <v>1093</v>
      </c>
    </row>
    <row r="909" spans="1:12" x14ac:dyDescent="0.25">
      <c r="A909">
        <v>543518</v>
      </c>
      <c r="B909">
        <v>22244</v>
      </c>
      <c r="C909" t="s">
        <v>222</v>
      </c>
      <c r="D909">
        <v>36</v>
      </c>
      <c r="E909" s="2">
        <v>40583.472916666666</v>
      </c>
      <c r="F909">
        <v>1.95</v>
      </c>
      <c r="G909">
        <v>12753</v>
      </c>
      <c r="H909" t="s">
        <v>345</v>
      </c>
      <c r="I909">
        <v>70.2</v>
      </c>
      <c r="J909">
        <f t="shared" si="28"/>
        <v>2</v>
      </c>
      <c r="K909">
        <f t="shared" si="29"/>
        <v>2011</v>
      </c>
      <c r="L909" t="s">
        <v>1093</v>
      </c>
    </row>
    <row r="910" spans="1:12" x14ac:dyDescent="0.25">
      <c r="A910">
        <v>543518</v>
      </c>
      <c r="B910">
        <v>22245</v>
      </c>
      <c r="C910" t="s">
        <v>324</v>
      </c>
      <c r="D910">
        <v>48</v>
      </c>
      <c r="E910" s="2">
        <v>40583.472916666666</v>
      </c>
      <c r="F910">
        <v>0.85</v>
      </c>
      <c r="G910">
        <v>12753</v>
      </c>
      <c r="H910" t="s">
        <v>345</v>
      </c>
      <c r="I910">
        <v>40.799999999999997</v>
      </c>
      <c r="J910">
        <f t="shared" si="28"/>
        <v>2</v>
      </c>
      <c r="K910">
        <f t="shared" si="29"/>
        <v>2011</v>
      </c>
      <c r="L910" t="s">
        <v>1093</v>
      </c>
    </row>
    <row r="911" spans="1:12" x14ac:dyDescent="0.25">
      <c r="A911">
        <v>543518</v>
      </c>
      <c r="B911">
        <v>22549</v>
      </c>
      <c r="C911" t="s">
        <v>231</v>
      </c>
      <c r="D911">
        <v>144</v>
      </c>
      <c r="E911" s="2">
        <v>40583.472916666666</v>
      </c>
      <c r="F911">
        <v>1.25</v>
      </c>
      <c r="G911">
        <v>12753</v>
      </c>
      <c r="H911" t="s">
        <v>345</v>
      </c>
      <c r="I911">
        <v>180</v>
      </c>
      <c r="J911">
        <f t="shared" si="28"/>
        <v>2</v>
      </c>
      <c r="K911">
        <f t="shared" si="29"/>
        <v>2011</v>
      </c>
      <c r="L911" t="s">
        <v>1093</v>
      </c>
    </row>
    <row r="912" spans="1:12" x14ac:dyDescent="0.25">
      <c r="A912">
        <v>543518</v>
      </c>
      <c r="B912">
        <v>22623</v>
      </c>
      <c r="C912" t="s">
        <v>29</v>
      </c>
      <c r="D912">
        <v>60</v>
      </c>
      <c r="E912" s="2">
        <v>40583.472916666666</v>
      </c>
      <c r="F912">
        <v>4.25</v>
      </c>
      <c r="G912">
        <v>12753</v>
      </c>
      <c r="H912" t="s">
        <v>345</v>
      </c>
      <c r="I912">
        <v>255</v>
      </c>
      <c r="J912">
        <f t="shared" si="28"/>
        <v>2</v>
      </c>
      <c r="K912">
        <f t="shared" si="29"/>
        <v>2011</v>
      </c>
      <c r="L912" t="s">
        <v>1093</v>
      </c>
    </row>
    <row r="913" spans="1:12" x14ac:dyDescent="0.25">
      <c r="A913">
        <v>543518</v>
      </c>
      <c r="B913">
        <v>20902</v>
      </c>
      <c r="C913" t="s">
        <v>569</v>
      </c>
      <c r="D913">
        <v>24</v>
      </c>
      <c r="E913" s="2">
        <v>40583.472916666666</v>
      </c>
      <c r="F913">
        <v>5.55</v>
      </c>
      <c r="G913">
        <v>12753</v>
      </c>
      <c r="H913" t="s">
        <v>345</v>
      </c>
      <c r="I913">
        <v>133.19999999999999</v>
      </c>
      <c r="J913">
        <f t="shared" si="28"/>
        <v>2</v>
      </c>
      <c r="K913">
        <f t="shared" si="29"/>
        <v>2011</v>
      </c>
      <c r="L913" t="s">
        <v>1093</v>
      </c>
    </row>
    <row r="914" spans="1:12" x14ac:dyDescent="0.25">
      <c r="A914">
        <v>543518</v>
      </c>
      <c r="B914" t="s">
        <v>570</v>
      </c>
      <c r="C914" t="s">
        <v>571</v>
      </c>
      <c r="D914">
        <v>24</v>
      </c>
      <c r="E914" s="2">
        <v>40583.472916666666</v>
      </c>
      <c r="F914">
        <v>4.25</v>
      </c>
      <c r="G914">
        <v>12753</v>
      </c>
      <c r="H914" t="s">
        <v>345</v>
      </c>
      <c r="I914">
        <v>102</v>
      </c>
      <c r="J914">
        <f t="shared" si="28"/>
        <v>2</v>
      </c>
      <c r="K914">
        <f t="shared" si="29"/>
        <v>2011</v>
      </c>
      <c r="L914" t="s">
        <v>1093</v>
      </c>
    </row>
    <row r="915" spans="1:12" x14ac:dyDescent="0.25">
      <c r="A915">
        <v>543518</v>
      </c>
      <c r="B915">
        <v>22378</v>
      </c>
      <c r="C915" t="s">
        <v>471</v>
      </c>
      <c r="D915">
        <v>30</v>
      </c>
      <c r="E915" s="2">
        <v>40583.472916666666</v>
      </c>
      <c r="F915">
        <v>2.1</v>
      </c>
      <c r="G915">
        <v>12753</v>
      </c>
      <c r="H915" t="s">
        <v>345</v>
      </c>
      <c r="I915">
        <v>63</v>
      </c>
      <c r="J915">
        <f t="shared" si="28"/>
        <v>2</v>
      </c>
      <c r="K915">
        <f t="shared" si="29"/>
        <v>2011</v>
      </c>
      <c r="L915" t="s">
        <v>1093</v>
      </c>
    </row>
    <row r="916" spans="1:12" x14ac:dyDescent="0.25">
      <c r="A916">
        <v>543518</v>
      </c>
      <c r="B916">
        <v>47566</v>
      </c>
      <c r="C916" t="s">
        <v>424</v>
      </c>
      <c r="D916">
        <v>100</v>
      </c>
      <c r="E916" s="2">
        <v>40583.472916666666</v>
      </c>
      <c r="F916">
        <v>3.75</v>
      </c>
      <c r="G916">
        <v>12753</v>
      </c>
      <c r="H916" t="s">
        <v>345</v>
      </c>
      <c r="I916">
        <v>375</v>
      </c>
      <c r="J916">
        <f t="shared" si="28"/>
        <v>2</v>
      </c>
      <c r="K916">
        <f t="shared" si="29"/>
        <v>2011</v>
      </c>
      <c r="L916" t="s">
        <v>1093</v>
      </c>
    </row>
    <row r="917" spans="1:12" x14ac:dyDescent="0.25">
      <c r="A917">
        <v>543518</v>
      </c>
      <c r="B917">
        <v>22090</v>
      </c>
      <c r="C917" t="s">
        <v>497</v>
      </c>
      <c r="D917">
        <v>40</v>
      </c>
      <c r="E917" s="2">
        <v>40583.472916666666</v>
      </c>
      <c r="F917">
        <v>2.5499999999999998</v>
      </c>
      <c r="G917">
        <v>12753</v>
      </c>
      <c r="H917" t="s">
        <v>345</v>
      </c>
      <c r="I917">
        <v>102</v>
      </c>
      <c r="J917">
        <f t="shared" si="28"/>
        <v>2</v>
      </c>
      <c r="K917">
        <f t="shared" si="29"/>
        <v>2011</v>
      </c>
      <c r="L917" t="s">
        <v>1093</v>
      </c>
    </row>
    <row r="918" spans="1:12" x14ac:dyDescent="0.25">
      <c r="A918">
        <v>543518</v>
      </c>
      <c r="B918">
        <v>22088</v>
      </c>
      <c r="C918" t="s">
        <v>430</v>
      </c>
      <c r="D918">
        <v>80</v>
      </c>
      <c r="E918" s="2">
        <v>40583.472916666666</v>
      </c>
      <c r="F918">
        <v>2.5499999999999998</v>
      </c>
      <c r="G918">
        <v>12753</v>
      </c>
      <c r="H918" t="s">
        <v>345</v>
      </c>
      <c r="I918">
        <v>204</v>
      </c>
      <c r="J918">
        <f t="shared" si="28"/>
        <v>2</v>
      </c>
      <c r="K918">
        <f t="shared" si="29"/>
        <v>2011</v>
      </c>
      <c r="L918" t="s">
        <v>1093</v>
      </c>
    </row>
    <row r="919" spans="1:12" x14ac:dyDescent="0.25">
      <c r="A919">
        <v>543518</v>
      </c>
      <c r="B919">
        <v>22087</v>
      </c>
      <c r="C919" t="s">
        <v>518</v>
      </c>
      <c r="D919">
        <v>40</v>
      </c>
      <c r="E919" s="2">
        <v>40583.472916666666</v>
      </c>
      <c r="F919">
        <v>2.5499999999999998</v>
      </c>
      <c r="G919">
        <v>12753</v>
      </c>
      <c r="H919" t="s">
        <v>345</v>
      </c>
      <c r="I919">
        <v>102</v>
      </c>
      <c r="J919">
        <f t="shared" si="28"/>
        <v>2</v>
      </c>
      <c r="K919">
        <f t="shared" si="29"/>
        <v>2011</v>
      </c>
      <c r="L919" t="s">
        <v>1093</v>
      </c>
    </row>
    <row r="920" spans="1:12" x14ac:dyDescent="0.25">
      <c r="A920">
        <v>543518</v>
      </c>
      <c r="B920">
        <v>21381</v>
      </c>
      <c r="C920" t="s">
        <v>351</v>
      </c>
      <c r="D920">
        <v>36</v>
      </c>
      <c r="E920" s="2">
        <v>40583.472916666666</v>
      </c>
      <c r="F920">
        <v>1.69</v>
      </c>
      <c r="G920">
        <v>12753</v>
      </c>
      <c r="H920" t="s">
        <v>345</v>
      </c>
      <c r="I920">
        <v>60.839999999999996</v>
      </c>
      <c r="J920">
        <f t="shared" si="28"/>
        <v>2</v>
      </c>
      <c r="K920">
        <f t="shared" si="29"/>
        <v>2011</v>
      </c>
      <c r="L920" t="s">
        <v>1093</v>
      </c>
    </row>
    <row r="921" spans="1:12" x14ac:dyDescent="0.25">
      <c r="A921">
        <v>543518</v>
      </c>
      <c r="B921">
        <v>21218</v>
      </c>
      <c r="C921" t="s">
        <v>418</v>
      </c>
      <c r="D921">
        <v>72</v>
      </c>
      <c r="E921" s="2">
        <v>40583.472916666666</v>
      </c>
      <c r="F921">
        <v>3.25</v>
      </c>
      <c r="G921">
        <v>12753</v>
      </c>
      <c r="H921" t="s">
        <v>345</v>
      </c>
      <c r="I921">
        <v>234</v>
      </c>
      <c r="J921">
        <f t="shared" si="28"/>
        <v>2</v>
      </c>
      <c r="K921">
        <f t="shared" si="29"/>
        <v>2011</v>
      </c>
      <c r="L921" t="s">
        <v>1093</v>
      </c>
    </row>
    <row r="922" spans="1:12" x14ac:dyDescent="0.25">
      <c r="A922">
        <v>543518</v>
      </c>
      <c r="B922">
        <v>22024</v>
      </c>
      <c r="C922" t="s">
        <v>413</v>
      </c>
      <c r="D922">
        <v>72</v>
      </c>
      <c r="E922" s="2">
        <v>40583.472916666666</v>
      </c>
      <c r="F922">
        <v>0.36</v>
      </c>
      <c r="G922">
        <v>12753</v>
      </c>
      <c r="H922" t="s">
        <v>345</v>
      </c>
      <c r="I922">
        <v>25.919999999999998</v>
      </c>
      <c r="J922">
        <f t="shared" si="28"/>
        <v>2</v>
      </c>
      <c r="K922">
        <f t="shared" si="29"/>
        <v>2011</v>
      </c>
      <c r="L922" t="s">
        <v>1093</v>
      </c>
    </row>
    <row r="923" spans="1:12" x14ac:dyDescent="0.25">
      <c r="A923">
        <v>543518</v>
      </c>
      <c r="B923">
        <v>22025</v>
      </c>
      <c r="C923" t="s">
        <v>415</v>
      </c>
      <c r="D923">
        <v>72</v>
      </c>
      <c r="E923" s="2">
        <v>40583.472916666666</v>
      </c>
      <c r="F923">
        <v>0.36</v>
      </c>
      <c r="G923">
        <v>12753</v>
      </c>
      <c r="H923" t="s">
        <v>345</v>
      </c>
      <c r="I923">
        <v>25.919999999999998</v>
      </c>
      <c r="J923">
        <f t="shared" si="28"/>
        <v>2</v>
      </c>
      <c r="K923">
        <f t="shared" si="29"/>
        <v>2011</v>
      </c>
      <c r="L923" t="s">
        <v>1093</v>
      </c>
    </row>
    <row r="924" spans="1:12" x14ac:dyDescent="0.25">
      <c r="A924">
        <v>543518</v>
      </c>
      <c r="B924">
        <v>22073</v>
      </c>
      <c r="C924" t="s">
        <v>419</v>
      </c>
      <c r="D924">
        <v>32</v>
      </c>
      <c r="E924" s="2">
        <v>40583.472916666666</v>
      </c>
      <c r="F924">
        <v>3.39</v>
      </c>
      <c r="G924">
        <v>12753</v>
      </c>
      <c r="H924" t="s">
        <v>345</v>
      </c>
      <c r="I924">
        <v>108.48</v>
      </c>
      <c r="J924">
        <f t="shared" si="28"/>
        <v>2</v>
      </c>
      <c r="K924">
        <f t="shared" si="29"/>
        <v>2011</v>
      </c>
      <c r="L924" t="s">
        <v>1093</v>
      </c>
    </row>
    <row r="925" spans="1:12" x14ac:dyDescent="0.25">
      <c r="A925">
        <v>543518</v>
      </c>
      <c r="B925">
        <v>22859</v>
      </c>
      <c r="C925" t="s">
        <v>421</v>
      </c>
      <c r="D925">
        <v>108</v>
      </c>
      <c r="E925" s="2">
        <v>40583.472916666666</v>
      </c>
      <c r="F925">
        <v>1.45</v>
      </c>
      <c r="G925">
        <v>12753</v>
      </c>
      <c r="H925" t="s">
        <v>345</v>
      </c>
      <c r="I925">
        <v>156.6</v>
      </c>
      <c r="J925">
        <f t="shared" si="28"/>
        <v>2</v>
      </c>
      <c r="K925">
        <f t="shared" si="29"/>
        <v>2011</v>
      </c>
      <c r="L925" t="s">
        <v>1093</v>
      </c>
    </row>
    <row r="926" spans="1:12" x14ac:dyDescent="0.25">
      <c r="A926">
        <v>543518</v>
      </c>
      <c r="B926">
        <v>22858</v>
      </c>
      <c r="C926" t="s">
        <v>420</v>
      </c>
      <c r="D926">
        <v>108</v>
      </c>
      <c r="E926" s="2">
        <v>40583.472916666666</v>
      </c>
      <c r="F926">
        <v>1.45</v>
      </c>
      <c r="G926">
        <v>12753</v>
      </c>
      <c r="H926" t="s">
        <v>345</v>
      </c>
      <c r="I926">
        <v>156.6</v>
      </c>
      <c r="J926">
        <f t="shared" si="28"/>
        <v>2</v>
      </c>
      <c r="K926">
        <f t="shared" si="29"/>
        <v>2011</v>
      </c>
      <c r="L926" t="s">
        <v>1093</v>
      </c>
    </row>
    <row r="927" spans="1:12" x14ac:dyDescent="0.25">
      <c r="A927">
        <v>543518</v>
      </c>
      <c r="B927">
        <v>21210</v>
      </c>
      <c r="C927" t="s">
        <v>354</v>
      </c>
      <c r="D927">
        <v>96</v>
      </c>
      <c r="E927" s="2">
        <v>40583.472916666666</v>
      </c>
      <c r="F927">
        <v>1.25</v>
      </c>
      <c r="G927">
        <v>12753</v>
      </c>
      <c r="H927" t="s">
        <v>345</v>
      </c>
      <c r="I927">
        <v>120</v>
      </c>
      <c r="J927">
        <f t="shared" si="28"/>
        <v>2</v>
      </c>
      <c r="K927">
        <f t="shared" si="29"/>
        <v>2011</v>
      </c>
      <c r="L927" t="s">
        <v>1093</v>
      </c>
    </row>
    <row r="928" spans="1:12" x14ac:dyDescent="0.25">
      <c r="A928">
        <v>543518</v>
      </c>
      <c r="B928">
        <v>84988</v>
      </c>
      <c r="C928" t="s">
        <v>355</v>
      </c>
      <c r="D928">
        <v>96</v>
      </c>
      <c r="E928" s="2">
        <v>40583.472916666666</v>
      </c>
      <c r="F928">
        <v>1.25</v>
      </c>
      <c r="G928">
        <v>12753</v>
      </c>
      <c r="H928" t="s">
        <v>345</v>
      </c>
      <c r="I928">
        <v>120</v>
      </c>
      <c r="J928">
        <f t="shared" si="28"/>
        <v>2</v>
      </c>
      <c r="K928">
        <f t="shared" si="29"/>
        <v>2011</v>
      </c>
      <c r="L928" t="s">
        <v>1093</v>
      </c>
    </row>
    <row r="929" spans="1:12" x14ac:dyDescent="0.25">
      <c r="A929">
        <v>543518</v>
      </c>
      <c r="B929">
        <v>20750</v>
      </c>
      <c r="C929" t="s">
        <v>294</v>
      </c>
      <c r="D929">
        <v>24</v>
      </c>
      <c r="E929" s="2">
        <v>40583.472916666666</v>
      </c>
      <c r="F929">
        <v>6.35</v>
      </c>
      <c r="G929">
        <v>12753</v>
      </c>
      <c r="H929" t="s">
        <v>345</v>
      </c>
      <c r="I929">
        <v>152.39999999999998</v>
      </c>
      <c r="J929">
        <f t="shared" si="28"/>
        <v>2</v>
      </c>
      <c r="K929">
        <f t="shared" si="29"/>
        <v>2011</v>
      </c>
      <c r="L929" t="s">
        <v>1093</v>
      </c>
    </row>
    <row r="930" spans="1:12" x14ac:dyDescent="0.25">
      <c r="A930">
        <v>543518</v>
      </c>
      <c r="B930">
        <v>20724</v>
      </c>
      <c r="C930" t="s">
        <v>316</v>
      </c>
      <c r="D930">
        <v>100</v>
      </c>
      <c r="E930" s="2">
        <v>40583.472916666666</v>
      </c>
      <c r="F930">
        <v>0.72</v>
      </c>
      <c r="G930">
        <v>12753</v>
      </c>
      <c r="H930" t="s">
        <v>345</v>
      </c>
      <c r="I930">
        <v>72</v>
      </c>
      <c r="J930">
        <f t="shared" si="28"/>
        <v>2</v>
      </c>
      <c r="K930">
        <f t="shared" si="29"/>
        <v>2011</v>
      </c>
      <c r="L930" t="s">
        <v>1093</v>
      </c>
    </row>
    <row r="931" spans="1:12" x14ac:dyDescent="0.25">
      <c r="A931">
        <v>543518</v>
      </c>
      <c r="B931">
        <v>20725</v>
      </c>
      <c r="C931" t="s">
        <v>64</v>
      </c>
      <c r="D931">
        <v>100</v>
      </c>
      <c r="E931" s="2">
        <v>40583.472916666666</v>
      </c>
      <c r="F931">
        <v>1.45</v>
      </c>
      <c r="G931">
        <v>12753</v>
      </c>
      <c r="H931" t="s">
        <v>345</v>
      </c>
      <c r="I931">
        <v>145</v>
      </c>
      <c r="J931">
        <f t="shared" si="28"/>
        <v>2</v>
      </c>
      <c r="K931">
        <f t="shared" si="29"/>
        <v>2011</v>
      </c>
      <c r="L931" t="s">
        <v>1093</v>
      </c>
    </row>
    <row r="932" spans="1:12" x14ac:dyDescent="0.25">
      <c r="A932">
        <v>543518</v>
      </c>
      <c r="B932">
        <v>21080</v>
      </c>
      <c r="C932" t="s">
        <v>173</v>
      </c>
      <c r="D932">
        <v>96</v>
      </c>
      <c r="E932" s="2">
        <v>40583.472916666666</v>
      </c>
      <c r="F932">
        <v>0.64</v>
      </c>
      <c r="G932">
        <v>12753</v>
      </c>
      <c r="H932" t="s">
        <v>345</v>
      </c>
      <c r="I932">
        <v>61.44</v>
      </c>
      <c r="J932">
        <f t="shared" si="28"/>
        <v>2</v>
      </c>
      <c r="K932">
        <f t="shared" si="29"/>
        <v>2011</v>
      </c>
      <c r="L932" t="s">
        <v>1093</v>
      </c>
    </row>
    <row r="933" spans="1:12" x14ac:dyDescent="0.25">
      <c r="A933">
        <v>543518</v>
      </c>
      <c r="B933">
        <v>21217</v>
      </c>
      <c r="C933" t="s">
        <v>503</v>
      </c>
      <c r="D933">
        <v>24</v>
      </c>
      <c r="E933" s="2">
        <v>40583.472916666666</v>
      </c>
      <c r="F933">
        <v>8.9499999999999993</v>
      </c>
      <c r="G933">
        <v>12753</v>
      </c>
      <c r="H933" t="s">
        <v>345</v>
      </c>
      <c r="I933">
        <v>214.79999999999998</v>
      </c>
      <c r="J933">
        <f t="shared" si="28"/>
        <v>2</v>
      </c>
      <c r="K933">
        <f t="shared" si="29"/>
        <v>2011</v>
      </c>
      <c r="L933" t="s">
        <v>1093</v>
      </c>
    </row>
    <row r="934" spans="1:12" x14ac:dyDescent="0.25">
      <c r="A934">
        <v>543518</v>
      </c>
      <c r="B934">
        <v>21216</v>
      </c>
      <c r="C934" t="s">
        <v>358</v>
      </c>
      <c r="D934">
        <v>48</v>
      </c>
      <c r="E934" s="2">
        <v>40583.472916666666</v>
      </c>
      <c r="F934">
        <v>4.25</v>
      </c>
      <c r="G934">
        <v>12753</v>
      </c>
      <c r="H934" t="s">
        <v>345</v>
      </c>
      <c r="I934">
        <v>204</v>
      </c>
      <c r="J934">
        <f t="shared" si="28"/>
        <v>2</v>
      </c>
      <c r="K934">
        <f t="shared" si="29"/>
        <v>2011</v>
      </c>
      <c r="L934" t="s">
        <v>1093</v>
      </c>
    </row>
    <row r="935" spans="1:12" x14ac:dyDescent="0.25">
      <c r="A935">
        <v>543518</v>
      </c>
      <c r="B935">
        <v>21980</v>
      </c>
      <c r="C935" t="s">
        <v>211</v>
      </c>
      <c r="D935">
        <v>96</v>
      </c>
      <c r="E935" s="2">
        <v>40583.472916666666</v>
      </c>
      <c r="F935">
        <v>0.28999999999999998</v>
      </c>
      <c r="G935">
        <v>12753</v>
      </c>
      <c r="H935" t="s">
        <v>345</v>
      </c>
      <c r="I935">
        <v>27.839999999999996</v>
      </c>
      <c r="J935">
        <f t="shared" si="28"/>
        <v>2</v>
      </c>
      <c r="K935">
        <f t="shared" si="29"/>
        <v>2011</v>
      </c>
      <c r="L935" t="s">
        <v>1093</v>
      </c>
    </row>
    <row r="936" spans="1:12" x14ac:dyDescent="0.25">
      <c r="A936">
        <v>543518</v>
      </c>
      <c r="B936">
        <v>22333</v>
      </c>
      <c r="C936" t="s">
        <v>280</v>
      </c>
      <c r="D936">
        <v>96</v>
      </c>
      <c r="E936" s="2">
        <v>40583.472916666666</v>
      </c>
      <c r="F936">
        <v>1.45</v>
      </c>
      <c r="G936">
        <v>12753</v>
      </c>
      <c r="H936" t="s">
        <v>345</v>
      </c>
      <c r="I936">
        <v>139.19999999999999</v>
      </c>
      <c r="J936">
        <f t="shared" si="28"/>
        <v>2</v>
      </c>
      <c r="K936">
        <f t="shared" si="29"/>
        <v>2011</v>
      </c>
      <c r="L936" t="s">
        <v>1093</v>
      </c>
    </row>
    <row r="937" spans="1:12" x14ac:dyDescent="0.25">
      <c r="A937">
        <v>544157</v>
      </c>
      <c r="B937">
        <v>22659</v>
      </c>
      <c r="C937" t="s">
        <v>572</v>
      </c>
      <c r="D937">
        <v>12</v>
      </c>
      <c r="E937" s="2">
        <v>40590.531944444447</v>
      </c>
      <c r="F937">
        <v>1.95</v>
      </c>
      <c r="G937">
        <v>12372</v>
      </c>
      <c r="H937" t="s">
        <v>395</v>
      </c>
      <c r="I937">
        <v>23.4</v>
      </c>
      <c r="J937">
        <f t="shared" si="28"/>
        <v>2</v>
      </c>
      <c r="K937">
        <f t="shared" si="29"/>
        <v>2011</v>
      </c>
      <c r="L937" t="s">
        <v>1093</v>
      </c>
    </row>
    <row r="938" spans="1:12" x14ac:dyDescent="0.25">
      <c r="A938">
        <v>544157</v>
      </c>
      <c r="B938">
        <v>22630</v>
      </c>
      <c r="C938" t="s">
        <v>502</v>
      </c>
      <c r="D938">
        <v>12</v>
      </c>
      <c r="E938" s="2">
        <v>40590.531944444447</v>
      </c>
      <c r="F938">
        <v>1.95</v>
      </c>
      <c r="G938">
        <v>12372</v>
      </c>
      <c r="H938" t="s">
        <v>395</v>
      </c>
      <c r="I938">
        <v>23.4</v>
      </c>
      <c r="J938">
        <f t="shared" si="28"/>
        <v>2</v>
      </c>
      <c r="K938">
        <f t="shared" si="29"/>
        <v>2011</v>
      </c>
      <c r="L938" t="s">
        <v>1093</v>
      </c>
    </row>
    <row r="939" spans="1:12" x14ac:dyDescent="0.25">
      <c r="A939">
        <v>544157</v>
      </c>
      <c r="B939">
        <v>22631</v>
      </c>
      <c r="C939" t="s">
        <v>319</v>
      </c>
      <c r="D939">
        <v>12</v>
      </c>
      <c r="E939" s="2">
        <v>40590.531944444447</v>
      </c>
      <c r="F939">
        <v>1.95</v>
      </c>
      <c r="G939">
        <v>12372</v>
      </c>
      <c r="H939" t="s">
        <v>395</v>
      </c>
      <c r="I939">
        <v>23.4</v>
      </c>
      <c r="J939">
        <f t="shared" si="28"/>
        <v>2</v>
      </c>
      <c r="K939">
        <f t="shared" si="29"/>
        <v>2011</v>
      </c>
      <c r="L939" t="s">
        <v>1093</v>
      </c>
    </row>
    <row r="940" spans="1:12" x14ac:dyDescent="0.25">
      <c r="A940">
        <v>544157</v>
      </c>
      <c r="B940">
        <v>22326</v>
      </c>
      <c r="C940" t="s">
        <v>290</v>
      </c>
      <c r="D940">
        <v>12</v>
      </c>
      <c r="E940" s="2">
        <v>40590.531944444447</v>
      </c>
      <c r="F940">
        <v>2.95</v>
      </c>
      <c r="G940">
        <v>12372</v>
      </c>
      <c r="H940" t="s">
        <v>395</v>
      </c>
      <c r="I940">
        <v>35.400000000000006</v>
      </c>
      <c r="J940">
        <f t="shared" si="28"/>
        <v>2</v>
      </c>
      <c r="K940">
        <f t="shared" si="29"/>
        <v>2011</v>
      </c>
      <c r="L940" t="s">
        <v>1093</v>
      </c>
    </row>
    <row r="941" spans="1:12" x14ac:dyDescent="0.25">
      <c r="A941">
        <v>544157</v>
      </c>
      <c r="B941">
        <v>22328</v>
      </c>
      <c r="C941" t="s">
        <v>318</v>
      </c>
      <c r="D941">
        <v>6</v>
      </c>
      <c r="E941" s="2">
        <v>40590.531944444447</v>
      </c>
      <c r="F941">
        <v>2.95</v>
      </c>
      <c r="G941">
        <v>12372</v>
      </c>
      <c r="H941" t="s">
        <v>395</v>
      </c>
      <c r="I941">
        <v>17.700000000000003</v>
      </c>
      <c r="J941">
        <f t="shared" si="28"/>
        <v>2</v>
      </c>
      <c r="K941">
        <f t="shared" si="29"/>
        <v>2011</v>
      </c>
      <c r="L941" t="s">
        <v>1093</v>
      </c>
    </row>
    <row r="942" spans="1:12" x14ac:dyDescent="0.25">
      <c r="A942">
        <v>544157</v>
      </c>
      <c r="B942">
        <v>21452</v>
      </c>
      <c r="C942" t="s">
        <v>374</v>
      </c>
      <c r="D942">
        <v>6</v>
      </c>
      <c r="E942" s="2">
        <v>40590.531944444447</v>
      </c>
      <c r="F942">
        <v>2.95</v>
      </c>
      <c r="G942">
        <v>12372</v>
      </c>
      <c r="H942" t="s">
        <v>395</v>
      </c>
      <c r="I942">
        <v>17.700000000000003</v>
      </c>
      <c r="J942">
        <f t="shared" si="28"/>
        <v>2</v>
      </c>
      <c r="K942">
        <f t="shared" si="29"/>
        <v>2011</v>
      </c>
      <c r="L942" t="s">
        <v>1093</v>
      </c>
    </row>
    <row r="943" spans="1:12" x14ac:dyDescent="0.25">
      <c r="A943">
        <v>544157</v>
      </c>
      <c r="B943">
        <v>22539</v>
      </c>
      <c r="C943" t="s">
        <v>573</v>
      </c>
      <c r="D943">
        <v>24</v>
      </c>
      <c r="E943" s="2">
        <v>40590.531944444447</v>
      </c>
      <c r="F943">
        <v>0.42</v>
      </c>
      <c r="G943">
        <v>12372</v>
      </c>
      <c r="H943" t="s">
        <v>395</v>
      </c>
      <c r="I943">
        <v>10.08</v>
      </c>
      <c r="J943">
        <f t="shared" si="28"/>
        <v>2</v>
      </c>
      <c r="K943">
        <f t="shared" si="29"/>
        <v>2011</v>
      </c>
      <c r="L943" t="s">
        <v>1093</v>
      </c>
    </row>
    <row r="944" spans="1:12" x14ac:dyDescent="0.25">
      <c r="A944">
        <v>544157</v>
      </c>
      <c r="B944">
        <v>22538</v>
      </c>
      <c r="C944" t="s">
        <v>574</v>
      </c>
      <c r="D944">
        <v>24</v>
      </c>
      <c r="E944" s="2">
        <v>40590.531944444447</v>
      </c>
      <c r="F944">
        <v>0.42</v>
      </c>
      <c r="G944">
        <v>12372</v>
      </c>
      <c r="H944" t="s">
        <v>395</v>
      </c>
      <c r="I944">
        <v>10.08</v>
      </c>
      <c r="J944">
        <f t="shared" si="28"/>
        <v>2</v>
      </c>
      <c r="K944">
        <f t="shared" si="29"/>
        <v>2011</v>
      </c>
      <c r="L944" t="s">
        <v>1093</v>
      </c>
    </row>
    <row r="945" spans="1:12" x14ac:dyDescent="0.25">
      <c r="A945">
        <v>544157</v>
      </c>
      <c r="B945">
        <v>22544</v>
      </c>
      <c r="C945" t="s">
        <v>575</v>
      </c>
      <c r="D945">
        <v>24</v>
      </c>
      <c r="E945" s="2">
        <v>40590.531944444447</v>
      </c>
      <c r="F945">
        <v>0.42</v>
      </c>
      <c r="G945">
        <v>12372</v>
      </c>
      <c r="H945" t="s">
        <v>395</v>
      </c>
      <c r="I945">
        <v>10.08</v>
      </c>
      <c r="J945">
        <f t="shared" si="28"/>
        <v>2</v>
      </c>
      <c r="K945">
        <f t="shared" si="29"/>
        <v>2011</v>
      </c>
      <c r="L945" t="s">
        <v>1093</v>
      </c>
    </row>
    <row r="946" spans="1:12" x14ac:dyDescent="0.25">
      <c r="A946">
        <v>544157</v>
      </c>
      <c r="B946">
        <v>22540</v>
      </c>
      <c r="C946" t="s">
        <v>576</v>
      </c>
      <c r="D946">
        <v>24</v>
      </c>
      <c r="E946" s="2">
        <v>40590.531944444447</v>
      </c>
      <c r="F946">
        <v>0.42</v>
      </c>
      <c r="G946">
        <v>12372</v>
      </c>
      <c r="H946" t="s">
        <v>395</v>
      </c>
      <c r="I946">
        <v>10.08</v>
      </c>
      <c r="J946">
        <f t="shared" si="28"/>
        <v>2</v>
      </c>
      <c r="K946">
        <f t="shared" si="29"/>
        <v>2011</v>
      </c>
      <c r="L946" t="s">
        <v>1093</v>
      </c>
    </row>
    <row r="947" spans="1:12" x14ac:dyDescent="0.25">
      <c r="A947">
        <v>544157</v>
      </c>
      <c r="B947">
        <v>22556</v>
      </c>
      <c r="C947" t="s">
        <v>292</v>
      </c>
      <c r="D947">
        <v>12</v>
      </c>
      <c r="E947" s="2">
        <v>40590.531944444447</v>
      </c>
      <c r="F947">
        <v>1.65</v>
      </c>
      <c r="G947">
        <v>12372</v>
      </c>
      <c r="H947" t="s">
        <v>395</v>
      </c>
      <c r="I947">
        <v>19.799999999999997</v>
      </c>
      <c r="J947">
        <f t="shared" si="28"/>
        <v>2</v>
      </c>
      <c r="K947">
        <f t="shared" si="29"/>
        <v>2011</v>
      </c>
      <c r="L947" t="s">
        <v>1093</v>
      </c>
    </row>
    <row r="948" spans="1:12" x14ac:dyDescent="0.25">
      <c r="A948">
        <v>544157</v>
      </c>
      <c r="B948">
        <v>21791</v>
      </c>
      <c r="C948" t="s">
        <v>380</v>
      </c>
      <c r="D948">
        <v>12</v>
      </c>
      <c r="E948" s="2">
        <v>40590.531944444447</v>
      </c>
      <c r="F948">
        <v>1.25</v>
      </c>
      <c r="G948">
        <v>12372</v>
      </c>
      <c r="H948" t="s">
        <v>395</v>
      </c>
      <c r="I948">
        <v>15</v>
      </c>
      <c r="J948">
        <f t="shared" si="28"/>
        <v>2</v>
      </c>
      <c r="K948">
        <f t="shared" si="29"/>
        <v>2011</v>
      </c>
      <c r="L948" t="s">
        <v>1093</v>
      </c>
    </row>
    <row r="949" spans="1:12" x14ac:dyDescent="0.25">
      <c r="A949">
        <v>544157</v>
      </c>
      <c r="B949">
        <v>22550</v>
      </c>
      <c r="C949" t="s">
        <v>392</v>
      </c>
      <c r="D949">
        <v>4</v>
      </c>
      <c r="E949" s="2">
        <v>40590.531944444447</v>
      </c>
      <c r="F949">
        <v>3.75</v>
      </c>
      <c r="G949">
        <v>12372</v>
      </c>
      <c r="H949" t="s">
        <v>395</v>
      </c>
      <c r="I949">
        <v>15</v>
      </c>
      <c r="J949">
        <f t="shared" si="28"/>
        <v>2</v>
      </c>
      <c r="K949">
        <f t="shared" si="29"/>
        <v>2011</v>
      </c>
      <c r="L949" t="s">
        <v>1093</v>
      </c>
    </row>
    <row r="950" spans="1:12" x14ac:dyDescent="0.25">
      <c r="A950">
        <v>544157</v>
      </c>
      <c r="B950">
        <v>21578</v>
      </c>
      <c r="C950" t="s">
        <v>554</v>
      </c>
      <c r="D950">
        <v>6</v>
      </c>
      <c r="E950" s="2">
        <v>40590.531944444447</v>
      </c>
      <c r="F950">
        <v>2.25</v>
      </c>
      <c r="G950">
        <v>12372</v>
      </c>
      <c r="H950" t="s">
        <v>395</v>
      </c>
      <c r="I950">
        <v>13.5</v>
      </c>
      <c r="J950">
        <f t="shared" si="28"/>
        <v>2</v>
      </c>
      <c r="K950">
        <f t="shared" si="29"/>
        <v>2011</v>
      </c>
      <c r="L950" t="s">
        <v>1093</v>
      </c>
    </row>
    <row r="951" spans="1:12" x14ac:dyDescent="0.25">
      <c r="A951">
        <v>544157</v>
      </c>
      <c r="B951">
        <v>21577</v>
      </c>
      <c r="C951" t="s">
        <v>577</v>
      </c>
      <c r="D951">
        <v>6</v>
      </c>
      <c r="E951" s="2">
        <v>40590.531944444447</v>
      </c>
      <c r="F951">
        <v>2.25</v>
      </c>
      <c r="G951">
        <v>12372</v>
      </c>
      <c r="H951" t="s">
        <v>395</v>
      </c>
      <c r="I951">
        <v>13.5</v>
      </c>
      <c r="J951">
        <f t="shared" si="28"/>
        <v>2</v>
      </c>
      <c r="K951">
        <f t="shared" si="29"/>
        <v>2011</v>
      </c>
      <c r="L951" t="s">
        <v>1093</v>
      </c>
    </row>
    <row r="952" spans="1:12" x14ac:dyDescent="0.25">
      <c r="A952">
        <v>544157</v>
      </c>
      <c r="B952">
        <v>20750</v>
      </c>
      <c r="C952" t="s">
        <v>294</v>
      </c>
      <c r="D952">
        <v>6</v>
      </c>
      <c r="E952" s="2">
        <v>40590.531944444447</v>
      </c>
      <c r="F952">
        <v>7.95</v>
      </c>
      <c r="G952">
        <v>12372</v>
      </c>
      <c r="H952" t="s">
        <v>395</v>
      </c>
      <c r="I952">
        <v>47.7</v>
      </c>
      <c r="J952">
        <f t="shared" si="28"/>
        <v>2</v>
      </c>
      <c r="K952">
        <f t="shared" si="29"/>
        <v>2011</v>
      </c>
      <c r="L952" t="s">
        <v>1093</v>
      </c>
    </row>
    <row r="953" spans="1:12" x14ac:dyDescent="0.25">
      <c r="A953">
        <v>544157</v>
      </c>
      <c r="B953">
        <v>22376</v>
      </c>
      <c r="C953" t="s">
        <v>578</v>
      </c>
      <c r="D953">
        <v>4</v>
      </c>
      <c r="E953" s="2">
        <v>40590.531944444447</v>
      </c>
      <c r="F953">
        <v>4.25</v>
      </c>
      <c r="G953">
        <v>12372</v>
      </c>
      <c r="H953" t="s">
        <v>395</v>
      </c>
      <c r="I953">
        <v>17</v>
      </c>
      <c r="J953">
        <f t="shared" si="28"/>
        <v>2</v>
      </c>
      <c r="K953">
        <f t="shared" si="29"/>
        <v>2011</v>
      </c>
      <c r="L953" t="s">
        <v>1093</v>
      </c>
    </row>
    <row r="954" spans="1:12" x14ac:dyDescent="0.25">
      <c r="A954">
        <v>544157</v>
      </c>
      <c r="B954">
        <v>22374</v>
      </c>
      <c r="C954" t="s">
        <v>579</v>
      </c>
      <c r="D954">
        <v>4</v>
      </c>
      <c r="E954" s="2">
        <v>40590.531944444447</v>
      </c>
      <c r="F954">
        <v>4.25</v>
      </c>
      <c r="G954">
        <v>12372</v>
      </c>
      <c r="H954" t="s">
        <v>395</v>
      </c>
      <c r="I954">
        <v>17</v>
      </c>
      <c r="J954">
        <f t="shared" si="28"/>
        <v>2</v>
      </c>
      <c r="K954">
        <f t="shared" si="29"/>
        <v>2011</v>
      </c>
      <c r="L954" t="s">
        <v>1093</v>
      </c>
    </row>
    <row r="955" spans="1:12" x14ac:dyDescent="0.25">
      <c r="A955">
        <v>544157</v>
      </c>
      <c r="B955">
        <v>22629</v>
      </c>
      <c r="C955" t="s">
        <v>289</v>
      </c>
      <c r="D955">
        <v>12</v>
      </c>
      <c r="E955" s="2">
        <v>40590.531944444447</v>
      </c>
      <c r="F955">
        <v>1.95</v>
      </c>
      <c r="G955">
        <v>12372</v>
      </c>
      <c r="H955" t="s">
        <v>395</v>
      </c>
      <c r="I955">
        <v>23.4</v>
      </c>
      <c r="J955">
        <f t="shared" si="28"/>
        <v>2</v>
      </c>
      <c r="K955">
        <f t="shared" si="29"/>
        <v>2011</v>
      </c>
      <c r="L955" t="s">
        <v>1093</v>
      </c>
    </row>
    <row r="956" spans="1:12" x14ac:dyDescent="0.25">
      <c r="A956">
        <v>544157</v>
      </c>
      <c r="B956" t="s">
        <v>216</v>
      </c>
      <c r="C956" t="s">
        <v>217</v>
      </c>
      <c r="D956">
        <v>2</v>
      </c>
      <c r="E956" s="2">
        <v>40590.531944444447</v>
      </c>
      <c r="F956">
        <v>18</v>
      </c>
      <c r="G956">
        <v>12372</v>
      </c>
      <c r="H956" t="s">
        <v>395</v>
      </c>
      <c r="I956">
        <v>36</v>
      </c>
      <c r="J956">
        <f t="shared" si="28"/>
        <v>2</v>
      </c>
      <c r="K956">
        <f t="shared" si="29"/>
        <v>2011</v>
      </c>
      <c r="L956" t="s">
        <v>1093</v>
      </c>
    </row>
    <row r="957" spans="1:12" x14ac:dyDescent="0.25">
      <c r="A957">
        <v>546533</v>
      </c>
      <c r="B957">
        <v>20886</v>
      </c>
      <c r="C957" t="s">
        <v>580</v>
      </c>
      <c r="D957">
        <v>12</v>
      </c>
      <c r="E957" s="2">
        <v>40616.578472222223</v>
      </c>
      <c r="F957">
        <v>1.95</v>
      </c>
      <c r="G957">
        <v>15388</v>
      </c>
      <c r="H957" t="s">
        <v>581</v>
      </c>
      <c r="I957">
        <v>23.4</v>
      </c>
      <c r="J957">
        <f t="shared" si="28"/>
        <v>3</v>
      </c>
      <c r="K957">
        <f t="shared" si="29"/>
        <v>2011</v>
      </c>
      <c r="L957" t="s">
        <v>1094</v>
      </c>
    </row>
    <row r="958" spans="1:12" x14ac:dyDescent="0.25">
      <c r="A958">
        <v>546533</v>
      </c>
      <c r="B958" t="s">
        <v>582</v>
      </c>
      <c r="C958" t="s">
        <v>583</v>
      </c>
      <c r="D958">
        <v>6</v>
      </c>
      <c r="E958" s="2">
        <v>40616.578472222223</v>
      </c>
      <c r="F958">
        <v>1.65</v>
      </c>
      <c r="G958">
        <v>15388</v>
      </c>
      <c r="H958" t="s">
        <v>581</v>
      </c>
      <c r="I958">
        <v>9.8999999999999986</v>
      </c>
      <c r="J958">
        <f t="shared" si="28"/>
        <v>3</v>
      </c>
      <c r="K958">
        <f t="shared" si="29"/>
        <v>2011</v>
      </c>
      <c r="L958" t="s">
        <v>1094</v>
      </c>
    </row>
    <row r="959" spans="1:12" x14ac:dyDescent="0.25">
      <c r="A959">
        <v>546533</v>
      </c>
      <c r="B959">
        <v>21132</v>
      </c>
      <c r="C959" t="s">
        <v>584</v>
      </c>
      <c r="D959">
        <v>4</v>
      </c>
      <c r="E959" s="2">
        <v>40616.578472222223</v>
      </c>
      <c r="F959">
        <v>4.25</v>
      </c>
      <c r="G959">
        <v>15388</v>
      </c>
      <c r="H959" t="s">
        <v>581</v>
      </c>
      <c r="I959">
        <v>17</v>
      </c>
      <c r="J959">
        <f t="shared" si="28"/>
        <v>3</v>
      </c>
      <c r="K959">
        <f t="shared" si="29"/>
        <v>2011</v>
      </c>
      <c r="L959" t="s">
        <v>1094</v>
      </c>
    </row>
    <row r="960" spans="1:12" x14ac:dyDescent="0.25">
      <c r="A960">
        <v>546533</v>
      </c>
      <c r="B960">
        <v>84879</v>
      </c>
      <c r="C960" t="s">
        <v>23</v>
      </c>
      <c r="D960">
        <v>8</v>
      </c>
      <c r="E960" s="2">
        <v>40616.578472222223</v>
      </c>
      <c r="F960">
        <v>1.69</v>
      </c>
      <c r="G960">
        <v>15388</v>
      </c>
      <c r="H960" t="s">
        <v>581</v>
      </c>
      <c r="I960">
        <v>13.52</v>
      </c>
      <c r="J960">
        <f t="shared" si="28"/>
        <v>3</v>
      </c>
      <c r="K960">
        <f t="shared" si="29"/>
        <v>2011</v>
      </c>
      <c r="L960" t="s">
        <v>1094</v>
      </c>
    </row>
    <row r="961" spans="1:12" x14ac:dyDescent="0.25">
      <c r="A961">
        <v>546533</v>
      </c>
      <c r="B961">
        <v>84755</v>
      </c>
      <c r="C961" t="s">
        <v>130</v>
      </c>
      <c r="D961">
        <v>16</v>
      </c>
      <c r="E961" s="2">
        <v>40616.578472222223</v>
      </c>
      <c r="F961">
        <v>0.65</v>
      </c>
      <c r="G961">
        <v>15388</v>
      </c>
      <c r="H961" t="s">
        <v>581</v>
      </c>
      <c r="I961">
        <v>10.4</v>
      </c>
      <c r="J961">
        <f t="shared" si="28"/>
        <v>3</v>
      </c>
      <c r="K961">
        <f t="shared" si="29"/>
        <v>2011</v>
      </c>
      <c r="L961" t="s">
        <v>1094</v>
      </c>
    </row>
    <row r="962" spans="1:12" x14ac:dyDescent="0.25">
      <c r="A962">
        <v>546533</v>
      </c>
      <c r="B962">
        <v>85116</v>
      </c>
      <c r="C962" t="s">
        <v>585</v>
      </c>
      <c r="D962">
        <v>6</v>
      </c>
      <c r="E962" s="2">
        <v>40616.578472222223</v>
      </c>
      <c r="F962">
        <v>2.1</v>
      </c>
      <c r="G962">
        <v>15388</v>
      </c>
      <c r="H962" t="s">
        <v>581</v>
      </c>
      <c r="I962">
        <v>12.600000000000001</v>
      </c>
      <c r="J962">
        <f t="shared" si="28"/>
        <v>3</v>
      </c>
      <c r="K962">
        <f t="shared" si="29"/>
        <v>2011</v>
      </c>
      <c r="L962" t="s">
        <v>1094</v>
      </c>
    </row>
    <row r="963" spans="1:12" x14ac:dyDescent="0.25">
      <c r="A963">
        <v>546533</v>
      </c>
      <c r="B963">
        <v>71459</v>
      </c>
      <c r="C963" t="s">
        <v>586</v>
      </c>
      <c r="D963">
        <v>12</v>
      </c>
      <c r="E963" s="2">
        <v>40616.578472222223</v>
      </c>
      <c r="F963">
        <v>0.85</v>
      </c>
      <c r="G963">
        <v>15388</v>
      </c>
      <c r="H963" t="s">
        <v>581</v>
      </c>
      <c r="I963">
        <v>10.199999999999999</v>
      </c>
      <c r="J963">
        <f t="shared" ref="J963:J1026" si="30">MONTH(E963)</f>
        <v>3</v>
      </c>
      <c r="K963">
        <f t="shared" ref="K963:K1026" si="31">YEAR(E963)</f>
        <v>2011</v>
      </c>
      <c r="L963" t="s">
        <v>1094</v>
      </c>
    </row>
    <row r="964" spans="1:12" x14ac:dyDescent="0.25">
      <c r="A964">
        <v>546533</v>
      </c>
      <c r="B964">
        <v>21136</v>
      </c>
      <c r="C964" t="s">
        <v>587</v>
      </c>
      <c r="D964">
        <v>8</v>
      </c>
      <c r="E964" s="2">
        <v>40616.578472222223</v>
      </c>
      <c r="F964">
        <v>1.69</v>
      </c>
      <c r="G964">
        <v>15388</v>
      </c>
      <c r="H964" t="s">
        <v>581</v>
      </c>
      <c r="I964">
        <v>13.52</v>
      </c>
      <c r="J964">
        <f t="shared" si="30"/>
        <v>3</v>
      </c>
      <c r="K964">
        <f t="shared" si="31"/>
        <v>2011</v>
      </c>
      <c r="L964" t="s">
        <v>1094</v>
      </c>
    </row>
    <row r="965" spans="1:12" x14ac:dyDescent="0.25">
      <c r="A965">
        <v>546533</v>
      </c>
      <c r="B965">
        <v>21622</v>
      </c>
      <c r="C965" t="s">
        <v>588</v>
      </c>
      <c r="D965">
        <v>4</v>
      </c>
      <c r="E965" s="2">
        <v>40616.578472222223</v>
      </c>
      <c r="F965">
        <v>4.95</v>
      </c>
      <c r="G965">
        <v>15388</v>
      </c>
      <c r="H965" t="s">
        <v>581</v>
      </c>
      <c r="I965">
        <v>19.8</v>
      </c>
      <c r="J965">
        <f t="shared" si="30"/>
        <v>3</v>
      </c>
      <c r="K965">
        <f t="shared" si="31"/>
        <v>2011</v>
      </c>
      <c r="L965" t="s">
        <v>1094</v>
      </c>
    </row>
    <row r="966" spans="1:12" x14ac:dyDescent="0.25">
      <c r="A966">
        <v>546533</v>
      </c>
      <c r="B966">
        <v>79000</v>
      </c>
      <c r="C966" t="s">
        <v>589</v>
      </c>
      <c r="D966">
        <v>12</v>
      </c>
      <c r="E966" s="2">
        <v>40616.578472222223</v>
      </c>
      <c r="F966">
        <v>0.85</v>
      </c>
      <c r="G966">
        <v>15388</v>
      </c>
      <c r="H966" t="s">
        <v>581</v>
      </c>
      <c r="I966">
        <v>10.199999999999999</v>
      </c>
      <c r="J966">
        <f t="shared" si="30"/>
        <v>3</v>
      </c>
      <c r="K966">
        <f t="shared" si="31"/>
        <v>2011</v>
      </c>
      <c r="L966" t="s">
        <v>1094</v>
      </c>
    </row>
    <row r="967" spans="1:12" x14ac:dyDescent="0.25">
      <c r="A967">
        <v>546780</v>
      </c>
      <c r="B967">
        <v>23007</v>
      </c>
      <c r="C967" t="s">
        <v>590</v>
      </c>
      <c r="D967">
        <v>24</v>
      </c>
      <c r="E967" s="2">
        <v>40619.319444444445</v>
      </c>
      <c r="F967">
        <v>14.95</v>
      </c>
      <c r="G967">
        <v>12435</v>
      </c>
      <c r="H967" t="s">
        <v>395</v>
      </c>
      <c r="I967">
        <v>358.79999999999995</v>
      </c>
      <c r="J967">
        <f t="shared" si="30"/>
        <v>3</v>
      </c>
      <c r="K967">
        <f t="shared" si="31"/>
        <v>2011</v>
      </c>
      <c r="L967" t="s">
        <v>1094</v>
      </c>
    </row>
    <row r="968" spans="1:12" x14ac:dyDescent="0.25">
      <c r="A968">
        <v>546780</v>
      </c>
      <c r="B968">
        <v>23010</v>
      </c>
      <c r="C968" t="s">
        <v>591</v>
      </c>
      <c r="D968">
        <v>24</v>
      </c>
      <c r="E968" s="2">
        <v>40619.319444444445</v>
      </c>
      <c r="F968">
        <v>14.95</v>
      </c>
      <c r="G968">
        <v>12435</v>
      </c>
      <c r="H968" t="s">
        <v>395</v>
      </c>
      <c r="I968">
        <v>358.79999999999995</v>
      </c>
      <c r="J968">
        <f t="shared" si="30"/>
        <v>3</v>
      </c>
      <c r="K968">
        <f t="shared" si="31"/>
        <v>2011</v>
      </c>
      <c r="L968" t="s">
        <v>1094</v>
      </c>
    </row>
    <row r="969" spans="1:12" x14ac:dyDescent="0.25">
      <c r="A969">
        <v>546780</v>
      </c>
      <c r="B969">
        <v>23008</v>
      </c>
      <c r="C969" t="s">
        <v>592</v>
      </c>
      <c r="D969">
        <v>24</v>
      </c>
      <c r="E969" s="2">
        <v>40619.319444444445</v>
      </c>
      <c r="F969">
        <v>14.95</v>
      </c>
      <c r="G969">
        <v>12435</v>
      </c>
      <c r="H969" t="s">
        <v>395</v>
      </c>
      <c r="I969">
        <v>358.79999999999995</v>
      </c>
      <c r="J969">
        <f t="shared" si="30"/>
        <v>3</v>
      </c>
      <c r="K969">
        <f t="shared" si="31"/>
        <v>2011</v>
      </c>
      <c r="L969" t="s">
        <v>1094</v>
      </c>
    </row>
    <row r="970" spans="1:12" x14ac:dyDescent="0.25">
      <c r="A970">
        <v>546780</v>
      </c>
      <c r="B970">
        <v>22468</v>
      </c>
      <c r="C970" t="s">
        <v>213</v>
      </c>
      <c r="D970">
        <v>48</v>
      </c>
      <c r="E970" s="2">
        <v>40619.319444444445</v>
      </c>
      <c r="F970">
        <v>5.95</v>
      </c>
      <c r="G970">
        <v>12435</v>
      </c>
      <c r="H970" t="s">
        <v>395</v>
      </c>
      <c r="I970">
        <v>285.60000000000002</v>
      </c>
      <c r="J970">
        <f t="shared" si="30"/>
        <v>3</v>
      </c>
      <c r="K970">
        <f t="shared" si="31"/>
        <v>2011</v>
      </c>
      <c r="L970" t="s">
        <v>1094</v>
      </c>
    </row>
    <row r="971" spans="1:12" x14ac:dyDescent="0.25">
      <c r="A971">
        <v>546780</v>
      </c>
      <c r="B971">
        <v>22179</v>
      </c>
      <c r="C971" t="s">
        <v>593</v>
      </c>
      <c r="D971">
        <v>72</v>
      </c>
      <c r="E971" s="2">
        <v>40619.319444444445</v>
      </c>
      <c r="F971">
        <v>5.95</v>
      </c>
      <c r="G971">
        <v>12435</v>
      </c>
      <c r="H971" t="s">
        <v>395</v>
      </c>
      <c r="I971">
        <v>428.40000000000003</v>
      </c>
      <c r="J971">
        <f t="shared" si="30"/>
        <v>3</v>
      </c>
      <c r="K971">
        <f t="shared" si="31"/>
        <v>2011</v>
      </c>
      <c r="L971" t="s">
        <v>1094</v>
      </c>
    </row>
    <row r="972" spans="1:12" x14ac:dyDescent="0.25">
      <c r="A972">
        <v>546780</v>
      </c>
      <c r="B972">
        <v>21931</v>
      </c>
      <c r="C972" t="s">
        <v>77</v>
      </c>
      <c r="D972">
        <v>20</v>
      </c>
      <c r="E972" s="2">
        <v>40619.319444444445</v>
      </c>
      <c r="F972">
        <v>1.95</v>
      </c>
      <c r="G972">
        <v>12435</v>
      </c>
      <c r="H972" t="s">
        <v>395</v>
      </c>
      <c r="I972">
        <v>39</v>
      </c>
      <c r="J972">
        <f t="shared" si="30"/>
        <v>3</v>
      </c>
      <c r="K972">
        <f t="shared" si="31"/>
        <v>2011</v>
      </c>
      <c r="L972" t="s">
        <v>1094</v>
      </c>
    </row>
    <row r="973" spans="1:12" x14ac:dyDescent="0.25">
      <c r="A973">
        <v>546780</v>
      </c>
      <c r="B973">
        <v>20713</v>
      </c>
      <c r="C973" t="s">
        <v>226</v>
      </c>
      <c r="D973">
        <v>20</v>
      </c>
      <c r="E973" s="2">
        <v>40619.319444444445</v>
      </c>
      <c r="F973">
        <v>1.95</v>
      </c>
      <c r="G973">
        <v>12435</v>
      </c>
      <c r="H973" t="s">
        <v>395</v>
      </c>
      <c r="I973">
        <v>39</v>
      </c>
      <c r="J973">
        <f t="shared" si="30"/>
        <v>3</v>
      </c>
      <c r="K973">
        <f t="shared" si="31"/>
        <v>2011</v>
      </c>
      <c r="L973" t="s">
        <v>1094</v>
      </c>
    </row>
    <row r="974" spans="1:12" x14ac:dyDescent="0.25">
      <c r="A974">
        <v>546780</v>
      </c>
      <c r="B974">
        <v>21914</v>
      </c>
      <c r="C974" t="s">
        <v>279</v>
      </c>
      <c r="D974">
        <v>48</v>
      </c>
      <c r="E974" s="2">
        <v>40619.319444444445</v>
      </c>
      <c r="F974">
        <v>1.25</v>
      </c>
      <c r="G974">
        <v>12435</v>
      </c>
      <c r="H974" t="s">
        <v>395</v>
      </c>
      <c r="I974">
        <v>60</v>
      </c>
      <c r="J974">
        <f t="shared" si="30"/>
        <v>3</v>
      </c>
      <c r="K974">
        <f t="shared" si="31"/>
        <v>2011</v>
      </c>
      <c r="L974" t="s">
        <v>1094</v>
      </c>
    </row>
    <row r="975" spans="1:12" x14ac:dyDescent="0.25">
      <c r="A975">
        <v>546780</v>
      </c>
      <c r="B975">
        <v>21915</v>
      </c>
      <c r="C975" t="s">
        <v>278</v>
      </c>
      <c r="D975">
        <v>48</v>
      </c>
      <c r="E975" s="2">
        <v>40619.319444444445</v>
      </c>
      <c r="F975">
        <v>1.25</v>
      </c>
      <c r="G975">
        <v>12435</v>
      </c>
      <c r="H975" t="s">
        <v>395</v>
      </c>
      <c r="I975">
        <v>60</v>
      </c>
      <c r="J975">
        <f t="shared" si="30"/>
        <v>3</v>
      </c>
      <c r="K975">
        <f t="shared" si="31"/>
        <v>2011</v>
      </c>
      <c r="L975" t="s">
        <v>1094</v>
      </c>
    </row>
    <row r="976" spans="1:12" x14ac:dyDescent="0.25">
      <c r="A976">
        <v>546780</v>
      </c>
      <c r="B976">
        <v>22467</v>
      </c>
      <c r="C976" t="s">
        <v>323</v>
      </c>
      <c r="D976">
        <v>144</v>
      </c>
      <c r="E976" s="2">
        <v>40619.319444444445</v>
      </c>
      <c r="F976">
        <v>2.1</v>
      </c>
      <c r="G976">
        <v>12435</v>
      </c>
      <c r="H976" t="s">
        <v>395</v>
      </c>
      <c r="I976">
        <v>302.40000000000003</v>
      </c>
      <c r="J976">
        <f t="shared" si="30"/>
        <v>3</v>
      </c>
      <c r="K976">
        <f t="shared" si="31"/>
        <v>2011</v>
      </c>
      <c r="L976" t="s">
        <v>1094</v>
      </c>
    </row>
    <row r="977" spans="1:12" x14ac:dyDescent="0.25">
      <c r="A977">
        <v>546780</v>
      </c>
      <c r="B977">
        <v>22960</v>
      </c>
      <c r="C977" t="s">
        <v>35</v>
      </c>
      <c r="D977">
        <v>36</v>
      </c>
      <c r="E977" s="2">
        <v>40619.319444444445</v>
      </c>
      <c r="F977">
        <v>3.75</v>
      </c>
      <c r="G977">
        <v>12435</v>
      </c>
      <c r="H977" t="s">
        <v>395</v>
      </c>
      <c r="I977">
        <v>135</v>
      </c>
      <c r="J977">
        <f t="shared" si="30"/>
        <v>3</v>
      </c>
      <c r="K977">
        <f t="shared" si="31"/>
        <v>2011</v>
      </c>
      <c r="L977" t="s">
        <v>1094</v>
      </c>
    </row>
    <row r="978" spans="1:12" x14ac:dyDescent="0.25">
      <c r="A978">
        <v>546780</v>
      </c>
      <c r="B978">
        <v>22624</v>
      </c>
      <c r="C978" t="s">
        <v>262</v>
      </c>
      <c r="D978">
        <v>43</v>
      </c>
      <c r="E978" s="2">
        <v>40619.319444444445</v>
      </c>
      <c r="F978">
        <v>7.65</v>
      </c>
      <c r="G978">
        <v>12435</v>
      </c>
      <c r="H978" t="s">
        <v>395</v>
      </c>
      <c r="I978">
        <v>328.95</v>
      </c>
      <c r="J978">
        <f t="shared" si="30"/>
        <v>3</v>
      </c>
      <c r="K978">
        <f t="shared" si="31"/>
        <v>2011</v>
      </c>
      <c r="L978" t="s">
        <v>1094</v>
      </c>
    </row>
    <row r="979" spans="1:12" x14ac:dyDescent="0.25">
      <c r="A979">
        <v>546780</v>
      </c>
      <c r="B979">
        <v>22626</v>
      </c>
      <c r="C979" t="s">
        <v>594</v>
      </c>
      <c r="D979">
        <v>48</v>
      </c>
      <c r="E979" s="2">
        <v>40619.319444444445</v>
      </c>
      <c r="F979">
        <v>7.65</v>
      </c>
      <c r="G979">
        <v>12435</v>
      </c>
      <c r="H979" t="s">
        <v>395</v>
      </c>
      <c r="I979">
        <v>367.20000000000005</v>
      </c>
      <c r="J979">
        <f t="shared" si="30"/>
        <v>3</v>
      </c>
      <c r="K979">
        <f t="shared" si="31"/>
        <v>2011</v>
      </c>
      <c r="L979" t="s">
        <v>1094</v>
      </c>
    </row>
    <row r="980" spans="1:12" x14ac:dyDescent="0.25">
      <c r="A980">
        <v>546780</v>
      </c>
      <c r="B980">
        <v>22625</v>
      </c>
      <c r="C980" t="s">
        <v>334</v>
      </c>
      <c r="D980">
        <v>48</v>
      </c>
      <c r="E980" s="2">
        <v>40619.319444444445</v>
      </c>
      <c r="F980">
        <v>7.65</v>
      </c>
      <c r="G980">
        <v>12435</v>
      </c>
      <c r="H980" t="s">
        <v>395</v>
      </c>
      <c r="I980">
        <v>367.20000000000005</v>
      </c>
      <c r="J980">
        <f t="shared" si="30"/>
        <v>3</v>
      </c>
      <c r="K980">
        <f t="shared" si="31"/>
        <v>2011</v>
      </c>
      <c r="L980" t="s">
        <v>1094</v>
      </c>
    </row>
    <row r="981" spans="1:12" x14ac:dyDescent="0.25">
      <c r="A981">
        <v>546780</v>
      </c>
      <c r="B981">
        <v>22518</v>
      </c>
      <c r="C981" t="s">
        <v>595</v>
      </c>
      <c r="D981">
        <v>36</v>
      </c>
      <c r="E981" s="2">
        <v>40619.319444444445</v>
      </c>
      <c r="F981">
        <v>1.85</v>
      </c>
      <c r="G981">
        <v>12435</v>
      </c>
      <c r="H981" t="s">
        <v>395</v>
      </c>
      <c r="I981">
        <v>66.600000000000009</v>
      </c>
      <c r="J981">
        <f t="shared" si="30"/>
        <v>3</v>
      </c>
      <c r="K981">
        <f t="shared" si="31"/>
        <v>2011</v>
      </c>
      <c r="L981" t="s">
        <v>1094</v>
      </c>
    </row>
    <row r="982" spans="1:12" x14ac:dyDescent="0.25">
      <c r="A982">
        <v>546780</v>
      </c>
      <c r="B982">
        <v>22519</v>
      </c>
      <c r="C982" t="s">
        <v>596</v>
      </c>
      <c r="D982">
        <v>36</v>
      </c>
      <c r="E982" s="2">
        <v>40619.319444444445</v>
      </c>
      <c r="F982">
        <v>1.85</v>
      </c>
      <c r="G982">
        <v>12435</v>
      </c>
      <c r="H982" t="s">
        <v>395</v>
      </c>
      <c r="I982">
        <v>66.600000000000009</v>
      </c>
      <c r="J982">
        <f t="shared" si="30"/>
        <v>3</v>
      </c>
      <c r="K982">
        <f t="shared" si="31"/>
        <v>2011</v>
      </c>
      <c r="L982" t="s">
        <v>1094</v>
      </c>
    </row>
    <row r="983" spans="1:12" x14ac:dyDescent="0.25">
      <c r="A983">
        <v>546780</v>
      </c>
      <c r="B983">
        <v>22605</v>
      </c>
      <c r="C983" t="s">
        <v>597</v>
      </c>
      <c r="D983">
        <v>8</v>
      </c>
      <c r="E983" s="2">
        <v>40619.319444444445</v>
      </c>
      <c r="F983">
        <v>12.75</v>
      </c>
      <c r="G983">
        <v>12435</v>
      </c>
      <c r="H983" t="s">
        <v>395</v>
      </c>
      <c r="I983">
        <v>102</v>
      </c>
      <c r="J983">
        <f t="shared" si="30"/>
        <v>3</v>
      </c>
      <c r="K983">
        <f t="shared" si="31"/>
        <v>2011</v>
      </c>
      <c r="L983" t="s">
        <v>1094</v>
      </c>
    </row>
    <row r="984" spans="1:12" x14ac:dyDescent="0.25">
      <c r="A984">
        <v>546780</v>
      </c>
      <c r="B984">
        <v>22606</v>
      </c>
      <c r="C984" t="s">
        <v>598</v>
      </c>
      <c r="D984">
        <v>8</v>
      </c>
      <c r="E984" s="2">
        <v>40619.319444444445</v>
      </c>
      <c r="F984">
        <v>12.75</v>
      </c>
      <c r="G984">
        <v>12435</v>
      </c>
      <c r="H984" t="s">
        <v>395</v>
      </c>
      <c r="I984">
        <v>102</v>
      </c>
      <c r="J984">
        <f t="shared" si="30"/>
        <v>3</v>
      </c>
      <c r="K984">
        <f t="shared" si="31"/>
        <v>2011</v>
      </c>
      <c r="L984" t="s">
        <v>1094</v>
      </c>
    </row>
    <row r="985" spans="1:12" x14ac:dyDescent="0.25">
      <c r="A985">
        <v>546780</v>
      </c>
      <c r="B985">
        <v>22693</v>
      </c>
      <c r="C985" t="s">
        <v>599</v>
      </c>
      <c r="D985">
        <v>144</v>
      </c>
      <c r="E985" s="2">
        <v>40619.319444444445</v>
      </c>
      <c r="F985">
        <v>1.06</v>
      </c>
      <c r="G985">
        <v>12435</v>
      </c>
      <c r="H985" t="s">
        <v>395</v>
      </c>
      <c r="I985">
        <v>152.64000000000001</v>
      </c>
      <c r="J985">
        <f t="shared" si="30"/>
        <v>3</v>
      </c>
      <c r="K985">
        <f t="shared" si="31"/>
        <v>2011</v>
      </c>
      <c r="L985" t="s">
        <v>1094</v>
      </c>
    </row>
    <row r="986" spans="1:12" x14ac:dyDescent="0.25">
      <c r="A986">
        <v>548993</v>
      </c>
      <c r="B986">
        <v>20750</v>
      </c>
      <c r="C986" t="s">
        <v>294</v>
      </c>
      <c r="D986">
        <v>48</v>
      </c>
      <c r="E986" s="2">
        <v>40638.580555555556</v>
      </c>
      <c r="F986">
        <v>6.35</v>
      </c>
      <c r="G986">
        <v>12753</v>
      </c>
      <c r="H986" t="s">
        <v>345</v>
      </c>
      <c r="I986">
        <v>304.79999999999995</v>
      </c>
      <c r="J986">
        <f t="shared" si="30"/>
        <v>4</v>
      </c>
      <c r="K986">
        <f t="shared" si="31"/>
        <v>2011</v>
      </c>
      <c r="L986" t="s">
        <v>1095</v>
      </c>
    </row>
    <row r="987" spans="1:12" x14ac:dyDescent="0.25">
      <c r="A987">
        <v>548993</v>
      </c>
      <c r="B987">
        <v>21216</v>
      </c>
      <c r="C987" t="s">
        <v>358</v>
      </c>
      <c r="D987">
        <v>48</v>
      </c>
      <c r="E987" s="2">
        <v>40638.580555555556</v>
      </c>
      <c r="F987">
        <v>4.25</v>
      </c>
      <c r="G987">
        <v>12753</v>
      </c>
      <c r="H987" t="s">
        <v>345</v>
      </c>
      <c r="I987">
        <v>204</v>
      </c>
      <c r="J987">
        <f t="shared" si="30"/>
        <v>4</v>
      </c>
      <c r="K987">
        <f t="shared" si="31"/>
        <v>2011</v>
      </c>
      <c r="L987" t="s">
        <v>1095</v>
      </c>
    </row>
    <row r="988" spans="1:12" x14ac:dyDescent="0.25">
      <c r="A988">
        <v>548993</v>
      </c>
      <c r="B988">
        <v>21217</v>
      </c>
      <c r="C988" t="s">
        <v>503</v>
      </c>
      <c r="D988">
        <v>48</v>
      </c>
      <c r="E988" s="2">
        <v>40638.580555555556</v>
      </c>
      <c r="F988">
        <v>8.9499999999999993</v>
      </c>
      <c r="G988">
        <v>12753</v>
      </c>
      <c r="H988" t="s">
        <v>345</v>
      </c>
      <c r="I988">
        <v>429.59999999999997</v>
      </c>
      <c r="J988">
        <f t="shared" si="30"/>
        <v>4</v>
      </c>
      <c r="K988">
        <f t="shared" si="31"/>
        <v>2011</v>
      </c>
      <c r="L988" t="s">
        <v>1095</v>
      </c>
    </row>
    <row r="989" spans="1:12" x14ac:dyDescent="0.25">
      <c r="A989">
        <v>548993</v>
      </c>
      <c r="B989">
        <v>21218</v>
      </c>
      <c r="C989" t="s">
        <v>418</v>
      </c>
      <c r="D989">
        <v>72</v>
      </c>
      <c r="E989" s="2">
        <v>40638.580555555556</v>
      </c>
      <c r="F989">
        <v>3.25</v>
      </c>
      <c r="G989">
        <v>12753</v>
      </c>
      <c r="H989" t="s">
        <v>345</v>
      </c>
      <c r="I989">
        <v>234</v>
      </c>
      <c r="J989">
        <f t="shared" si="30"/>
        <v>4</v>
      </c>
      <c r="K989">
        <f t="shared" si="31"/>
        <v>2011</v>
      </c>
      <c r="L989" t="s">
        <v>1095</v>
      </c>
    </row>
    <row r="990" spans="1:12" x14ac:dyDescent="0.25">
      <c r="A990">
        <v>548993</v>
      </c>
      <c r="B990">
        <v>21259</v>
      </c>
      <c r="C990" t="s">
        <v>428</v>
      </c>
      <c r="D990">
        <v>24</v>
      </c>
      <c r="E990" s="2">
        <v>40638.580555555556</v>
      </c>
      <c r="F990">
        <v>4.95</v>
      </c>
      <c r="G990">
        <v>12753</v>
      </c>
      <c r="H990" t="s">
        <v>345</v>
      </c>
      <c r="I990">
        <v>118.80000000000001</v>
      </c>
      <c r="J990">
        <f t="shared" si="30"/>
        <v>4</v>
      </c>
      <c r="K990">
        <f t="shared" si="31"/>
        <v>2011</v>
      </c>
      <c r="L990" t="s">
        <v>1095</v>
      </c>
    </row>
    <row r="991" spans="1:12" x14ac:dyDescent="0.25">
      <c r="A991">
        <v>548993</v>
      </c>
      <c r="B991">
        <v>21439</v>
      </c>
      <c r="C991" t="s">
        <v>562</v>
      </c>
      <c r="D991">
        <v>120</v>
      </c>
      <c r="E991" s="2">
        <v>40638.580555555556</v>
      </c>
      <c r="F991">
        <v>1.25</v>
      </c>
      <c r="G991">
        <v>12753</v>
      </c>
      <c r="H991" t="s">
        <v>345</v>
      </c>
      <c r="I991">
        <v>150</v>
      </c>
      <c r="J991">
        <f t="shared" si="30"/>
        <v>4</v>
      </c>
      <c r="K991">
        <f t="shared" si="31"/>
        <v>2011</v>
      </c>
      <c r="L991" t="s">
        <v>1095</v>
      </c>
    </row>
    <row r="992" spans="1:12" x14ac:dyDescent="0.25">
      <c r="A992">
        <v>548993</v>
      </c>
      <c r="B992">
        <v>21980</v>
      </c>
      <c r="C992" t="s">
        <v>211</v>
      </c>
      <c r="D992">
        <v>96</v>
      </c>
      <c r="E992" s="2">
        <v>40638.580555555556</v>
      </c>
      <c r="F992">
        <v>0.28999999999999998</v>
      </c>
      <c r="G992">
        <v>12753</v>
      </c>
      <c r="H992" t="s">
        <v>345</v>
      </c>
      <c r="I992">
        <v>27.839999999999996</v>
      </c>
      <c r="J992">
        <f t="shared" si="30"/>
        <v>4</v>
      </c>
      <c r="K992">
        <f t="shared" si="31"/>
        <v>2011</v>
      </c>
      <c r="L992" t="s">
        <v>1095</v>
      </c>
    </row>
    <row r="993" spans="1:12" x14ac:dyDescent="0.25">
      <c r="A993">
        <v>548993</v>
      </c>
      <c r="B993">
        <v>22087</v>
      </c>
      <c r="C993" t="s">
        <v>518</v>
      </c>
      <c r="D993">
        <v>40</v>
      </c>
      <c r="E993" s="2">
        <v>40638.580555555556</v>
      </c>
      <c r="F993">
        <v>2.5499999999999998</v>
      </c>
      <c r="G993">
        <v>12753</v>
      </c>
      <c r="H993" t="s">
        <v>345</v>
      </c>
      <c r="I993">
        <v>102</v>
      </c>
      <c r="J993">
        <f t="shared" si="30"/>
        <v>4</v>
      </c>
      <c r="K993">
        <f t="shared" si="31"/>
        <v>2011</v>
      </c>
      <c r="L993" t="s">
        <v>1095</v>
      </c>
    </row>
    <row r="994" spans="1:12" x14ac:dyDescent="0.25">
      <c r="A994">
        <v>548993</v>
      </c>
      <c r="B994">
        <v>22088</v>
      </c>
      <c r="C994" t="s">
        <v>430</v>
      </c>
      <c r="D994">
        <v>40</v>
      </c>
      <c r="E994" s="2">
        <v>40638.580555555556</v>
      </c>
      <c r="F994">
        <v>2.5499999999999998</v>
      </c>
      <c r="G994">
        <v>12753</v>
      </c>
      <c r="H994" t="s">
        <v>345</v>
      </c>
      <c r="I994">
        <v>102</v>
      </c>
      <c r="J994">
        <f t="shared" si="30"/>
        <v>4</v>
      </c>
      <c r="K994">
        <f t="shared" si="31"/>
        <v>2011</v>
      </c>
      <c r="L994" t="s">
        <v>1095</v>
      </c>
    </row>
    <row r="995" spans="1:12" x14ac:dyDescent="0.25">
      <c r="A995">
        <v>548993</v>
      </c>
      <c r="B995">
        <v>22090</v>
      </c>
      <c r="C995" t="s">
        <v>497</v>
      </c>
      <c r="D995">
        <v>40</v>
      </c>
      <c r="E995" s="2">
        <v>40638.580555555556</v>
      </c>
      <c r="F995">
        <v>2.5499999999999998</v>
      </c>
      <c r="G995">
        <v>12753</v>
      </c>
      <c r="H995" t="s">
        <v>345</v>
      </c>
      <c r="I995">
        <v>102</v>
      </c>
      <c r="J995">
        <f t="shared" si="30"/>
        <v>4</v>
      </c>
      <c r="K995">
        <f t="shared" si="31"/>
        <v>2011</v>
      </c>
      <c r="L995" t="s">
        <v>1095</v>
      </c>
    </row>
    <row r="996" spans="1:12" x14ac:dyDescent="0.25">
      <c r="A996">
        <v>548993</v>
      </c>
      <c r="B996">
        <v>22661</v>
      </c>
      <c r="C996" t="s">
        <v>433</v>
      </c>
      <c r="D996">
        <v>100</v>
      </c>
      <c r="E996" s="2">
        <v>40638.580555555556</v>
      </c>
      <c r="F996">
        <v>0.72</v>
      </c>
      <c r="G996">
        <v>12753</v>
      </c>
      <c r="H996" t="s">
        <v>345</v>
      </c>
      <c r="I996">
        <v>72</v>
      </c>
      <c r="J996">
        <f t="shared" si="30"/>
        <v>4</v>
      </c>
      <c r="K996">
        <f t="shared" si="31"/>
        <v>2011</v>
      </c>
      <c r="L996" t="s">
        <v>1095</v>
      </c>
    </row>
    <row r="997" spans="1:12" x14ac:dyDescent="0.25">
      <c r="A997">
        <v>548993</v>
      </c>
      <c r="B997">
        <v>22662</v>
      </c>
      <c r="C997" t="s">
        <v>146</v>
      </c>
      <c r="D997">
        <v>100</v>
      </c>
      <c r="E997" s="2">
        <v>40638.580555555556</v>
      </c>
      <c r="F997">
        <v>1.45</v>
      </c>
      <c r="G997">
        <v>12753</v>
      </c>
      <c r="H997" t="s">
        <v>345</v>
      </c>
      <c r="I997">
        <v>145</v>
      </c>
      <c r="J997">
        <f t="shared" si="30"/>
        <v>4</v>
      </c>
      <c r="K997">
        <f t="shared" si="31"/>
        <v>2011</v>
      </c>
      <c r="L997" t="s">
        <v>1095</v>
      </c>
    </row>
    <row r="998" spans="1:12" x14ac:dyDescent="0.25">
      <c r="A998">
        <v>548993</v>
      </c>
      <c r="B998">
        <v>22899</v>
      </c>
      <c r="C998" t="s">
        <v>500</v>
      </c>
      <c r="D998">
        <v>50</v>
      </c>
      <c r="E998" s="2">
        <v>40638.580555555556</v>
      </c>
      <c r="F998">
        <v>1.85</v>
      </c>
      <c r="G998">
        <v>12753</v>
      </c>
      <c r="H998" t="s">
        <v>345</v>
      </c>
      <c r="I998">
        <v>92.5</v>
      </c>
      <c r="J998">
        <f t="shared" si="30"/>
        <v>4</v>
      </c>
      <c r="K998">
        <f t="shared" si="31"/>
        <v>2011</v>
      </c>
      <c r="L998" t="s">
        <v>1095</v>
      </c>
    </row>
    <row r="999" spans="1:12" x14ac:dyDescent="0.25">
      <c r="A999">
        <v>548993</v>
      </c>
      <c r="B999">
        <v>22759</v>
      </c>
      <c r="C999" t="s">
        <v>482</v>
      </c>
      <c r="D999">
        <v>36</v>
      </c>
      <c r="E999" s="2">
        <v>40638.580555555556</v>
      </c>
      <c r="F999">
        <v>1.65</v>
      </c>
      <c r="G999">
        <v>12753</v>
      </c>
      <c r="H999" t="s">
        <v>345</v>
      </c>
      <c r="I999">
        <v>59.4</v>
      </c>
      <c r="J999">
        <f t="shared" si="30"/>
        <v>4</v>
      </c>
      <c r="K999">
        <f t="shared" si="31"/>
        <v>2011</v>
      </c>
      <c r="L999" t="s">
        <v>1095</v>
      </c>
    </row>
    <row r="1000" spans="1:12" x14ac:dyDescent="0.25">
      <c r="A1000">
        <v>548993</v>
      </c>
      <c r="B1000" t="s">
        <v>565</v>
      </c>
      <c r="C1000" t="s">
        <v>566</v>
      </c>
      <c r="D1000">
        <v>32</v>
      </c>
      <c r="E1000" s="2">
        <v>40638.580555555556</v>
      </c>
      <c r="F1000">
        <v>4.95</v>
      </c>
      <c r="G1000">
        <v>12753</v>
      </c>
      <c r="H1000" t="s">
        <v>345</v>
      </c>
      <c r="I1000">
        <v>158.4</v>
      </c>
      <c r="J1000">
        <f t="shared" si="30"/>
        <v>4</v>
      </c>
      <c r="K1000">
        <f t="shared" si="31"/>
        <v>2011</v>
      </c>
      <c r="L1000" t="s">
        <v>1095</v>
      </c>
    </row>
    <row r="1001" spans="1:12" x14ac:dyDescent="0.25">
      <c r="A1001">
        <v>548993</v>
      </c>
      <c r="B1001">
        <v>22616</v>
      </c>
      <c r="C1001" t="s">
        <v>600</v>
      </c>
      <c r="D1001">
        <v>96</v>
      </c>
      <c r="E1001" s="2">
        <v>40638.580555555556</v>
      </c>
      <c r="F1001">
        <v>0.28999999999999998</v>
      </c>
      <c r="G1001">
        <v>12753</v>
      </c>
      <c r="H1001" t="s">
        <v>345</v>
      </c>
      <c r="I1001">
        <v>27.839999999999996</v>
      </c>
      <c r="J1001">
        <f t="shared" si="30"/>
        <v>4</v>
      </c>
      <c r="K1001">
        <f t="shared" si="31"/>
        <v>2011</v>
      </c>
      <c r="L1001" t="s">
        <v>1095</v>
      </c>
    </row>
    <row r="1002" spans="1:12" x14ac:dyDescent="0.25">
      <c r="A1002">
        <v>548993</v>
      </c>
      <c r="B1002">
        <v>21896</v>
      </c>
      <c r="C1002" t="s">
        <v>601</v>
      </c>
      <c r="D1002">
        <v>36</v>
      </c>
      <c r="E1002" s="2">
        <v>40638.580555555556</v>
      </c>
      <c r="F1002">
        <v>2.1</v>
      </c>
      <c r="G1002">
        <v>12753</v>
      </c>
      <c r="H1002" t="s">
        <v>345</v>
      </c>
      <c r="I1002">
        <v>75.600000000000009</v>
      </c>
      <c r="J1002">
        <f t="shared" si="30"/>
        <v>4</v>
      </c>
      <c r="K1002">
        <f t="shared" si="31"/>
        <v>2011</v>
      </c>
      <c r="L1002" t="s">
        <v>1095</v>
      </c>
    </row>
    <row r="1003" spans="1:12" x14ac:dyDescent="0.25">
      <c r="A1003">
        <v>548993</v>
      </c>
      <c r="B1003">
        <v>22561</v>
      </c>
      <c r="C1003" t="s">
        <v>602</v>
      </c>
      <c r="D1003">
        <v>72</v>
      </c>
      <c r="E1003" s="2">
        <v>40638.580555555556</v>
      </c>
      <c r="F1003">
        <v>1.45</v>
      </c>
      <c r="G1003">
        <v>12753</v>
      </c>
      <c r="H1003" t="s">
        <v>345</v>
      </c>
      <c r="I1003">
        <v>104.39999999999999</v>
      </c>
      <c r="J1003">
        <f t="shared" si="30"/>
        <v>4</v>
      </c>
      <c r="K1003">
        <f t="shared" si="31"/>
        <v>2011</v>
      </c>
      <c r="L1003" t="s">
        <v>1095</v>
      </c>
    </row>
    <row r="1004" spans="1:12" x14ac:dyDescent="0.25">
      <c r="A1004">
        <v>548993</v>
      </c>
      <c r="B1004">
        <v>21937</v>
      </c>
      <c r="C1004" t="s">
        <v>519</v>
      </c>
      <c r="D1004">
        <v>50</v>
      </c>
      <c r="E1004" s="2">
        <v>40638.580555555556</v>
      </c>
      <c r="F1004">
        <v>2.5499999999999998</v>
      </c>
      <c r="G1004">
        <v>12753</v>
      </c>
      <c r="H1004" t="s">
        <v>345</v>
      </c>
      <c r="I1004">
        <v>127.49999999999999</v>
      </c>
      <c r="J1004">
        <f t="shared" si="30"/>
        <v>4</v>
      </c>
      <c r="K1004">
        <f t="shared" si="31"/>
        <v>2011</v>
      </c>
      <c r="L1004" t="s">
        <v>1095</v>
      </c>
    </row>
    <row r="1005" spans="1:12" x14ac:dyDescent="0.25">
      <c r="A1005">
        <v>548993</v>
      </c>
      <c r="B1005">
        <v>20723</v>
      </c>
      <c r="C1005" t="s">
        <v>58</v>
      </c>
      <c r="D1005">
        <v>50</v>
      </c>
      <c r="E1005" s="2">
        <v>40638.580555555556</v>
      </c>
      <c r="F1005">
        <v>0.85</v>
      </c>
      <c r="G1005">
        <v>12753</v>
      </c>
      <c r="H1005" t="s">
        <v>345</v>
      </c>
      <c r="I1005">
        <v>42.5</v>
      </c>
      <c r="J1005">
        <f t="shared" si="30"/>
        <v>4</v>
      </c>
      <c r="K1005">
        <f t="shared" si="31"/>
        <v>2011</v>
      </c>
      <c r="L1005" t="s">
        <v>1095</v>
      </c>
    </row>
    <row r="1006" spans="1:12" x14ac:dyDescent="0.25">
      <c r="A1006">
        <v>548993</v>
      </c>
      <c r="B1006">
        <v>22604</v>
      </c>
      <c r="C1006" t="s">
        <v>603</v>
      </c>
      <c r="D1006">
        <v>6</v>
      </c>
      <c r="E1006" s="2">
        <v>40638.580555555556</v>
      </c>
      <c r="F1006">
        <v>2.5499999999999998</v>
      </c>
      <c r="G1006">
        <v>12753</v>
      </c>
      <c r="H1006" t="s">
        <v>345</v>
      </c>
      <c r="I1006">
        <v>15.299999999999999</v>
      </c>
      <c r="J1006">
        <f t="shared" si="30"/>
        <v>4</v>
      </c>
      <c r="K1006">
        <f t="shared" si="31"/>
        <v>2011</v>
      </c>
      <c r="L1006" t="s">
        <v>1095</v>
      </c>
    </row>
    <row r="1007" spans="1:12" x14ac:dyDescent="0.25">
      <c r="A1007">
        <v>548993</v>
      </c>
      <c r="B1007">
        <v>84843</v>
      </c>
      <c r="C1007" t="s">
        <v>604</v>
      </c>
      <c r="D1007">
        <v>18</v>
      </c>
      <c r="E1007" s="2">
        <v>40638.580555555556</v>
      </c>
      <c r="F1007">
        <v>4.6500000000000004</v>
      </c>
      <c r="G1007">
        <v>12753</v>
      </c>
      <c r="H1007" t="s">
        <v>345</v>
      </c>
      <c r="I1007">
        <v>83.7</v>
      </c>
      <c r="J1007">
        <f t="shared" si="30"/>
        <v>4</v>
      </c>
      <c r="K1007">
        <f t="shared" si="31"/>
        <v>2011</v>
      </c>
      <c r="L1007" t="s">
        <v>1095</v>
      </c>
    </row>
    <row r="1008" spans="1:12" x14ac:dyDescent="0.25">
      <c r="A1008">
        <v>548993</v>
      </c>
      <c r="B1008">
        <v>21774</v>
      </c>
      <c r="C1008" t="s">
        <v>605</v>
      </c>
      <c r="D1008">
        <v>36</v>
      </c>
      <c r="E1008" s="2">
        <v>40638.580555555556</v>
      </c>
      <c r="F1008">
        <v>1.25</v>
      </c>
      <c r="G1008">
        <v>12753</v>
      </c>
      <c r="H1008" t="s">
        <v>345</v>
      </c>
      <c r="I1008">
        <v>45</v>
      </c>
      <c r="J1008">
        <f t="shared" si="30"/>
        <v>4</v>
      </c>
      <c r="K1008">
        <f t="shared" si="31"/>
        <v>2011</v>
      </c>
      <c r="L1008" t="s">
        <v>1095</v>
      </c>
    </row>
    <row r="1009" spans="1:12" x14ac:dyDescent="0.25">
      <c r="A1009">
        <v>548993</v>
      </c>
      <c r="B1009">
        <v>22361</v>
      </c>
      <c r="C1009" t="s">
        <v>606</v>
      </c>
      <c r="D1009">
        <v>24</v>
      </c>
      <c r="E1009" s="2">
        <v>40638.580555555556</v>
      </c>
      <c r="F1009">
        <v>2.5499999999999998</v>
      </c>
      <c r="G1009">
        <v>12753</v>
      </c>
      <c r="H1009" t="s">
        <v>345</v>
      </c>
      <c r="I1009">
        <v>61.199999999999996</v>
      </c>
      <c r="J1009">
        <f t="shared" si="30"/>
        <v>4</v>
      </c>
      <c r="K1009">
        <f t="shared" si="31"/>
        <v>2011</v>
      </c>
      <c r="L1009" t="s">
        <v>1095</v>
      </c>
    </row>
    <row r="1010" spans="1:12" x14ac:dyDescent="0.25">
      <c r="A1010">
        <v>548993</v>
      </c>
      <c r="B1010">
        <v>22364</v>
      </c>
      <c r="C1010" t="s">
        <v>607</v>
      </c>
      <c r="D1010">
        <v>24</v>
      </c>
      <c r="E1010" s="2">
        <v>40638.580555555556</v>
      </c>
      <c r="F1010">
        <v>2.5499999999999998</v>
      </c>
      <c r="G1010">
        <v>12753</v>
      </c>
      <c r="H1010" t="s">
        <v>345</v>
      </c>
      <c r="I1010">
        <v>61.199999999999996</v>
      </c>
      <c r="J1010">
        <f t="shared" si="30"/>
        <v>4</v>
      </c>
      <c r="K1010">
        <f t="shared" si="31"/>
        <v>2011</v>
      </c>
      <c r="L1010" t="s">
        <v>1095</v>
      </c>
    </row>
    <row r="1011" spans="1:12" x14ac:dyDescent="0.25">
      <c r="A1011">
        <v>548993</v>
      </c>
      <c r="B1011">
        <v>23176</v>
      </c>
      <c r="C1011" t="s">
        <v>608</v>
      </c>
      <c r="D1011">
        <v>32</v>
      </c>
      <c r="E1011" s="2">
        <v>40638.580555555556</v>
      </c>
      <c r="F1011">
        <v>2.25</v>
      </c>
      <c r="G1011">
        <v>12753</v>
      </c>
      <c r="H1011" t="s">
        <v>345</v>
      </c>
      <c r="I1011">
        <v>72</v>
      </c>
      <c r="J1011">
        <f t="shared" si="30"/>
        <v>4</v>
      </c>
      <c r="K1011">
        <f t="shared" si="31"/>
        <v>2011</v>
      </c>
      <c r="L1011" t="s">
        <v>1095</v>
      </c>
    </row>
    <row r="1012" spans="1:12" x14ac:dyDescent="0.25">
      <c r="A1012">
        <v>548993</v>
      </c>
      <c r="B1012">
        <v>22980</v>
      </c>
      <c r="C1012" t="s">
        <v>609</v>
      </c>
      <c r="D1012">
        <v>48</v>
      </c>
      <c r="E1012" s="2">
        <v>40638.580555555556</v>
      </c>
      <c r="F1012">
        <v>1.45</v>
      </c>
      <c r="G1012">
        <v>12753</v>
      </c>
      <c r="H1012" t="s">
        <v>345</v>
      </c>
      <c r="I1012">
        <v>69.599999999999994</v>
      </c>
      <c r="J1012">
        <f t="shared" si="30"/>
        <v>4</v>
      </c>
      <c r="K1012">
        <f t="shared" si="31"/>
        <v>2011</v>
      </c>
      <c r="L1012" t="s">
        <v>1095</v>
      </c>
    </row>
    <row r="1013" spans="1:12" x14ac:dyDescent="0.25">
      <c r="A1013">
        <v>548993</v>
      </c>
      <c r="B1013">
        <v>22979</v>
      </c>
      <c r="C1013" t="s">
        <v>610</v>
      </c>
      <c r="D1013">
        <v>36</v>
      </c>
      <c r="E1013" s="2">
        <v>40638.580555555556</v>
      </c>
      <c r="F1013">
        <v>1.45</v>
      </c>
      <c r="G1013">
        <v>12753</v>
      </c>
      <c r="H1013" t="s">
        <v>345</v>
      </c>
      <c r="I1013">
        <v>52.199999999999996</v>
      </c>
      <c r="J1013">
        <f t="shared" si="30"/>
        <v>4</v>
      </c>
      <c r="K1013">
        <f t="shared" si="31"/>
        <v>2011</v>
      </c>
      <c r="L1013" t="s">
        <v>1095</v>
      </c>
    </row>
    <row r="1014" spans="1:12" x14ac:dyDescent="0.25">
      <c r="A1014">
        <v>548993</v>
      </c>
      <c r="B1014">
        <v>21452</v>
      </c>
      <c r="C1014" t="s">
        <v>374</v>
      </c>
      <c r="D1014">
        <v>48</v>
      </c>
      <c r="E1014" s="2">
        <v>40638.580555555556</v>
      </c>
      <c r="F1014">
        <v>2.5499999999999998</v>
      </c>
      <c r="G1014">
        <v>12753</v>
      </c>
      <c r="H1014" t="s">
        <v>345</v>
      </c>
      <c r="I1014">
        <v>122.39999999999999</v>
      </c>
      <c r="J1014">
        <f t="shared" si="30"/>
        <v>4</v>
      </c>
      <c r="K1014">
        <f t="shared" si="31"/>
        <v>2011</v>
      </c>
      <c r="L1014" t="s">
        <v>1095</v>
      </c>
    </row>
    <row r="1015" spans="1:12" x14ac:dyDescent="0.25">
      <c r="A1015">
        <v>548993</v>
      </c>
      <c r="B1015">
        <v>22644</v>
      </c>
      <c r="C1015" t="s">
        <v>104</v>
      </c>
      <c r="D1015">
        <v>36</v>
      </c>
      <c r="E1015" s="2">
        <v>40638.580555555556</v>
      </c>
      <c r="F1015">
        <v>1.45</v>
      </c>
      <c r="G1015">
        <v>12753</v>
      </c>
      <c r="H1015" t="s">
        <v>345</v>
      </c>
      <c r="I1015">
        <v>52.199999999999996</v>
      </c>
      <c r="J1015">
        <f t="shared" si="30"/>
        <v>4</v>
      </c>
      <c r="K1015">
        <f t="shared" si="31"/>
        <v>2011</v>
      </c>
      <c r="L1015" t="s">
        <v>1095</v>
      </c>
    </row>
    <row r="1016" spans="1:12" x14ac:dyDescent="0.25">
      <c r="A1016">
        <v>548993</v>
      </c>
      <c r="B1016">
        <v>22637</v>
      </c>
      <c r="C1016" t="s">
        <v>89</v>
      </c>
      <c r="D1016">
        <v>48</v>
      </c>
      <c r="E1016" s="2">
        <v>40638.580555555556</v>
      </c>
      <c r="F1016">
        <v>2.1</v>
      </c>
      <c r="G1016">
        <v>12753</v>
      </c>
      <c r="H1016" t="s">
        <v>345</v>
      </c>
      <c r="I1016">
        <v>100.80000000000001</v>
      </c>
      <c r="J1016">
        <f t="shared" si="30"/>
        <v>4</v>
      </c>
      <c r="K1016">
        <f t="shared" si="31"/>
        <v>2011</v>
      </c>
      <c r="L1016" t="s">
        <v>1095</v>
      </c>
    </row>
    <row r="1017" spans="1:12" x14ac:dyDescent="0.25">
      <c r="A1017">
        <v>548993</v>
      </c>
      <c r="B1017">
        <v>22807</v>
      </c>
      <c r="C1017" t="s">
        <v>611</v>
      </c>
      <c r="D1017">
        <v>72</v>
      </c>
      <c r="E1017" s="2">
        <v>40638.580555555556</v>
      </c>
      <c r="F1017">
        <v>2.5499999999999998</v>
      </c>
      <c r="G1017">
        <v>12753</v>
      </c>
      <c r="H1017" t="s">
        <v>345</v>
      </c>
      <c r="I1017">
        <v>183.6</v>
      </c>
      <c r="J1017">
        <f t="shared" si="30"/>
        <v>4</v>
      </c>
      <c r="K1017">
        <f t="shared" si="31"/>
        <v>2011</v>
      </c>
      <c r="L1017" t="s">
        <v>1095</v>
      </c>
    </row>
    <row r="1018" spans="1:12" x14ac:dyDescent="0.25">
      <c r="A1018">
        <v>550344</v>
      </c>
      <c r="B1018">
        <v>84077</v>
      </c>
      <c r="C1018" t="s">
        <v>612</v>
      </c>
      <c r="D1018">
        <v>576</v>
      </c>
      <c r="E1018" s="2">
        <v>40651.375</v>
      </c>
      <c r="F1018">
        <v>0.21</v>
      </c>
      <c r="G1018">
        <v>12754</v>
      </c>
      <c r="H1018" t="s">
        <v>345</v>
      </c>
      <c r="I1018">
        <v>120.96</v>
      </c>
      <c r="J1018">
        <f t="shared" si="30"/>
        <v>4</v>
      </c>
      <c r="K1018">
        <f t="shared" si="31"/>
        <v>2011</v>
      </c>
      <c r="L1018" t="s">
        <v>1095</v>
      </c>
    </row>
    <row r="1019" spans="1:12" x14ac:dyDescent="0.25">
      <c r="A1019">
        <v>550344</v>
      </c>
      <c r="B1019">
        <v>22492</v>
      </c>
      <c r="C1019" t="s">
        <v>613</v>
      </c>
      <c r="D1019">
        <v>576</v>
      </c>
      <c r="E1019" s="2">
        <v>40651.375</v>
      </c>
      <c r="F1019">
        <v>0.55000000000000004</v>
      </c>
      <c r="G1019">
        <v>12754</v>
      </c>
      <c r="H1019" t="s">
        <v>345</v>
      </c>
      <c r="I1019">
        <v>316.8</v>
      </c>
      <c r="J1019">
        <f t="shared" si="30"/>
        <v>4</v>
      </c>
      <c r="K1019">
        <f t="shared" si="31"/>
        <v>2011</v>
      </c>
      <c r="L1019" t="s">
        <v>1095</v>
      </c>
    </row>
    <row r="1020" spans="1:12" x14ac:dyDescent="0.25">
      <c r="A1020">
        <v>550344</v>
      </c>
      <c r="B1020">
        <v>22546</v>
      </c>
      <c r="C1020" t="s">
        <v>614</v>
      </c>
      <c r="D1020">
        <v>480</v>
      </c>
      <c r="E1020" s="2">
        <v>40651.375</v>
      </c>
      <c r="F1020">
        <v>0.36</v>
      </c>
      <c r="G1020">
        <v>12754</v>
      </c>
      <c r="H1020" t="s">
        <v>345</v>
      </c>
      <c r="I1020">
        <v>172.79999999999998</v>
      </c>
      <c r="J1020">
        <f t="shared" si="30"/>
        <v>4</v>
      </c>
      <c r="K1020">
        <f t="shared" si="31"/>
        <v>2011</v>
      </c>
      <c r="L1020" t="s">
        <v>1095</v>
      </c>
    </row>
    <row r="1021" spans="1:12" x14ac:dyDescent="0.25">
      <c r="A1021">
        <v>550344</v>
      </c>
      <c r="B1021">
        <v>22544</v>
      </c>
      <c r="C1021" t="s">
        <v>575</v>
      </c>
      <c r="D1021">
        <v>480</v>
      </c>
      <c r="E1021" s="2">
        <v>40651.375</v>
      </c>
      <c r="F1021">
        <v>0.36</v>
      </c>
      <c r="G1021">
        <v>12754</v>
      </c>
      <c r="H1021" t="s">
        <v>345</v>
      </c>
      <c r="I1021">
        <v>172.79999999999998</v>
      </c>
      <c r="J1021">
        <f t="shared" si="30"/>
        <v>4</v>
      </c>
      <c r="K1021">
        <f t="shared" si="31"/>
        <v>2011</v>
      </c>
      <c r="L1021" t="s">
        <v>1095</v>
      </c>
    </row>
    <row r="1022" spans="1:12" x14ac:dyDescent="0.25">
      <c r="A1022">
        <v>550344</v>
      </c>
      <c r="B1022">
        <v>22543</v>
      </c>
      <c r="C1022" t="s">
        <v>615</v>
      </c>
      <c r="D1022">
        <v>480</v>
      </c>
      <c r="E1022" s="2">
        <v>40651.375</v>
      </c>
      <c r="F1022">
        <v>0.36</v>
      </c>
      <c r="G1022">
        <v>12754</v>
      </c>
      <c r="H1022" t="s">
        <v>345</v>
      </c>
      <c r="I1022">
        <v>172.79999999999998</v>
      </c>
      <c r="J1022">
        <f t="shared" si="30"/>
        <v>4</v>
      </c>
      <c r="K1022">
        <f t="shared" si="31"/>
        <v>2011</v>
      </c>
      <c r="L1022" t="s">
        <v>1095</v>
      </c>
    </row>
    <row r="1023" spans="1:12" x14ac:dyDescent="0.25">
      <c r="A1023">
        <v>550344</v>
      </c>
      <c r="B1023">
        <v>22540</v>
      </c>
      <c r="C1023" t="s">
        <v>576</v>
      </c>
      <c r="D1023">
        <v>480</v>
      </c>
      <c r="E1023" s="2">
        <v>40651.375</v>
      </c>
      <c r="F1023">
        <v>0.36</v>
      </c>
      <c r="G1023">
        <v>12754</v>
      </c>
      <c r="H1023" t="s">
        <v>345</v>
      </c>
      <c r="I1023">
        <v>172.79999999999998</v>
      </c>
      <c r="J1023">
        <f t="shared" si="30"/>
        <v>4</v>
      </c>
      <c r="K1023">
        <f t="shared" si="31"/>
        <v>2011</v>
      </c>
      <c r="L1023" t="s">
        <v>1095</v>
      </c>
    </row>
    <row r="1024" spans="1:12" x14ac:dyDescent="0.25">
      <c r="A1024">
        <v>550344</v>
      </c>
      <c r="B1024">
        <v>22536</v>
      </c>
      <c r="C1024" t="s">
        <v>616</v>
      </c>
      <c r="D1024">
        <v>576</v>
      </c>
      <c r="E1024" s="2">
        <v>40651.375</v>
      </c>
      <c r="F1024">
        <v>0.36</v>
      </c>
      <c r="G1024">
        <v>12754</v>
      </c>
      <c r="H1024" t="s">
        <v>345</v>
      </c>
      <c r="I1024">
        <v>207.35999999999999</v>
      </c>
      <c r="J1024">
        <f t="shared" si="30"/>
        <v>4</v>
      </c>
      <c r="K1024">
        <f t="shared" si="31"/>
        <v>2011</v>
      </c>
      <c r="L1024" t="s">
        <v>1095</v>
      </c>
    </row>
    <row r="1025" spans="1:12" x14ac:dyDescent="0.25">
      <c r="A1025">
        <v>550344</v>
      </c>
      <c r="B1025">
        <v>22534</v>
      </c>
      <c r="C1025" t="s">
        <v>617</v>
      </c>
      <c r="D1025">
        <v>576</v>
      </c>
      <c r="E1025" s="2">
        <v>40651.375</v>
      </c>
      <c r="F1025">
        <v>0.36</v>
      </c>
      <c r="G1025">
        <v>12754</v>
      </c>
      <c r="H1025" t="s">
        <v>345</v>
      </c>
      <c r="I1025">
        <v>207.35999999999999</v>
      </c>
      <c r="J1025">
        <f t="shared" si="30"/>
        <v>4</v>
      </c>
      <c r="K1025">
        <f t="shared" si="31"/>
        <v>2011</v>
      </c>
      <c r="L1025" t="s">
        <v>1095</v>
      </c>
    </row>
    <row r="1026" spans="1:12" x14ac:dyDescent="0.25">
      <c r="A1026">
        <v>550344</v>
      </c>
      <c r="B1026">
        <v>22533</v>
      </c>
      <c r="C1026" t="s">
        <v>618</v>
      </c>
      <c r="D1026">
        <v>576</v>
      </c>
      <c r="E1026" s="2">
        <v>40651.375</v>
      </c>
      <c r="F1026">
        <v>0.36</v>
      </c>
      <c r="G1026">
        <v>12754</v>
      </c>
      <c r="H1026" t="s">
        <v>345</v>
      </c>
      <c r="I1026">
        <v>207.35999999999999</v>
      </c>
      <c r="J1026">
        <f t="shared" si="30"/>
        <v>4</v>
      </c>
      <c r="K1026">
        <f t="shared" si="31"/>
        <v>2011</v>
      </c>
      <c r="L1026" t="s">
        <v>1095</v>
      </c>
    </row>
    <row r="1027" spans="1:12" x14ac:dyDescent="0.25">
      <c r="A1027">
        <v>550344</v>
      </c>
      <c r="B1027">
        <v>22531</v>
      </c>
      <c r="C1027" t="s">
        <v>619</v>
      </c>
      <c r="D1027">
        <v>576</v>
      </c>
      <c r="E1027" s="2">
        <v>40651.375</v>
      </c>
      <c r="F1027">
        <v>0.36</v>
      </c>
      <c r="G1027">
        <v>12754</v>
      </c>
      <c r="H1027" t="s">
        <v>345</v>
      </c>
      <c r="I1027">
        <v>207.35999999999999</v>
      </c>
      <c r="J1027">
        <f t="shared" ref="J1027:J1090" si="32">MONTH(E1027)</f>
        <v>4</v>
      </c>
      <c r="K1027">
        <f t="shared" ref="K1027:K1090" si="33">YEAR(E1027)</f>
        <v>2011</v>
      </c>
      <c r="L1027" t="s">
        <v>1095</v>
      </c>
    </row>
    <row r="1028" spans="1:12" x14ac:dyDescent="0.25">
      <c r="A1028">
        <v>550344</v>
      </c>
      <c r="B1028">
        <v>22561</v>
      </c>
      <c r="C1028" t="s">
        <v>602</v>
      </c>
      <c r="D1028">
        <v>288</v>
      </c>
      <c r="E1028" s="2">
        <v>40651.375</v>
      </c>
      <c r="F1028">
        <v>1.45</v>
      </c>
      <c r="G1028">
        <v>12754</v>
      </c>
      <c r="H1028" t="s">
        <v>345</v>
      </c>
      <c r="I1028">
        <v>417.59999999999997</v>
      </c>
      <c r="J1028">
        <f t="shared" si="32"/>
        <v>4</v>
      </c>
      <c r="K1028">
        <f t="shared" si="33"/>
        <v>2011</v>
      </c>
      <c r="L1028" t="s">
        <v>1095</v>
      </c>
    </row>
    <row r="1029" spans="1:12" x14ac:dyDescent="0.25">
      <c r="A1029">
        <v>550344</v>
      </c>
      <c r="B1029">
        <v>22489</v>
      </c>
      <c r="C1029" t="s">
        <v>484</v>
      </c>
      <c r="D1029">
        <v>576</v>
      </c>
      <c r="E1029" s="2">
        <v>40651.375</v>
      </c>
      <c r="F1029">
        <v>0.36</v>
      </c>
      <c r="G1029">
        <v>12754</v>
      </c>
      <c r="H1029" t="s">
        <v>345</v>
      </c>
      <c r="I1029">
        <v>207.35999999999999</v>
      </c>
      <c r="J1029">
        <f t="shared" si="32"/>
        <v>4</v>
      </c>
      <c r="K1029">
        <f t="shared" si="33"/>
        <v>2011</v>
      </c>
      <c r="L1029" t="s">
        <v>1095</v>
      </c>
    </row>
    <row r="1030" spans="1:12" x14ac:dyDescent="0.25">
      <c r="A1030">
        <v>550344</v>
      </c>
      <c r="B1030">
        <v>22494</v>
      </c>
      <c r="C1030" t="s">
        <v>620</v>
      </c>
      <c r="D1030">
        <v>96</v>
      </c>
      <c r="E1030" s="2">
        <v>40651.375</v>
      </c>
      <c r="F1030">
        <v>1.06</v>
      </c>
      <c r="G1030">
        <v>12754</v>
      </c>
      <c r="H1030" t="s">
        <v>345</v>
      </c>
      <c r="I1030">
        <v>101.76</v>
      </c>
      <c r="J1030">
        <f t="shared" si="32"/>
        <v>4</v>
      </c>
      <c r="K1030">
        <f t="shared" si="33"/>
        <v>2011</v>
      </c>
      <c r="L1030" t="s">
        <v>1095</v>
      </c>
    </row>
    <row r="1031" spans="1:12" x14ac:dyDescent="0.25">
      <c r="A1031">
        <v>550344</v>
      </c>
      <c r="B1031">
        <v>21260</v>
      </c>
      <c r="C1031" t="s">
        <v>621</v>
      </c>
      <c r="D1031">
        <v>96</v>
      </c>
      <c r="E1031" s="2">
        <v>40651.375</v>
      </c>
      <c r="F1031">
        <v>2.75</v>
      </c>
      <c r="G1031">
        <v>12754</v>
      </c>
      <c r="H1031" t="s">
        <v>345</v>
      </c>
      <c r="I1031">
        <v>264</v>
      </c>
      <c r="J1031">
        <f t="shared" si="32"/>
        <v>4</v>
      </c>
      <c r="K1031">
        <f t="shared" si="33"/>
        <v>2011</v>
      </c>
      <c r="L1031" t="s">
        <v>1095</v>
      </c>
    </row>
    <row r="1032" spans="1:12" x14ac:dyDescent="0.25">
      <c r="A1032">
        <v>550644</v>
      </c>
      <c r="B1032">
        <v>22722</v>
      </c>
      <c r="C1032" t="s">
        <v>622</v>
      </c>
      <c r="D1032">
        <v>7</v>
      </c>
      <c r="E1032" s="2">
        <v>40652.679861111108</v>
      </c>
      <c r="F1032">
        <v>3.95</v>
      </c>
      <c r="G1032">
        <v>12733</v>
      </c>
      <c r="H1032" t="s">
        <v>623</v>
      </c>
      <c r="I1032">
        <v>27.650000000000002</v>
      </c>
      <c r="J1032">
        <f t="shared" si="32"/>
        <v>4</v>
      </c>
      <c r="K1032">
        <f t="shared" si="33"/>
        <v>2011</v>
      </c>
      <c r="L1032" t="s">
        <v>1095</v>
      </c>
    </row>
    <row r="1033" spans="1:12" x14ac:dyDescent="0.25">
      <c r="A1033">
        <v>550644</v>
      </c>
      <c r="B1033">
        <v>22979</v>
      </c>
      <c r="C1033" t="s">
        <v>610</v>
      </c>
      <c r="D1033">
        <v>2</v>
      </c>
      <c r="E1033" s="2">
        <v>40652.679861111108</v>
      </c>
      <c r="F1033">
        <v>1.45</v>
      </c>
      <c r="G1033">
        <v>12733</v>
      </c>
      <c r="H1033" t="s">
        <v>623</v>
      </c>
      <c r="I1033">
        <v>2.9</v>
      </c>
      <c r="J1033">
        <f t="shared" si="32"/>
        <v>4</v>
      </c>
      <c r="K1033">
        <f t="shared" si="33"/>
        <v>2011</v>
      </c>
      <c r="L1033" t="s">
        <v>1095</v>
      </c>
    </row>
    <row r="1034" spans="1:12" x14ac:dyDescent="0.25">
      <c r="A1034">
        <v>550644</v>
      </c>
      <c r="B1034">
        <v>84987</v>
      </c>
      <c r="C1034" t="s">
        <v>624</v>
      </c>
      <c r="D1034">
        <v>3</v>
      </c>
      <c r="E1034" s="2">
        <v>40652.679861111108</v>
      </c>
      <c r="F1034">
        <v>1.45</v>
      </c>
      <c r="G1034">
        <v>12733</v>
      </c>
      <c r="H1034" t="s">
        <v>623</v>
      </c>
      <c r="I1034">
        <v>4.3499999999999996</v>
      </c>
      <c r="J1034">
        <f t="shared" si="32"/>
        <v>4</v>
      </c>
      <c r="K1034">
        <f t="shared" si="33"/>
        <v>2011</v>
      </c>
      <c r="L1034" t="s">
        <v>1095</v>
      </c>
    </row>
    <row r="1035" spans="1:12" x14ac:dyDescent="0.25">
      <c r="A1035">
        <v>550644</v>
      </c>
      <c r="B1035">
        <v>22720</v>
      </c>
      <c r="C1035" t="s">
        <v>439</v>
      </c>
      <c r="D1035">
        <v>1</v>
      </c>
      <c r="E1035" s="2">
        <v>40652.679861111108</v>
      </c>
      <c r="F1035">
        <v>4.95</v>
      </c>
      <c r="G1035">
        <v>12733</v>
      </c>
      <c r="H1035" t="s">
        <v>623</v>
      </c>
      <c r="I1035">
        <v>4.95</v>
      </c>
      <c r="J1035">
        <f t="shared" si="32"/>
        <v>4</v>
      </c>
      <c r="K1035">
        <f t="shared" si="33"/>
        <v>2011</v>
      </c>
      <c r="L1035" t="s">
        <v>1095</v>
      </c>
    </row>
    <row r="1036" spans="1:12" x14ac:dyDescent="0.25">
      <c r="A1036">
        <v>550644</v>
      </c>
      <c r="B1036">
        <v>22993</v>
      </c>
      <c r="C1036" t="s">
        <v>625</v>
      </c>
      <c r="D1036">
        <v>1</v>
      </c>
      <c r="E1036" s="2">
        <v>40652.679861111108</v>
      </c>
      <c r="F1036">
        <v>1.25</v>
      </c>
      <c r="G1036">
        <v>12733</v>
      </c>
      <c r="H1036" t="s">
        <v>623</v>
      </c>
      <c r="I1036">
        <v>1.25</v>
      </c>
      <c r="J1036">
        <f t="shared" si="32"/>
        <v>4</v>
      </c>
      <c r="K1036">
        <f t="shared" si="33"/>
        <v>2011</v>
      </c>
      <c r="L1036" t="s">
        <v>1095</v>
      </c>
    </row>
    <row r="1037" spans="1:12" x14ac:dyDescent="0.25">
      <c r="A1037">
        <v>550644</v>
      </c>
      <c r="B1037">
        <v>47580</v>
      </c>
      <c r="C1037" t="s">
        <v>101</v>
      </c>
      <c r="D1037">
        <v>3</v>
      </c>
      <c r="E1037" s="2">
        <v>40652.679861111108</v>
      </c>
      <c r="F1037">
        <v>2.5499999999999998</v>
      </c>
      <c r="G1037">
        <v>12733</v>
      </c>
      <c r="H1037" t="s">
        <v>623</v>
      </c>
      <c r="I1037">
        <v>7.6499999999999995</v>
      </c>
      <c r="J1037">
        <f t="shared" si="32"/>
        <v>4</v>
      </c>
      <c r="K1037">
        <f t="shared" si="33"/>
        <v>2011</v>
      </c>
      <c r="L1037" t="s">
        <v>1095</v>
      </c>
    </row>
    <row r="1038" spans="1:12" x14ac:dyDescent="0.25">
      <c r="A1038">
        <v>550644</v>
      </c>
      <c r="B1038">
        <v>22989</v>
      </c>
      <c r="C1038" t="s">
        <v>626</v>
      </c>
      <c r="D1038">
        <v>6</v>
      </c>
      <c r="E1038" s="2">
        <v>40652.679861111108</v>
      </c>
      <c r="F1038">
        <v>3.25</v>
      </c>
      <c r="G1038">
        <v>12733</v>
      </c>
      <c r="H1038" t="s">
        <v>623</v>
      </c>
      <c r="I1038">
        <v>19.5</v>
      </c>
      <c r="J1038">
        <f t="shared" si="32"/>
        <v>4</v>
      </c>
      <c r="K1038">
        <f t="shared" si="33"/>
        <v>2011</v>
      </c>
      <c r="L1038" t="s">
        <v>1095</v>
      </c>
    </row>
    <row r="1039" spans="1:12" x14ac:dyDescent="0.25">
      <c r="A1039">
        <v>550644</v>
      </c>
      <c r="B1039">
        <v>22900</v>
      </c>
      <c r="C1039" t="s">
        <v>627</v>
      </c>
      <c r="D1039">
        <v>3</v>
      </c>
      <c r="E1039" s="2">
        <v>40652.679861111108</v>
      </c>
      <c r="F1039">
        <v>3.25</v>
      </c>
      <c r="G1039">
        <v>12733</v>
      </c>
      <c r="H1039" t="s">
        <v>623</v>
      </c>
      <c r="I1039">
        <v>9.75</v>
      </c>
      <c r="J1039">
        <f t="shared" si="32"/>
        <v>4</v>
      </c>
      <c r="K1039">
        <f t="shared" si="33"/>
        <v>2011</v>
      </c>
      <c r="L1039" t="s">
        <v>1095</v>
      </c>
    </row>
    <row r="1040" spans="1:12" x14ac:dyDescent="0.25">
      <c r="A1040">
        <v>550644</v>
      </c>
      <c r="B1040">
        <v>22128</v>
      </c>
      <c r="C1040" t="s">
        <v>187</v>
      </c>
      <c r="D1040">
        <v>12</v>
      </c>
      <c r="E1040" s="2">
        <v>40652.679861111108</v>
      </c>
      <c r="F1040">
        <v>1.25</v>
      </c>
      <c r="G1040">
        <v>12733</v>
      </c>
      <c r="H1040" t="s">
        <v>623</v>
      </c>
      <c r="I1040">
        <v>15</v>
      </c>
      <c r="J1040">
        <f t="shared" si="32"/>
        <v>4</v>
      </c>
      <c r="K1040">
        <f t="shared" si="33"/>
        <v>2011</v>
      </c>
      <c r="L1040" t="s">
        <v>1095</v>
      </c>
    </row>
    <row r="1041" spans="1:12" x14ac:dyDescent="0.25">
      <c r="A1041">
        <v>550644</v>
      </c>
      <c r="B1041" t="s">
        <v>628</v>
      </c>
      <c r="C1041" t="s">
        <v>629</v>
      </c>
      <c r="D1041">
        <v>4</v>
      </c>
      <c r="E1041" s="2">
        <v>40652.679861111108</v>
      </c>
      <c r="F1041">
        <v>5.45</v>
      </c>
      <c r="G1041">
        <v>12733</v>
      </c>
      <c r="H1041" t="s">
        <v>623</v>
      </c>
      <c r="I1041">
        <v>21.8</v>
      </c>
      <c r="J1041">
        <f t="shared" si="32"/>
        <v>4</v>
      </c>
      <c r="K1041">
        <f t="shared" si="33"/>
        <v>2011</v>
      </c>
      <c r="L1041" t="s">
        <v>1095</v>
      </c>
    </row>
    <row r="1042" spans="1:12" x14ac:dyDescent="0.25">
      <c r="A1042">
        <v>550644</v>
      </c>
      <c r="B1042">
        <v>22965</v>
      </c>
      <c r="C1042" t="s">
        <v>630</v>
      </c>
      <c r="D1042">
        <v>2</v>
      </c>
      <c r="E1042" s="2">
        <v>40652.679861111108</v>
      </c>
      <c r="F1042">
        <v>2.1</v>
      </c>
      <c r="G1042">
        <v>12733</v>
      </c>
      <c r="H1042" t="s">
        <v>623</v>
      </c>
      <c r="I1042">
        <v>4.2</v>
      </c>
      <c r="J1042">
        <f t="shared" si="32"/>
        <v>4</v>
      </c>
      <c r="K1042">
        <f t="shared" si="33"/>
        <v>2011</v>
      </c>
      <c r="L1042" t="s">
        <v>1095</v>
      </c>
    </row>
    <row r="1043" spans="1:12" x14ac:dyDescent="0.25">
      <c r="A1043">
        <v>550644</v>
      </c>
      <c r="B1043">
        <v>22088</v>
      </c>
      <c r="C1043" t="s">
        <v>430</v>
      </c>
      <c r="D1043">
        <v>6</v>
      </c>
      <c r="E1043" s="2">
        <v>40652.679861111108</v>
      </c>
      <c r="F1043">
        <v>2.95</v>
      </c>
      <c r="G1043">
        <v>12733</v>
      </c>
      <c r="H1043" t="s">
        <v>623</v>
      </c>
      <c r="I1043">
        <v>17.700000000000003</v>
      </c>
      <c r="J1043">
        <f t="shared" si="32"/>
        <v>4</v>
      </c>
      <c r="K1043">
        <f t="shared" si="33"/>
        <v>2011</v>
      </c>
      <c r="L1043" t="s">
        <v>1095</v>
      </c>
    </row>
    <row r="1044" spans="1:12" x14ac:dyDescent="0.25">
      <c r="A1044">
        <v>550644</v>
      </c>
      <c r="B1044">
        <v>22990</v>
      </c>
      <c r="C1044" t="s">
        <v>631</v>
      </c>
      <c r="D1044">
        <v>5</v>
      </c>
      <c r="E1044" s="2">
        <v>40652.679861111108</v>
      </c>
      <c r="F1044">
        <v>4.95</v>
      </c>
      <c r="G1044">
        <v>12733</v>
      </c>
      <c r="H1044" t="s">
        <v>623</v>
      </c>
      <c r="I1044">
        <v>24.75</v>
      </c>
      <c r="J1044">
        <f t="shared" si="32"/>
        <v>4</v>
      </c>
      <c r="K1044">
        <f t="shared" si="33"/>
        <v>2011</v>
      </c>
      <c r="L1044" t="s">
        <v>1095</v>
      </c>
    </row>
    <row r="1045" spans="1:12" x14ac:dyDescent="0.25">
      <c r="A1045">
        <v>550644</v>
      </c>
      <c r="B1045">
        <v>22129</v>
      </c>
      <c r="C1045" t="s">
        <v>632</v>
      </c>
      <c r="D1045">
        <v>36</v>
      </c>
      <c r="E1045" s="2">
        <v>40652.679861111108</v>
      </c>
      <c r="F1045">
        <v>0.85</v>
      </c>
      <c r="G1045">
        <v>12733</v>
      </c>
      <c r="H1045" t="s">
        <v>623</v>
      </c>
      <c r="I1045">
        <v>30.599999999999998</v>
      </c>
      <c r="J1045">
        <f t="shared" si="32"/>
        <v>4</v>
      </c>
      <c r="K1045">
        <f t="shared" si="33"/>
        <v>2011</v>
      </c>
      <c r="L1045" t="s">
        <v>1095</v>
      </c>
    </row>
    <row r="1046" spans="1:12" x14ac:dyDescent="0.25">
      <c r="A1046">
        <v>550644</v>
      </c>
      <c r="B1046">
        <v>21067</v>
      </c>
      <c r="C1046" t="s">
        <v>633</v>
      </c>
      <c r="D1046">
        <v>6</v>
      </c>
      <c r="E1046" s="2">
        <v>40652.679861111108</v>
      </c>
      <c r="F1046">
        <v>1.25</v>
      </c>
      <c r="G1046">
        <v>12733</v>
      </c>
      <c r="H1046" t="s">
        <v>623</v>
      </c>
      <c r="I1046">
        <v>7.5</v>
      </c>
      <c r="J1046">
        <f t="shared" si="32"/>
        <v>4</v>
      </c>
      <c r="K1046">
        <f t="shared" si="33"/>
        <v>2011</v>
      </c>
      <c r="L1046" t="s">
        <v>1095</v>
      </c>
    </row>
    <row r="1047" spans="1:12" x14ac:dyDescent="0.25">
      <c r="A1047">
        <v>550644</v>
      </c>
      <c r="B1047">
        <v>22149</v>
      </c>
      <c r="C1047" t="s">
        <v>236</v>
      </c>
      <c r="D1047">
        <v>6</v>
      </c>
      <c r="E1047" s="2">
        <v>40652.679861111108</v>
      </c>
      <c r="F1047">
        <v>2.1</v>
      </c>
      <c r="G1047">
        <v>12733</v>
      </c>
      <c r="H1047" t="s">
        <v>623</v>
      </c>
      <c r="I1047">
        <v>12.600000000000001</v>
      </c>
      <c r="J1047">
        <f t="shared" si="32"/>
        <v>4</v>
      </c>
      <c r="K1047">
        <f t="shared" si="33"/>
        <v>2011</v>
      </c>
      <c r="L1047" t="s">
        <v>1095</v>
      </c>
    </row>
    <row r="1048" spans="1:12" x14ac:dyDescent="0.25">
      <c r="A1048">
        <v>550644</v>
      </c>
      <c r="B1048">
        <v>22147</v>
      </c>
      <c r="C1048" t="s">
        <v>634</v>
      </c>
      <c r="D1048">
        <v>7</v>
      </c>
      <c r="E1048" s="2">
        <v>40652.679861111108</v>
      </c>
      <c r="F1048">
        <v>1.45</v>
      </c>
      <c r="G1048">
        <v>12733</v>
      </c>
      <c r="H1048" t="s">
        <v>623</v>
      </c>
      <c r="I1048">
        <v>10.15</v>
      </c>
      <c r="J1048">
        <f t="shared" si="32"/>
        <v>4</v>
      </c>
      <c r="K1048">
        <f t="shared" si="33"/>
        <v>2011</v>
      </c>
      <c r="L1048" t="s">
        <v>1095</v>
      </c>
    </row>
    <row r="1049" spans="1:12" x14ac:dyDescent="0.25">
      <c r="A1049">
        <v>550644</v>
      </c>
      <c r="B1049">
        <v>22301</v>
      </c>
      <c r="C1049" t="s">
        <v>240</v>
      </c>
      <c r="D1049">
        <v>6</v>
      </c>
      <c r="E1049" s="2">
        <v>40652.679861111108</v>
      </c>
      <c r="F1049">
        <v>2.5499999999999998</v>
      </c>
      <c r="G1049">
        <v>12733</v>
      </c>
      <c r="H1049" t="s">
        <v>623</v>
      </c>
      <c r="I1049">
        <v>15.299999999999999</v>
      </c>
      <c r="J1049">
        <f t="shared" si="32"/>
        <v>4</v>
      </c>
      <c r="K1049">
        <f t="shared" si="33"/>
        <v>2011</v>
      </c>
      <c r="L1049" t="s">
        <v>1095</v>
      </c>
    </row>
    <row r="1050" spans="1:12" x14ac:dyDescent="0.25">
      <c r="A1050">
        <v>550644</v>
      </c>
      <c r="B1050">
        <v>22970</v>
      </c>
      <c r="C1050" t="s">
        <v>635</v>
      </c>
      <c r="D1050">
        <v>6</v>
      </c>
      <c r="E1050" s="2">
        <v>40652.679861111108</v>
      </c>
      <c r="F1050">
        <v>2.5499999999999998</v>
      </c>
      <c r="G1050">
        <v>12733</v>
      </c>
      <c r="H1050" t="s">
        <v>623</v>
      </c>
      <c r="I1050">
        <v>15.299999999999999</v>
      </c>
      <c r="J1050">
        <f t="shared" si="32"/>
        <v>4</v>
      </c>
      <c r="K1050">
        <f t="shared" si="33"/>
        <v>2011</v>
      </c>
      <c r="L1050" t="s">
        <v>1095</v>
      </c>
    </row>
    <row r="1051" spans="1:12" x14ac:dyDescent="0.25">
      <c r="A1051">
        <v>550644</v>
      </c>
      <c r="B1051">
        <v>22423</v>
      </c>
      <c r="C1051" t="s">
        <v>317</v>
      </c>
      <c r="D1051">
        <v>6</v>
      </c>
      <c r="E1051" s="2">
        <v>40652.679861111108</v>
      </c>
      <c r="F1051">
        <v>12.75</v>
      </c>
      <c r="G1051">
        <v>12733</v>
      </c>
      <c r="H1051" t="s">
        <v>623</v>
      </c>
      <c r="I1051">
        <v>76.5</v>
      </c>
      <c r="J1051">
        <f t="shared" si="32"/>
        <v>4</v>
      </c>
      <c r="K1051">
        <f t="shared" si="33"/>
        <v>2011</v>
      </c>
      <c r="L1051" t="s">
        <v>1095</v>
      </c>
    </row>
    <row r="1052" spans="1:12" x14ac:dyDescent="0.25">
      <c r="A1052">
        <v>550644</v>
      </c>
      <c r="B1052">
        <v>37501</v>
      </c>
      <c r="C1052" t="s">
        <v>636</v>
      </c>
      <c r="D1052">
        <v>5</v>
      </c>
      <c r="E1052" s="2">
        <v>40652.679861111108</v>
      </c>
      <c r="F1052">
        <v>6.95</v>
      </c>
      <c r="G1052">
        <v>12733</v>
      </c>
      <c r="H1052" t="s">
        <v>623</v>
      </c>
      <c r="I1052">
        <v>34.75</v>
      </c>
      <c r="J1052">
        <f t="shared" si="32"/>
        <v>4</v>
      </c>
      <c r="K1052">
        <f t="shared" si="33"/>
        <v>2011</v>
      </c>
      <c r="L1052" t="s">
        <v>1095</v>
      </c>
    </row>
    <row r="1053" spans="1:12" x14ac:dyDescent="0.25">
      <c r="A1053">
        <v>550644</v>
      </c>
      <c r="B1053">
        <v>37500</v>
      </c>
      <c r="C1053" t="s">
        <v>637</v>
      </c>
      <c r="D1053">
        <v>4</v>
      </c>
      <c r="E1053" s="2">
        <v>40652.679861111108</v>
      </c>
      <c r="F1053">
        <v>4.95</v>
      </c>
      <c r="G1053">
        <v>12733</v>
      </c>
      <c r="H1053" t="s">
        <v>623</v>
      </c>
      <c r="I1053">
        <v>19.8</v>
      </c>
      <c r="J1053">
        <f t="shared" si="32"/>
        <v>4</v>
      </c>
      <c r="K1053">
        <f t="shared" si="33"/>
        <v>2011</v>
      </c>
      <c r="L1053" t="s">
        <v>1095</v>
      </c>
    </row>
    <row r="1054" spans="1:12" x14ac:dyDescent="0.25">
      <c r="A1054">
        <v>551736</v>
      </c>
      <c r="B1054">
        <v>37370</v>
      </c>
      <c r="C1054" t="s">
        <v>42</v>
      </c>
      <c r="D1054">
        <v>504</v>
      </c>
      <c r="E1054" s="2">
        <v>40667.449305555558</v>
      </c>
      <c r="F1054">
        <v>1.06</v>
      </c>
      <c r="G1054">
        <v>17443</v>
      </c>
      <c r="H1054" t="s">
        <v>581</v>
      </c>
      <c r="I1054">
        <v>534.24</v>
      </c>
      <c r="J1054">
        <f t="shared" si="32"/>
        <v>5</v>
      </c>
      <c r="K1054">
        <f t="shared" si="33"/>
        <v>2011</v>
      </c>
      <c r="L1054" t="s">
        <v>1096</v>
      </c>
    </row>
    <row r="1055" spans="1:12" x14ac:dyDescent="0.25">
      <c r="A1055">
        <v>552332</v>
      </c>
      <c r="B1055">
        <v>20675</v>
      </c>
      <c r="C1055" t="s">
        <v>359</v>
      </c>
      <c r="D1055">
        <v>8</v>
      </c>
      <c r="E1055" s="2">
        <v>40672.433333333334</v>
      </c>
      <c r="F1055">
        <v>1.25</v>
      </c>
      <c r="G1055">
        <v>13908</v>
      </c>
      <c r="H1055" t="s">
        <v>11</v>
      </c>
      <c r="I1055">
        <v>10</v>
      </c>
      <c r="J1055">
        <f t="shared" si="32"/>
        <v>5</v>
      </c>
      <c r="K1055">
        <f t="shared" si="33"/>
        <v>2011</v>
      </c>
      <c r="L1055" t="s">
        <v>1096</v>
      </c>
    </row>
    <row r="1056" spans="1:12" x14ac:dyDescent="0.25">
      <c r="A1056">
        <v>552332</v>
      </c>
      <c r="B1056">
        <v>22090</v>
      </c>
      <c r="C1056" t="s">
        <v>497</v>
      </c>
      <c r="D1056">
        <v>6</v>
      </c>
      <c r="E1056" s="2">
        <v>40672.433333333334</v>
      </c>
      <c r="F1056">
        <v>2.95</v>
      </c>
      <c r="G1056">
        <v>13908</v>
      </c>
      <c r="H1056" t="s">
        <v>11</v>
      </c>
      <c r="I1056">
        <v>17.700000000000003</v>
      </c>
      <c r="J1056">
        <f t="shared" si="32"/>
        <v>5</v>
      </c>
      <c r="K1056">
        <f t="shared" si="33"/>
        <v>2011</v>
      </c>
      <c r="L1056" t="s">
        <v>1096</v>
      </c>
    </row>
    <row r="1057" spans="1:12" x14ac:dyDescent="0.25">
      <c r="A1057">
        <v>552332</v>
      </c>
      <c r="B1057">
        <v>21844</v>
      </c>
      <c r="C1057" t="s">
        <v>212</v>
      </c>
      <c r="D1057">
        <v>6</v>
      </c>
      <c r="E1057" s="2">
        <v>40672.433333333334</v>
      </c>
      <c r="F1057">
        <v>2.95</v>
      </c>
      <c r="G1057">
        <v>13908</v>
      </c>
      <c r="H1057" t="s">
        <v>11</v>
      </c>
      <c r="I1057">
        <v>17.700000000000003</v>
      </c>
      <c r="J1057">
        <f t="shared" si="32"/>
        <v>5</v>
      </c>
      <c r="K1057">
        <f t="shared" si="33"/>
        <v>2011</v>
      </c>
      <c r="L1057" t="s">
        <v>1096</v>
      </c>
    </row>
    <row r="1058" spans="1:12" x14ac:dyDescent="0.25">
      <c r="A1058">
        <v>552332</v>
      </c>
      <c r="B1058">
        <v>21533</v>
      </c>
      <c r="C1058" t="s">
        <v>105</v>
      </c>
      <c r="D1058">
        <v>3</v>
      </c>
      <c r="E1058" s="2">
        <v>40672.433333333334</v>
      </c>
      <c r="F1058">
        <v>4.95</v>
      </c>
      <c r="G1058">
        <v>13908</v>
      </c>
      <c r="H1058" t="s">
        <v>11</v>
      </c>
      <c r="I1058">
        <v>14.850000000000001</v>
      </c>
      <c r="J1058">
        <f t="shared" si="32"/>
        <v>5</v>
      </c>
      <c r="K1058">
        <f t="shared" si="33"/>
        <v>2011</v>
      </c>
      <c r="L1058" t="s">
        <v>1096</v>
      </c>
    </row>
    <row r="1059" spans="1:12" x14ac:dyDescent="0.25">
      <c r="A1059">
        <v>552332</v>
      </c>
      <c r="B1059">
        <v>21535</v>
      </c>
      <c r="C1059" t="s">
        <v>638</v>
      </c>
      <c r="D1059">
        <v>6</v>
      </c>
      <c r="E1059" s="2">
        <v>40672.433333333334</v>
      </c>
      <c r="F1059">
        <v>2.5499999999999998</v>
      </c>
      <c r="G1059">
        <v>13908</v>
      </c>
      <c r="H1059" t="s">
        <v>11</v>
      </c>
      <c r="I1059">
        <v>15.299999999999999</v>
      </c>
      <c r="J1059">
        <f t="shared" si="32"/>
        <v>5</v>
      </c>
      <c r="K1059">
        <f t="shared" si="33"/>
        <v>2011</v>
      </c>
      <c r="L1059" t="s">
        <v>1096</v>
      </c>
    </row>
    <row r="1060" spans="1:12" x14ac:dyDescent="0.25">
      <c r="A1060">
        <v>552332</v>
      </c>
      <c r="B1060">
        <v>21035</v>
      </c>
      <c r="C1060" t="s">
        <v>370</v>
      </c>
      <c r="D1060">
        <v>6</v>
      </c>
      <c r="E1060" s="2">
        <v>40672.433333333334</v>
      </c>
      <c r="F1060">
        <v>3.25</v>
      </c>
      <c r="G1060">
        <v>13908</v>
      </c>
      <c r="H1060" t="s">
        <v>11</v>
      </c>
      <c r="I1060">
        <v>19.5</v>
      </c>
      <c r="J1060">
        <f t="shared" si="32"/>
        <v>5</v>
      </c>
      <c r="K1060">
        <f t="shared" si="33"/>
        <v>2011</v>
      </c>
      <c r="L1060" t="s">
        <v>1096</v>
      </c>
    </row>
    <row r="1061" spans="1:12" x14ac:dyDescent="0.25">
      <c r="A1061">
        <v>552332</v>
      </c>
      <c r="B1061">
        <v>22077</v>
      </c>
      <c r="C1061" t="s">
        <v>234</v>
      </c>
      <c r="D1061">
        <v>12</v>
      </c>
      <c r="E1061" s="2">
        <v>40672.433333333334</v>
      </c>
      <c r="F1061">
        <v>1.65</v>
      </c>
      <c r="G1061">
        <v>13908</v>
      </c>
      <c r="H1061" t="s">
        <v>11</v>
      </c>
      <c r="I1061">
        <v>19.799999999999997</v>
      </c>
      <c r="J1061">
        <f t="shared" si="32"/>
        <v>5</v>
      </c>
      <c r="K1061">
        <f t="shared" si="33"/>
        <v>2011</v>
      </c>
      <c r="L1061" t="s">
        <v>1096</v>
      </c>
    </row>
    <row r="1062" spans="1:12" x14ac:dyDescent="0.25">
      <c r="A1062">
        <v>552332</v>
      </c>
      <c r="B1062">
        <v>20717</v>
      </c>
      <c r="C1062" t="s">
        <v>537</v>
      </c>
      <c r="D1062">
        <v>10</v>
      </c>
      <c r="E1062" s="2">
        <v>40672.433333333334</v>
      </c>
      <c r="F1062">
        <v>1.25</v>
      </c>
      <c r="G1062">
        <v>13908</v>
      </c>
      <c r="H1062" t="s">
        <v>11</v>
      </c>
      <c r="I1062">
        <v>12.5</v>
      </c>
      <c r="J1062">
        <f t="shared" si="32"/>
        <v>5</v>
      </c>
      <c r="K1062">
        <f t="shared" si="33"/>
        <v>2011</v>
      </c>
      <c r="L1062" t="s">
        <v>1096</v>
      </c>
    </row>
    <row r="1063" spans="1:12" x14ac:dyDescent="0.25">
      <c r="A1063">
        <v>552332</v>
      </c>
      <c r="B1063">
        <v>21746</v>
      </c>
      <c r="C1063" t="s">
        <v>639</v>
      </c>
      <c r="D1063">
        <v>12</v>
      </c>
      <c r="E1063" s="2">
        <v>40672.433333333334</v>
      </c>
      <c r="F1063">
        <v>1.25</v>
      </c>
      <c r="G1063">
        <v>13908</v>
      </c>
      <c r="H1063" t="s">
        <v>11</v>
      </c>
      <c r="I1063">
        <v>15</v>
      </c>
      <c r="J1063">
        <f t="shared" si="32"/>
        <v>5</v>
      </c>
      <c r="K1063">
        <f t="shared" si="33"/>
        <v>2011</v>
      </c>
      <c r="L1063" t="s">
        <v>1096</v>
      </c>
    </row>
    <row r="1064" spans="1:12" x14ac:dyDescent="0.25">
      <c r="A1064">
        <v>552332</v>
      </c>
      <c r="B1064">
        <v>22300</v>
      </c>
      <c r="C1064" t="s">
        <v>241</v>
      </c>
      <c r="D1064">
        <v>6</v>
      </c>
      <c r="E1064" s="2">
        <v>40672.433333333334</v>
      </c>
      <c r="F1064">
        <v>2.5499999999999998</v>
      </c>
      <c r="G1064">
        <v>13908</v>
      </c>
      <c r="H1064" t="s">
        <v>11</v>
      </c>
      <c r="I1064">
        <v>15.299999999999999</v>
      </c>
      <c r="J1064">
        <f t="shared" si="32"/>
        <v>5</v>
      </c>
      <c r="K1064">
        <f t="shared" si="33"/>
        <v>2011</v>
      </c>
      <c r="L1064" t="s">
        <v>1096</v>
      </c>
    </row>
    <row r="1065" spans="1:12" x14ac:dyDescent="0.25">
      <c r="A1065">
        <v>552332</v>
      </c>
      <c r="B1065">
        <v>22301</v>
      </c>
      <c r="C1065" t="s">
        <v>240</v>
      </c>
      <c r="D1065">
        <v>6</v>
      </c>
      <c r="E1065" s="2">
        <v>40672.433333333334</v>
      </c>
      <c r="F1065">
        <v>2.5499999999999998</v>
      </c>
      <c r="G1065">
        <v>13908</v>
      </c>
      <c r="H1065" t="s">
        <v>11</v>
      </c>
      <c r="I1065">
        <v>15.299999999999999</v>
      </c>
      <c r="J1065">
        <f t="shared" si="32"/>
        <v>5</v>
      </c>
      <c r="K1065">
        <f t="shared" si="33"/>
        <v>2011</v>
      </c>
      <c r="L1065" t="s">
        <v>1096</v>
      </c>
    </row>
    <row r="1066" spans="1:12" x14ac:dyDescent="0.25">
      <c r="A1066">
        <v>552333</v>
      </c>
      <c r="B1066">
        <v>22171</v>
      </c>
      <c r="C1066" t="s">
        <v>245</v>
      </c>
      <c r="D1066">
        <v>12</v>
      </c>
      <c r="E1066" s="2">
        <v>40672.443055555559</v>
      </c>
      <c r="F1066">
        <v>7.65</v>
      </c>
      <c r="G1066">
        <v>15039</v>
      </c>
      <c r="H1066" t="s">
        <v>11</v>
      </c>
      <c r="I1066">
        <v>91.800000000000011</v>
      </c>
      <c r="J1066">
        <f t="shared" si="32"/>
        <v>5</v>
      </c>
      <c r="K1066">
        <f t="shared" si="33"/>
        <v>2011</v>
      </c>
      <c r="L1066" t="s">
        <v>1096</v>
      </c>
    </row>
    <row r="1067" spans="1:12" x14ac:dyDescent="0.25">
      <c r="A1067">
        <v>552333</v>
      </c>
      <c r="B1067">
        <v>22424</v>
      </c>
      <c r="C1067" t="s">
        <v>141</v>
      </c>
      <c r="D1067">
        <v>4</v>
      </c>
      <c r="E1067" s="2">
        <v>40672.443055555559</v>
      </c>
      <c r="F1067">
        <v>12.75</v>
      </c>
      <c r="G1067">
        <v>15039</v>
      </c>
      <c r="H1067" t="s">
        <v>11</v>
      </c>
      <c r="I1067">
        <v>51</v>
      </c>
      <c r="J1067">
        <f t="shared" si="32"/>
        <v>5</v>
      </c>
      <c r="K1067">
        <f t="shared" si="33"/>
        <v>2011</v>
      </c>
      <c r="L1067" t="s">
        <v>1096</v>
      </c>
    </row>
    <row r="1068" spans="1:12" x14ac:dyDescent="0.25">
      <c r="A1068">
        <v>552333</v>
      </c>
      <c r="B1068">
        <v>21922</v>
      </c>
      <c r="C1068" t="s">
        <v>640</v>
      </c>
      <c r="D1068">
        <v>12</v>
      </c>
      <c r="E1068" s="2">
        <v>40672.443055555559</v>
      </c>
      <c r="F1068">
        <v>6.95</v>
      </c>
      <c r="G1068">
        <v>15039</v>
      </c>
      <c r="H1068" t="s">
        <v>11</v>
      </c>
      <c r="I1068">
        <v>83.4</v>
      </c>
      <c r="J1068">
        <f t="shared" si="32"/>
        <v>5</v>
      </c>
      <c r="K1068">
        <f t="shared" si="33"/>
        <v>2011</v>
      </c>
      <c r="L1068" t="s">
        <v>1096</v>
      </c>
    </row>
    <row r="1069" spans="1:12" x14ac:dyDescent="0.25">
      <c r="A1069">
        <v>552333</v>
      </c>
      <c r="B1069">
        <v>23206</v>
      </c>
      <c r="C1069" t="s">
        <v>641</v>
      </c>
      <c r="D1069">
        <v>10</v>
      </c>
      <c r="E1069" s="2">
        <v>40672.443055555559</v>
      </c>
      <c r="F1069">
        <v>1.65</v>
      </c>
      <c r="G1069">
        <v>15039</v>
      </c>
      <c r="H1069" t="s">
        <v>11</v>
      </c>
      <c r="I1069">
        <v>16.5</v>
      </c>
      <c r="J1069">
        <f t="shared" si="32"/>
        <v>5</v>
      </c>
      <c r="K1069">
        <f t="shared" si="33"/>
        <v>2011</v>
      </c>
      <c r="L1069" t="s">
        <v>1096</v>
      </c>
    </row>
    <row r="1070" spans="1:12" x14ac:dyDescent="0.25">
      <c r="A1070">
        <v>552333</v>
      </c>
      <c r="B1070">
        <v>22423</v>
      </c>
      <c r="C1070" t="s">
        <v>317</v>
      </c>
      <c r="D1070">
        <v>1</v>
      </c>
      <c r="E1070" s="2">
        <v>40672.443055555559</v>
      </c>
      <c r="F1070">
        <v>12.75</v>
      </c>
      <c r="G1070">
        <v>15039</v>
      </c>
      <c r="H1070" t="s">
        <v>11</v>
      </c>
      <c r="I1070">
        <v>12.75</v>
      </c>
      <c r="J1070">
        <f t="shared" si="32"/>
        <v>5</v>
      </c>
      <c r="K1070">
        <f t="shared" si="33"/>
        <v>2011</v>
      </c>
      <c r="L1070" t="s">
        <v>1096</v>
      </c>
    </row>
    <row r="1071" spans="1:12" x14ac:dyDescent="0.25">
      <c r="A1071">
        <v>552333</v>
      </c>
      <c r="B1071">
        <v>22383</v>
      </c>
      <c r="C1071" t="s">
        <v>642</v>
      </c>
      <c r="D1071">
        <v>10</v>
      </c>
      <c r="E1071" s="2">
        <v>40672.443055555559</v>
      </c>
      <c r="F1071">
        <v>1.65</v>
      </c>
      <c r="G1071">
        <v>15039</v>
      </c>
      <c r="H1071" t="s">
        <v>11</v>
      </c>
      <c r="I1071">
        <v>16.5</v>
      </c>
      <c r="J1071">
        <f t="shared" si="32"/>
        <v>5</v>
      </c>
      <c r="K1071">
        <f t="shared" si="33"/>
        <v>2011</v>
      </c>
      <c r="L1071" t="s">
        <v>1096</v>
      </c>
    </row>
    <row r="1072" spans="1:12" x14ac:dyDescent="0.25">
      <c r="A1072">
        <v>552333</v>
      </c>
      <c r="B1072">
        <v>20727</v>
      </c>
      <c r="C1072" t="s">
        <v>514</v>
      </c>
      <c r="D1072">
        <v>1</v>
      </c>
      <c r="E1072" s="2">
        <v>40672.443055555559</v>
      </c>
      <c r="F1072">
        <v>1.65</v>
      </c>
      <c r="G1072">
        <v>15039</v>
      </c>
      <c r="H1072" t="s">
        <v>11</v>
      </c>
      <c r="I1072">
        <v>1.65</v>
      </c>
      <c r="J1072">
        <f t="shared" si="32"/>
        <v>5</v>
      </c>
      <c r="K1072">
        <f t="shared" si="33"/>
        <v>2011</v>
      </c>
      <c r="L1072" t="s">
        <v>1096</v>
      </c>
    </row>
    <row r="1073" spans="1:12" x14ac:dyDescent="0.25">
      <c r="A1073">
        <v>552333</v>
      </c>
      <c r="B1073">
        <v>23208</v>
      </c>
      <c r="C1073" t="s">
        <v>643</v>
      </c>
      <c r="D1073">
        <v>10</v>
      </c>
      <c r="E1073" s="2">
        <v>40672.443055555559</v>
      </c>
      <c r="F1073">
        <v>1.65</v>
      </c>
      <c r="G1073">
        <v>15039</v>
      </c>
      <c r="H1073" t="s">
        <v>11</v>
      </c>
      <c r="I1073">
        <v>16.5</v>
      </c>
      <c r="J1073">
        <f t="shared" si="32"/>
        <v>5</v>
      </c>
      <c r="K1073">
        <f t="shared" si="33"/>
        <v>2011</v>
      </c>
      <c r="L1073" t="s">
        <v>1096</v>
      </c>
    </row>
    <row r="1074" spans="1:12" x14ac:dyDescent="0.25">
      <c r="A1074">
        <v>552333</v>
      </c>
      <c r="B1074" t="s">
        <v>644</v>
      </c>
      <c r="C1074" t="s">
        <v>645</v>
      </c>
      <c r="D1074">
        <v>4</v>
      </c>
      <c r="E1074" s="2">
        <v>40672.443055555559</v>
      </c>
      <c r="F1074">
        <v>2.1</v>
      </c>
      <c r="G1074">
        <v>15039</v>
      </c>
      <c r="H1074" t="s">
        <v>11</v>
      </c>
      <c r="I1074">
        <v>8.4</v>
      </c>
      <c r="J1074">
        <f t="shared" si="32"/>
        <v>5</v>
      </c>
      <c r="K1074">
        <f t="shared" si="33"/>
        <v>2011</v>
      </c>
      <c r="L1074" t="s">
        <v>1096</v>
      </c>
    </row>
    <row r="1075" spans="1:12" x14ac:dyDescent="0.25">
      <c r="A1075">
        <v>552333</v>
      </c>
      <c r="B1075" t="s">
        <v>445</v>
      </c>
      <c r="C1075" t="s">
        <v>446</v>
      </c>
      <c r="D1075">
        <v>4</v>
      </c>
      <c r="E1075" s="2">
        <v>40672.443055555559</v>
      </c>
      <c r="F1075">
        <v>2.1</v>
      </c>
      <c r="G1075">
        <v>15039</v>
      </c>
      <c r="H1075" t="s">
        <v>11</v>
      </c>
      <c r="I1075">
        <v>8.4</v>
      </c>
      <c r="J1075">
        <f t="shared" si="32"/>
        <v>5</v>
      </c>
      <c r="K1075">
        <f t="shared" si="33"/>
        <v>2011</v>
      </c>
      <c r="L1075" t="s">
        <v>1096</v>
      </c>
    </row>
    <row r="1076" spans="1:12" x14ac:dyDescent="0.25">
      <c r="A1076">
        <v>552333</v>
      </c>
      <c r="B1076">
        <v>23209</v>
      </c>
      <c r="C1076" t="s">
        <v>646</v>
      </c>
      <c r="D1076">
        <v>10</v>
      </c>
      <c r="E1076" s="2">
        <v>40672.443055555559</v>
      </c>
      <c r="F1076">
        <v>1.65</v>
      </c>
      <c r="G1076">
        <v>15039</v>
      </c>
      <c r="H1076" t="s">
        <v>11</v>
      </c>
      <c r="I1076">
        <v>16.5</v>
      </c>
      <c r="J1076">
        <f t="shared" si="32"/>
        <v>5</v>
      </c>
      <c r="K1076">
        <f t="shared" si="33"/>
        <v>2011</v>
      </c>
      <c r="L1076" t="s">
        <v>1096</v>
      </c>
    </row>
    <row r="1077" spans="1:12" x14ac:dyDescent="0.25">
      <c r="A1077">
        <v>552333</v>
      </c>
      <c r="B1077">
        <v>21240</v>
      </c>
      <c r="C1077" t="s">
        <v>360</v>
      </c>
      <c r="D1077">
        <v>8</v>
      </c>
      <c r="E1077" s="2">
        <v>40672.443055555559</v>
      </c>
      <c r="F1077">
        <v>0.85</v>
      </c>
      <c r="G1077">
        <v>15039</v>
      </c>
      <c r="H1077" t="s">
        <v>11</v>
      </c>
      <c r="I1077">
        <v>6.8</v>
      </c>
      <c r="J1077">
        <f t="shared" si="32"/>
        <v>5</v>
      </c>
      <c r="K1077">
        <f t="shared" si="33"/>
        <v>2011</v>
      </c>
      <c r="L1077" t="s">
        <v>1096</v>
      </c>
    </row>
    <row r="1078" spans="1:12" x14ac:dyDescent="0.25">
      <c r="A1078">
        <v>552333</v>
      </c>
      <c r="B1078">
        <v>22951</v>
      </c>
      <c r="C1078" t="s">
        <v>402</v>
      </c>
      <c r="D1078">
        <v>2</v>
      </c>
      <c r="E1078" s="2">
        <v>40672.443055555559</v>
      </c>
      <c r="F1078">
        <v>0.55000000000000004</v>
      </c>
      <c r="G1078">
        <v>15039</v>
      </c>
      <c r="H1078" t="s">
        <v>11</v>
      </c>
      <c r="I1078">
        <v>1.1000000000000001</v>
      </c>
      <c r="J1078">
        <f t="shared" si="32"/>
        <v>5</v>
      </c>
      <c r="K1078">
        <f t="shared" si="33"/>
        <v>2011</v>
      </c>
      <c r="L1078" t="s">
        <v>1096</v>
      </c>
    </row>
    <row r="1079" spans="1:12" x14ac:dyDescent="0.25">
      <c r="A1079">
        <v>552333</v>
      </c>
      <c r="B1079">
        <v>84991</v>
      </c>
      <c r="C1079" t="s">
        <v>70</v>
      </c>
      <c r="D1079">
        <v>2</v>
      </c>
      <c r="E1079" s="2">
        <v>40672.443055555559</v>
      </c>
      <c r="F1079">
        <v>0.55000000000000004</v>
      </c>
      <c r="G1079">
        <v>15039</v>
      </c>
      <c r="H1079" t="s">
        <v>11</v>
      </c>
      <c r="I1079">
        <v>1.1000000000000001</v>
      </c>
      <c r="J1079">
        <f t="shared" si="32"/>
        <v>5</v>
      </c>
      <c r="K1079">
        <f t="shared" si="33"/>
        <v>2011</v>
      </c>
      <c r="L1079" t="s">
        <v>1096</v>
      </c>
    </row>
    <row r="1080" spans="1:12" x14ac:dyDescent="0.25">
      <c r="A1080">
        <v>552333</v>
      </c>
      <c r="B1080">
        <v>21212</v>
      </c>
      <c r="C1080" t="s">
        <v>67</v>
      </c>
      <c r="D1080">
        <v>2</v>
      </c>
      <c r="E1080" s="2">
        <v>40672.443055555559</v>
      </c>
      <c r="F1080">
        <v>0.55000000000000004</v>
      </c>
      <c r="G1080">
        <v>15039</v>
      </c>
      <c r="H1080" t="s">
        <v>11</v>
      </c>
      <c r="I1080">
        <v>1.1000000000000001</v>
      </c>
      <c r="J1080">
        <f t="shared" si="32"/>
        <v>5</v>
      </c>
      <c r="K1080">
        <f t="shared" si="33"/>
        <v>2011</v>
      </c>
      <c r="L1080" t="s">
        <v>1096</v>
      </c>
    </row>
    <row r="1081" spans="1:12" x14ac:dyDescent="0.25">
      <c r="A1081">
        <v>552333</v>
      </c>
      <c r="B1081">
        <v>84992</v>
      </c>
      <c r="C1081" t="s">
        <v>493</v>
      </c>
      <c r="D1081">
        <v>2</v>
      </c>
      <c r="E1081" s="2">
        <v>40672.443055555559</v>
      </c>
      <c r="F1081">
        <v>0.55000000000000004</v>
      </c>
      <c r="G1081">
        <v>15039</v>
      </c>
      <c r="H1081" t="s">
        <v>11</v>
      </c>
      <c r="I1081">
        <v>1.1000000000000001</v>
      </c>
      <c r="J1081">
        <f t="shared" si="32"/>
        <v>5</v>
      </c>
      <c r="K1081">
        <f t="shared" si="33"/>
        <v>2011</v>
      </c>
      <c r="L1081" t="s">
        <v>1096</v>
      </c>
    </row>
    <row r="1082" spans="1:12" x14ac:dyDescent="0.25">
      <c r="A1082">
        <v>552333</v>
      </c>
      <c r="B1082">
        <v>22417</v>
      </c>
      <c r="C1082" t="s">
        <v>458</v>
      </c>
      <c r="D1082">
        <v>6</v>
      </c>
      <c r="E1082" s="2">
        <v>40672.443055555559</v>
      </c>
      <c r="F1082">
        <v>0.55000000000000004</v>
      </c>
      <c r="G1082">
        <v>15039</v>
      </c>
      <c r="H1082" t="s">
        <v>11</v>
      </c>
      <c r="I1082">
        <v>3.3000000000000003</v>
      </c>
      <c r="J1082">
        <f t="shared" si="32"/>
        <v>5</v>
      </c>
      <c r="K1082">
        <f t="shared" si="33"/>
        <v>2011</v>
      </c>
      <c r="L1082" t="s">
        <v>1096</v>
      </c>
    </row>
    <row r="1083" spans="1:12" x14ac:dyDescent="0.25">
      <c r="A1083">
        <v>552333</v>
      </c>
      <c r="B1083">
        <v>21213</v>
      </c>
      <c r="C1083" t="s">
        <v>455</v>
      </c>
      <c r="D1083">
        <v>2</v>
      </c>
      <c r="E1083" s="2">
        <v>40672.443055555559</v>
      </c>
      <c r="F1083">
        <v>0.55000000000000004</v>
      </c>
      <c r="G1083">
        <v>15039</v>
      </c>
      <c r="H1083" t="s">
        <v>11</v>
      </c>
      <c r="I1083">
        <v>1.1000000000000001</v>
      </c>
      <c r="J1083">
        <f t="shared" si="32"/>
        <v>5</v>
      </c>
      <c r="K1083">
        <f t="shared" si="33"/>
        <v>2011</v>
      </c>
      <c r="L1083" t="s">
        <v>1096</v>
      </c>
    </row>
    <row r="1084" spans="1:12" x14ac:dyDescent="0.25">
      <c r="A1084">
        <v>552333</v>
      </c>
      <c r="B1084">
        <v>21974</v>
      </c>
      <c r="C1084" t="s">
        <v>647</v>
      </c>
      <c r="D1084">
        <v>3</v>
      </c>
      <c r="E1084" s="2">
        <v>40672.443055555559</v>
      </c>
      <c r="F1084">
        <v>1.45</v>
      </c>
      <c r="G1084">
        <v>15039</v>
      </c>
      <c r="H1084" t="s">
        <v>11</v>
      </c>
      <c r="I1084">
        <v>4.3499999999999996</v>
      </c>
      <c r="J1084">
        <f t="shared" si="32"/>
        <v>5</v>
      </c>
      <c r="K1084">
        <f t="shared" si="33"/>
        <v>2011</v>
      </c>
      <c r="L1084" t="s">
        <v>1096</v>
      </c>
    </row>
    <row r="1085" spans="1:12" x14ac:dyDescent="0.25">
      <c r="A1085">
        <v>552333</v>
      </c>
      <c r="B1085">
        <v>23298</v>
      </c>
      <c r="C1085" t="s">
        <v>648</v>
      </c>
      <c r="D1085">
        <v>2</v>
      </c>
      <c r="E1085" s="2">
        <v>40672.443055555559</v>
      </c>
      <c r="F1085">
        <v>4.95</v>
      </c>
      <c r="G1085">
        <v>15039</v>
      </c>
      <c r="H1085" t="s">
        <v>11</v>
      </c>
      <c r="I1085">
        <v>9.9</v>
      </c>
      <c r="J1085">
        <f t="shared" si="32"/>
        <v>5</v>
      </c>
      <c r="K1085">
        <f t="shared" si="33"/>
        <v>2011</v>
      </c>
      <c r="L1085" t="s">
        <v>1096</v>
      </c>
    </row>
    <row r="1086" spans="1:12" x14ac:dyDescent="0.25">
      <c r="A1086">
        <v>552333</v>
      </c>
      <c r="B1086">
        <v>20676</v>
      </c>
      <c r="C1086" t="s">
        <v>361</v>
      </c>
      <c r="D1086">
        <v>12</v>
      </c>
      <c r="E1086" s="2">
        <v>40672.443055555559</v>
      </c>
      <c r="F1086">
        <v>1.25</v>
      </c>
      <c r="G1086">
        <v>15039</v>
      </c>
      <c r="H1086" t="s">
        <v>11</v>
      </c>
      <c r="I1086">
        <v>15</v>
      </c>
      <c r="J1086">
        <f t="shared" si="32"/>
        <v>5</v>
      </c>
      <c r="K1086">
        <f t="shared" si="33"/>
        <v>2011</v>
      </c>
      <c r="L1086" t="s">
        <v>1096</v>
      </c>
    </row>
    <row r="1087" spans="1:12" x14ac:dyDescent="0.25">
      <c r="A1087">
        <v>552333</v>
      </c>
      <c r="B1087">
        <v>22197</v>
      </c>
      <c r="C1087" t="s">
        <v>171</v>
      </c>
      <c r="D1087">
        <v>12</v>
      </c>
      <c r="E1087" s="2">
        <v>40672.443055555559</v>
      </c>
      <c r="F1087">
        <v>0.85</v>
      </c>
      <c r="G1087">
        <v>15039</v>
      </c>
      <c r="H1087" t="s">
        <v>11</v>
      </c>
      <c r="I1087">
        <v>10.199999999999999</v>
      </c>
      <c r="J1087">
        <f t="shared" si="32"/>
        <v>5</v>
      </c>
      <c r="K1087">
        <f t="shared" si="33"/>
        <v>2011</v>
      </c>
      <c r="L1087" t="s">
        <v>1096</v>
      </c>
    </row>
    <row r="1088" spans="1:12" x14ac:dyDescent="0.25">
      <c r="A1088">
        <v>552333</v>
      </c>
      <c r="B1088">
        <v>21238</v>
      </c>
      <c r="C1088" t="s">
        <v>342</v>
      </c>
      <c r="D1088">
        <v>6</v>
      </c>
      <c r="E1088" s="2">
        <v>40672.443055555559</v>
      </c>
      <c r="F1088">
        <v>0.85</v>
      </c>
      <c r="G1088">
        <v>15039</v>
      </c>
      <c r="H1088" t="s">
        <v>11</v>
      </c>
      <c r="I1088">
        <v>5.0999999999999996</v>
      </c>
      <c r="J1088">
        <f t="shared" si="32"/>
        <v>5</v>
      </c>
      <c r="K1088">
        <f t="shared" si="33"/>
        <v>2011</v>
      </c>
      <c r="L1088" t="s">
        <v>1096</v>
      </c>
    </row>
    <row r="1089" spans="1:12" x14ac:dyDescent="0.25">
      <c r="A1089">
        <v>552333</v>
      </c>
      <c r="B1089">
        <v>21172</v>
      </c>
      <c r="C1089" t="s">
        <v>649</v>
      </c>
      <c r="D1089">
        <v>2</v>
      </c>
      <c r="E1089" s="2">
        <v>40672.443055555559</v>
      </c>
      <c r="F1089">
        <v>1.45</v>
      </c>
      <c r="G1089">
        <v>15039</v>
      </c>
      <c r="H1089" t="s">
        <v>11</v>
      </c>
      <c r="I1089">
        <v>2.9</v>
      </c>
      <c r="J1089">
        <f t="shared" si="32"/>
        <v>5</v>
      </c>
      <c r="K1089">
        <f t="shared" si="33"/>
        <v>2011</v>
      </c>
      <c r="L1089" t="s">
        <v>1096</v>
      </c>
    </row>
    <row r="1090" spans="1:12" x14ac:dyDescent="0.25">
      <c r="A1090">
        <v>552333</v>
      </c>
      <c r="B1090">
        <v>71053</v>
      </c>
      <c r="C1090" t="s">
        <v>12</v>
      </c>
      <c r="D1090">
        <v>1</v>
      </c>
      <c r="E1090" s="2">
        <v>40672.443055555559</v>
      </c>
      <c r="F1090">
        <v>3.75</v>
      </c>
      <c r="G1090">
        <v>15039</v>
      </c>
      <c r="H1090" t="s">
        <v>11</v>
      </c>
      <c r="I1090">
        <v>3.75</v>
      </c>
      <c r="J1090">
        <f t="shared" si="32"/>
        <v>5</v>
      </c>
      <c r="K1090">
        <f t="shared" si="33"/>
        <v>2011</v>
      </c>
      <c r="L1090" t="s">
        <v>1096</v>
      </c>
    </row>
    <row r="1091" spans="1:12" x14ac:dyDescent="0.25">
      <c r="A1091">
        <v>552333</v>
      </c>
      <c r="B1091">
        <v>21043</v>
      </c>
      <c r="C1091" t="s">
        <v>650</v>
      </c>
      <c r="D1091">
        <v>2</v>
      </c>
      <c r="E1091" s="2">
        <v>40672.443055555559</v>
      </c>
      <c r="F1091">
        <v>1.95</v>
      </c>
      <c r="G1091">
        <v>15039</v>
      </c>
      <c r="H1091" t="s">
        <v>11</v>
      </c>
      <c r="I1091">
        <v>3.9</v>
      </c>
      <c r="J1091">
        <f t="shared" ref="J1091:J1154" si="34">MONTH(E1091)</f>
        <v>5</v>
      </c>
      <c r="K1091">
        <f t="shared" ref="K1091:K1154" si="35">YEAR(E1091)</f>
        <v>2011</v>
      </c>
      <c r="L1091" t="s">
        <v>1096</v>
      </c>
    </row>
    <row r="1092" spans="1:12" x14ac:dyDescent="0.25">
      <c r="A1092">
        <v>552333</v>
      </c>
      <c r="B1092">
        <v>22666</v>
      </c>
      <c r="C1092" t="s">
        <v>486</v>
      </c>
      <c r="D1092">
        <v>1</v>
      </c>
      <c r="E1092" s="2">
        <v>40672.443055555559</v>
      </c>
      <c r="F1092">
        <v>2.95</v>
      </c>
      <c r="G1092">
        <v>15039</v>
      </c>
      <c r="H1092" t="s">
        <v>11</v>
      </c>
      <c r="I1092">
        <v>2.95</v>
      </c>
      <c r="J1092">
        <f t="shared" si="34"/>
        <v>5</v>
      </c>
      <c r="K1092">
        <f t="shared" si="35"/>
        <v>2011</v>
      </c>
      <c r="L1092" t="s">
        <v>1096</v>
      </c>
    </row>
    <row r="1093" spans="1:12" x14ac:dyDescent="0.25">
      <c r="A1093">
        <v>552333</v>
      </c>
      <c r="B1093">
        <v>21908</v>
      </c>
      <c r="C1093" t="s">
        <v>651</v>
      </c>
      <c r="D1093">
        <v>4</v>
      </c>
      <c r="E1093" s="2">
        <v>40672.443055555559</v>
      </c>
      <c r="F1093">
        <v>2.1</v>
      </c>
      <c r="G1093">
        <v>15039</v>
      </c>
      <c r="H1093" t="s">
        <v>11</v>
      </c>
      <c r="I1093">
        <v>8.4</v>
      </c>
      <c r="J1093">
        <f t="shared" si="34"/>
        <v>5</v>
      </c>
      <c r="K1093">
        <f t="shared" si="35"/>
        <v>2011</v>
      </c>
      <c r="L1093" t="s">
        <v>1096</v>
      </c>
    </row>
    <row r="1094" spans="1:12" x14ac:dyDescent="0.25">
      <c r="A1094">
        <v>552333</v>
      </c>
      <c r="B1094">
        <v>22662</v>
      </c>
      <c r="C1094" t="s">
        <v>146</v>
      </c>
      <c r="D1094">
        <v>4</v>
      </c>
      <c r="E1094" s="2">
        <v>40672.443055555559</v>
      </c>
      <c r="F1094">
        <v>1.65</v>
      </c>
      <c r="G1094">
        <v>15039</v>
      </c>
      <c r="H1094" t="s">
        <v>11</v>
      </c>
      <c r="I1094">
        <v>6.6</v>
      </c>
      <c r="J1094">
        <f t="shared" si="34"/>
        <v>5</v>
      </c>
      <c r="K1094">
        <f t="shared" si="35"/>
        <v>2011</v>
      </c>
      <c r="L1094" t="s">
        <v>1096</v>
      </c>
    </row>
    <row r="1095" spans="1:12" x14ac:dyDescent="0.25">
      <c r="A1095">
        <v>552333</v>
      </c>
      <c r="B1095">
        <v>20726</v>
      </c>
      <c r="C1095" t="s">
        <v>481</v>
      </c>
      <c r="D1095">
        <v>10</v>
      </c>
      <c r="E1095" s="2">
        <v>40672.443055555559</v>
      </c>
      <c r="F1095">
        <v>1.65</v>
      </c>
      <c r="G1095">
        <v>15039</v>
      </c>
      <c r="H1095" t="s">
        <v>11</v>
      </c>
      <c r="I1095">
        <v>16.5</v>
      </c>
      <c r="J1095">
        <f t="shared" si="34"/>
        <v>5</v>
      </c>
      <c r="K1095">
        <f t="shared" si="35"/>
        <v>2011</v>
      </c>
      <c r="L1095" t="s">
        <v>1096</v>
      </c>
    </row>
    <row r="1096" spans="1:12" x14ac:dyDescent="0.25">
      <c r="A1096">
        <v>552333</v>
      </c>
      <c r="B1096">
        <v>23202</v>
      </c>
      <c r="C1096" t="s">
        <v>652</v>
      </c>
      <c r="D1096">
        <v>20</v>
      </c>
      <c r="E1096" s="2">
        <v>40672.443055555559</v>
      </c>
      <c r="F1096">
        <v>2.08</v>
      </c>
      <c r="G1096">
        <v>15039</v>
      </c>
      <c r="H1096" t="s">
        <v>11</v>
      </c>
      <c r="I1096">
        <v>41.6</v>
      </c>
      <c r="J1096">
        <f t="shared" si="34"/>
        <v>5</v>
      </c>
      <c r="K1096">
        <f t="shared" si="35"/>
        <v>2011</v>
      </c>
      <c r="L1096" t="s">
        <v>1096</v>
      </c>
    </row>
    <row r="1097" spans="1:12" x14ac:dyDescent="0.25">
      <c r="A1097">
        <v>552333</v>
      </c>
      <c r="B1097">
        <v>20712</v>
      </c>
      <c r="C1097" t="s">
        <v>225</v>
      </c>
      <c r="D1097">
        <v>10</v>
      </c>
      <c r="E1097" s="2">
        <v>40672.443055555559</v>
      </c>
      <c r="F1097">
        <v>2.08</v>
      </c>
      <c r="G1097">
        <v>15039</v>
      </c>
      <c r="H1097" t="s">
        <v>11</v>
      </c>
      <c r="I1097">
        <v>20.8</v>
      </c>
      <c r="J1097">
        <f t="shared" si="34"/>
        <v>5</v>
      </c>
      <c r="K1097">
        <f t="shared" si="35"/>
        <v>2011</v>
      </c>
      <c r="L1097" t="s">
        <v>1096</v>
      </c>
    </row>
    <row r="1098" spans="1:12" x14ac:dyDescent="0.25">
      <c r="A1098">
        <v>552333</v>
      </c>
      <c r="B1098">
        <v>23200</v>
      </c>
      <c r="C1098" t="s">
        <v>653</v>
      </c>
      <c r="D1098">
        <v>10</v>
      </c>
      <c r="E1098" s="2">
        <v>40672.443055555559</v>
      </c>
      <c r="F1098">
        <v>2.08</v>
      </c>
      <c r="G1098">
        <v>15039</v>
      </c>
      <c r="H1098" t="s">
        <v>11</v>
      </c>
      <c r="I1098">
        <v>20.8</v>
      </c>
      <c r="J1098">
        <f t="shared" si="34"/>
        <v>5</v>
      </c>
      <c r="K1098">
        <f t="shared" si="35"/>
        <v>2011</v>
      </c>
      <c r="L1098" t="s">
        <v>1096</v>
      </c>
    </row>
    <row r="1099" spans="1:12" x14ac:dyDescent="0.25">
      <c r="A1099">
        <v>552333</v>
      </c>
      <c r="B1099" t="s">
        <v>535</v>
      </c>
      <c r="C1099" t="s">
        <v>536</v>
      </c>
      <c r="D1099">
        <v>20</v>
      </c>
      <c r="E1099" s="2">
        <v>40672.443055555559</v>
      </c>
      <c r="F1099">
        <v>2.08</v>
      </c>
      <c r="G1099">
        <v>15039</v>
      </c>
      <c r="H1099" t="s">
        <v>11</v>
      </c>
      <c r="I1099">
        <v>41.6</v>
      </c>
      <c r="J1099">
        <f t="shared" si="34"/>
        <v>5</v>
      </c>
      <c r="K1099">
        <f t="shared" si="35"/>
        <v>2011</v>
      </c>
      <c r="L1099" t="s">
        <v>1096</v>
      </c>
    </row>
    <row r="1100" spans="1:12" x14ac:dyDescent="0.25">
      <c r="A1100">
        <v>552336</v>
      </c>
      <c r="B1100">
        <v>22088</v>
      </c>
      <c r="C1100" t="s">
        <v>430</v>
      </c>
      <c r="D1100">
        <v>6</v>
      </c>
      <c r="E1100" s="2">
        <v>40672.476388888892</v>
      </c>
      <c r="F1100">
        <v>2.95</v>
      </c>
      <c r="G1100">
        <v>15159</v>
      </c>
      <c r="H1100" t="s">
        <v>11</v>
      </c>
      <c r="I1100">
        <v>17.700000000000003</v>
      </c>
      <c r="J1100">
        <f t="shared" si="34"/>
        <v>5</v>
      </c>
      <c r="K1100">
        <f t="shared" si="35"/>
        <v>2011</v>
      </c>
      <c r="L1100" t="s">
        <v>1096</v>
      </c>
    </row>
    <row r="1101" spans="1:12" x14ac:dyDescent="0.25">
      <c r="A1101">
        <v>552336</v>
      </c>
      <c r="B1101" t="s">
        <v>654</v>
      </c>
      <c r="C1101" t="s">
        <v>655</v>
      </c>
      <c r="D1101">
        <v>12</v>
      </c>
      <c r="E1101" s="2">
        <v>40672.476388888892</v>
      </c>
      <c r="F1101">
        <v>1.95</v>
      </c>
      <c r="G1101">
        <v>15159</v>
      </c>
      <c r="H1101" t="s">
        <v>11</v>
      </c>
      <c r="I1101">
        <v>23.4</v>
      </c>
      <c r="J1101">
        <f t="shared" si="34"/>
        <v>5</v>
      </c>
      <c r="K1101">
        <f t="shared" si="35"/>
        <v>2011</v>
      </c>
      <c r="L1101" t="s">
        <v>1096</v>
      </c>
    </row>
    <row r="1102" spans="1:12" x14ac:dyDescent="0.25">
      <c r="A1102">
        <v>552336</v>
      </c>
      <c r="B1102" t="s">
        <v>656</v>
      </c>
      <c r="C1102" t="s">
        <v>657</v>
      </c>
      <c r="D1102">
        <v>12</v>
      </c>
      <c r="E1102" s="2">
        <v>40672.476388888892</v>
      </c>
      <c r="F1102">
        <v>1.95</v>
      </c>
      <c r="G1102">
        <v>15159</v>
      </c>
      <c r="H1102" t="s">
        <v>11</v>
      </c>
      <c r="I1102">
        <v>23.4</v>
      </c>
      <c r="J1102">
        <f t="shared" si="34"/>
        <v>5</v>
      </c>
      <c r="K1102">
        <f t="shared" si="35"/>
        <v>2011</v>
      </c>
      <c r="L1102" t="s">
        <v>1096</v>
      </c>
    </row>
    <row r="1103" spans="1:12" x14ac:dyDescent="0.25">
      <c r="A1103">
        <v>552336</v>
      </c>
      <c r="B1103" t="s">
        <v>658</v>
      </c>
      <c r="C1103" t="s">
        <v>659</v>
      </c>
      <c r="D1103">
        <v>12</v>
      </c>
      <c r="E1103" s="2">
        <v>40672.476388888892</v>
      </c>
      <c r="F1103">
        <v>1.95</v>
      </c>
      <c r="G1103">
        <v>15159</v>
      </c>
      <c r="H1103" t="s">
        <v>11</v>
      </c>
      <c r="I1103">
        <v>23.4</v>
      </c>
      <c r="J1103">
        <f t="shared" si="34"/>
        <v>5</v>
      </c>
      <c r="K1103">
        <f t="shared" si="35"/>
        <v>2011</v>
      </c>
      <c r="L1103" t="s">
        <v>1096</v>
      </c>
    </row>
    <row r="1104" spans="1:12" x14ac:dyDescent="0.25">
      <c r="A1104">
        <v>552336</v>
      </c>
      <c r="B1104" t="s">
        <v>660</v>
      </c>
      <c r="C1104" t="s">
        <v>661</v>
      </c>
      <c r="D1104">
        <v>12</v>
      </c>
      <c r="E1104" s="2">
        <v>40672.476388888892</v>
      </c>
      <c r="F1104">
        <v>1.25</v>
      </c>
      <c r="G1104">
        <v>15159</v>
      </c>
      <c r="H1104" t="s">
        <v>11</v>
      </c>
      <c r="I1104">
        <v>15</v>
      </c>
      <c r="J1104">
        <f t="shared" si="34"/>
        <v>5</v>
      </c>
      <c r="K1104">
        <f t="shared" si="35"/>
        <v>2011</v>
      </c>
      <c r="L1104" t="s">
        <v>1096</v>
      </c>
    </row>
    <row r="1105" spans="1:12" x14ac:dyDescent="0.25">
      <c r="A1105">
        <v>552336</v>
      </c>
      <c r="B1105" t="s">
        <v>73</v>
      </c>
      <c r="C1105" t="s">
        <v>74</v>
      </c>
      <c r="D1105">
        <v>12</v>
      </c>
      <c r="E1105" s="2">
        <v>40672.476388888892</v>
      </c>
      <c r="F1105">
        <v>1.25</v>
      </c>
      <c r="G1105">
        <v>15159</v>
      </c>
      <c r="H1105" t="s">
        <v>11</v>
      </c>
      <c r="I1105">
        <v>15</v>
      </c>
      <c r="J1105">
        <f t="shared" si="34"/>
        <v>5</v>
      </c>
      <c r="K1105">
        <f t="shared" si="35"/>
        <v>2011</v>
      </c>
      <c r="L1105" t="s">
        <v>1096</v>
      </c>
    </row>
    <row r="1106" spans="1:12" x14ac:dyDescent="0.25">
      <c r="A1106">
        <v>552336</v>
      </c>
      <c r="B1106">
        <v>23202</v>
      </c>
      <c r="C1106" t="s">
        <v>652</v>
      </c>
      <c r="D1106">
        <v>10</v>
      </c>
      <c r="E1106" s="2">
        <v>40672.476388888892</v>
      </c>
      <c r="F1106">
        <v>2.08</v>
      </c>
      <c r="G1106">
        <v>15159</v>
      </c>
      <c r="H1106" t="s">
        <v>11</v>
      </c>
      <c r="I1106">
        <v>20.8</v>
      </c>
      <c r="J1106">
        <f t="shared" si="34"/>
        <v>5</v>
      </c>
      <c r="K1106">
        <f t="shared" si="35"/>
        <v>2011</v>
      </c>
      <c r="L1106" t="s">
        <v>1096</v>
      </c>
    </row>
    <row r="1107" spans="1:12" x14ac:dyDescent="0.25">
      <c r="A1107">
        <v>552336</v>
      </c>
      <c r="B1107">
        <v>23298</v>
      </c>
      <c r="C1107" t="s">
        <v>648</v>
      </c>
      <c r="D1107">
        <v>3</v>
      </c>
      <c r="E1107" s="2">
        <v>40672.476388888892</v>
      </c>
      <c r="F1107">
        <v>4.95</v>
      </c>
      <c r="G1107">
        <v>15159</v>
      </c>
      <c r="H1107" t="s">
        <v>11</v>
      </c>
      <c r="I1107">
        <v>14.850000000000001</v>
      </c>
      <c r="J1107">
        <f t="shared" si="34"/>
        <v>5</v>
      </c>
      <c r="K1107">
        <f t="shared" si="35"/>
        <v>2011</v>
      </c>
      <c r="L1107" t="s">
        <v>1096</v>
      </c>
    </row>
    <row r="1108" spans="1:12" x14ac:dyDescent="0.25">
      <c r="A1108">
        <v>552336</v>
      </c>
      <c r="B1108">
        <v>23208</v>
      </c>
      <c r="C1108" t="s">
        <v>643</v>
      </c>
      <c r="D1108">
        <v>10</v>
      </c>
      <c r="E1108" s="2">
        <v>40672.476388888892</v>
      </c>
      <c r="F1108">
        <v>1.65</v>
      </c>
      <c r="G1108">
        <v>15159</v>
      </c>
      <c r="H1108" t="s">
        <v>11</v>
      </c>
      <c r="I1108">
        <v>16.5</v>
      </c>
      <c r="J1108">
        <f t="shared" si="34"/>
        <v>5</v>
      </c>
      <c r="K1108">
        <f t="shared" si="35"/>
        <v>2011</v>
      </c>
      <c r="L1108" t="s">
        <v>1096</v>
      </c>
    </row>
    <row r="1109" spans="1:12" x14ac:dyDescent="0.25">
      <c r="A1109">
        <v>552336</v>
      </c>
      <c r="B1109">
        <v>22423</v>
      </c>
      <c r="C1109" t="s">
        <v>317</v>
      </c>
      <c r="D1109">
        <v>6</v>
      </c>
      <c r="E1109" s="2">
        <v>40672.476388888892</v>
      </c>
      <c r="F1109">
        <v>12.75</v>
      </c>
      <c r="G1109">
        <v>15159</v>
      </c>
      <c r="H1109" t="s">
        <v>11</v>
      </c>
      <c r="I1109">
        <v>76.5</v>
      </c>
      <c r="J1109">
        <f t="shared" si="34"/>
        <v>5</v>
      </c>
      <c r="K1109">
        <f t="shared" si="35"/>
        <v>2011</v>
      </c>
      <c r="L1109" t="s">
        <v>1096</v>
      </c>
    </row>
    <row r="1110" spans="1:12" x14ac:dyDescent="0.25">
      <c r="A1110">
        <v>552336</v>
      </c>
      <c r="B1110">
        <v>22699</v>
      </c>
      <c r="C1110" t="s">
        <v>662</v>
      </c>
      <c r="D1110">
        <v>6</v>
      </c>
      <c r="E1110" s="2">
        <v>40672.476388888892</v>
      </c>
      <c r="F1110">
        <v>2.95</v>
      </c>
      <c r="G1110">
        <v>15159</v>
      </c>
      <c r="H1110" t="s">
        <v>11</v>
      </c>
      <c r="I1110">
        <v>17.700000000000003</v>
      </c>
      <c r="J1110">
        <f t="shared" si="34"/>
        <v>5</v>
      </c>
      <c r="K1110">
        <f t="shared" si="35"/>
        <v>2011</v>
      </c>
      <c r="L1110" t="s">
        <v>1096</v>
      </c>
    </row>
    <row r="1111" spans="1:12" x14ac:dyDescent="0.25">
      <c r="A1111">
        <v>552336</v>
      </c>
      <c r="B1111">
        <v>22697</v>
      </c>
      <c r="C1111" t="s">
        <v>663</v>
      </c>
      <c r="D1111">
        <v>6</v>
      </c>
      <c r="E1111" s="2">
        <v>40672.476388888892</v>
      </c>
      <c r="F1111">
        <v>2.95</v>
      </c>
      <c r="G1111">
        <v>15159</v>
      </c>
      <c r="H1111" t="s">
        <v>11</v>
      </c>
      <c r="I1111">
        <v>17.700000000000003</v>
      </c>
      <c r="J1111">
        <f t="shared" si="34"/>
        <v>5</v>
      </c>
      <c r="K1111">
        <f t="shared" si="35"/>
        <v>2011</v>
      </c>
      <c r="L1111" t="s">
        <v>1096</v>
      </c>
    </row>
    <row r="1112" spans="1:12" x14ac:dyDescent="0.25">
      <c r="A1112">
        <v>552336</v>
      </c>
      <c r="B1112">
        <v>21137</v>
      </c>
      <c r="C1112" t="s">
        <v>664</v>
      </c>
      <c r="D1112">
        <v>8</v>
      </c>
      <c r="E1112" s="2">
        <v>40672.476388888892</v>
      </c>
      <c r="F1112">
        <v>3.75</v>
      </c>
      <c r="G1112">
        <v>15159</v>
      </c>
      <c r="H1112" t="s">
        <v>11</v>
      </c>
      <c r="I1112">
        <v>30</v>
      </c>
      <c r="J1112">
        <f t="shared" si="34"/>
        <v>5</v>
      </c>
      <c r="K1112">
        <f t="shared" si="35"/>
        <v>2011</v>
      </c>
      <c r="L1112" t="s">
        <v>1096</v>
      </c>
    </row>
    <row r="1113" spans="1:12" x14ac:dyDescent="0.25">
      <c r="A1113">
        <v>552336</v>
      </c>
      <c r="B1113">
        <v>22041</v>
      </c>
      <c r="C1113" t="s">
        <v>665</v>
      </c>
      <c r="D1113">
        <v>6</v>
      </c>
      <c r="E1113" s="2">
        <v>40672.476388888892</v>
      </c>
      <c r="F1113">
        <v>2.5499999999999998</v>
      </c>
      <c r="G1113">
        <v>15159</v>
      </c>
      <c r="H1113" t="s">
        <v>11</v>
      </c>
      <c r="I1113">
        <v>15.299999999999999</v>
      </c>
      <c r="J1113">
        <f t="shared" si="34"/>
        <v>5</v>
      </c>
      <c r="K1113">
        <f t="shared" si="35"/>
        <v>2011</v>
      </c>
      <c r="L1113" t="s">
        <v>1096</v>
      </c>
    </row>
    <row r="1114" spans="1:12" x14ac:dyDescent="0.25">
      <c r="A1114">
        <v>552336</v>
      </c>
      <c r="B1114">
        <v>82482</v>
      </c>
      <c r="C1114" t="s">
        <v>48</v>
      </c>
      <c r="D1114">
        <v>12</v>
      </c>
      <c r="E1114" s="2">
        <v>40672.476388888892</v>
      </c>
      <c r="F1114">
        <v>2.5499999999999998</v>
      </c>
      <c r="G1114">
        <v>15159</v>
      </c>
      <c r="H1114" t="s">
        <v>11</v>
      </c>
      <c r="I1114">
        <v>30.599999999999998</v>
      </c>
      <c r="J1114">
        <f t="shared" si="34"/>
        <v>5</v>
      </c>
      <c r="K1114">
        <f t="shared" si="35"/>
        <v>2011</v>
      </c>
      <c r="L1114" t="s">
        <v>1096</v>
      </c>
    </row>
    <row r="1115" spans="1:12" x14ac:dyDescent="0.25">
      <c r="A1115">
        <v>552336</v>
      </c>
      <c r="B1115">
        <v>22766</v>
      </c>
      <c r="C1115" t="s">
        <v>666</v>
      </c>
      <c r="D1115">
        <v>8</v>
      </c>
      <c r="E1115" s="2">
        <v>40672.476388888892</v>
      </c>
      <c r="F1115">
        <v>2.95</v>
      </c>
      <c r="G1115">
        <v>15159</v>
      </c>
      <c r="H1115" t="s">
        <v>11</v>
      </c>
      <c r="I1115">
        <v>23.6</v>
      </c>
      <c r="J1115">
        <f t="shared" si="34"/>
        <v>5</v>
      </c>
      <c r="K1115">
        <f t="shared" si="35"/>
        <v>2011</v>
      </c>
      <c r="L1115" t="s">
        <v>1096</v>
      </c>
    </row>
    <row r="1116" spans="1:12" x14ac:dyDescent="0.25">
      <c r="A1116">
        <v>552336</v>
      </c>
      <c r="B1116">
        <v>22090</v>
      </c>
      <c r="C1116" t="s">
        <v>497</v>
      </c>
      <c r="D1116">
        <v>6</v>
      </c>
      <c r="E1116" s="2">
        <v>40672.476388888892</v>
      </c>
      <c r="F1116">
        <v>2.95</v>
      </c>
      <c r="G1116">
        <v>15159</v>
      </c>
      <c r="H1116" t="s">
        <v>11</v>
      </c>
      <c r="I1116">
        <v>17.700000000000003</v>
      </c>
      <c r="J1116">
        <f t="shared" si="34"/>
        <v>5</v>
      </c>
      <c r="K1116">
        <f t="shared" si="35"/>
        <v>2011</v>
      </c>
      <c r="L1116" t="s">
        <v>1096</v>
      </c>
    </row>
    <row r="1117" spans="1:12" x14ac:dyDescent="0.25">
      <c r="A1117">
        <v>552340</v>
      </c>
      <c r="B1117">
        <v>21922</v>
      </c>
      <c r="C1117" t="s">
        <v>640</v>
      </c>
      <c r="D1117">
        <v>60</v>
      </c>
      <c r="E1117" s="2">
        <v>40672.50277777778</v>
      </c>
      <c r="F1117">
        <v>6.95</v>
      </c>
      <c r="G1117">
        <v>17949</v>
      </c>
      <c r="H1117" t="s">
        <v>11</v>
      </c>
      <c r="I1117">
        <v>417</v>
      </c>
      <c r="J1117">
        <f t="shared" si="34"/>
        <v>5</v>
      </c>
      <c r="K1117">
        <f t="shared" si="35"/>
        <v>2011</v>
      </c>
      <c r="L1117" t="s">
        <v>1096</v>
      </c>
    </row>
    <row r="1118" spans="1:12" x14ac:dyDescent="0.25">
      <c r="A1118">
        <v>552341</v>
      </c>
      <c r="B1118">
        <v>22607</v>
      </c>
      <c r="C1118" t="s">
        <v>667</v>
      </c>
      <c r="D1118">
        <v>96</v>
      </c>
      <c r="E1118" s="2">
        <v>40672.503472222219</v>
      </c>
      <c r="F1118">
        <v>8.5</v>
      </c>
      <c r="G1118">
        <v>17949</v>
      </c>
      <c r="H1118" t="s">
        <v>11</v>
      </c>
      <c r="I1118">
        <v>816</v>
      </c>
      <c r="J1118">
        <f t="shared" si="34"/>
        <v>5</v>
      </c>
      <c r="K1118">
        <f t="shared" si="35"/>
        <v>2011</v>
      </c>
      <c r="L1118" t="s">
        <v>1096</v>
      </c>
    </row>
    <row r="1119" spans="1:12" x14ac:dyDescent="0.25">
      <c r="A1119">
        <v>552342</v>
      </c>
      <c r="B1119">
        <v>22502</v>
      </c>
      <c r="C1119" t="s">
        <v>188</v>
      </c>
      <c r="D1119">
        <v>96</v>
      </c>
      <c r="E1119" s="2">
        <v>40672.504861111112</v>
      </c>
      <c r="F1119">
        <v>4.95</v>
      </c>
      <c r="G1119">
        <v>17949</v>
      </c>
      <c r="H1119" t="s">
        <v>11</v>
      </c>
      <c r="I1119">
        <v>475.20000000000005</v>
      </c>
      <c r="J1119">
        <f t="shared" si="34"/>
        <v>5</v>
      </c>
      <c r="K1119">
        <f t="shared" si="35"/>
        <v>2011</v>
      </c>
      <c r="L1119" t="s">
        <v>1096</v>
      </c>
    </row>
    <row r="1120" spans="1:12" x14ac:dyDescent="0.25">
      <c r="A1120">
        <v>552342</v>
      </c>
      <c r="B1120" t="s">
        <v>668</v>
      </c>
      <c r="C1120" t="s">
        <v>669</v>
      </c>
      <c r="D1120">
        <v>24</v>
      </c>
      <c r="E1120" s="2">
        <v>40672.504861111112</v>
      </c>
      <c r="F1120">
        <v>10.95</v>
      </c>
      <c r="G1120">
        <v>17949</v>
      </c>
      <c r="H1120" t="s">
        <v>11</v>
      </c>
      <c r="I1120">
        <v>262.79999999999995</v>
      </c>
      <c r="J1120">
        <f t="shared" si="34"/>
        <v>5</v>
      </c>
      <c r="K1120">
        <f t="shared" si="35"/>
        <v>2011</v>
      </c>
      <c r="L1120" t="s">
        <v>1096</v>
      </c>
    </row>
    <row r="1121" spans="1:12" x14ac:dyDescent="0.25">
      <c r="A1121">
        <v>552353</v>
      </c>
      <c r="B1121">
        <v>21088</v>
      </c>
      <c r="C1121" t="s">
        <v>670</v>
      </c>
      <c r="D1121">
        <v>24</v>
      </c>
      <c r="E1121" s="2">
        <v>40672.509722222225</v>
      </c>
      <c r="F1121">
        <v>0.19</v>
      </c>
      <c r="G1121">
        <v>17612</v>
      </c>
      <c r="H1121" t="s">
        <v>11</v>
      </c>
      <c r="I1121">
        <v>4.5600000000000005</v>
      </c>
      <c r="J1121">
        <f t="shared" si="34"/>
        <v>5</v>
      </c>
      <c r="K1121">
        <f t="shared" si="35"/>
        <v>2011</v>
      </c>
      <c r="L1121" t="s">
        <v>1096</v>
      </c>
    </row>
    <row r="1122" spans="1:12" x14ac:dyDescent="0.25">
      <c r="A1122">
        <v>552353</v>
      </c>
      <c r="B1122">
        <v>21090</v>
      </c>
      <c r="C1122" t="s">
        <v>671</v>
      </c>
      <c r="D1122">
        <v>12</v>
      </c>
      <c r="E1122" s="2">
        <v>40672.509722222225</v>
      </c>
      <c r="F1122">
        <v>0.39</v>
      </c>
      <c r="G1122">
        <v>17612</v>
      </c>
      <c r="H1122" t="s">
        <v>11</v>
      </c>
      <c r="I1122">
        <v>4.68</v>
      </c>
      <c r="J1122">
        <f t="shared" si="34"/>
        <v>5</v>
      </c>
      <c r="K1122">
        <f t="shared" si="35"/>
        <v>2011</v>
      </c>
      <c r="L1122" t="s">
        <v>1096</v>
      </c>
    </row>
    <row r="1123" spans="1:12" x14ac:dyDescent="0.25">
      <c r="A1123">
        <v>552353</v>
      </c>
      <c r="B1123">
        <v>21096</v>
      </c>
      <c r="C1123" t="s">
        <v>672</v>
      </c>
      <c r="D1123">
        <v>12</v>
      </c>
      <c r="E1123" s="2">
        <v>40672.509722222225</v>
      </c>
      <c r="F1123">
        <v>0.39</v>
      </c>
      <c r="G1123">
        <v>17612</v>
      </c>
      <c r="H1123" t="s">
        <v>11</v>
      </c>
      <c r="I1123">
        <v>4.68</v>
      </c>
      <c r="J1123">
        <f t="shared" si="34"/>
        <v>5</v>
      </c>
      <c r="K1123">
        <f t="shared" si="35"/>
        <v>2011</v>
      </c>
      <c r="L1123" t="s">
        <v>1096</v>
      </c>
    </row>
    <row r="1124" spans="1:12" x14ac:dyDescent="0.25">
      <c r="A1124">
        <v>552353</v>
      </c>
      <c r="B1124">
        <v>21933</v>
      </c>
      <c r="C1124" t="s">
        <v>521</v>
      </c>
      <c r="D1124">
        <v>10</v>
      </c>
      <c r="E1124" s="2">
        <v>40672.509722222225</v>
      </c>
      <c r="F1124">
        <v>1.65</v>
      </c>
      <c r="G1124">
        <v>17612</v>
      </c>
      <c r="H1124" t="s">
        <v>11</v>
      </c>
      <c r="I1124">
        <v>16.5</v>
      </c>
      <c r="J1124">
        <f t="shared" si="34"/>
        <v>5</v>
      </c>
      <c r="K1124">
        <f t="shared" si="35"/>
        <v>2011</v>
      </c>
      <c r="L1124" t="s">
        <v>1096</v>
      </c>
    </row>
    <row r="1125" spans="1:12" x14ac:dyDescent="0.25">
      <c r="A1125">
        <v>552353</v>
      </c>
      <c r="B1125" t="s">
        <v>654</v>
      </c>
      <c r="C1125" t="s">
        <v>655</v>
      </c>
      <c r="D1125">
        <v>12</v>
      </c>
      <c r="E1125" s="2">
        <v>40672.509722222225</v>
      </c>
      <c r="F1125">
        <v>1.95</v>
      </c>
      <c r="G1125">
        <v>17612</v>
      </c>
      <c r="H1125" t="s">
        <v>11</v>
      </c>
      <c r="I1125">
        <v>23.4</v>
      </c>
      <c r="J1125">
        <f t="shared" si="34"/>
        <v>5</v>
      </c>
      <c r="K1125">
        <f t="shared" si="35"/>
        <v>2011</v>
      </c>
      <c r="L1125" t="s">
        <v>1096</v>
      </c>
    </row>
    <row r="1126" spans="1:12" x14ac:dyDescent="0.25">
      <c r="A1126">
        <v>552353</v>
      </c>
      <c r="B1126">
        <v>22371</v>
      </c>
      <c r="C1126" t="s">
        <v>673</v>
      </c>
      <c r="D1126">
        <v>4</v>
      </c>
      <c r="E1126" s="2">
        <v>40672.509722222225</v>
      </c>
      <c r="F1126">
        <v>4.25</v>
      </c>
      <c r="G1126">
        <v>17612</v>
      </c>
      <c r="H1126" t="s">
        <v>11</v>
      </c>
      <c r="I1126">
        <v>17</v>
      </c>
      <c r="J1126">
        <f t="shared" si="34"/>
        <v>5</v>
      </c>
      <c r="K1126">
        <f t="shared" si="35"/>
        <v>2011</v>
      </c>
      <c r="L1126" t="s">
        <v>1096</v>
      </c>
    </row>
    <row r="1127" spans="1:12" x14ac:dyDescent="0.25">
      <c r="A1127">
        <v>552353</v>
      </c>
      <c r="B1127">
        <v>22718</v>
      </c>
      <c r="C1127" t="s">
        <v>417</v>
      </c>
      <c r="D1127">
        <v>12</v>
      </c>
      <c r="E1127" s="2">
        <v>40672.509722222225</v>
      </c>
      <c r="F1127">
        <v>0.42</v>
      </c>
      <c r="G1127">
        <v>17612</v>
      </c>
      <c r="H1127" t="s">
        <v>11</v>
      </c>
      <c r="I1127">
        <v>5.04</v>
      </c>
      <c r="J1127">
        <f t="shared" si="34"/>
        <v>5</v>
      </c>
      <c r="K1127">
        <f t="shared" si="35"/>
        <v>2011</v>
      </c>
      <c r="L1127" t="s">
        <v>1096</v>
      </c>
    </row>
    <row r="1128" spans="1:12" x14ac:dyDescent="0.25">
      <c r="A1128">
        <v>552353</v>
      </c>
      <c r="B1128">
        <v>22716</v>
      </c>
      <c r="C1128" t="s">
        <v>346</v>
      </c>
      <c r="D1128">
        <v>12</v>
      </c>
      <c r="E1128" s="2">
        <v>40672.509722222225</v>
      </c>
      <c r="F1128">
        <v>0.42</v>
      </c>
      <c r="G1128">
        <v>17612</v>
      </c>
      <c r="H1128" t="s">
        <v>11</v>
      </c>
      <c r="I1128">
        <v>5.04</v>
      </c>
      <c r="J1128">
        <f t="shared" si="34"/>
        <v>5</v>
      </c>
      <c r="K1128">
        <f t="shared" si="35"/>
        <v>2011</v>
      </c>
      <c r="L1128" t="s">
        <v>1096</v>
      </c>
    </row>
    <row r="1129" spans="1:12" x14ac:dyDescent="0.25">
      <c r="A1129">
        <v>552353</v>
      </c>
      <c r="B1129">
        <v>22029</v>
      </c>
      <c r="C1129" t="s">
        <v>488</v>
      </c>
      <c r="D1129">
        <v>12</v>
      </c>
      <c r="E1129" s="2">
        <v>40672.509722222225</v>
      </c>
      <c r="F1129">
        <v>0.42</v>
      </c>
      <c r="G1129">
        <v>17612</v>
      </c>
      <c r="H1129" t="s">
        <v>11</v>
      </c>
      <c r="I1129">
        <v>5.04</v>
      </c>
      <c r="J1129">
        <f t="shared" si="34"/>
        <v>5</v>
      </c>
      <c r="K1129">
        <f t="shared" si="35"/>
        <v>2011</v>
      </c>
      <c r="L1129" t="s">
        <v>1096</v>
      </c>
    </row>
    <row r="1130" spans="1:12" x14ac:dyDescent="0.25">
      <c r="A1130">
        <v>552353</v>
      </c>
      <c r="B1130">
        <v>22717</v>
      </c>
      <c r="C1130" t="s">
        <v>674</v>
      </c>
      <c r="D1130">
        <v>12</v>
      </c>
      <c r="E1130" s="2">
        <v>40672.509722222225</v>
      </c>
      <c r="F1130">
        <v>0.42</v>
      </c>
      <c r="G1130">
        <v>17612</v>
      </c>
      <c r="H1130" t="s">
        <v>11</v>
      </c>
      <c r="I1130">
        <v>5.04</v>
      </c>
      <c r="J1130">
        <f t="shared" si="34"/>
        <v>5</v>
      </c>
      <c r="K1130">
        <f t="shared" si="35"/>
        <v>2011</v>
      </c>
      <c r="L1130" t="s">
        <v>1096</v>
      </c>
    </row>
    <row r="1131" spans="1:12" x14ac:dyDescent="0.25">
      <c r="A1131">
        <v>552353</v>
      </c>
      <c r="B1131">
        <v>22711</v>
      </c>
      <c r="C1131" t="s">
        <v>675</v>
      </c>
      <c r="D1131">
        <v>25</v>
      </c>
      <c r="E1131" s="2">
        <v>40672.509722222225</v>
      </c>
      <c r="F1131">
        <v>0.42</v>
      </c>
      <c r="G1131">
        <v>17612</v>
      </c>
      <c r="H1131" t="s">
        <v>11</v>
      </c>
      <c r="I1131">
        <v>10.5</v>
      </c>
      <c r="J1131">
        <f t="shared" si="34"/>
        <v>5</v>
      </c>
      <c r="K1131">
        <f t="shared" si="35"/>
        <v>2011</v>
      </c>
      <c r="L1131" t="s">
        <v>1096</v>
      </c>
    </row>
    <row r="1132" spans="1:12" x14ac:dyDescent="0.25">
      <c r="A1132">
        <v>552353</v>
      </c>
      <c r="B1132">
        <v>22985</v>
      </c>
      <c r="C1132" t="s">
        <v>676</v>
      </c>
      <c r="D1132">
        <v>25</v>
      </c>
      <c r="E1132" s="2">
        <v>40672.509722222225</v>
      </c>
      <c r="F1132">
        <v>0.42</v>
      </c>
      <c r="G1132">
        <v>17612</v>
      </c>
      <c r="H1132" t="s">
        <v>11</v>
      </c>
      <c r="I1132">
        <v>10.5</v>
      </c>
      <c r="J1132">
        <f t="shared" si="34"/>
        <v>5</v>
      </c>
      <c r="K1132">
        <f t="shared" si="35"/>
        <v>2011</v>
      </c>
      <c r="L1132" t="s">
        <v>1096</v>
      </c>
    </row>
    <row r="1133" spans="1:12" x14ac:dyDescent="0.25">
      <c r="A1133">
        <v>552353</v>
      </c>
      <c r="B1133">
        <v>21498</v>
      </c>
      <c r="C1133" t="s">
        <v>677</v>
      </c>
      <c r="D1133">
        <v>25</v>
      </c>
      <c r="E1133" s="2">
        <v>40672.509722222225</v>
      </c>
      <c r="F1133">
        <v>0.42</v>
      </c>
      <c r="G1133">
        <v>17612</v>
      </c>
      <c r="H1133" t="s">
        <v>11</v>
      </c>
      <c r="I1133">
        <v>10.5</v>
      </c>
      <c r="J1133">
        <f t="shared" si="34"/>
        <v>5</v>
      </c>
      <c r="K1133">
        <f t="shared" si="35"/>
        <v>2011</v>
      </c>
      <c r="L1133" t="s">
        <v>1096</v>
      </c>
    </row>
    <row r="1134" spans="1:12" x14ac:dyDescent="0.25">
      <c r="A1134">
        <v>552353</v>
      </c>
      <c r="B1134">
        <v>23144</v>
      </c>
      <c r="C1134" t="s">
        <v>678</v>
      </c>
      <c r="D1134">
        <v>12</v>
      </c>
      <c r="E1134" s="2">
        <v>40672.509722222225</v>
      </c>
      <c r="F1134">
        <v>0.83</v>
      </c>
      <c r="G1134">
        <v>17612</v>
      </c>
      <c r="H1134" t="s">
        <v>11</v>
      </c>
      <c r="I1134">
        <v>9.9599999999999991</v>
      </c>
      <c r="J1134">
        <f t="shared" si="34"/>
        <v>5</v>
      </c>
      <c r="K1134">
        <f t="shared" si="35"/>
        <v>2011</v>
      </c>
      <c r="L1134" t="s">
        <v>1096</v>
      </c>
    </row>
    <row r="1135" spans="1:12" x14ac:dyDescent="0.25">
      <c r="A1135">
        <v>552353</v>
      </c>
      <c r="B1135">
        <v>23200</v>
      </c>
      <c r="C1135" t="s">
        <v>653</v>
      </c>
      <c r="D1135">
        <v>10</v>
      </c>
      <c r="E1135" s="2">
        <v>40672.509722222225</v>
      </c>
      <c r="F1135">
        <v>2.08</v>
      </c>
      <c r="G1135">
        <v>17612</v>
      </c>
      <c r="H1135" t="s">
        <v>11</v>
      </c>
      <c r="I1135">
        <v>20.8</v>
      </c>
      <c r="J1135">
        <f t="shared" si="34"/>
        <v>5</v>
      </c>
      <c r="K1135">
        <f t="shared" si="35"/>
        <v>2011</v>
      </c>
      <c r="L1135" t="s">
        <v>1096</v>
      </c>
    </row>
    <row r="1136" spans="1:12" x14ac:dyDescent="0.25">
      <c r="A1136">
        <v>552353</v>
      </c>
      <c r="B1136">
        <v>23298</v>
      </c>
      <c r="C1136" t="s">
        <v>648</v>
      </c>
      <c r="D1136">
        <v>3</v>
      </c>
      <c r="E1136" s="2">
        <v>40672.509722222225</v>
      </c>
      <c r="F1136">
        <v>4.95</v>
      </c>
      <c r="G1136">
        <v>17612</v>
      </c>
      <c r="H1136" t="s">
        <v>11</v>
      </c>
      <c r="I1136">
        <v>14.850000000000001</v>
      </c>
      <c r="J1136">
        <f t="shared" si="34"/>
        <v>5</v>
      </c>
      <c r="K1136">
        <f t="shared" si="35"/>
        <v>2011</v>
      </c>
      <c r="L1136" t="s">
        <v>1096</v>
      </c>
    </row>
    <row r="1137" spans="1:12" x14ac:dyDescent="0.25">
      <c r="A1137">
        <v>552353</v>
      </c>
      <c r="B1137">
        <v>23203</v>
      </c>
      <c r="C1137" t="s">
        <v>679</v>
      </c>
      <c r="D1137">
        <v>10</v>
      </c>
      <c r="E1137" s="2">
        <v>40672.509722222225</v>
      </c>
      <c r="F1137">
        <v>2.08</v>
      </c>
      <c r="G1137">
        <v>17612</v>
      </c>
      <c r="H1137" t="s">
        <v>11</v>
      </c>
      <c r="I1137">
        <v>20.8</v>
      </c>
      <c r="J1137">
        <f t="shared" si="34"/>
        <v>5</v>
      </c>
      <c r="K1137">
        <f t="shared" si="35"/>
        <v>2011</v>
      </c>
      <c r="L1137" t="s">
        <v>1096</v>
      </c>
    </row>
    <row r="1138" spans="1:12" x14ac:dyDescent="0.25">
      <c r="A1138">
        <v>552353</v>
      </c>
      <c r="B1138">
        <v>23284</v>
      </c>
      <c r="C1138" t="s">
        <v>680</v>
      </c>
      <c r="D1138">
        <v>2</v>
      </c>
      <c r="E1138" s="2">
        <v>40672.509722222225</v>
      </c>
      <c r="F1138">
        <v>7.95</v>
      </c>
      <c r="G1138">
        <v>17612</v>
      </c>
      <c r="H1138" t="s">
        <v>11</v>
      </c>
      <c r="I1138">
        <v>15.9</v>
      </c>
      <c r="J1138">
        <f t="shared" si="34"/>
        <v>5</v>
      </c>
      <c r="K1138">
        <f t="shared" si="35"/>
        <v>2011</v>
      </c>
      <c r="L1138" t="s">
        <v>1096</v>
      </c>
    </row>
    <row r="1139" spans="1:12" x14ac:dyDescent="0.25">
      <c r="A1139">
        <v>552353</v>
      </c>
      <c r="B1139">
        <v>23201</v>
      </c>
      <c r="C1139" t="s">
        <v>681</v>
      </c>
      <c r="D1139">
        <v>10</v>
      </c>
      <c r="E1139" s="2">
        <v>40672.509722222225</v>
      </c>
      <c r="F1139">
        <v>2.08</v>
      </c>
      <c r="G1139">
        <v>17612</v>
      </c>
      <c r="H1139" t="s">
        <v>11</v>
      </c>
      <c r="I1139">
        <v>20.8</v>
      </c>
      <c r="J1139">
        <f t="shared" si="34"/>
        <v>5</v>
      </c>
      <c r="K1139">
        <f t="shared" si="35"/>
        <v>2011</v>
      </c>
      <c r="L1139" t="s">
        <v>1096</v>
      </c>
    </row>
    <row r="1140" spans="1:12" x14ac:dyDescent="0.25">
      <c r="A1140">
        <v>552353</v>
      </c>
      <c r="B1140">
        <v>23283</v>
      </c>
      <c r="C1140" t="s">
        <v>682</v>
      </c>
      <c r="D1140">
        <v>2</v>
      </c>
      <c r="E1140" s="2">
        <v>40672.509722222225</v>
      </c>
      <c r="F1140">
        <v>7.95</v>
      </c>
      <c r="G1140">
        <v>17612</v>
      </c>
      <c r="H1140" t="s">
        <v>11</v>
      </c>
      <c r="I1140">
        <v>15.9</v>
      </c>
      <c r="J1140">
        <f t="shared" si="34"/>
        <v>5</v>
      </c>
      <c r="K1140">
        <f t="shared" si="35"/>
        <v>2011</v>
      </c>
      <c r="L1140" t="s">
        <v>1096</v>
      </c>
    </row>
    <row r="1141" spans="1:12" x14ac:dyDescent="0.25">
      <c r="A1141">
        <v>552353</v>
      </c>
      <c r="B1141">
        <v>22167</v>
      </c>
      <c r="C1141" t="s">
        <v>683</v>
      </c>
      <c r="D1141">
        <v>1</v>
      </c>
      <c r="E1141" s="2">
        <v>40672.509722222225</v>
      </c>
      <c r="F1141">
        <v>9.9499999999999993</v>
      </c>
      <c r="G1141">
        <v>17612</v>
      </c>
      <c r="H1141" t="s">
        <v>11</v>
      </c>
      <c r="I1141">
        <v>9.9499999999999993</v>
      </c>
      <c r="J1141">
        <f t="shared" si="34"/>
        <v>5</v>
      </c>
      <c r="K1141">
        <f t="shared" si="35"/>
        <v>2011</v>
      </c>
      <c r="L1141" t="s">
        <v>1096</v>
      </c>
    </row>
    <row r="1142" spans="1:12" x14ac:dyDescent="0.25">
      <c r="A1142">
        <v>552353</v>
      </c>
      <c r="B1142">
        <v>22770</v>
      </c>
      <c r="C1142" t="s">
        <v>684</v>
      </c>
      <c r="D1142">
        <v>1</v>
      </c>
      <c r="E1142" s="2">
        <v>40672.509722222225</v>
      </c>
      <c r="F1142">
        <v>14.95</v>
      </c>
      <c r="G1142">
        <v>17612</v>
      </c>
      <c r="H1142" t="s">
        <v>11</v>
      </c>
      <c r="I1142">
        <v>14.95</v>
      </c>
      <c r="J1142">
        <f t="shared" si="34"/>
        <v>5</v>
      </c>
      <c r="K1142">
        <f t="shared" si="35"/>
        <v>2011</v>
      </c>
      <c r="L1142" t="s">
        <v>1096</v>
      </c>
    </row>
    <row r="1143" spans="1:12" x14ac:dyDescent="0.25">
      <c r="A1143">
        <v>552353</v>
      </c>
      <c r="B1143">
        <v>22907</v>
      </c>
      <c r="C1143" t="s">
        <v>685</v>
      </c>
      <c r="D1143">
        <v>12</v>
      </c>
      <c r="E1143" s="2">
        <v>40672.509722222225</v>
      </c>
      <c r="F1143">
        <v>0.85</v>
      </c>
      <c r="G1143">
        <v>17612</v>
      </c>
      <c r="H1143" t="s">
        <v>11</v>
      </c>
      <c r="I1143">
        <v>10.199999999999999</v>
      </c>
      <c r="J1143">
        <f t="shared" si="34"/>
        <v>5</v>
      </c>
      <c r="K1143">
        <f t="shared" si="35"/>
        <v>2011</v>
      </c>
      <c r="L1143" t="s">
        <v>1096</v>
      </c>
    </row>
    <row r="1144" spans="1:12" x14ac:dyDescent="0.25">
      <c r="A1144">
        <v>552353</v>
      </c>
      <c r="B1144" t="s">
        <v>686</v>
      </c>
      <c r="C1144" t="s">
        <v>687</v>
      </c>
      <c r="D1144">
        <v>25</v>
      </c>
      <c r="E1144" s="2">
        <v>40672.509722222225</v>
      </c>
      <c r="F1144">
        <v>0.42</v>
      </c>
      <c r="G1144">
        <v>17612</v>
      </c>
      <c r="H1144" t="s">
        <v>11</v>
      </c>
      <c r="I1144">
        <v>10.5</v>
      </c>
      <c r="J1144">
        <f t="shared" si="34"/>
        <v>5</v>
      </c>
      <c r="K1144">
        <f t="shared" si="35"/>
        <v>2011</v>
      </c>
      <c r="L1144" t="s">
        <v>1096</v>
      </c>
    </row>
    <row r="1145" spans="1:12" x14ac:dyDescent="0.25">
      <c r="A1145">
        <v>552353</v>
      </c>
      <c r="B1145" t="s">
        <v>167</v>
      </c>
      <c r="C1145" t="s">
        <v>168</v>
      </c>
      <c r="D1145">
        <v>12</v>
      </c>
      <c r="E1145" s="2">
        <v>40672.509722222225</v>
      </c>
      <c r="F1145">
        <v>0.85</v>
      </c>
      <c r="G1145">
        <v>17612</v>
      </c>
      <c r="H1145" t="s">
        <v>11</v>
      </c>
      <c r="I1145">
        <v>10.199999999999999</v>
      </c>
      <c r="J1145">
        <f t="shared" si="34"/>
        <v>5</v>
      </c>
      <c r="K1145">
        <f t="shared" si="35"/>
        <v>2011</v>
      </c>
      <c r="L1145" t="s">
        <v>1096</v>
      </c>
    </row>
    <row r="1146" spans="1:12" x14ac:dyDescent="0.25">
      <c r="A1146">
        <v>552353</v>
      </c>
      <c r="B1146">
        <v>20685</v>
      </c>
      <c r="C1146" t="s">
        <v>265</v>
      </c>
      <c r="D1146">
        <v>2</v>
      </c>
      <c r="E1146" s="2">
        <v>40672.509722222225</v>
      </c>
      <c r="F1146">
        <v>7.95</v>
      </c>
      <c r="G1146">
        <v>17612</v>
      </c>
      <c r="H1146" t="s">
        <v>11</v>
      </c>
      <c r="I1146">
        <v>15.9</v>
      </c>
      <c r="J1146">
        <f t="shared" si="34"/>
        <v>5</v>
      </c>
      <c r="K1146">
        <f t="shared" si="35"/>
        <v>2011</v>
      </c>
      <c r="L1146" t="s">
        <v>1096</v>
      </c>
    </row>
    <row r="1147" spans="1:12" x14ac:dyDescent="0.25">
      <c r="A1147">
        <v>552353</v>
      </c>
      <c r="B1147">
        <v>48187</v>
      </c>
      <c r="C1147" t="s">
        <v>34</v>
      </c>
      <c r="D1147">
        <v>2</v>
      </c>
      <c r="E1147" s="2">
        <v>40672.509722222225</v>
      </c>
      <c r="F1147">
        <v>7.95</v>
      </c>
      <c r="G1147">
        <v>17612</v>
      </c>
      <c r="H1147" t="s">
        <v>11</v>
      </c>
      <c r="I1147">
        <v>15.9</v>
      </c>
      <c r="J1147">
        <f t="shared" si="34"/>
        <v>5</v>
      </c>
      <c r="K1147">
        <f t="shared" si="35"/>
        <v>2011</v>
      </c>
      <c r="L1147" t="s">
        <v>1096</v>
      </c>
    </row>
    <row r="1148" spans="1:12" x14ac:dyDescent="0.25">
      <c r="A1148">
        <v>552353</v>
      </c>
      <c r="B1148">
        <v>22692</v>
      </c>
      <c r="C1148" t="s">
        <v>688</v>
      </c>
      <c r="D1148">
        <v>2</v>
      </c>
      <c r="E1148" s="2">
        <v>40672.509722222225</v>
      </c>
      <c r="F1148">
        <v>7.95</v>
      </c>
      <c r="G1148">
        <v>17612</v>
      </c>
      <c r="H1148" t="s">
        <v>11</v>
      </c>
      <c r="I1148">
        <v>15.9</v>
      </c>
      <c r="J1148">
        <f t="shared" si="34"/>
        <v>5</v>
      </c>
      <c r="K1148">
        <f t="shared" si="35"/>
        <v>2011</v>
      </c>
      <c r="L1148" t="s">
        <v>1096</v>
      </c>
    </row>
    <row r="1149" spans="1:12" x14ac:dyDescent="0.25">
      <c r="A1149">
        <v>552353</v>
      </c>
      <c r="B1149">
        <v>22302</v>
      </c>
      <c r="C1149" t="s">
        <v>689</v>
      </c>
      <c r="D1149">
        <v>6</v>
      </c>
      <c r="E1149" s="2">
        <v>40672.509722222225</v>
      </c>
      <c r="F1149">
        <v>2.5499999999999998</v>
      </c>
      <c r="G1149">
        <v>17612</v>
      </c>
      <c r="H1149" t="s">
        <v>11</v>
      </c>
      <c r="I1149">
        <v>15.299999999999999</v>
      </c>
      <c r="J1149">
        <f t="shared" si="34"/>
        <v>5</v>
      </c>
      <c r="K1149">
        <f t="shared" si="35"/>
        <v>2011</v>
      </c>
      <c r="L1149" t="s">
        <v>1096</v>
      </c>
    </row>
    <row r="1150" spans="1:12" x14ac:dyDescent="0.25">
      <c r="A1150">
        <v>552357</v>
      </c>
      <c r="B1150">
        <v>23284</v>
      </c>
      <c r="C1150" t="s">
        <v>680</v>
      </c>
      <c r="D1150">
        <v>4</v>
      </c>
      <c r="E1150" s="2">
        <v>40672.511111111111</v>
      </c>
      <c r="F1150">
        <v>7.95</v>
      </c>
      <c r="G1150">
        <v>18219</v>
      </c>
      <c r="H1150" t="s">
        <v>11</v>
      </c>
      <c r="I1150">
        <v>31.8</v>
      </c>
      <c r="J1150">
        <f t="shared" si="34"/>
        <v>5</v>
      </c>
      <c r="K1150">
        <f t="shared" si="35"/>
        <v>2011</v>
      </c>
      <c r="L1150" t="s">
        <v>1096</v>
      </c>
    </row>
    <row r="1151" spans="1:12" x14ac:dyDescent="0.25">
      <c r="A1151">
        <v>552357</v>
      </c>
      <c r="B1151">
        <v>23132</v>
      </c>
      <c r="C1151" t="s">
        <v>690</v>
      </c>
      <c r="D1151">
        <v>3</v>
      </c>
      <c r="E1151" s="2">
        <v>40672.511111111111</v>
      </c>
      <c r="F1151">
        <v>5.75</v>
      </c>
      <c r="G1151">
        <v>18219</v>
      </c>
      <c r="H1151" t="s">
        <v>11</v>
      </c>
      <c r="I1151">
        <v>17.25</v>
      </c>
      <c r="J1151">
        <f t="shared" si="34"/>
        <v>5</v>
      </c>
      <c r="K1151">
        <f t="shared" si="35"/>
        <v>2011</v>
      </c>
      <c r="L1151" t="s">
        <v>1096</v>
      </c>
    </row>
    <row r="1152" spans="1:12" x14ac:dyDescent="0.25">
      <c r="A1152">
        <v>552357</v>
      </c>
      <c r="B1152">
        <v>22845</v>
      </c>
      <c r="C1152" t="s">
        <v>691</v>
      </c>
      <c r="D1152">
        <v>2</v>
      </c>
      <c r="E1152" s="2">
        <v>40672.511111111111</v>
      </c>
      <c r="F1152">
        <v>6.35</v>
      </c>
      <c r="G1152">
        <v>18219</v>
      </c>
      <c r="H1152" t="s">
        <v>11</v>
      </c>
      <c r="I1152">
        <v>12.7</v>
      </c>
      <c r="J1152">
        <f t="shared" si="34"/>
        <v>5</v>
      </c>
      <c r="K1152">
        <f t="shared" si="35"/>
        <v>2011</v>
      </c>
      <c r="L1152" t="s">
        <v>1096</v>
      </c>
    </row>
    <row r="1153" spans="1:12" x14ac:dyDescent="0.25">
      <c r="A1153">
        <v>552357</v>
      </c>
      <c r="B1153">
        <v>82482</v>
      </c>
      <c r="C1153" t="s">
        <v>48</v>
      </c>
      <c r="D1153">
        <v>6</v>
      </c>
      <c r="E1153" s="2">
        <v>40672.511111111111</v>
      </c>
      <c r="F1153">
        <v>2.5499999999999998</v>
      </c>
      <c r="G1153">
        <v>18219</v>
      </c>
      <c r="H1153" t="s">
        <v>11</v>
      </c>
      <c r="I1153">
        <v>15.299999999999999</v>
      </c>
      <c r="J1153">
        <f t="shared" si="34"/>
        <v>5</v>
      </c>
      <c r="K1153">
        <f t="shared" si="35"/>
        <v>2011</v>
      </c>
      <c r="L1153" t="s">
        <v>1096</v>
      </c>
    </row>
    <row r="1154" spans="1:12" x14ac:dyDescent="0.25">
      <c r="A1154">
        <v>552357</v>
      </c>
      <c r="B1154">
        <v>22969</v>
      </c>
      <c r="C1154" t="s">
        <v>159</v>
      </c>
      <c r="D1154">
        <v>12</v>
      </c>
      <c r="E1154" s="2">
        <v>40672.511111111111</v>
      </c>
      <c r="F1154">
        <v>1.45</v>
      </c>
      <c r="G1154">
        <v>18219</v>
      </c>
      <c r="H1154" t="s">
        <v>11</v>
      </c>
      <c r="I1154">
        <v>17.399999999999999</v>
      </c>
      <c r="J1154">
        <f t="shared" si="34"/>
        <v>5</v>
      </c>
      <c r="K1154">
        <f t="shared" si="35"/>
        <v>2011</v>
      </c>
      <c r="L1154" t="s">
        <v>1096</v>
      </c>
    </row>
    <row r="1155" spans="1:12" x14ac:dyDescent="0.25">
      <c r="A1155">
        <v>552357</v>
      </c>
      <c r="B1155">
        <v>23070</v>
      </c>
      <c r="C1155" t="s">
        <v>692</v>
      </c>
      <c r="D1155">
        <v>4</v>
      </c>
      <c r="E1155" s="2">
        <v>40672.511111111111</v>
      </c>
      <c r="F1155">
        <v>4.1500000000000004</v>
      </c>
      <c r="G1155">
        <v>18219</v>
      </c>
      <c r="H1155" t="s">
        <v>11</v>
      </c>
      <c r="I1155">
        <v>16.600000000000001</v>
      </c>
      <c r="J1155">
        <f t="shared" ref="J1155:J1218" si="36">MONTH(E1155)</f>
        <v>5</v>
      </c>
      <c r="K1155">
        <f t="shared" ref="K1155:K1218" si="37">YEAR(E1155)</f>
        <v>2011</v>
      </c>
      <c r="L1155" t="s">
        <v>1096</v>
      </c>
    </row>
    <row r="1156" spans="1:12" x14ac:dyDescent="0.25">
      <c r="A1156">
        <v>552357</v>
      </c>
      <c r="B1156">
        <v>84978</v>
      </c>
      <c r="C1156" t="s">
        <v>693</v>
      </c>
      <c r="D1156">
        <v>12</v>
      </c>
      <c r="E1156" s="2">
        <v>40672.511111111111</v>
      </c>
      <c r="F1156">
        <v>1.25</v>
      </c>
      <c r="G1156">
        <v>18219</v>
      </c>
      <c r="H1156" t="s">
        <v>11</v>
      </c>
      <c r="I1156">
        <v>15</v>
      </c>
      <c r="J1156">
        <f t="shared" si="36"/>
        <v>5</v>
      </c>
      <c r="K1156">
        <f t="shared" si="37"/>
        <v>2011</v>
      </c>
      <c r="L1156" t="s">
        <v>1096</v>
      </c>
    </row>
    <row r="1157" spans="1:12" x14ac:dyDescent="0.25">
      <c r="A1157">
        <v>552357</v>
      </c>
      <c r="B1157">
        <v>23298</v>
      </c>
      <c r="C1157" t="s">
        <v>648</v>
      </c>
      <c r="D1157">
        <v>3</v>
      </c>
      <c r="E1157" s="2">
        <v>40672.511111111111</v>
      </c>
      <c r="F1157">
        <v>4.95</v>
      </c>
      <c r="G1157">
        <v>18219</v>
      </c>
      <c r="H1157" t="s">
        <v>11</v>
      </c>
      <c r="I1157">
        <v>14.850000000000001</v>
      </c>
      <c r="J1157">
        <f t="shared" si="36"/>
        <v>5</v>
      </c>
      <c r="K1157">
        <f t="shared" si="37"/>
        <v>2011</v>
      </c>
      <c r="L1157" t="s">
        <v>1096</v>
      </c>
    </row>
    <row r="1158" spans="1:12" x14ac:dyDescent="0.25">
      <c r="A1158">
        <v>552357</v>
      </c>
      <c r="B1158">
        <v>84879</v>
      </c>
      <c r="C1158" t="s">
        <v>23</v>
      </c>
      <c r="D1158">
        <v>8</v>
      </c>
      <c r="E1158" s="2">
        <v>40672.511111111111</v>
      </c>
      <c r="F1158">
        <v>1.69</v>
      </c>
      <c r="G1158">
        <v>18219</v>
      </c>
      <c r="H1158" t="s">
        <v>11</v>
      </c>
      <c r="I1158">
        <v>13.52</v>
      </c>
      <c r="J1158">
        <f t="shared" si="36"/>
        <v>5</v>
      </c>
      <c r="K1158">
        <f t="shared" si="37"/>
        <v>2011</v>
      </c>
      <c r="L1158" t="s">
        <v>1096</v>
      </c>
    </row>
    <row r="1159" spans="1:12" x14ac:dyDescent="0.25">
      <c r="A1159">
        <v>552357</v>
      </c>
      <c r="B1159">
        <v>22771</v>
      </c>
      <c r="C1159" t="s">
        <v>86</v>
      </c>
      <c r="D1159">
        <v>12</v>
      </c>
      <c r="E1159" s="2">
        <v>40672.511111111111</v>
      </c>
      <c r="F1159">
        <v>1.25</v>
      </c>
      <c r="G1159">
        <v>18219</v>
      </c>
      <c r="H1159" t="s">
        <v>11</v>
      </c>
      <c r="I1159">
        <v>15</v>
      </c>
      <c r="J1159">
        <f t="shared" si="36"/>
        <v>5</v>
      </c>
      <c r="K1159">
        <f t="shared" si="37"/>
        <v>2011</v>
      </c>
      <c r="L1159" t="s">
        <v>1096</v>
      </c>
    </row>
    <row r="1160" spans="1:12" x14ac:dyDescent="0.25">
      <c r="A1160">
        <v>552357</v>
      </c>
      <c r="B1160">
        <v>22892</v>
      </c>
      <c r="C1160" t="s">
        <v>694</v>
      </c>
      <c r="D1160">
        <v>12</v>
      </c>
      <c r="E1160" s="2">
        <v>40672.511111111111</v>
      </c>
      <c r="F1160">
        <v>1.25</v>
      </c>
      <c r="G1160">
        <v>18219</v>
      </c>
      <c r="H1160" t="s">
        <v>11</v>
      </c>
      <c r="I1160">
        <v>15</v>
      </c>
      <c r="J1160">
        <f t="shared" si="36"/>
        <v>5</v>
      </c>
      <c r="K1160">
        <f t="shared" si="37"/>
        <v>2011</v>
      </c>
      <c r="L1160" t="s">
        <v>1096</v>
      </c>
    </row>
    <row r="1161" spans="1:12" x14ac:dyDescent="0.25">
      <c r="A1161">
        <v>552357</v>
      </c>
      <c r="B1161" t="s">
        <v>9</v>
      </c>
      <c r="C1161" t="s">
        <v>10</v>
      </c>
      <c r="D1161">
        <v>6</v>
      </c>
      <c r="E1161" s="2">
        <v>40672.511111111111</v>
      </c>
      <c r="F1161">
        <v>2.95</v>
      </c>
      <c r="G1161">
        <v>18219</v>
      </c>
      <c r="H1161" t="s">
        <v>11</v>
      </c>
      <c r="I1161">
        <v>17.700000000000003</v>
      </c>
      <c r="J1161">
        <f t="shared" si="36"/>
        <v>5</v>
      </c>
      <c r="K1161">
        <f t="shared" si="37"/>
        <v>2011</v>
      </c>
      <c r="L1161" t="s">
        <v>1096</v>
      </c>
    </row>
    <row r="1162" spans="1:12" x14ac:dyDescent="0.25">
      <c r="A1162">
        <v>552357</v>
      </c>
      <c r="B1162">
        <v>22423</v>
      </c>
      <c r="C1162" t="s">
        <v>317</v>
      </c>
      <c r="D1162">
        <v>2</v>
      </c>
      <c r="E1162" s="2">
        <v>40672.511111111111</v>
      </c>
      <c r="F1162">
        <v>12.75</v>
      </c>
      <c r="G1162">
        <v>18219</v>
      </c>
      <c r="H1162" t="s">
        <v>11</v>
      </c>
      <c r="I1162">
        <v>25.5</v>
      </c>
      <c r="J1162">
        <f t="shared" si="36"/>
        <v>5</v>
      </c>
      <c r="K1162">
        <f t="shared" si="37"/>
        <v>2011</v>
      </c>
      <c r="L1162" t="s">
        <v>1096</v>
      </c>
    </row>
    <row r="1163" spans="1:12" x14ac:dyDescent="0.25">
      <c r="A1163">
        <v>552358</v>
      </c>
      <c r="B1163">
        <v>23208</v>
      </c>
      <c r="C1163" t="s">
        <v>643</v>
      </c>
      <c r="D1163">
        <v>10</v>
      </c>
      <c r="E1163" s="2">
        <v>40672.513888888891</v>
      </c>
      <c r="F1163">
        <v>1.65</v>
      </c>
      <c r="G1163">
        <v>15673</v>
      </c>
      <c r="H1163" t="s">
        <v>11</v>
      </c>
      <c r="I1163">
        <v>16.5</v>
      </c>
      <c r="J1163">
        <f t="shared" si="36"/>
        <v>5</v>
      </c>
      <c r="K1163">
        <f t="shared" si="37"/>
        <v>2011</v>
      </c>
      <c r="L1163" t="s">
        <v>1096</v>
      </c>
    </row>
    <row r="1164" spans="1:12" x14ac:dyDescent="0.25">
      <c r="A1164">
        <v>552358</v>
      </c>
      <c r="B1164">
        <v>23283</v>
      </c>
      <c r="C1164" t="s">
        <v>682</v>
      </c>
      <c r="D1164">
        <v>4</v>
      </c>
      <c r="E1164" s="2">
        <v>40672.513888888891</v>
      </c>
      <c r="F1164">
        <v>7.95</v>
      </c>
      <c r="G1164">
        <v>15673</v>
      </c>
      <c r="H1164" t="s">
        <v>11</v>
      </c>
      <c r="I1164">
        <v>31.8</v>
      </c>
      <c r="J1164">
        <f t="shared" si="36"/>
        <v>5</v>
      </c>
      <c r="K1164">
        <f t="shared" si="37"/>
        <v>2011</v>
      </c>
      <c r="L1164" t="s">
        <v>1096</v>
      </c>
    </row>
    <row r="1165" spans="1:12" x14ac:dyDescent="0.25">
      <c r="A1165">
        <v>552358</v>
      </c>
      <c r="B1165">
        <v>21212</v>
      </c>
      <c r="C1165" t="s">
        <v>67</v>
      </c>
      <c r="D1165">
        <v>24</v>
      </c>
      <c r="E1165" s="2">
        <v>40672.513888888891</v>
      </c>
      <c r="F1165">
        <v>0.55000000000000004</v>
      </c>
      <c r="G1165">
        <v>15673</v>
      </c>
      <c r="H1165" t="s">
        <v>11</v>
      </c>
      <c r="I1165">
        <v>13.200000000000001</v>
      </c>
      <c r="J1165">
        <f t="shared" si="36"/>
        <v>5</v>
      </c>
      <c r="K1165">
        <f t="shared" si="37"/>
        <v>2011</v>
      </c>
      <c r="L1165" t="s">
        <v>1096</v>
      </c>
    </row>
    <row r="1166" spans="1:12" x14ac:dyDescent="0.25">
      <c r="A1166">
        <v>552358</v>
      </c>
      <c r="B1166">
        <v>84978</v>
      </c>
      <c r="C1166" t="s">
        <v>693</v>
      </c>
      <c r="D1166">
        <v>12</v>
      </c>
      <c r="E1166" s="2">
        <v>40672.513888888891</v>
      </c>
      <c r="F1166">
        <v>1.25</v>
      </c>
      <c r="G1166">
        <v>15673</v>
      </c>
      <c r="H1166" t="s">
        <v>11</v>
      </c>
      <c r="I1166">
        <v>15</v>
      </c>
      <c r="J1166">
        <f t="shared" si="36"/>
        <v>5</v>
      </c>
      <c r="K1166">
        <f t="shared" si="37"/>
        <v>2011</v>
      </c>
      <c r="L1166" t="s">
        <v>1096</v>
      </c>
    </row>
    <row r="1167" spans="1:12" x14ac:dyDescent="0.25">
      <c r="A1167">
        <v>552358</v>
      </c>
      <c r="B1167">
        <v>22197</v>
      </c>
      <c r="C1167" t="s">
        <v>171</v>
      </c>
      <c r="D1167">
        <v>12</v>
      </c>
      <c r="E1167" s="2">
        <v>40672.513888888891</v>
      </c>
      <c r="F1167">
        <v>0.85</v>
      </c>
      <c r="G1167">
        <v>15673</v>
      </c>
      <c r="H1167" t="s">
        <v>11</v>
      </c>
      <c r="I1167">
        <v>10.199999999999999</v>
      </c>
      <c r="J1167">
        <f t="shared" si="36"/>
        <v>5</v>
      </c>
      <c r="K1167">
        <f t="shared" si="37"/>
        <v>2011</v>
      </c>
      <c r="L1167" t="s">
        <v>1096</v>
      </c>
    </row>
    <row r="1168" spans="1:12" x14ac:dyDescent="0.25">
      <c r="A1168">
        <v>552358</v>
      </c>
      <c r="B1168">
        <v>71459</v>
      </c>
      <c r="C1168" t="s">
        <v>586</v>
      </c>
      <c r="D1168">
        <v>12</v>
      </c>
      <c r="E1168" s="2">
        <v>40672.513888888891</v>
      </c>
      <c r="F1168">
        <v>0.85</v>
      </c>
      <c r="G1168">
        <v>15673</v>
      </c>
      <c r="H1168" t="s">
        <v>11</v>
      </c>
      <c r="I1168">
        <v>10.199999999999999</v>
      </c>
      <c r="J1168">
        <f t="shared" si="36"/>
        <v>5</v>
      </c>
      <c r="K1168">
        <f t="shared" si="37"/>
        <v>2011</v>
      </c>
      <c r="L1168" t="s">
        <v>1096</v>
      </c>
    </row>
    <row r="1169" spans="1:12" x14ac:dyDescent="0.25">
      <c r="A1169">
        <v>552358</v>
      </c>
      <c r="B1169">
        <v>84755</v>
      </c>
      <c r="C1169" t="s">
        <v>130</v>
      </c>
      <c r="D1169">
        <v>16</v>
      </c>
      <c r="E1169" s="2">
        <v>40672.513888888891</v>
      </c>
      <c r="F1169">
        <v>0.65</v>
      </c>
      <c r="G1169">
        <v>15673</v>
      </c>
      <c r="H1169" t="s">
        <v>11</v>
      </c>
      <c r="I1169">
        <v>10.4</v>
      </c>
      <c r="J1169">
        <f t="shared" si="36"/>
        <v>5</v>
      </c>
      <c r="K1169">
        <f t="shared" si="37"/>
        <v>2011</v>
      </c>
      <c r="L1169" t="s">
        <v>1096</v>
      </c>
    </row>
    <row r="1170" spans="1:12" x14ac:dyDescent="0.25">
      <c r="A1170">
        <v>552358</v>
      </c>
      <c r="B1170">
        <v>21984</v>
      </c>
      <c r="C1170" t="s">
        <v>328</v>
      </c>
      <c r="D1170">
        <v>24</v>
      </c>
      <c r="E1170" s="2">
        <v>40672.513888888891</v>
      </c>
      <c r="F1170">
        <v>0.28999999999999998</v>
      </c>
      <c r="G1170">
        <v>15673</v>
      </c>
      <c r="H1170" t="s">
        <v>11</v>
      </c>
      <c r="I1170">
        <v>6.9599999999999991</v>
      </c>
      <c r="J1170">
        <f t="shared" si="36"/>
        <v>5</v>
      </c>
      <c r="K1170">
        <f t="shared" si="37"/>
        <v>2011</v>
      </c>
      <c r="L1170" t="s">
        <v>1096</v>
      </c>
    </row>
    <row r="1171" spans="1:12" x14ac:dyDescent="0.25">
      <c r="A1171">
        <v>552358</v>
      </c>
      <c r="B1171">
        <v>22614</v>
      </c>
      <c r="C1171" t="s">
        <v>695</v>
      </c>
      <c r="D1171">
        <v>24</v>
      </c>
      <c r="E1171" s="2">
        <v>40672.513888888891</v>
      </c>
      <c r="F1171">
        <v>0.28999999999999998</v>
      </c>
      <c r="G1171">
        <v>15673</v>
      </c>
      <c r="H1171" t="s">
        <v>11</v>
      </c>
      <c r="I1171">
        <v>6.9599999999999991</v>
      </c>
      <c r="J1171">
        <f t="shared" si="36"/>
        <v>5</v>
      </c>
      <c r="K1171">
        <f t="shared" si="37"/>
        <v>2011</v>
      </c>
      <c r="L1171" t="s">
        <v>1096</v>
      </c>
    </row>
    <row r="1172" spans="1:12" x14ac:dyDescent="0.25">
      <c r="A1172">
        <v>552358</v>
      </c>
      <c r="B1172">
        <v>22524</v>
      </c>
      <c r="C1172" t="s">
        <v>696</v>
      </c>
      <c r="D1172">
        <v>10</v>
      </c>
      <c r="E1172" s="2">
        <v>40672.513888888891</v>
      </c>
      <c r="F1172">
        <v>1.25</v>
      </c>
      <c r="G1172">
        <v>15673</v>
      </c>
      <c r="H1172" t="s">
        <v>11</v>
      </c>
      <c r="I1172">
        <v>12.5</v>
      </c>
      <c r="J1172">
        <f t="shared" si="36"/>
        <v>5</v>
      </c>
      <c r="K1172">
        <f t="shared" si="37"/>
        <v>2011</v>
      </c>
      <c r="L1172" t="s">
        <v>1096</v>
      </c>
    </row>
    <row r="1173" spans="1:12" x14ac:dyDescent="0.25">
      <c r="A1173">
        <v>552358</v>
      </c>
      <c r="B1173">
        <v>22432</v>
      </c>
      <c r="C1173" t="s">
        <v>697</v>
      </c>
      <c r="D1173">
        <v>6</v>
      </c>
      <c r="E1173" s="2">
        <v>40672.513888888891</v>
      </c>
      <c r="F1173">
        <v>1.95</v>
      </c>
      <c r="G1173">
        <v>15673</v>
      </c>
      <c r="H1173" t="s">
        <v>11</v>
      </c>
      <c r="I1173">
        <v>11.7</v>
      </c>
      <c r="J1173">
        <f t="shared" si="36"/>
        <v>5</v>
      </c>
      <c r="K1173">
        <f t="shared" si="37"/>
        <v>2011</v>
      </c>
      <c r="L1173" t="s">
        <v>1096</v>
      </c>
    </row>
    <row r="1174" spans="1:12" x14ac:dyDescent="0.25">
      <c r="A1174">
        <v>552358</v>
      </c>
      <c r="B1174">
        <v>22431</v>
      </c>
      <c r="C1174" t="s">
        <v>698</v>
      </c>
      <c r="D1174">
        <v>6</v>
      </c>
      <c r="E1174" s="2">
        <v>40672.513888888891</v>
      </c>
      <c r="F1174">
        <v>1.95</v>
      </c>
      <c r="G1174">
        <v>15673</v>
      </c>
      <c r="H1174" t="s">
        <v>11</v>
      </c>
      <c r="I1174">
        <v>11.7</v>
      </c>
      <c r="J1174">
        <f t="shared" si="36"/>
        <v>5</v>
      </c>
      <c r="K1174">
        <f t="shared" si="37"/>
        <v>2011</v>
      </c>
      <c r="L1174" t="s">
        <v>1096</v>
      </c>
    </row>
    <row r="1175" spans="1:12" x14ac:dyDescent="0.25">
      <c r="A1175">
        <v>552358</v>
      </c>
      <c r="B1175">
        <v>22607</v>
      </c>
      <c r="C1175" t="s">
        <v>667</v>
      </c>
      <c r="D1175">
        <v>2</v>
      </c>
      <c r="E1175" s="2">
        <v>40672.513888888891</v>
      </c>
      <c r="F1175">
        <v>9.9499999999999993</v>
      </c>
      <c r="G1175">
        <v>15673</v>
      </c>
      <c r="H1175" t="s">
        <v>11</v>
      </c>
      <c r="I1175">
        <v>19.899999999999999</v>
      </c>
      <c r="J1175">
        <f t="shared" si="36"/>
        <v>5</v>
      </c>
      <c r="K1175">
        <f t="shared" si="37"/>
        <v>2011</v>
      </c>
      <c r="L1175" t="s">
        <v>1096</v>
      </c>
    </row>
    <row r="1176" spans="1:12" x14ac:dyDescent="0.25">
      <c r="A1176">
        <v>552358</v>
      </c>
      <c r="B1176">
        <v>22916</v>
      </c>
      <c r="C1176" t="s">
        <v>699</v>
      </c>
      <c r="D1176">
        <v>12</v>
      </c>
      <c r="E1176" s="2">
        <v>40672.513888888891</v>
      </c>
      <c r="F1176">
        <v>0.65</v>
      </c>
      <c r="G1176">
        <v>15673</v>
      </c>
      <c r="H1176" t="s">
        <v>11</v>
      </c>
      <c r="I1176">
        <v>7.8000000000000007</v>
      </c>
      <c r="J1176">
        <f t="shared" si="36"/>
        <v>5</v>
      </c>
      <c r="K1176">
        <f t="shared" si="37"/>
        <v>2011</v>
      </c>
      <c r="L1176" t="s">
        <v>1096</v>
      </c>
    </row>
    <row r="1177" spans="1:12" x14ac:dyDescent="0.25">
      <c r="A1177">
        <v>552358</v>
      </c>
      <c r="B1177">
        <v>22920</v>
      </c>
      <c r="C1177" t="s">
        <v>700</v>
      </c>
      <c r="D1177">
        <v>12</v>
      </c>
      <c r="E1177" s="2">
        <v>40672.513888888891</v>
      </c>
      <c r="F1177">
        <v>0.65</v>
      </c>
      <c r="G1177">
        <v>15673</v>
      </c>
      <c r="H1177" t="s">
        <v>11</v>
      </c>
      <c r="I1177">
        <v>7.8000000000000007</v>
      </c>
      <c r="J1177">
        <f t="shared" si="36"/>
        <v>5</v>
      </c>
      <c r="K1177">
        <f t="shared" si="37"/>
        <v>2011</v>
      </c>
      <c r="L1177" t="s">
        <v>1096</v>
      </c>
    </row>
    <row r="1178" spans="1:12" x14ac:dyDescent="0.25">
      <c r="A1178">
        <v>552358</v>
      </c>
      <c r="B1178">
        <v>22918</v>
      </c>
      <c r="C1178" t="s">
        <v>701</v>
      </c>
      <c r="D1178">
        <v>12</v>
      </c>
      <c r="E1178" s="2">
        <v>40672.513888888891</v>
      </c>
      <c r="F1178">
        <v>0.65</v>
      </c>
      <c r="G1178">
        <v>15673</v>
      </c>
      <c r="H1178" t="s">
        <v>11</v>
      </c>
      <c r="I1178">
        <v>7.8000000000000007</v>
      </c>
      <c r="J1178">
        <f t="shared" si="36"/>
        <v>5</v>
      </c>
      <c r="K1178">
        <f t="shared" si="37"/>
        <v>2011</v>
      </c>
      <c r="L1178" t="s">
        <v>1096</v>
      </c>
    </row>
    <row r="1179" spans="1:12" x14ac:dyDescent="0.25">
      <c r="A1179">
        <v>552358</v>
      </c>
      <c r="B1179">
        <v>22919</v>
      </c>
      <c r="C1179" t="s">
        <v>702</v>
      </c>
      <c r="D1179">
        <v>12</v>
      </c>
      <c r="E1179" s="2">
        <v>40672.513888888891</v>
      </c>
      <c r="F1179">
        <v>0.65</v>
      </c>
      <c r="G1179">
        <v>15673</v>
      </c>
      <c r="H1179" t="s">
        <v>11</v>
      </c>
      <c r="I1179">
        <v>7.8000000000000007</v>
      </c>
      <c r="J1179">
        <f t="shared" si="36"/>
        <v>5</v>
      </c>
      <c r="K1179">
        <f t="shared" si="37"/>
        <v>2011</v>
      </c>
      <c r="L1179" t="s">
        <v>1096</v>
      </c>
    </row>
    <row r="1180" spans="1:12" x14ac:dyDescent="0.25">
      <c r="A1180">
        <v>552358</v>
      </c>
      <c r="B1180">
        <v>22744</v>
      </c>
      <c r="C1180" t="s">
        <v>703</v>
      </c>
      <c r="D1180">
        <v>6</v>
      </c>
      <c r="E1180" s="2">
        <v>40672.513888888891</v>
      </c>
      <c r="F1180">
        <v>2.95</v>
      </c>
      <c r="G1180">
        <v>15673</v>
      </c>
      <c r="H1180" t="s">
        <v>11</v>
      </c>
      <c r="I1180">
        <v>17.700000000000003</v>
      </c>
      <c r="J1180">
        <f t="shared" si="36"/>
        <v>5</v>
      </c>
      <c r="K1180">
        <f t="shared" si="37"/>
        <v>2011</v>
      </c>
      <c r="L1180" t="s">
        <v>1096</v>
      </c>
    </row>
    <row r="1181" spans="1:12" x14ac:dyDescent="0.25">
      <c r="A1181">
        <v>552358</v>
      </c>
      <c r="B1181">
        <v>22149</v>
      </c>
      <c r="C1181" t="s">
        <v>236</v>
      </c>
      <c r="D1181">
        <v>12</v>
      </c>
      <c r="E1181" s="2">
        <v>40672.513888888891</v>
      </c>
      <c r="F1181">
        <v>2.1</v>
      </c>
      <c r="G1181">
        <v>15673</v>
      </c>
      <c r="H1181" t="s">
        <v>11</v>
      </c>
      <c r="I1181">
        <v>25.200000000000003</v>
      </c>
      <c r="J1181">
        <f t="shared" si="36"/>
        <v>5</v>
      </c>
      <c r="K1181">
        <f t="shared" si="37"/>
        <v>2011</v>
      </c>
      <c r="L1181" t="s">
        <v>1096</v>
      </c>
    </row>
    <row r="1182" spans="1:12" x14ac:dyDescent="0.25">
      <c r="A1182">
        <v>552358</v>
      </c>
      <c r="B1182">
        <v>22587</v>
      </c>
      <c r="C1182" t="s">
        <v>704</v>
      </c>
      <c r="D1182">
        <v>12</v>
      </c>
      <c r="E1182" s="2">
        <v>40672.513888888891</v>
      </c>
      <c r="F1182">
        <v>0.85</v>
      </c>
      <c r="G1182">
        <v>15673</v>
      </c>
      <c r="H1182" t="s">
        <v>11</v>
      </c>
      <c r="I1182">
        <v>10.199999999999999</v>
      </c>
      <c r="J1182">
        <f t="shared" si="36"/>
        <v>5</v>
      </c>
      <c r="K1182">
        <f t="shared" si="37"/>
        <v>2011</v>
      </c>
      <c r="L1182" t="s">
        <v>1096</v>
      </c>
    </row>
    <row r="1183" spans="1:12" x14ac:dyDescent="0.25">
      <c r="A1183">
        <v>552358</v>
      </c>
      <c r="B1183" t="s">
        <v>705</v>
      </c>
      <c r="C1183" t="s">
        <v>706</v>
      </c>
      <c r="D1183">
        <v>12</v>
      </c>
      <c r="E1183" s="2">
        <v>40672.513888888891</v>
      </c>
      <c r="F1183">
        <v>2.95</v>
      </c>
      <c r="G1183">
        <v>15673</v>
      </c>
      <c r="H1183" t="s">
        <v>11</v>
      </c>
      <c r="I1183">
        <v>35.400000000000006</v>
      </c>
      <c r="J1183">
        <f t="shared" si="36"/>
        <v>5</v>
      </c>
      <c r="K1183">
        <f t="shared" si="37"/>
        <v>2011</v>
      </c>
      <c r="L1183" t="s">
        <v>1096</v>
      </c>
    </row>
    <row r="1184" spans="1:12" x14ac:dyDescent="0.25">
      <c r="A1184">
        <v>552358</v>
      </c>
      <c r="B1184">
        <v>22972</v>
      </c>
      <c r="C1184" t="s">
        <v>268</v>
      </c>
      <c r="D1184">
        <v>12</v>
      </c>
      <c r="E1184" s="2">
        <v>40672.513888888891</v>
      </c>
      <c r="F1184">
        <v>1.65</v>
      </c>
      <c r="G1184">
        <v>15673</v>
      </c>
      <c r="H1184" t="s">
        <v>11</v>
      </c>
      <c r="I1184">
        <v>19.799999999999997</v>
      </c>
      <c r="J1184">
        <f t="shared" si="36"/>
        <v>5</v>
      </c>
      <c r="K1184">
        <f t="shared" si="37"/>
        <v>2011</v>
      </c>
      <c r="L1184" t="s">
        <v>1096</v>
      </c>
    </row>
    <row r="1185" spans="1:12" x14ac:dyDescent="0.25">
      <c r="A1185">
        <v>552358</v>
      </c>
      <c r="B1185">
        <v>22974</v>
      </c>
      <c r="C1185" t="s">
        <v>477</v>
      </c>
      <c r="D1185">
        <v>12</v>
      </c>
      <c r="E1185" s="2">
        <v>40672.513888888891</v>
      </c>
      <c r="F1185">
        <v>1.65</v>
      </c>
      <c r="G1185">
        <v>15673</v>
      </c>
      <c r="H1185" t="s">
        <v>11</v>
      </c>
      <c r="I1185">
        <v>19.799999999999997</v>
      </c>
      <c r="J1185">
        <f t="shared" si="36"/>
        <v>5</v>
      </c>
      <c r="K1185">
        <f t="shared" si="37"/>
        <v>2011</v>
      </c>
      <c r="L1185" t="s">
        <v>1096</v>
      </c>
    </row>
    <row r="1186" spans="1:12" x14ac:dyDescent="0.25">
      <c r="A1186">
        <v>552358</v>
      </c>
      <c r="B1186">
        <v>22975</v>
      </c>
      <c r="C1186" t="s">
        <v>269</v>
      </c>
      <c r="D1186">
        <v>12</v>
      </c>
      <c r="E1186" s="2">
        <v>40672.513888888891</v>
      </c>
      <c r="F1186">
        <v>1.25</v>
      </c>
      <c r="G1186">
        <v>15673</v>
      </c>
      <c r="H1186" t="s">
        <v>11</v>
      </c>
      <c r="I1186">
        <v>15</v>
      </c>
      <c r="J1186">
        <f t="shared" si="36"/>
        <v>5</v>
      </c>
      <c r="K1186">
        <f t="shared" si="37"/>
        <v>2011</v>
      </c>
      <c r="L1186" t="s">
        <v>1096</v>
      </c>
    </row>
    <row r="1187" spans="1:12" x14ac:dyDescent="0.25">
      <c r="A1187">
        <v>552358</v>
      </c>
      <c r="B1187">
        <v>22977</v>
      </c>
      <c r="C1187" t="s">
        <v>707</v>
      </c>
      <c r="D1187">
        <v>12</v>
      </c>
      <c r="E1187" s="2">
        <v>40672.513888888891</v>
      </c>
      <c r="F1187">
        <v>1.25</v>
      </c>
      <c r="G1187">
        <v>15673</v>
      </c>
      <c r="H1187" t="s">
        <v>11</v>
      </c>
      <c r="I1187">
        <v>15</v>
      </c>
      <c r="J1187">
        <f t="shared" si="36"/>
        <v>5</v>
      </c>
      <c r="K1187">
        <f t="shared" si="37"/>
        <v>2011</v>
      </c>
      <c r="L1187" t="s">
        <v>1096</v>
      </c>
    </row>
    <row r="1188" spans="1:12" x14ac:dyDescent="0.25">
      <c r="A1188">
        <v>552358</v>
      </c>
      <c r="B1188">
        <v>22966</v>
      </c>
      <c r="C1188" t="s">
        <v>532</v>
      </c>
      <c r="D1188">
        <v>12</v>
      </c>
      <c r="E1188" s="2">
        <v>40672.513888888891</v>
      </c>
      <c r="F1188">
        <v>1.25</v>
      </c>
      <c r="G1188">
        <v>15673</v>
      </c>
      <c r="H1188" t="s">
        <v>11</v>
      </c>
      <c r="I1188">
        <v>15</v>
      </c>
      <c r="J1188">
        <f t="shared" si="36"/>
        <v>5</v>
      </c>
      <c r="K1188">
        <f t="shared" si="37"/>
        <v>2011</v>
      </c>
      <c r="L1188" t="s">
        <v>1096</v>
      </c>
    </row>
    <row r="1189" spans="1:12" x14ac:dyDescent="0.25">
      <c r="A1189">
        <v>552358</v>
      </c>
      <c r="B1189">
        <v>22195</v>
      </c>
      <c r="C1189" t="s">
        <v>708</v>
      </c>
      <c r="D1189">
        <v>12</v>
      </c>
      <c r="E1189" s="2">
        <v>40672.513888888891</v>
      </c>
      <c r="F1189">
        <v>1.65</v>
      </c>
      <c r="G1189">
        <v>15673</v>
      </c>
      <c r="H1189" t="s">
        <v>11</v>
      </c>
      <c r="I1189">
        <v>19.799999999999997</v>
      </c>
      <c r="J1189">
        <f t="shared" si="36"/>
        <v>5</v>
      </c>
      <c r="K1189">
        <f t="shared" si="37"/>
        <v>2011</v>
      </c>
      <c r="L1189" t="s">
        <v>1096</v>
      </c>
    </row>
    <row r="1190" spans="1:12" x14ac:dyDescent="0.25">
      <c r="A1190">
        <v>552358</v>
      </c>
      <c r="B1190">
        <v>21155</v>
      </c>
      <c r="C1190" t="s">
        <v>426</v>
      </c>
      <c r="D1190">
        <v>6</v>
      </c>
      <c r="E1190" s="2">
        <v>40672.513888888891</v>
      </c>
      <c r="F1190">
        <v>2.5499999999999998</v>
      </c>
      <c r="G1190">
        <v>15673</v>
      </c>
      <c r="H1190" t="s">
        <v>11</v>
      </c>
      <c r="I1190">
        <v>15.299999999999999</v>
      </c>
      <c r="J1190">
        <f t="shared" si="36"/>
        <v>5</v>
      </c>
      <c r="K1190">
        <f t="shared" si="37"/>
        <v>2011</v>
      </c>
      <c r="L1190" t="s">
        <v>1096</v>
      </c>
    </row>
    <row r="1191" spans="1:12" x14ac:dyDescent="0.25">
      <c r="A1191">
        <v>552358</v>
      </c>
      <c r="B1191">
        <v>22843</v>
      </c>
      <c r="C1191" t="s">
        <v>250</v>
      </c>
      <c r="D1191">
        <v>4</v>
      </c>
      <c r="E1191" s="2">
        <v>40672.513888888891</v>
      </c>
      <c r="F1191">
        <v>6.75</v>
      </c>
      <c r="G1191">
        <v>15673</v>
      </c>
      <c r="H1191" t="s">
        <v>11</v>
      </c>
      <c r="I1191">
        <v>27</v>
      </c>
      <c r="J1191">
        <f t="shared" si="36"/>
        <v>5</v>
      </c>
      <c r="K1191">
        <f t="shared" si="37"/>
        <v>2011</v>
      </c>
      <c r="L1191" t="s">
        <v>1096</v>
      </c>
    </row>
    <row r="1192" spans="1:12" x14ac:dyDescent="0.25">
      <c r="A1192">
        <v>552358</v>
      </c>
      <c r="B1192">
        <v>22895</v>
      </c>
      <c r="C1192" t="s">
        <v>293</v>
      </c>
      <c r="D1192">
        <v>6</v>
      </c>
      <c r="E1192" s="2">
        <v>40672.513888888891</v>
      </c>
      <c r="F1192">
        <v>3.25</v>
      </c>
      <c r="G1192">
        <v>15673</v>
      </c>
      <c r="H1192" t="s">
        <v>11</v>
      </c>
      <c r="I1192">
        <v>19.5</v>
      </c>
      <c r="J1192">
        <f t="shared" si="36"/>
        <v>5</v>
      </c>
      <c r="K1192">
        <f t="shared" si="37"/>
        <v>2011</v>
      </c>
      <c r="L1192" t="s">
        <v>1096</v>
      </c>
    </row>
    <row r="1193" spans="1:12" x14ac:dyDescent="0.25">
      <c r="A1193">
        <v>552358</v>
      </c>
      <c r="B1193">
        <v>22841</v>
      </c>
      <c r="C1193" t="s">
        <v>263</v>
      </c>
      <c r="D1193">
        <v>2</v>
      </c>
      <c r="E1193" s="2">
        <v>40672.513888888891</v>
      </c>
      <c r="F1193">
        <v>7.95</v>
      </c>
      <c r="G1193">
        <v>15673</v>
      </c>
      <c r="H1193" t="s">
        <v>11</v>
      </c>
      <c r="I1193">
        <v>15.9</v>
      </c>
      <c r="J1193">
        <f t="shared" si="36"/>
        <v>5</v>
      </c>
      <c r="K1193">
        <f t="shared" si="37"/>
        <v>2011</v>
      </c>
      <c r="L1193" t="s">
        <v>1096</v>
      </c>
    </row>
    <row r="1194" spans="1:12" x14ac:dyDescent="0.25">
      <c r="A1194">
        <v>552358</v>
      </c>
      <c r="B1194">
        <v>21564</v>
      </c>
      <c r="C1194" t="s">
        <v>709</v>
      </c>
      <c r="D1194">
        <v>6</v>
      </c>
      <c r="E1194" s="2">
        <v>40672.513888888891</v>
      </c>
      <c r="F1194">
        <v>2.95</v>
      </c>
      <c r="G1194">
        <v>15673</v>
      </c>
      <c r="H1194" t="s">
        <v>11</v>
      </c>
      <c r="I1194">
        <v>17.700000000000003</v>
      </c>
      <c r="J1194">
        <f t="shared" si="36"/>
        <v>5</v>
      </c>
      <c r="K1194">
        <f t="shared" si="37"/>
        <v>2011</v>
      </c>
      <c r="L1194" t="s">
        <v>1096</v>
      </c>
    </row>
    <row r="1195" spans="1:12" x14ac:dyDescent="0.25">
      <c r="A1195">
        <v>552358</v>
      </c>
      <c r="B1195">
        <v>21917</v>
      </c>
      <c r="C1195" t="s">
        <v>531</v>
      </c>
      <c r="D1195">
        <v>24</v>
      </c>
      <c r="E1195" s="2">
        <v>40672.513888888891</v>
      </c>
      <c r="F1195">
        <v>0.42</v>
      </c>
      <c r="G1195">
        <v>15673</v>
      </c>
      <c r="H1195" t="s">
        <v>11</v>
      </c>
      <c r="I1195">
        <v>10.08</v>
      </c>
      <c r="J1195">
        <f t="shared" si="36"/>
        <v>5</v>
      </c>
      <c r="K1195">
        <f t="shared" si="37"/>
        <v>2011</v>
      </c>
      <c r="L1195" t="s">
        <v>1096</v>
      </c>
    </row>
    <row r="1196" spans="1:12" x14ac:dyDescent="0.25">
      <c r="A1196">
        <v>552358</v>
      </c>
      <c r="B1196">
        <v>21918</v>
      </c>
      <c r="C1196" t="s">
        <v>379</v>
      </c>
      <c r="D1196">
        <v>24</v>
      </c>
      <c r="E1196" s="2">
        <v>40672.513888888891</v>
      </c>
      <c r="F1196">
        <v>0.42</v>
      </c>
      <c r="G1196">
        <v>15673</v>
      </c>
      <c r="H1196" t="s">
        <v>11</v>
      </c>
      <c r="I1196">
        <v>10.08</v>
      </c>
      <c r="J1196">
        <f t="shared" si="36"/>
        <v>5</v>
      </c>
      <c r="K1196">
        <f t="shared" si="37"/>
        <v>2011</v>
      </c>
      <c r="L1196" t="s">
        <v>1096</v>
      </c>
    </row>
    <row r="1197" spans="1:12" x14ac:dyDescent="0.25">
      <c r="A1197">
        <v>552358</v>
      </c>
      <c r="B1197">
        <v>21754</v>
      </c>
      <c r="C1197" t="s">
        <v>31</v>
      </c>
      <c r="D1197">
        <v>6</v>
      </c>
      <c r="E1197" s="2">
        <v>40672.513888888891</v>
      </c>
      <c r="F1197">
        <v>5.95</v>
      </c>
      <c r="G1197">
        <v>15673</v>
      </c>
      <c r="H1197" t="s">
        <v>11</v>
      </c>
      <c r="I1197">
        <v>35.700000000000003</v>
      </c>
      <c r="J1197">
        <f t="shared" si="36"/>
        <v>5</v>
      </c>
      <c r="K1197">
        <f t="shared" si="37"/>
        <v>2011</v>
      </c>
      <c r="L1197" t="s">
        <v>1096</v>
      </c>
    </row>
    <row r="1198" spans="1:12" x14ac:dyDescent="0.25">
      <c r="A1198">
        <v>552358</v>
      </c>
      <c r="B1198">
        <v>21755</v>
      </c>
      <c r="C1198" t="s">
        <v>32</v>
      </c>
      <c r="D1198">
        <v>6</v>
      </c>
      <c r="E1198" s="2">
        <v>40672.513888888891</v>
      </c>
      <c r="F1198">
        <v>5.95</v>
      </c>
      <c r="G1198">
        <v>15673</v>
      </c>
      <c r="H1198" t="s">
        <v>11</v>
      </c>
      <c r="I1198">
        <v>35.700000000000003</v>
      </c>
      <c r="J1198">
        <f t="shared" si="36"/>
        <v>5</v>
      </c>
      <c r="K1198">
        <f t="shared" si="37"/>
        <v>2011</v>
      </c>
      <c r="L1198" t="s">
        <v>1096</v>
      </c>
    </row>
    <row r="1199" spans="1:12" x14ac:dyDescent="0.25">
      <c r="A1199">
        <v>552358</v>
      </c>
      <c r="B1199">
        <v>21756</v>
      </c>
      <c r="C1199" t="s">
        <v>39</v>
      </c>
      <c r="D1199">
        <v>3</v>
      </c>
      <c r="E1199" s="2">
        <v>40672.513888888891</v>
      </c>
      <c r="F1199">
        <v>5.95</v>
      </c>
      <c r="G1199">
        <v>15673</v>
      </c>
      <c r="H1199" t="s">
        <v>11</v>
      </c>
      <c r="I1199">
        <v>17.850000000000001</v>
      </c>
      <c r="J1199">
        <f t="shared" si="36"/>
        <v>5</v>
      </c>
      <c r="K1199">
        <f t="shared" si="37"/>
        <v>2011</v>
      </c>
      <c r="L1199" t="s">
        <v>1096</v>
      </c>
    </row>
    <row r="1200" spans="1:12" x14ac:dyDescent="0.25">
      <c r="A1200">
        <v>552358</v>
      </c>
      <c r="B1200">
        <v>22120</v>
      </c>
      <c r="C1200" t="s">
        <v>710</v>
      </c>
      <c r="D1200">
        <v>3</v>
      </c>
      <c r="E1200" s="2">
        <v>40672.513888888891</v>
      </c>
      <c r="F1200">
        <v>9.9499999999999993</v>
      </c>
      <c r="G1200">
        <v>15673</v>
      </c>
      <c r="H1200" t="s">
        <v>11</v>
      </c>
      <c r="I1200">
        <v>29.849999999999998</v>
      </c>
      <c r="J1200">
        <f t="shared" si="36"/>
        <v>5</v>
      </c>
      <c r="K1200">
        <f t="shared" si="37"/>
        <v>2011</v>
      </c>
      <c r="L1200" t="s">
        <v>1096</v>
      </c>
    </row>
    <row r="1201" spans="1:12" x14ac:dyDescent="0.25">
      <c r="A1201">
        <v>552358</v>
      </c>
      <c r="B1201">
        <v>22831</v>
      </c>
      <c r="C1201" t="s">
        <v>711</v>
      </c>
      <c r="D1201">
        <v>6</v>
      </c>
      <c r="E1201" s="2">
        <v>40672.513888888891</v>
      </c>
      <c r="F1201">
        <v>2.95</v>
      </c>
      <c r="G1201">
        <v>15673</v>
      </c>
      <c r="H1201" t="s">
        <v>11</v>
      </c>
      <c r="I1201">
        <v>17.700000000000003</v>
      </c>
      <c r="J1201">
        <f t="shared" si="36"/>
        <v>5</v>
      </c>
      <c r="K1201">
        <f t="shared" si="37"/>
        <v>2011</v>
      </c>
      <c r="L1201" t="s">
        <v>1096</v>
      </c>
    </row>
    <row r="1202" spans="1:12" x14ac:dyDescent="0.25">
      <c r="A1202">
        <v>552358</v>
      </c>
      <c r="B1202">
        <v>22926</v>
      </c>
      <c r="C1202" t="s">
        <v>125</v>
      </c>
      <c r="D1202">
        <v>4</v>
      </c>
      <c r="E1202" s="2">
        <v>40672.513888888891</v>
      </c>
      <c r="F1202">
        <v>5.95</v>
      </c>
      <c r="G1202">
        <v>15673</v>
      </c>
      <c r="H1202" t="s">
        <v>11</v>
      </c>
      <c r="I1202">
        <v>23.8</v>
      </c>
      <c r="J1202">
        <f t="shared" si="36"/>
        <v>5</v>
      </c>
      <c r="K1202">
        <f t="shared" si="37"/>
        <v>2011</v>
      </c>
      <c r="L1202" t="s">
        <v>1096</v>
      </c>
    </row>
    <row r="1203" spans="1:12" x14ac:dyDescent="0.25">
      <c r="A1203">
        <v>552358</v>
      </c>
      <c r="B1203">
        <v>22561</v>
      </c>
      <c r="C1203" t="s">
        <v>602</v>
      </c>
      <c r="D1203">
        <v>12</v>
      </c>
      <c r="E1203" s="2">
        <v>40672.513888888891</v>
      </c>
      <c r="F1203">
        <v>1.65</v>
      </c>
      <c r="G1203">
        <v>15673</v>
      </c>
      <c r="H1203" t="s">
        <v>11</v>
      </c>
      <c r="I1203">
        <v>19.799999999999997</v>
      </c>
      <c r="J1203">
        <f t="shared" si="36"/>
        <v>5</v>
      </c>
      <c r="K1203">
        <f t="shared" si="37"/>
        <v>2011</v>
      </c>
      <c r="L1203" t="s">
        <v>1096</v>
      </c>
    </row>
    <row r="1204" spans="1:12" x14ac:dyDescent="0.25">
      <c r="A1204">
        <v>552358</v>
      </c>
      <c r="B1204">
        <v>22992</v>
      </c>
      <c r="C1204" t="s">
        <v>712</v>
      </c>
      <c r="D1204">
        <v>12</v>
      </c>
      <c r="E1204" s="2">
        <v>40672.513888888891</v>
      </c>
      <c r="F1204">
        <v>1.95</v>
      </c>
      <c r="G1204">
        <v>15673</v>
      </c>
      <c r="H1204" t="s">
        <v>11</v>
      </c>
      <c r="I1204">
        <v>23.4</v>
      </c>
      <c r="J1204">
        <f t="shared" si="36"/>
        <v>5</v>
      </c>
      <c r="K1204">
        <f t="shared" si="37"/>
        <v>2011</v>
      </c>
      <c r="L1204" t="s">
        <v>1096</v>
      </c>
    </row>
    <row r="1205" spans="1:12" x14ac:dyDescent="0.25">
      <c r="A1205">
        <v>552358</v>
      </c>
      <c r="B1205">
        <v>22727</v>
      </c>
      <c r="C1205" t="s">
        <v>203</v>
      </c>
      <c r="D1205">
        <v>4</v>
      </c>
      <c r="E1205" s="2">
        <v>40672.513888888891</v>
      </c>
      <c r="F1205">
        <v>3.75</v>
      </c>
      <c r="G1205">
        <v>15673</v>
      </c>
      <c r="H1205" t="s">
        <v>11</v>
      </c>
      <c r="I1205">
        <v>15</v>
      </c>
      <c r="J1205">
        <f t="shared" si="36"/>
        <v>5</v>
      </c>
      <c r="K1205">
        <f t="shared" si="37"/>
        <v>2011</v>
      </c>
      <c r="L1205" t="s">
        <v>1096</v>
      </c>
    </row>
    <row r="1206" spans="1:12" x14ac:dyDescent="0.25">
      <c r="A1206">
        <v>552358</v>
      </c>
      <c r="B1206">
        <v>22839</v>
      </c>
      <c r="C1206" t="s">
        <v>126</v>
      </c>
      <c r="D1206">
        <v>2</v>
      </c>
      <c r="E1206" s="2">
        <v>40672.513888888891</v>
      </c>
      <c r="F1206">
        <v>14.95</v>
      </c>
      <c r="G1206">
        <v>15673</v>
      </c>
      <c r="H1206" t="s">
        <v>11</v>
      </c>
      <c r="I1206">
        <v>29.9</v>
      </c>
      <c r="J1206">
        <f t="shared" si="36"/>
        <v>5</v>
      </c>
      <c r="K1206">
        <f t="shared" si="37"/>
        <v>2011</v>
      </c>
      <c r="L1206" t="s">
        <v>1096</v>
      </c>
    </row>
    <row r="1207" spans="1:12" x14ac:dyDescent="0.25">
      <c r="A1207">
        <v>552358</v>
      </c>
      <c r="B1207">
        <v>22382</v>
      </c>
      <c r="C1207" t="s">
        <v>480</v>
      </c>
      <c r="D1207">
        <v>10</v>
      </c>
      <c r="E1207" s="2">
        <v>40672.513888888891</v>
      </c>
      <c r="F1207">
        <v>1.65</v>
      </c>
      <c r="G1207">
        <v>15673</v>
      </c>
      <c r="H1207" t="s">
        <v>11</v>
      </c>
      <c r="I1207">
        <v>16.5</v>
      </c>
      <c r="J1207">
        <f t="shared" si="36"/>
        <v>5</v>
      </c>
      <c r="K1207">
        <f t="shared" si="37"/>
        <v>2011</v>
      </c>
      <c r="L1207" t="s">
        <v>1096</v>
      </c>
    </row>
    <row r="1208" spans="1:12" x14ac:dyDescent="0.25">
      <c r="A1208">
        <v>552358</v>
      </c>
      <c r="B1208">
        <v>23009</v>
      </c>
      <c r="C1208" t="s">
        <v>713</v>
      </c>
      <c r="D1208">
        <v>2</v>
      </c>
      <c r="E1208" s="2">
        <v>40672.513888888891</v>
      </c>
      <c r="F1208">
        <v>16.95</v>
      </c>
      <c r="G1208">
        <v>15673</v>
      </c>
      <c r="H1208" t="s">
        <v>11</v>
      </c>
      <c r="I1208">
        <v>33.9</v>
      </c>
      <c r="J1208">
        <f t="shared" si="36"/>
        <v>5</v>
      </c>
      <c r="K1208">
        <f t="shared" si="37"/>
        <v>2011</v>
      </c>
      <c r="L1208" t="s">
        <v>1096</v>
      </c>
    </row>
    <row r="1209" spans="1:12" x14ac:dyDescent="0.25">
      <c r="A1209">
        <v>552364</v>
      </c>
      <c r="B1209">
        <v>23144</v>
      </c>
      <c r="C1209" t="s">
        <v>678</v>
      </c>
      <c r="D1209">
        <v>12</v>
      </c>
      <c r="E1209" s="2">
        <v>40672.517361111109</v>
      </c>
      <c r="F1209">
        <v>0.83</v>
      </c>
      <c r="G1209">
        <v>13004</v>
      </c>
      <c r="H1209" t="s">
        <v>11</v>
      </c>
      <c r="I1209">
        <v>9.9599999999999991</v>
      </c>
      <c r="J1209">
        <f t="shared" si="36"/>
        <v>5</v>
      </c>
      <c r="K1209">
        <f t="shared" si="37"/>
        <v>2011</v>
      </c>
      <c r="L1209" t="s">
        <v>1096</v>
      </c>
    </row>
    <row r="1210" spans="1:12" x14ac:dyDescent="0.25">
      <c r="A1210">
        <v>552364</v>
      </c>
      <c r="B1210">
        <v>23201</v>
      </c>
      <c r="C1210" t="s">
        <v>681</v>
      </c>
      <c r="D1210">
        <v>10</v>
      </c>
      <c r="E1210" s="2">
        <v>40672.517361111109</v>
      </c>
      <c r="F1210">
        <v>2.08</v>
      </c>
      <c r="G1210">
        <v>13004</v>
      </c>
      <c r="H1210" t="s">
        <v>11</v>
      </c>
      <c r="I1210">
        <v>20.8</v>
      </c>
      <c r="J1210">
        <f t="shared" si="36"/>
        <v>5</v>
      </c>
      <c r="K1210">
        <f t="shared" si="37"/>
        <v>2011</v>
      </c>
      <c r="L1210" t="s">
        <v>1096</v>
      </c>
    </row>
    <row r="1211" spans="1:12" x14ac:dyDescent="0.25">
      <c r="A1211">
        <v>552364</v>
      </c>
      <c r="B1211">
        <v>23204</v>
      </c>
      <c r="C1211" t="s">
        <v>714</v>
      </c>
      <c r="D1211">
        <v>10</v>
      </c>
      <c r="E1211" s="2">
        <v>40672.517361111109</v>
      </c>
      <c r="F1211">
        <v>0.85</v>
      </c>
      <c r="G1211">
        <v>13004</v>
      </c>
      <c r="H1211" t="s">
        <v>11</v>
      </c>
      <c r="I1211">
        <v>8.5</v>
      </c>
      <c r="J1211">
        <f t="shared" si="36"/>
        <v>5</v>
      </c>
      <c r="K1211">
        <f t="shared" si="37"/>
        <v>2011</v>
      </c>
      <c r="L1211" t="s">
        <v>1096</v>
      </c>
    </row>
    <row r="1212" spans="1:12" x14ac:dyDescent="0.25">
      <c r="A1212">
        <v>552364</v>
      </c>
      <c r="B1212">
        <v>23205</v>
      </c>
      <c r="C1212" t="s">
        <v>715</v>
      </c>
      <c r="D1212">
        <v>10</v>
      </c>
      <c r="E1212" s="2">
        <v>40672.517361111109</v>
      </c>
      <c r="F1212">
        <v>0.85</v>
      </c>
      <c r="G1212">
        <v>13004</v>
      </c>
      <c r="H1212" t="s">
        <v>11</v>
      </c>
      <c r="I1212">
        <v>8.5</v>
      </c>
      <c r="J1212">
        <f t="shared" si="36"/>
        <v>5</v>
      </c>
      <c r="K1212">
        <f t="shared" si="37"/>
        <v>2011</v>
      </c>
      <c r="L1212" t="s">
        <v>1096</v>
      </c>
    </row>
    <row r="1213" spans="1:12" x14ac:dyDescent="0.25">
      <c r="A1213">
        <v>552364</v>
      </c>
      <c r="B1213">
        <v>23284</v>
      </c>
      <c r="C1213" t="s">
        <v>680</v>
      </c>
      <c r="D1213">
        <v>2</v>
      </c>
      <c r="E1213" s="2">
        <v>40672.517361111109</v>
      </c>
      <c r="F1213">
        <v>7.95</v>
      </c>
      <c r="G1213">
        <v>13004</v>
      </c>
      <c r="H1213" t="s">
        <v>11</v>
      </c>
      <c r="I1213">
        <v>15.9</v>
      </c>
      <c r="J1213">
        <f t="shared" si="36"/>
        <v>5</v>
      </c>
      <c r="K1213">
        <f t="shared" si="37"/>
        <v>2011</v>
      </c>
      <c r="L1213" t="s">
        <v>1096</v>
      </c>
    </row>
    <row r="1214" spans="1:12" x14ac:dyDescent="0.25">
      <c r="A1214">
        <v>552364</v>
      </c>
      <c r="B1214">
        <v>84755</v>
      </c>
      <c r="C1214" t="s">
        <v>130</v>
      </c>
      <c r="D1214">
        <v>16</v>
      </c>
      <c r="E1214" s="2">
        <v>40672.517361111109</v>
      </c>
      <c r="F1214">
        <v>0.65</v>
      </c>
      <c r="G1214">
        <v>13004</v>
      </c>
      <c r="H1214" t="s">
        <v>11</v>
      </c>
      <c r="I1214">
        <v>10.4</v>
      </c>
      <c r="J1214">
        <f t="shared" si="36"/>
        <v>5</v>
      </c>
      <c r="K1214">
        <f t="shared" si="37"/>
        <v>2011</v>
      </c>
      <c r="L1214" t="s">
        <v>1096</v>
      </c>
    </row>
    <row r="1215" spans="1:12" x14ac:dyDescent="0.25">
      <c r="A1215">
        <v>552731</v>
      </c>
      <c r="B1215">
        <v>22630</v>
      </c>
      <c r="C1215" t="s">
        <v>502</v>
      </c>
      <c r="D1215">
        <v>24</v>
      </c>
      <c r="E1215" s="2">
        <v>40674.446527777778</v>
      </c>
      <c r="F1215">
        <v>1.95</v>
      </c>
      <c r="G1215">
        <v>12372</v>
      </c>
      <c r="H1215" t="s">
        <v>395</v>
      </c>
      <c r="I1215">
        <v>46.8</v>
      </c>
      <c r="J1215">
        <f t="shared" si="36"/>
        <v>5</v>
      </c>
      <c r="K1215">
        <f t="shared" si="37"/>
        <v>2011</v>
      </c>
      <c r="L1215" t="s">
        <v>1096</v>
      </c>
    </row>
    <row r="1216" spans="1:12" x14ac:dyDescent="0.25">
      <c r="A1216">
        <v>552731</v>
      </c>
      <c r="B1216" t="s">
        <v>716</v>
      </c>
      <c r="C1216" t="s">
        <v>717</v>
      </c>
      <c r="D1216">
        <v>25</v>
      </c>
      <c r="E1216" s="2">
        <v>40674.446527777778</v>
      </c>
      <c r="F1216">
        <v>0.42</v>
      </c>
      <c r="G1216">
        <v>12372</v>
      </c>
      <c r="H1216" t="s">
        <v>395</v>
      </c>
      <c r="I1216">
        <v>10.5</v>
      </c>
      <c r="J1216">
        <f t="shared" si="36"/>
        <v>5</v>
      </c>
      <c r="K1216">
        <f t="shared" si="37"/>
        <v>2011</v>
      </c>
      <c r="L1216" t="s">
        <v>1096</v>
      </c>
    </row>
    <row r="1217" spans="1:12" x14ac:dyDescent="0.25">
      <c r="A1217">
        <v>552731</v>
      </c>
      <c r="B1217" t="s">
        <v>718</v>
      </c>
      <c r="C1217" t="s">
        <v>719</v>
      </c>
      <c r="D1217">
        <v>25</v>
      </c>
      <c r="E1217" s="2">
        <v>40674.446527777778</v>
      </c>
      <c r="F1217">
        <v>0.42</v>
      </c>
      <c r="G1217">
        <v>12372</v>
      </c>
      <c r="H1217" t="s">
        <v>395</v>
      </c>
      <c r="I1217">
        <v>10.5</v>
      </c>
      <c r="J1217">
        <f t="shared" si="36"/>
        <v>5</v>
      </c>
      <c r="K1217">
        <f t="shared" si="37"/>
        <v>2011</v>
      </c>
      <c r="L1217" t="s">
        <v>1096</v>
      </c>
    </row>
    <row r="1218" spans="1:12" x14ac:dyDescent="0.25">
      <c r="A1218">
        <v>552731</v>
      </c>
      <c r="B1218" t="s">
        <v>720</v>
      </c>
      <c r="C1218" t="s">
        <v>721</v>
      </c>
      <c r="D1218">
        <v>25</v>
      </c>
      <c r="E1218" s="2">
        <v>40674.446527777778</v>
      </c>
      <c r="F1218">
        <v>0.42</v>
      </c>
      <c r="G1218">
        <v>12372</v>
      </c>
      <c r="H1218" t="s">
        <v>395</v>
      </c>
      <c r="I1218">
        <v>10.5</v>
      </c>
      <c r="J1218">
        <f t="shared" si="36"/>
        <v>5</v>
      </c>
      <c r="K1218">
        <f t="shared" si="37"/>
        <v>2011</v>
      </c>
      <c r="L1218" t="s">
        <v>1096</v>
      </c>
    </row>
    <row r="1219" spans="1:12" x14ac:dyDescent="0.25">
      <c r="A1219">
        <v>552731</v>
      </c>
      <c r="B1219">
        <v>22045</v>
      </c>
      <c r="C1219" t="s">
        <v>722</v>
      </c>
      <c r="D1219">
        <v>25</v>
      </c>
      <c r="E1219" s="2">
        <v>40674.446527777778</v>
      </c>
      <c r="F1219">
        <v>0.42</v>
      </c>
      <c r="G1219">
        <v>12372</v>
      </c>
      <c r="H1219" t="s">
        <v>395</v>
      </c>
      <c r="I1219">
        <v>10.5</v>
      </c>
      <c r="J1219">
        <f t="shared" ref="J1219:J1282" si="38">MONTH(E1219)</f>
        <v>5</v>
      </c>
      <c r="K1219">
        <f t="shared" ref="K1219:K1282" si="39">YEAR(E1219)</f>
        <v>2011</v>
      </c>
      <c r="L1219" t="s">
        <v>1096</v>
      </c>
    </row>
    <row r="1220" spans="1:12" x14ac:dyDescent="0.25">
      <c r="A1220">
        <v>552731</v>
      </c>
      <c r="B1220">
        <v>22704</v>
      </c>
      <c r="C1220" t="s">
        <v>723</v>
      </c>
      <c r="D1220">
        <v>25</v>
      </c>
      <c r="E1220" s="2">
        <v>40674.446527777778</v>
      </c>
      <c r="F1220">
        <v>0.42</v>
      </c>
      <c r="G1220">
        <v>12372</v>
      </c>
      <c r="H1220" t="s">
        <v>395</v>
      </c>
      <c r="I1220">
        <v>10.5</v>
      </c>
      <c r="J1220">
        <f t="shared" si="38"/>
        <v>5</v>
      </c>
      <c r="K1220">
        <f t="shared" si="39"/>
        <v>2011</v>
      </c>
      <c r="L1220" t="s">
        <v>1096</v>
      </c>
    </row>
    <row r="1221" spans="1:12" x14ac:dyDescent="0.25">
      <c r="A1221">
        <v>552731</v>
      </c>
      <c r="B1221">
        <v>22705</v>
      </c>
      <c r="C1221" t="s">
        <v>724</v>
      </c>
      <c r="D1221">
        <v>25</v>
      </c>
      <c r="E1221" s="2">
        <v>40674.446527777778</v>
      </c>
      <c r="F1221">
        <v>0.42</v>
      </c>
      <c r="G1221">
        <v>12372</v>
      </c>
      <c r="H1221" t="s">
        <v>395</v>
      </c>
      <c r="I1221">
        <v>10.5</v>
      </c>
      <c r="J1221">
        <f t="shared" si="38"/>
        <v>5</v>
      </c>
      <c r="K1221">
        <f t="shared" si="39"/>
        <v>2011</v>
      </c>
      <c r="L1221" t="s">
        <v>1096</v>
      </c>
    </row>
    <row r="1222" spans="1:12" x14ac:dyDescent="0.25">
      <c r="A1222">
        <v>552731</v>
      </c>
      <c r="B1222">
        <v>22711</v>
      </c>
      <c r="C1222" t="s">
        <v>675</v>
      </c>
      <c r="D1222">
        <v>25</v>
      </c>
      <c r="E1222" s="2">
        <v>40674.446527777778</v>
      </c>
      <c r="F1222">
        <v>0.42</v>
      </c>
      <c r="G1222">
        <v>12372</v>
      </c>
      <c r="H1222" t="s">
        <v>395</v>
      </c>
      <c r="I1222">
        <v>10.5</v>
      </c>
      <c r="J1222">
        <f t="shared" si="38"/>
        <v>5</v>
      </c>
      <c r="K1222">
        <f t="shared" si="39"/>
        <v>2011</v>
      </c>
      <c r="L1222" t="s">
        <v>1096</v>
      </c>
    </row>
    <row r="1223" spans="1:12" x14ac:dyDescent="0.25">
      <c r="A1223">
        <v>552731</v>
      </c>
      <c r="B1223">
        <v>23232</v>
      </c>
      <c r="C1223" t="s">
        <v>725</v>
      </c>
      <c r="D1223">
        <v>25</v>
      </c>
      <c r="E1223" s="2">
        <v>40674.446527777778</v>
      </c>
      <c r="F1223">
        <v>0.42</v>
      </c>
      <c r="G1223">
        <v>12372</v>
      </c>
      <c r="H1223" t="s">
        <v>395</v>
      </c>
      <c r="I1223">
        <v>10.5</v>
      </c>
      <c r="J1223">
        <f t="shared" si="38"/>
        <v>5</v>
      </c>
      <c r="K1223">
        <f t="shared" si="39"/>
        <v>2011</v>
      </c>
      <c r="L1223" t="s">
        <v>1096</v>
      </c>
    </row>
    <row r="1224" spans="1:12" x14ac:dyDescent="0.25">
      <c r="A1224">
        <v>552731</v>
      </c>
      <c r="B1224">
        <v>22551</v>
      </c>
      <c r="C1224" t="s">
        <v>384</v>
      </c>
      <c r="D1224">
        <v>12</v>
      </c>
      <c r="E1224" s="2">
        <v>40674.446527777778</v>
      </c>
      <c r="F1224">
        <v>1.65</v>
      </c>
      <c r="G1224">
        <v>12372</v>
      </c>
      <c r="H1224" t="s">
        <v>395</v>
      </c>
      <c r="I1224">
        <v>19.799999999999997</v>
      </c>
      <c r="J1224">
        <f t="shared" si="38"/>
        <v>5</v>
      </c>
      <c r="K1224">
        <f t="shared" si="39"/>
        <v>2011</v>
      </c>
      <c r="L1224" t="s">
        <v>1096</v>
      </c>
    </row>
    <row r="1225" spans="1:12" x14ac:dyDescent="0.25">
      <c r="A1225">
        <v>552731</v>
      </c>
      <c r="B1225">
        <v>22556</v>
      </c>
      <c r="C1225" t="s">
        <v>292</v>
      </c>
      <c r="D1225">
        <v>24</v>
      </c>
      <c r="E1225" s="2">
        <v>40674.446527777778</v>
      </c>
      <c r="F1225">
        <v>1.65</v>
      </c>
      <c r="G1225">
        <v>12372</v>
      </c>
      <c r="H1225" t="s">
        <v>395</v>
      </c>
      <c r="I1225">
        <v>39.599999999999994</v>
      </c>
      <c r="J1225">
        <f t="shared" si="38"/>
        <v>5</v>
      </c>
      <c r="K1225">
        <f t="shared" si="39"/>
        <v>2011</v>
      </c>
      <c r="L1225" t="s">
        <v>1096</v>
      </c>
    </row>
    <row r="1226" spans="1:12" x14ac:dyDescent="0.25">
      <c r="A1226">
        <v>552731</v>
      </c>
      <c r="B1226">
        <v>22555</v>
      </c>
      <c r="C1226" t="s">
        <v>462</v>
      </c>
      <c r="D1226">
        <v>12</v>
      </c>
      <c r="E1226" s="2">
        <v>40674.446527777778</v>
      </c>
      <c r="F1226">
        <v>1.65</v>
      </c>
      <c r="G1226">
        <v>12372</v>
      </c>
      <c r="H1226" t="s">
        <v>395</v>
      </c>
      <c r="I1226">
        <v>19.799999999999997</v>
      </c>
      <c r="J1226">
        <f t="shared" si="38"/>
        <v>5</v>
      </c>
      <c r="K1226">
        <f t="shared" si="39"/>
        <v>2011</v>
      </c>
      <c r="L1226" t="s">
        <v>1096</v>
      </c>
    </row>
    <row r="1227" spans="1:12" x14ac:dyDescent="0.25">
      <c r="A1227">
        <v>552731</v>
      </c>
      <c r="B1227">
        <v>20750</v>
      </c>
      <c r="C1227" t="s">
        <v>294</v>
      </c>
      <c r="D1227">
        <v>4</v>
      </c>
      <c r="E1227" s="2">
        <v>40674.446527777778</v>
      </c>
      <c r="F1227">
        <v>7.95</v>
      </c>
      <c r="G1227">
        <v>12372</v>
      </c>
      <c r="H1227" t="s">
        <v>395</v>
      </c>
      <c r="I1227">
        <v>31.8</v>
      </c>
      <c r="J1227">
        <f t="shared" si="38"/>
        <v>5</v>
      </c>
      <c r="K1227">
        <f t="shared" si="39"/>
        <v>2011</v>
      </c>
      <c r="L1227" t="s">
        <v>1096</v>
      </c>
    </row>
    <row r="1228" spans="1:12" x14ac:dyDescent="0.25">
      <c r="A1228">
        <v>552731</v>
      </c>
      <c r="B1228">
        <v>22138</v>
      </c>
      <c r="C1228" t="s">
        <v>726</v>
      </c>
      <c r="D1228">
        <v>6</v>
      </c>
      <c r="E1228" s="2">
        <v>40674.446527777778</v>
      </c>
      <c r="F1228">
        <v>4.95</v>
      </c>
      <c r="G1228">
        <v>12372</v>
      </c>
      <c r="H1228" t="s">
        <v>395</v>
      </c>
      <c r="I1228">
        <v>29.700000000000003</v>
      </c>
      <c r="J1228">
        <f t="shared" si="38"/>
        <v>5</v>
      </c>
      <c r="K1228">
        <f t="shared" si="39"/>
        <v>2011</v>
      </c>
      <c r="L1228" t="s">
        <v>1096</v>
      </c>
    </row>
    <row r="1229" spans="1:12" x14ac:dyDescent="0.25">
      <c r="A1229">
        <v>552731</v>
      </c>
      <c r="B1229">
        <v>22326</v>
      </c>
      <c r="C1229" t="s">
        <v>290</v>
      </c>
      <c r="D1229">
        <v>24</v>
      </c>
      <c r="E1229" s="2">
        <v>40674.446527777778</v>
      </c>
      <c r="F1229">
        <v>2.95</v>
      </c>
      <c r="G1229">
        <v>12372</v>
      </c>
      <c r="H1229" t="s">
        <v>395</v>
      </c>
      <c r="I1229">
        <v>70.800000000000011</v>
      </c>
      <c r="J1229">
        <f t="shared" si="38"/>
        <v>5</v>
      </c>
      <c r="K1229">
        <f t="shared" si="39"/>
        <v>2011</v>
      </c>
      <c r="L1229" t="s">
        <v>1096</v>
      </c>
    </row>
    <row r="1230" spans="1:12" x14ac:dyDescent="0.25">
      <c r="A1230">
        <v>552731</v>
      </c>
      <c r="B1230">
        <v>22328</v>
      </c>
      <c r="C1230" t="s">
        <v>318</v>
      </c>
      <c r="D1230">
        <v>24</v>
      </c>
      <c r="E1230" s="2">
        <v>40674.446527777778</v>
      </c>
      <c r="F1230">
        <v>2.95</v>
      </c>
      <c r="G1230">
        <v>12372</v>
      </c>
      <c r="H1230" t="s">
        <v>395</v>
      </c>
      <c r="I1230">
        <v>70.800000000000011</v>
      </c>
      <c r="J1230">
        <f t="shared" si="38"/>
        <v>5</v>
      </c>
      <c r="K1230">
        <f t="shared" si="39"/>
        <v>2011</v>
      </c>
      <c r="L1230" t="s">
        <v>1096</v>
      </c>
    </row>
    <row r="1231" spans="1:12" x14ac:dyDescent="0.25">
      <c r="A1231">
        <v>552731</v>
      </c>
      <c r="B1231">
        <v>22329</v>
      </c>
      <c r="C1231" t="s">
        <v>538</v>
      </c>
      <c r="D1231">
        <v>12</v>
      </c>
      <c r="E1231" s="2">
        <v>40674.446527777778</v>
      </c>
      <c r="F1231">
        <v>1.65</v>
      </c>
      <c r="G1231">
        <v>12372</v>
      </c>
      <c r="H1231" t="s">
        <v>395</v>
      </c>
      <c r="I1231">
        <v>19.799999999999997</v>
      </c>
      <c r="J1231">
        <f t="shared" si="38"/>
        <v>5</v>
      </c>
      <c r="K1231">
        <f t="shared" si="39"/>
        <v>2011</v>
      </c>
      <c r="L1231" t="s">
        <v>1096</v>
      </c>
    </row>
    <row r="1232" spans="1:12" x14ac:dyDescent="0.25">
      <c r="A1232">
        <v>552731</v>
      </c>
      <c r="B1232">
        <v>22629</v>
      </c>
      <c r="C1232" t="s">
        <v>289</v>
      </c>
      <c r="D1232">
        <v>24</v>
      </c>
      <c r="E1232" s="2">
        <v>40674.446527777778</v>
      </c>
      <c r="F1232">
        <v>1.95</v>
      </c>
      <c r="G1232">
        <v>12372</v>
      </c>
      <c r="H1232" t="s">
        <v>395</v>
      </c>
      <c r="I1232">
        <v>46.8</v>
      </c>
      <c r="J1232">
        <f t="shared" si="38"/>
        <v>5</v>
      </c>
      <c r="K1232">
        <f t="shared" si="39"/>
        <v>2011</v>
      </c>
      <c r="L1232" t="s">
        <v>1096</v>
      </c>
    </row>
    <row r="1233" spans="1:12" x14ac:dyDescent="0.25">
      <c r="A1233">
        <v>552731</v>
      </c>
      <c r="B1233" t="s">
        <v>216</v>
      </c>
      <c r="C1233" t="s">
        <v>217</v>
      </c>
      <c r="D1233">
        <v>2</v>
      </c>
      <c r="E1233" s="2">
        <v>40674.446527777778</v>
      </c>
      <c r="F1233">
        <v>18</v>
      </c>
      <c r="G1233">
        <v>12372</v>
      </c>
      <c r="H1233" t="s">
        <v>395</v>
      </c>
      <c r="I1233">
        <v>36</v>
      </c>
      <c r="J1233">
        <f t="shared" si="38"/>
        <v>5</v>
      </c>
      <c r="K1233">
        <f t="shared" si="39"/>
        <v>2011</v>
      </c>
      <c r="L1233" t="s">
        <v>1096</v>
      </c>
    </row>
    <row r="1234" spans="1:12" x14ac:dyDescent="0.25">
      <c r="A1234">
        <v>556127</v>
      </c>
      <c r="B1234">
        <v>22314</v>
      </c>
      <c r="C1234" t="s">
        <v>727</v>
      </c>
      <c r="D1234">
        <v>12</v>
      </c>
      <c r="E1234" s="2">
        <v>40703.432638888888</v>
      </c>
      <c r="F1234">
        <v>2.95</v>
      </c>
      <c r="G1234">
        <v>12406</v>
      </c>
      <c r="H1234" t="s">
        <v>395</v>
      </c>
      <c r="I1234">
        <v>35.400000000000006</v>
      </c>
      <c r="J1234">
        <f t="shared" si="38"/>
        <v>6</v>
      </c>
      <c r="K1234">
        <f t="shared" si="39"/>
        <v>2011</v>
      </c>
      <c r="L1234" t="s">
        <v>1097</v>
      </c>
    </row>
    <row r="1235" spans="1:12" x14ac:dyDescent="0.25">
      <c r="A1235">
        <v>556127</v>
      </c>
      <c r="B1235">
        <v>22313</v>
      </c>
      <c r="C1235" t="s">
        <v>728</v>
      </c>
      <c r="D1235">
        <v>12</v>
      </c>
      <c r="E1235" s="2">
        <v>40703.432638888888</v>
      </c>
      <c r="F1235">
        <v>2.95</v>
      </c>
      <c r="G1235">
        <v>12406</v>
      </c>
      <c r="H1235" t="s">
        <v>395</v>
      </c>
      <c r="I1235">
        <v>35.400000000000006</v>
      </c>
      <c r="J1235">
        <f t="shared" si="38"/>
        <v>6</v>
      </c>
      <c r="K1235">
        <f t="shared" si="39"/>
        <v>2011</v>
      </c>
      <c r="L1235" t="s">
        <v>1097</v>
      </c>
    </row>
    <row r="1236" spans="1:12" x14ac:dyDescent="0.25">
      <c r="A1236">
        <v>556127</v>
      </c>
      <c r="B1236">
        <v>22312</v>
      </c>
      <c r="C1236" t="s">
        <v>729</v>
      </c>
      <c r="D1236">
        <v>12</v>
      </c>
      <c r="E1236" s="2">
        <v>40703.432638888888</v>
      </c>
      <c r="F1236">
        <v>2.95</v>
      </c>
      <c r="G1236">
        <v>12406</v>
      </c>
      <c r="H1236" t="s">
        <v>395</v>
      </c>
      <c r="I1236">
        <v>35.400000000000006</v>
      </c>
      <c r="J1236">
        <f t="shared" si="38"/>
        <v>6</v>
      </c>
      <c r="K1236">
        <f t="shared" si="39"/>
        <v>2011</v>
      </c>
      <c r="L1236" t="s">
        <v>1097</v>
      </c>
    </row>
    <row r="1237" spans="1:12" x14ac:dyDescent="0.25">
      <c r="A1237">
        <v>556127</v>
      </c>
      <c r="B1237">
        <v>22311</v>
      </c>
      <c r="C1237" t="s">
        <v>730</v>
      </c>
      <c r="D1237">
        <v>12</v>
      </c>
      <c r="E1237" s="2">
        <v>40703.432638888888</v>
      </c>
      <c r="F1237">
        <v>2.95</v>
      </c>
      <c r="G1237">
        <v>12406</v>
      </c>
      <c r="H1237" t="s">
        <v>395</v>
      </c>
      <c r="I1237">
        <v>35.400000000000006</v>
      </c>
      <c r="J1237">
        <f t="shared" si="38"/>
        <v>6</v>
      </c>
      <c r="K1237">
        <f t="shared" si="39"/>
        <v>2011</v>
      </c>
      <c r="L1237" t="s">
        <v>1097</v>
      </c>
    </row>
    <row r="1238" spans="1:12" x14ac:dyDescent="0.25">
      <c r="A1238">
        <v>556127</v>
      </c>
      <c r="B1238">
        <v>21833</v>
      </c>
      <c r="C1238" t="s">
        <v>731</v>
      </c>
      <c r="D1238">
        <v>12</v>
      </c>
      <c r="E1238" s="2">
        <v>40703.432638888888</v>
      </c>
      <c r="F1238">
        <v>1.69</v>
      </c>
      <c r="G1238">
        <v>12406</v>
      </c>
      <c r="H1238" t="s">
        <v>395</v>
      </c>
      <c r="I1238">
        <v>20.28</v>
      </c>
      <c r="J1238">
        <f t="shared" si="38"/>
        <v>6</v>
      </c>
      <c r="K1238">
        <f t="shared" si="39"/>
        <v>2011</v>
      </c>
      <c r="L1238" t="s">
        <v>1097</v>
      </c>
    </row>
    <row r="1239" spans="1:12" x14ac:dyDescent="0.25">
      <c r="A1239">
        <v>556127</v>
      </c>
      <c r="B1239">
        <v>21544</v>
      </c>
      <c r="C1239" t="s">
        <v>732</v>
      </c>
      <c r="D1239">
        <v>24</v>
      </c>
      <c r="E1239" s="2">
        <v>40703.432638888888</v>
      </c>
      <c r="F1239">
        <v>0.85</v>
      </c>
      <c r="G1239">
        <v>12406</v>
      </c>
      <c r="H1239" t="s">
        <v>395</v>
      </c>
      <c r="I1239">
        <v>20.399999999999999</v>
      </c>
      <c r="J1239">
        <f t="shared" si="38"/>
        <v>6</v>
      </c>
      <c r="K1239">
        <f t="shared" si="39"/>
        <v>2011</v>
      </c>
      <c r="L1239" t="s">
        <v>1097</v>
      </c>
    </row>
    <row r="1240" spans="1:12" x14ac:dyDescent="0.25">
      <c r="A1240">
        <v>556127</v>
      </c>
      <c r="B1240">
        <v>23084</v>
      </c>
      <c r="C1240" t="s">
        <v>733</v>
      </c>
      <c r="D1240">
        <v>12</v>
      </c>
      <c r="E1240" s="2">
        <v>40703.432638888888</v>
      </c>
      <c r="F1240">
        <v>2.08</v>
      </c>
      <c r="G1240">
        <v>12406</v>
      </c>
      <c r="H1240" t="s">
        <v>395</v>
      </c>
      <c r="I1240">
        <v>24.96</v>
      </c>
      <c r="J1240">
        <f t="shared" si="38"/>
        <v>6</v>
      </c>
      <c r="K1240">
        <f t="shared" si="39"/>
        <v>2011</v>
      </c>
      <c r="L1240" t="s">
        <v>1097</v>
      </c>
    </row>
    <row r="1241" spans="1:12" x14ac:dyDescent="0.25">
      <c r="A1241">
        <v>556127</v>
      </c>
      <c r="B1241">
        <v>22630</v>
      </c>
      <c r="C1241" t="s">
        <v>502</v>
      </c>
      <c r="D1241">
        <v>12</v>
      </c>
      <c r="E1241" s="2">
        <v>40703.432638888888</v>
      </c>
      <c r="F1241">
        <v>1.95</v>
      </c>
      <c r="G1241">
        <v>12406</v>
      </c>
      <c r="H1241" t="s">
        <v>395</v>
      </c>
      <c r="I1241">
        <v>23.4</v>
      </c>
      <c r="J1241">
        <f t="shared" si="38"/>
        <v>6</v>
      </c>
      <c r="K1241">
        <f t="shared" si="39"/>
        <v>2011</v>
      </c>
      <c r="L1241" t="s">
        <v>1097</v>
      </c>
    </row>
    <row r="1242" spans="1:12" x14ac:dyDescent="0.25">
      <c r="A1242">
        <v>556127</v>
      </c>
      <c r="B1242">
        <v>22629</v>
      </c>
      <c r="C1242" t="s">
        <v>289</v>
      </c>
      <c r="D1242">
        <v>12</v>
      </c>
      <c r="E1242" s="2">
        <v>40703.432638888888</v>
      </c>
      <c r="F1242">
        <v>1.95</v>
      </c>
      <c r="G1242">
        <v>12406</v>
      </c>
      <c r="H1242" t="s">
        <v>395</v>
      </c>
      <c r="I1242">
        <v>23.4</v>
      </c>
      <c r="J1242">
        <f t="shared" si="38"/>
        <v>6</v>
      </c>
      <c r="K1242">
        <f t="shared" si="39"/>
        <v>2011</v>
      </c>
      <c r="L1242" t="s">
        <v>1097</v>
      </c>
    </row>
    <row r="1243" spans="1:12" x14ac:dyDescent="0.25">
      <c r="A1243">
        <v>556127</v>
      </c>
      <c r="B1243">
        <v>22551</v>
      </c>
      <c r="C1243" t="s">
        <v>384</v>
      </c>
      <c r="D1243">
        <v>12</v>
      </c>
      <c r="E1243" s="2">
        <v>40703.432638888888</v>
      </c>
      <c r="F1243">
        <v>1.65</v>
      </c>
      <c r="G1243">
        <v>12406</v>
      </c>
      <c r="H1243" t="s">
        <v>395</v>
      </c>
      <c r="I1243">
        <v>19.799999999999997</v>
      </c>
      <c r="J1243">
        <f t="shared" si="38"/>
        <v>6</v>
      </c>
      <c r="K1243">
        <f t="shared" si="39"/>
        <v>2011</v>
      </c>
      <c r="L1243" t="s">
        <v>1097</v>
      </c>
    </row>
    <row r="1244" spans="1:12" x14ac:dyDescent="0.25">
      <c r="A1244">
        <v>556127</v>
      </c>
      <c r="B1244">
        <v>23256</v>
      </c>
      <c r="C1244" t="s">
        <v>734</v>
      </c>
      <c r="D1244">
        <v>12</v>
      </c>
      <c r="E1244" s="2">
        <v>40703.432638888888</v>
      </c>
      <c r="F1244">
        <v>4.1500000000000004</v>
      </c>
      <c r="G1244">
        <v>12406</v>
      </c>
      <c r="H1244" t="s">
        <v>395</v>
      </c>
      <c r="I1244">
        <v>49.800000000000004</v>
      </c>
      <c r="J1244">
        <f t="shared" si="38"/>
        <v>6</v>
      </c>
      <c r="K1244">
        <f t="shared" si="39"/>
        <v>2011</v>
      </c>
      <c r="L1244" t="s">
        <v>1097</v>
      </c>
    </row>
    <row r="1245" spans="1:12" x14ac:dyDescent="0.25">
      <c r="A1245">
        <v>556127</v>
      </c>
      <c r="B1245">
        <v>22556</v>
      </c>
      <c r="C1245" t="s">
        <v>292</v>
      </c>
      <c r="D1245">
        <v>12</v>
      </c>
      <c r="E1245" s="2">
        <v>40703.432638888888</v>
      </c>
      <c r="F1245">
        <v>1.65</v>
      </c>
      <c r="G1245">
        <v>12406</v>
      </c>
      <c r="H1245" t="s">
        <v>395</v>
      </c>
      <c r="I1245">
        <v>19.799999999999997</v>
      </c>
      <c r="J1245">
        <f t="shared" si="38"/>
        <v>6</v>
      </c>
      <c r="K1245">
        <f t="shared" si="39"/>
        <v>2011</v>
      </c>
      <c r="L1245" t="s">
        <v>1097</v>
      </c>
    </row>
    <row r="1246" spans="1:12" x14ac:dyDescent="0.25">
      <c r="A1246">
        <v>556127</v>
      </c>
      <c r="B1246" t="s">
        <v>61</v>
      </c>
      <c r="C1246" t="s">
        <v>735</v>
      </c>
      <c r="D1246">
        <v>4</v>
      </c>
      <c r="E1246" s="2">
        <v>40703.432638888888</v>
      </c>
      <c r="F1246">
        <v>4.1500000000000004</v>
      </c>
      <c r="G1246">
        <v>12406</v>
      </c>
      <c r="H1246" t="s">
        <v>395</v>
      </c>
      <c r="I1246">
        <v>16.600000000000001</v>
      </c>
      <c r="J1246">
        <f t="shared" si="38"/>
        <v>6</v>
      </c>
      <c r="K1246">
        <f t="shared" si="39"/>
        <v>2011</v>
      </c>
      <c r="L1246" t="s">
        <v>1097</v>
      </c>
    </row>
    <row r="1247" spans="1:12" x14ac:dyDescent="0.25">
      <c r="A1247">
        <v>556127</v>
      </c>
      <c r="B1247" t="s">
        <v>478</v>
      </c>
      <c r="C1247" t="s">
        <v>736</v>
      </c>
      <c r="D1247">
        <v>12</v>
      </c>
      <c r="E1247" s="2">
        <v>40703.432638888888</v>
      </c>
      <c r="F1247">
        <v>4.1500000000000004</v>
      </c>
      <c r="G1247">
        <v>12406</v>
      </c>
      <c r="H1247" t="s">
        <v>395</v>
      </c>
      <c r="I1247">
        <v>49.800000000000004</v>
      </c>
      <c r="J1247">
        <f t="shared" si="38"/>
        <v>6</v>
      </c>
      <c r="K1247">
        <f t="shared" si="39"/>
        <v>2011</v>
      </c>
      <c r="L1247" t="s">
        <v>1097</v>
      </c>
    </row>
    <row r="1248" spans="1:12" x14ac:dyDescent="0.25">
      <c r="A1248">
        <v>556127</v>
      </c>
      <c r="B1248">
        <v>22555</v>
      </c>
      <c r="C1248" t="s">
        <v>462</v>
      </c>
      <c r="D1248">
        <v>12</v>
      </c>
      <c r="E1248" s="2">
        <v>40703.432638888888</v>
      </c>
      <c r="F1248">
        <v>1.65</v>
      </c>
      <c r="G1248">
        <v>12406</v>
      </c>
      <c r="H1248" t="s">
        <v>395</v>
      </c>
      <c r="I1248">
        <v>19.799999999999997</v>
      </c>
      <c r="J1248">
        <f t="shared" si="38"/>
        <v>6</v>
      </c>
      <c r="K1248">
        <f t="shared" si="39"/>
        <v>2011</v>
      </c>
      <c r="L1248" t="s">
        <v>1097</v>
      </c>
    </row>
    <row r="1249" spans="1:12" x14ac:dyDescent="0.25">
      <c r="A1249">
        <v>556127</v>
      </c>
      <c r="B1249">
        <v>84077</v>
      </c>
      <c r="C1249" t="s">
        <v>612</v>
      </c>
      <c r="D1249">
        <v>48</v>
      </c>
      <c r="E1249" s="2">
        <v>40703.432638888888</v>
      </c>
      <c r="F1249">
        <v>0.28999999999999998</v>
      </c>
      <c r="G1249">
        <v>12406</v>
      </c>
      <c r="H1249" t="s">
        <v>395</v>
      </c>
      <c r="I1249">
        <v>13.919999999999998</v>
      </c>
      <c r="J1249">
        <f t="shared" si="38"/>
        <v>6</v>
      </c>
      <c r="K1249">
        <f t="shared" si="39"/>
        <v>2011</v>
      </c>
      <c r="L1249" t="s">
        <v>1097</v>
      </c>
    </row>
    <row r="1250" spans="1:12" x14ac:dyDescent="0.25">
      <c r="A1250">
        <v>556127</v>
      </c>
      <c r="B1250">
        <v>22620</v>
      </c>
      <c r="C1250" t="s">
        <v>381</v>
      </c>
      <c r="D1250">
        <v>12</v>
      </c>
      <c r="E1250" s="2">
        <v>40703.432638888888</v>
      </c>
      <c r="F1250">
        <v>1.45</v>
      </c>
      <c r="G1250">
        <v>12406</v>
      </c>
      <c r="H1250" t="s">
        <v>395</v>
      </c>
      <c r="I1250">
        <v>17.399999999999999</v>
      </c>
      <c r="J1250">
        <f t="shared" si="38"/>
        <v>6</v>
      </c>
      <c r="K1250">
        <f t="shared" si="39"/>
        <v>2011</v>
      </c>
      <c r="L1250" t="s">
        <v>1097</v>
      </c>
    </row>
    <row r="1251" spans="1:12" x14ac:dyDescent="0.25">
      <c r="A1251">
        <v>556127</v>
      </c>
      <c r="B1251">
        <v>22584</v>
      </c>
      <c r="C1251" t="s">
        <v>737</v>
      </c>
      <c r="D1251">
        <v>12</v>
      </c>
      <c r="E1251" s="2">
        <v>40703.432638888888</v>
      </c>
      <c r="F1251">
        <v>2.5499999999999998</v>
      </c>
      <c r="G1251">
        <v>12406</v>
      </c>
      <c r="H1251" t="s">
        <v>395</v>
      </c>
      <c r="I1251">
        <v>30.599999999999998</v>
      </c>
      <c r="J1251">
        <f t="shared" si="38"/>
        <v>6</v>
      </c>
      <c r="K1251">
        <f t="shared" si="39"/>
        <v>2011</v>
      </c>
      <c r="L1251" t="s">
        <v>1097</v>
      </c>
    </row>
    <row r="1252" spans="1:12" x14ac:dyDescent="0.25">
      <c r="A1252">
        <v>556127</v>
      </c>
      <c r="B1252">
        <v>22585</v>
      </c>
      <c r="C1252" t="s">
        <v>389</v>
      </c>
      <c r="D1252">
        <v>24</v>
      </c>
      <c r="E1252" s="2">
        <v>40703.432638888888</v>
      </c>
      <c r="F1252">
        <v>1.25</v>
      </c>
      <c r="G1252">
        <v>12406</v>
      </c>
      <c r="H1252" t="s">
        <v>395</v>
      </c>
      <c r="I1252">
        <v>30</v>
      </c>
      <c r="J1252">
        <f t="shared" si="38"/>
        <v>6</v>
      </c>
      <c r="K1252">
        <f t="shared" si="39"/>
        <v>2011</v>
      </c>
      <c r="L1252" t="s">
        <v>1097</v>
      </c>
    </row>
    <row r="1253" spans="1:12" x14ac:dyDescent="0.25">
      <c r="A1253">
        <v>556127</v>
      </c>
      <c r="B1253">
        <v>22813</v>
      </c>
      <c r="C1253" t="s">
        <v>738</v>
      </c>
      <c r="D1253">
        <v>12</v>
      </c>
      <c r="E1253" s="2">
        <v>40703.432638888888</v>
      </c>
      <c r="F1253">
        <v>1.95</v>
      </c>
      <c r="G1253">
        <v>12406</v>
      </c>
      <c r="H1253" t="s">
        <v>395</v>
      </c>
      <c r="I1253">
        <v>23.4</v>
      </c>
      <c r="J1253">
        <f t="shared" si="38"/>
        <v>6</v>
      </c>
      <c r="K1253">
        <f t="shared" si="39"/>
        <v>2011</v>
      </c>
      <c r="L1253" t="s">
        <v>1097</v>
      </c>
    </row>
    <row r="1254" spans="1:12" x14ac:dyDescent="0.25">
      <c r="A1254">
        <v>556127</v>
      </c>
      <c r="B1254">
        <v>21982</v>
      </c>
      <c r="C1254" t="s">
        <v>739</v>
      </c>
      <c r="D1254">
        <v>24</v>
      </c>
      <c r="E1254" s="2">
        <v>40703.432638888888</v>
      </c>
      <c r="F1254">
        <v>0.28999999999999998</v>
      </c>
      <c r="G1254">
        <v>12406</v>
      </c>
      <c r="H1254" t="s">
        <v>395</v>
      </c>
      <c r="I1254">
        <v>6.9599999999999991</v>
      </c>
      <c r="J1254">
        <f t="shared" si="38"/>
        <v>6</v>
      </c>
      <c r="K1254">
        <f t="shared" si="39"/>
        <v>2011</v>
      </c>
      <c r="L1254" t="s">
        <v>1097</v>
      </c>
    </row>
    <row r="1255" spans="1:12" x14ac:dyDescent="0.25">
      <c r="A1255">
        <v>556127</v>
      </c>
      <c r="B1255">
        <v>23207</v>
      </c>
      <c r="C1255" t="s">
        <v>740</v>
      </c>
      <c r="D1255">
        <v>10</v>
      </c>
      <c r="E1255" s="2">
        <v>40703.432638888888</v>
      </c>
      <c r="F1255">
        <v>1.65</v>
      </c>
      <c r="G1255">
        <v>12406</v>
      </c>
      <c r="H1255" t="s">
        <v>395</v>
      </c>
      <c r="I1255">
        <v>16.5</v>
      </c>
      <c r="J1255">
        <f t="shared" si="38"/>
        <v>6</v>
      </c>
      <c r="K1255">
        <f t="shared" si="39"/>
        <v>2011</v>
      </c>
      <c r="L1255" t="s">
        <v>1097</v>
      </c>
    </row>
    <row r="1256" spans="1:12" x14ac:dyDescent="0.25">
      <c r="A1256">
        <v>556127</v>
      </c>
      <c r="B1256">
        <v>21935</v>
      </c>
      <c r="C1256" t="s">
        <v>453</v>
      </c>
      <c r="D1256">
        <v>10</v>
      </c>
      <c r="E1256" s="2">
        <v>40703.432638888888</v>
      </c>
      <c r="F1256">
        <v>1.65</v>
      </c>
      <c r="G1256">
        <v>12406</v>
      </c>
      <c r="H1256" t="s">
        <v>395</v>
      </c>
      <c r="I1256">
        <v>16.5</v>
      </c>
      <c r="J1256">
        <f t="shared" si="38"/>
        <v>6</v>
      </c>
      <c r="K1256">
        <f t="shared" si="39"/>
        <v>2011</v>
      </c>
      <c r="L1256" t="s">
        <v>1097</v>
      </c>
    </row>
    <row r="1257" spans="1:12" x14ac:dyDescent="0.25">
      <c r="A1257">
        <v>556127</v>
      </c>
      <c r="B1257">
        <v>22652</v>
      </c>
      <c r="C1257" t="s">
        <v>198</v>
      </c>
      <c r="D1257">
        <v>10</v>
      </c>
      <c r="E1257" s="2">
        <v>40703.432638888888</v>
      </c>
      <c r="F1257">
        <v>1.65</v>
      </c>
      <c r="G1257">
        <v>12406</v>
      </c>
      <c r="H1257" t="s">
        <v>395</v>
      </c>
      <c r="I1257">
        <v>16.5</v>
      </c>
      <c r="J1257">
        <f t="shared" si="38"/>
        <v>6</v>
      </c>
      <c r="K1257">
        <f t="shared" si="39"/>
        <v>2011</v>
      </c>
      <c r="L1257" t="s">
        <v>1097</v>
      </c>
    </row>
    <row r="1258" spans="1:12" x14ac:dyDescent="0.25">
      <c r="A1258">
        <v>556127</v>
      </c>
      <c r="B1258">
        <v>21231</v>
      </c>
      <c r="C1258" t="s">
        <v>560</v>
      </c>
      <c r="D1258">
        <v>24</v>
      </c>
      <c r="E1258" s="2">
        <v>40703.432638888888</v>
      </c>
      <c r="F1258">
        <v>1.25</v>
      </c>
      <c r="G1258">
        <v>12406</v>
      </c>
      <c r="H1258" t="s">
        <v>395</v>
      </c>
      <c r="I1258">
        <v>30</v>
      </c>
      <c r="J1258">
        <f t="shared" si="38"/>
        <v>6</v>
      </c>
      <c r="K1258">
        <f t="shared" si="39"/>
        <v>2011</v>
      </c>
      <c r="L1258" t="s">
        <v>1097</v>
      </c>
    </row>
    <row r="1259" spans="1:12" x14ac:dyDescent="0.25">
      <c r="A1259">
        <v>556127</v>
      </c>
      <c r="B1259">
        <v>22936</v>
      </c>
      <c r="C1259" t="s">
        <v>741</v>
      </c>
      <c r="D1259">
        <v>12</v>
      </c>
      <c r="E1259" s="2">
        <v>40703.432638888888</v>
      </c>
      <c r="F1259">
        <v>3.25</v>
      </c>
      <c r="G1259">
        <v>12406</v>
      </c>
      <c r="H1259" t="s">
        <v>395</v>
      </c>
      <c r="I1259">
        <v>39</v>
      </c>
      <c r="J1259">
        <f t="shared" si="38"/>
        <v>6</v>
      </c>
      <c r="K1259">
        <f t="shared" si="39"/>
        <v>2011</v>
      </c>
      <c r="L1259" t="s">
        <v>1097</v>
      </c>
    </row>
    <row r="1260" spans="1:12" x14ac:dyDescent="0.25">
      <c r="A1260">
        <v>556127</v>
      </c>
      <c r="B1260">
        <v>22931</v>
      </c>
      <c r="C1260" t="s">
        <v>742</v>
      </c>
      <c r="D1260">
        <v>12</v>
      </c>
      <c r="E1260" s="2">
        <v>40703.432638888888</v>
      </c>
      <c r="F1260">
        <v>2.5499999999999998</v>
      </c>
      <c r="G1260">
        <v>12406</v>
      </c>
      <c r="H1260" t="s">
        <v>395</v>
      </c>
      <c r="I1260">
        <v>30.599999999999998</v>
      </c>
      <c r="J1260">
        <f t="shared" si="38"/>
        <v>6</v>
      </c>
      <c r="K1260">
        <f t="shared" si="39"/>
        <v>2011</v>
      </c>
      <c r="L1260" t="s">
        <v>1097</v>
      </c>
    </row>
    <row r="1261" spans="1:12" x14ac:dyDescent="0.25">
      <c r="A1261">
        <v>556127</v>
      </c>
      <c r="B1261">
        <v>84375</v>
      </c>
      <c r="C1261" t="s">
        <v>273</v>
      </c>
      <c r="D1261">
        <v>24</v>
      </c>
      <c r="E1261" s="2">
        <v>40703.432638888888</v>
      </c>
      <c r="F1261">
        <v>2.1</v>
      </c>
      <c r="G1261">
        <v>12406</v>
      </c>
      <c r="H1261" t="s">
        <v>395</v>
      </c>
      <c r="I1261">
        <v>50.400000000000006</v>
      </c>
      <c r="J1261">
        <f t="shared" si="38"/>
        <v>6</v>
      </c>
      <c r="K1261">
        <f t="shared" si="39"/>
        <v>2011</v>
      </c>
      <c r="L1261" t="s">
        <v>1097</v>
      </c>
    </row>
    <row r="1262" spans="1:12" x14ac:dyDescent="0.25">
      <c r="A1262">
        <v>556127</v>
      </c>
      <c r="B1262">
        <v>22964</v>
      </c>
      <c r="C1262" t="s">
        <v>267</v>
      </c>
      <c r="D1262">
        <v>12</v>
      </c>
      <c r="E1262" s="2">
        <v>40703.432638888888</v>
      </c>
      <c r="F1262">
        <v>2.1</v>
      </c>
      <c r="G1262">
        <v>12406</v>
      </c>
      <c r="H1262" t="s">
        <v>395</v>
      </c>
      <c r="I1262">
        <v>25.200000000000003</v>
      </c>
      <c r="J1262">
        <f t="shared" si="38"/>
        <v>6</v>
      </c>
      <c r="K1262">
        <f t="shared" si="39"/>
        <v>2011</v>
      </c>
      <c r="L1262" t="s">
        <v>1097</v>
      </c>
    </row>
    <row r="1263" spans="1:12" x14ac:dyDescent="0.25">
      <c r="A1263">
        <v>556127</v>
      </c>
      <c r="B1263">
        <v>22965</v>
      </c>
      <c r="C1263" t="s">
        <v>630</v>
      </c>
      <c r="D1263">
        <v>12</v>
      </c>
      <c r="E1263" s="2">
        <v>40703.432638888888</v>
      </c>
      <c r="F1263">
        <v>2.1</v>
      </c>
      <c r="G1263">
        <v>12406</v>
      </c>
      <c r="H1263" t="s">
        <v>395</v>
      </c>
      <c r="I1263">
        <v>25.200000000000003</v>
      </c>
      <c r="J1263">
        <f t="shared" si="38"/>
        <v>6</v>
      </c>
      <c r="K1263">
        <f t="shared" si="39"/>
        <v>2011</v>
      </c>
      <c r="L1263" t="s">
        <v>1097</v>
      </c>
    </row>
    <row r="1264" spans="1:12" x14ac:dyDescent="0.25">
      <c r="A1264">
        <v>556127</v>
      </c>
      <c r="B1264">
        <v>23235</v>
      </c>
      <c r="C1264" t="s">
        <v>743</v>
      </c>
      <c r="D1264">
        <v>12</v>
      </c>
      <c r="E1264" s="2">
        <v>40703.432638888888</v>
      </c>
      <c r="F1264">
        <v>2.89</v>
      </c>
      <c r="G1264">
        <v>12406</v>
      </c>
      <c r="H1264" t="s">
        <v>395</v>
      </c>
      <c r="I1264">
        <v>34.68</v>
      </c>
      <c r="J1264">
        <f t="shared" si="38"/>
        <v>6</v>
      </c>
      <c r="K1264">
        <f t="shared" si="39"/>
        <v>2011</v>
      </c>
      <c r="L1264" t="s">
        <v>1097</v>
      </c>
    </row>
    <row r="1265" spans="1:12" x14ac:dyDescent="0.25">
      <c r="A1265">
        <v>556127</v>
      </c>
      <c r="B1265">
        <v>23237</v>
      </c>
      <c r="C1265" t="s">
        <v>744</v>
      </c>
      <c r="D1265">
        <v>12</v>
      </c>
      <c r="E1265" s="2">
        <v>40703.432638888888</v>
      </c>
      <c r="F1265">
        <v>4.1500000000000004</v>
      </c>
      <c r="G1265">
        <v>12406</v>
      </c>
      <c r="H1265" t="s">
        <v>395</v>
      </c>
      <c r="I1265">
        <v>49.800000000000004</v>
      </c>
      <c r="J1265">
        <f t="shared" si="38"/>
        <v>6</v>
      </c>
      <c r="K1265">
        <f t="shared" si="39"/>
        <v>2011</v>
      </c>
      <c r="L1265" t="s">
        <v>1097</v>
      </c>
    </row>
    <row r="1266" spans="1:12" x14ac:dyDescent="0.25">
      <c r="A1266">
        <v>556127</v>
      </c>
      <c r="B1266">
        <v>23244</v>
      </c>
      <c r="C1266" t="s">
        <v>743</v>
      </c>
      <c r="D1266">
        <v>18</v>
      </c>
      <c r="E1266" s="2">
        <v>40703.432638888888</v>
      </c>
      <c r="F1266">
        <v>1.95</v>
      </c>
      <c r="G1266">
        <v>12406</v>
      </c>
      <c r="H1266" t="s">
        <v>395</v>
      </c>
      <c r="I1266">
        <v>35.1</v>
      </c>
      <c r="J1266">
        <f t="shared" si="38"/>
        <v>6</v>
      </c>
      <c r="K1266">
        <f t="shared" si="39"/>
        <v>2011</v>
      </c>
      <c r="L1266" t="s">
        <v>1097</v>
      </c>
    </row>
    <row r="1267" spans="1:12" x14ac:dyDescent="0.25">
      <c r="A1267">
        <v>556127</v>
      </c>
      <c r="B1267">
        <v>22982</v>
      </c>
      <c r="C1267" t="s">
        <v>745</v>
      </c>
      <c r="D1267">
        <v>12</v>
      </c>
      <c r="E1267" s="2">
        <v>40703.432638888888</v>
      </c>
      <c r="F1267">
        <v>1.25</v>
      </c>
      <c r="G1267">
        <v>12406</v>
      </c>
      <c r="H1267" t="s">
        <v>395</v>
      </c>
      <c r="I1267">
        <v>15</v>
      </c>
      <c r="J1267">
        <f t="shared" si="38"/>
        <v>6</v>
      </c>
      <c r="K1267">
        <f t="shared" si="39"/>
        <v>2011</v>
      </c>
      <c r="L1267" t="s">
        <v>1097</v>
      </c>
    </row>
    <row r="1268" spans="1:12" x14ac:dyDescent="0.25">
      <c r="A1268">
        <v>556127</v>
      </c>
      <c r="B1268">
        <v>23162</v>
      </c>
      <c r="C1268" t="s">
        <v>746</v>
      </c>
      <c r="D1268">
        <v>20</v>
      </c>
      <c r="E1268" s="2">
        <v>40703.432638888888</v>
      </c>
      <c r="F1268">
        <v>3.75</v>
      </c>
      <c r="G1268">
        <v>12406</v>
      </c>
      <c r="H1268" t="s">
        <v>395</v>
      </c>
      <c r="I1268">
        <v>75</v>
      </c>
      <c r="J1268">
        <f t="shared" si="38"/>
        <v>6</v>
      </c>
      <c r="K1268">
        <f t="shared" si="39"/>
        <v>2011</v>
      </c>
      <c r="L1268" t="s">
        <v>1097</v>
      </c>
    </row>
    <row r="1269" spans="1:12" x14ac:dyDescent="0.25">
      <c r="A1269">
        <v>556127</v>
      </c>
      <c r="B1269">
        <v>23308</v>
      </c>
      <c r="C1269" t="s">
        <v>747</v>
      </c>
      <c r="D1269">
        <v>24</v>
      </c>
      <c r="E1269" s="2">
        <v>40703.432638888888</v>
      </c>
      <c r="F1269">
        <v>0.55000000000000004</v>
      </c>
      <c r="G1269">
        <v>12406</v>
      </c>
      <c r="H1269" t="s">
        <v>395</v>
      </c>
      <c r="I1269">
        <v>13.200000000000001</v>
      </c>
      <c r="J1269">
        <f t="shared" si="38"/>
        <v>6</v>
      </c>
      <c r="K1269">
        <f t="shared" si="39"/>
        <v>2011</v>
      </c>
      <c r="L1269" t="s">
        <v>1097</v>
      </c>
    </row>
    <row r="1270" spans="1:12" x14ac:dyDescent="0.25">
      <c r="A1270">
        <v>556127</v>
      </c>
      <c r="B1270">
        <v>23307</v>
      </c>
      <c r="C1270" t="s">
        <v>748</v>
      </c>
      <c r="D1270">
        <v>24</v>
      </c>
      <c r="E1270" s="2">
        <v>40703.432638888888</v>
      </c>
      <c r="F1270">
        <v>0.55000000000000004</v>
      </c>
      <c r="G1270">
        <v>12406</v>
      </c>
      <c r="H1270" t="s">
        <v>395</v>
      </c>
      <c r="I1270">
        <v>13.200000000000001</v>
      </c>
      <c r="J1270">
        <f t="shared" si="38"/>
        <v>6</v>
      </c>
      <c r="K1270">
        <f t="shared" si="39"/>
        <v>2011</v>
      </c>
      <c r="L1270" t="s">
        <v>1097</v>
      </c>
    </row>
    <row r="1271" spans="1:12" x14ac:dyDescent="0.25">
      <c r="A1271">
        <v>556127</v>
      </c>
      <c r="B1271">
        <v>22417</v>
      </c>
      <c r="C1271" t="s">
        <v>458</v>
      </c>
      <c r="D1271">
        <v>24</v>
      </c>
      <c r="E1271" s="2">
        <v>40703.432638888888</v>
      </c>
      <c r="F1271">
        <v>0.55000000000000004</v>
      </c>
      <c r="G1271">
        <v>12406</v>
      </c>
      <c r="H1271" t="s">
        <v>395</v>
      </c>
      <c r="I1271">
        <v>13.200000000000001</v>
      </c>
      <c r="J1271">
        <f t="shared" si="38"/>
        <v>6</v>
      </c>
      <c r="K1271">
        <f t="shared" si="39"/>
        <v>2011</v>
      </c>
      <c r="L1271" t="s">
        <v>1097</v>
      </c>
    </row>
    <row r="1272" spans="1:12" x14ac:dyDescent="0.25">
      <c r="A1272">
        <v>556127</v>
      </c>
      <c r="B1272">
        <v>22849</v>
      </c>
      <c r="C1272" t="s">
        <v>749</v>
      </c>
      <c r="D1272">
        <v>4</v>
      </c>
      <c r="E1272" s="2">
        <v>40703.432638888888</v>
      </c>
      <c r="F1272">
        <v>14.95</v>
      </c>
      <c r="G1272">
        <v>12406</v>
      </c>
      <c r="H1272" t="s">
        <v>395</v>
      </c>
      <c r="I1272">
        <v>59.8</v>
      </c>
      <c r="J1272">
        <f t="shared" si="38"/>
        <v>6</v>
      </c>
      <c r="K1272">
        <f t="shared" si="39"/>
        <v>2011</v>
      </c>
      <c r="L1272" t="s">
        <v>1097</v>
      </c>
    </row>
    <row r="1273" spans="1:12" x14ac:dyDescent="0.25">
      <c r="A1273">
        <v>556127</v>
      </c>
      <c r="B1273">
        <v>22848</v>
      </c>
      <c r="C1273" t="s">
        <v>750</v>
      </c>
      <c r="D1273">
        <v>4</v>
      </c>
      <c r="E1273" s="2">
        <v>40703.432638888888</v>
      </c>
      <c r="F1273">
        <v>14.95</v>
      </c>
      <c r="G1273">
        <v>12406</v>
      </c>
      <c r="H1273" t="s">
        <v>395</v>
      </c>
      <c r="I1273">
        <v>59.8</v>
      </c>
      <c r="J1273">
        <f t="shared" si="38"/>
        <v>6</v>
      </c>
      <c r="K1273">
        <f t="shared" si="39"/>
        <v>2011</v>
      </c>
      <c r="L1273" t="s">
        <v>1097</v>
      </c>
    </row>
    <row r="1274" spans="1:12" x14ac:dyDescent="0.25">
      <c r="A1274">
        <v>556127</v>
      </c>
      <c r="B1274">
        <v>22846</v>
      </c>
      <c r="C1274" t="s">
        <v>367</v>
      </c>
      <c r="D1274">
        <v>4</v>
      </c>
      <c r="E1274" s="2">
        <v>40703.432638888888</v>
      </c>
      <c r="F1274">
        <v>14.95</v>
      </c>
      <c r="G1274">
        <v>12406</v>
      </c>
      <c r="H1274" t="s">
        <v>395</v>
      </c>
      <c r="I1274">
        <v>59.8</v>
      </c>
      <c r="J1274">
        <f t="shared" si="38"/>
        <v>6</v>
      </c>
      <c r="K1274">
        <f t="shared" si="39"/>
        <v>2011</v>
      </c>
      <c r="L1274" t="s">
        <v>1097</v>
      </c>
    </row>
    <row r="1275" spans="1:12" x14ac:dyDescent="0.25">
      <c r="A1275">
        <v>556127</v>
      </c>
      <c r="B1275">
        <v>23206</v>
      </c>
      <c r="C1275" t="s">
        <v>641</v>
      </c>
      <c r="D1275">
        <v>10</v>
      </c>
      <c r="E1275" s="2">
        <v>40703.432638888888</v>
      </c>
      <c r="F1275">
        <v>1.65</v>
      </c>
      <c r="G1275">
        <v>12406</v>
      </c>
      <c r="H1275" t="s">
        <v>395</v>
      </c>
      <c r="I1275">
        <v>16.5</v>
      </c>
      <c r="J1275">
        <f t="shared" si="38"/>
        <v>6</v>
      </c>
      <c r="K1275">
        <f t="shared" si="39"/>
        <v>2011</v>
      </c>
      <c r="L1275" t="s">
        <v>1097</v>
      </c>
    </row>
    <row r="1276" spans="1:12" x14ac:dyDescent="0.25">
      <c r="A1276">
        <v>556127</v>
      </c>
      <c r="B1276">
        <v>22467</v>
      </c>
      <c r="C1276" t="s">
        <v>323</v>
      </c>
      <c r="D1276">
        <v>36</v>
      </c>
      <c r="E1276" s="2">
        <v>40703.432638888888</v>
      </c>
      <c r="F1276">
        <v>2.1</v>
      </c>
      <c r="G1276">
        <v>12406</v>
      </c>
      <c r="H1276" t="s">
        <v>395</v>
      </c>
      <c r="I1276">
        <v>75.600000000000009</v>
      </c>
      <c r="J1276">
        <f t="shared" si="38"/>
        <v>6</v>
      </c>
      <c r="K1276">
        <f t="shared" si="39"/>
        <v>2011</v>
      </c>
      <c r="L1276" t="s">
        <v>1097</v>
      </c>
    </row>
    <row r="1277" spans="1:12" x14ac:dyDescent="0.25">
      <c r="A1277">
        <v>556127</v>
      </c>
      <c r="B1277">
        <v>22725</v>
      </c>
      <c r="C1277" t="s">
        <v>386</v>
      </c>
      <c r="D1277">
        <v>4</v>
      </c>
      <c r="E1277" s="2">
        <v>40703.432638888888</v>
      </c>
      <c r="F1277">
        <v>3.75</v>
      </c>
      <c r="G1277">
        <v>12406</v>
      </c>
      <c r="H1277" t="s">
        <v>395</v>
      </c>
      <c r="I1277">
        <v>15</v>
      </c>
      <c r="J1277">
        <f t="shared" si="38"/>
        <v>6</v>
      </c>
      <c r="K1277">
        <f t="shared" si="39"/>
        <v>2011</v>
      </c>
      <c r="L1277" t="s">
        <v>1097</v>
      </c>
    </row>
    <row r="1278" spans="1:12" x14ac:dyDescent="0.25">
      <c r="A1278">
        <v>556127</v>
      </c>
      <c r="B1278">
        <v>22729</v>
      </c>
      <c r="C1278" t="s">
        <v>204</v>
      </c>
      <c r="D1278">
        <v>4</v>
      </c>
      <c r="E1278" s="2">
        <v>40703.432638888888</v>
      </c>
      <c r="F1278">
        <v>3.75</v>
      </c>
      <c r="G1278">
        <v>12406</v>
      </c>
      <c r="H1278" t="s">
        <v>395</v>
      </c>
      <c r="I1278">
        <v>15</v>
      </c>
      <c r="J1278">
        <f t="shared" si="38"/>
        <v>6</v>
      </c>
      <c r="K1278">
        <f t="shared" si="39"/>
        <v>2011</v>
      </c>
      <c r="L1278" t="s">
        <v>1097</v>
      </c>
    </row>
    <row r="1279" spans="1:12" x14ac:dyDescent="0.25">
      <c r="A1279">
        <v>556127</v>
      </c>
      <c r="B1279">
        <v>22728</v>
      </c>
      <c r="C1279" t="s">
        <v>400</v>
      </c>
      <c r="D1279">
        <v>4</v>
      </c>
      <c r="E1279" s="2">
        <v>40703.432638888888</v>
      </c>
      <c r="F1279">
        <v>3.75</v>
      </c>
      <c r="G1279">
        <v>12406</v>
      </c>
      <c r="H1279" t="s">
        <v>395</v>
      </c>
      <c r="I1279">
        <v>15</v>
      </c>
      <c r="J1279">
        <f t="shared" si="38"/>
        <v>6</v>
      </c>
      <c r="K1279">
        <f t="shared" si="39"/>
        <v>2011</v>
      </c>
      <c r="L1279" t="s">
        <v>1097</v>
      </c>
    </row>
    <row r="1280" spans="1:12" x14ac:dyDescent="0.25">
      <c r="A1280">
        <v>556127</v>
      </c>
      <c r="B1280">
        <v>48188</v>
      </c>
      <c r="C1280" t="s">
        <v>751</v>
      </c>
      <c r="D1280">
        <v>10</v>
      </c>
      <c r="E1280" s="2">
        <v>40703.432638888888</v>
      </c>
      <c r="F1280">
        <v>6.75</v>
      </c>
      <c r="G1280">
        <v>12406</v>
      </c>
      <c r="H1280" t="s">
        <v>395</v>
      </c>
      <c r="I1280">
        <v>67.5</v>
      </c>
      <c r="J1280">
        <f t="shared" si="38"/>
        <v>6</v>
      </c>
      <c r="K1280">
        <f t="shared" si="39"/>
        <v>2011</v>
      </c>
      <c r="L1280" t="s">
        <v>1097</v>
      </c>
    </row>
    <row r="1281" spans="1:12" x14ac:dyDescent="0.25">
      <c r="A1281">
        <v>556127</v>
      </c>
      <c r="B1281">
        <v>22383</v>
      </c>
      <c r="C1281" t="s">
        <v>642</v>
      </c>
      <c r="D1281">
        <v>100</v>
      </c>
      <c r="E1281" s="2">
        <v>40703.432638888888</v>
      </c>
      <c r="F1281">
        <v>1.45</v>
      </c>
      <c r="G1281">
        <v>12406</v>
      </c>
      <c r="H1281" t="s">
        <v>395</v>
      </c>
      <c r="I1281">
        <v>145</v>
      </c>
      <c r="J1281">
        <f t="shared" si="38"/>
        <v>6</v>
      </c>
      <c r="K1281">
        <f t="shared" si="39"/>
        <v>2011</v>
      </c>
      <c r="L1281" t="s">
        <v>1097</v>
      </c>
    </row>
    <row r="1282" spans="1:12" x14ac:dyDescent="0.25">
      <c r="A1282">
        <v>556127</v>
      </c>
      <c r="B1282">
        <v>22383</v>
      </c>
      <c r="C1282" t="s">
        <v>642</v>
      </c>
      <c r="D1282">
        <v>25</v>
      </c>
      <c r="E1282" s="2">
        <v>40703.432638888888</v>
      </c>
      <c r="F1282">
        <v>1.65</v>
      </c>
      <c r="G1282">
        <v>12406</v>
      </c>
      <c r="H1282" t="s">
        <v>395</v>
      </c>
      <c r="I1282">
        <v>41.25</v>
      </c>
      <c r="J1282">
        <f t="shared" si="38"/>
        <v>6</v>
      </c>
      <c r="K1282">
        <f t="shared" si="39"/>
        <v>2011</v>
      </c>
      <c r="L1282" t="s">
        <v>1097</v>
      </c>
    </row>
    <row r="1283" spans="1:12" x14ac:dyDescent="0.25">
      <c r="A1283">
        <v>557322</v>
      </c>
      <c r="B1283">
        <v>22417</v>
      </c>
      <c r="C1283" t="s">
        <v>458</v>
      </c>
      <c r="D1283">
        <v>24</v>
      </c>
      <c r="E1283" s="2">
        <v>40714.37777777778</v>
      </c>
      <c r="F1283">
        <v>0.55000000000000004</v>
      </c>
      <c r="G1283">
        <v>17444</v>
      </c>
      <c r="H1283" t="s">
        <v>581</v>
      </c>
      <c r="I1283">
        <v>13.200000000000001</v>
      </c>
      <c r="J1283">
        <f t="shared" ref="J1283:J1346" si="40">MONTH(E1283)</f>
        <v>6</v>
      </c>
      <c r="K1283">
        <f t="shared" ref="K1283:K1346" si="41">YEAR(E1283)</f>
        <v>2011</v>
      </c>
      <c r="L1283" t="s">
        <v>1097</v>
      </c>
    </row>
    <row r="1284" spans="1:12" x14ac:dyDescent="0.25">
      <c r="A1284">
        <v>557322</v>
      </c>
      <c r="B1284">
        <v>22951</v>
      </c>
      <c r="C1284" t="s">
        <v>402</v>
      </c>
      <c r="D1284">
        <v>24</v>
      </c>
      <c r="E1284" s="2">
        <v>40714.37777777778</v>
      </c>
      <c r="F1284">
        <v>0.55000000000000004</v>
      </c>
      <c r="G1284">
        <v>17444</v>
      </c>
      <c r="H1284" t="s">
        <v>581</v>
      </c>
      <c r="I1284">
        <v>13.200000000000001</v>
      </c>
      <c r="J1284">
        <f t="shared" si="40"/>
        <v>6</v>
      </c>
      <c r="K1284">
        <f t="shared" si="41"/>
        <v>2011</v>
      </c>
      <c r="L1284" t="s">
        <v>1097</v>
      </c>
    </row>
    <row r="1285" spans="1:12" x14ac:dyDescent="0.25">
      <c r="A1285">
        <v>557322</v>
      </c>
      <c r="B1285">
        <v>22939</v>
      </c>
      <c r="C1285" t="s">
        <v>752</v>
      </c>
      <c r="D1285">
        <v>4</v>
      </c>
      <c r="E1285" s="2">
        <v>40714.37777777778</v>
      </c>
      <c r="F1285">
        <v>4.95</v>
      </c>
      <c r="G1285">
        <v>17444</v>
      </c>
      <c r="H1285" t="s">
        <v>581</v>
      </c>
      <c r="I1285">
        <v>19.8</v>
      </c>
      <c r="J1285">
        <f t="shared" si="40"/>
        <v>6</v>
      </c>
      <c r="K1285">
        <f t="shared" si="41"/>
        <v>2011</v>
      </c>
      <c r="L1285" t="s">
        <v>1097</v>
      </c>
    </row>
    <row r="1286" spans="1:12" x14ac:dyDescent="0.25">
      <c r="A1286">
        <v>557322</v>
      </c>
      <c r="B1286">
        <v>23184</v>
      </c>
      <c r="C1286" t="s">
        <v>753</v>
      </c>
      <c r="D1286">
        <v>4</v>
      </c>
      <c r="E1286" s="2">
        <v>40714.37777777778</v>
      </c>
      <c r="F1286">
        <v>4.95</v>
      </c>
      <c r="G1286">
        <v>17444</v>
      </c>
      <c r="H1286" t="s">
        <v>581</v>
      </c>
      <c r="I1286">
        <v>19.8</v>
      </c>
      <c r="J1286">
        <f t="shared" si="40"/>
        <v>6</v>
      </c>
      <c r="K1286">
        <f t="shared" si="41"/>
        <v>2011</v>
      </c>
      <c r="L1286" t="s">
        <v>1097</v>
      </c>
    </row>
    <row r="1287" spans="1:12" x14ac:dyDescent="0.25">
      <c r="A1287">
        <v>557322</v>
      </c>
      <c r="B1287" t="s">
        <v>570</v>
      </c>
      <c r="C1287" t="s">
        <v>571</v>
      </c>
      <c r="D1287">
        <v>3</v>
      </c>
      <c r="E1287" s="2">
        <v>40714.37777777778</v>
      </c>
      <c r="F1287">
        <v>4.95</v>
      </c>
      <c r="G1287">
        <v>17444</v>
      </c>
      <c r="H1287" t="s">
        <v>581</v>
      </c>
      <c r="I1287">
        <v>14.850000000000001</v>
      </c>
      <c r="J1287">
        <f t="shared" si="40"/>
        <v>6</v>
      </c>
      <c r="K1287">
        <f t="shared" si="41"/>
        <v>2011</v>
      </c>
      <c r="L1287" t="s">
        <v>1097</v>
      </c>
    </row>
    <row r="1288" spans="1:12" x14ac:dyDescent="0.25">
      <c r="A1288">
        <v>557322</v>
      </c>
      <c r="B1288">
        <v>22626</v>
      </c>
      <c r="C1288" t="s">
        <v>594</v>
      </c>
      <c r="D1288">
        <v>2</v>
      </c>
      <c r="E1288" s="2">
        <v>40714.37777777778</v>
      </c>
      <c r="F1288">
        <v>8.5</v>
      </c>
      <c r="G1288">
        <v>17444</v>
      </c>
      <c r="H1288" t="s">
        <v>581</v>
      </c>
      <c r="I1288">
        <v>17</v>
      </c>
      <c r="J1288">
        <f t="shared" si="40"/>
        <v>6</v>
      </c>
      <c r="K1288">
        <f t="shared" si="41"/>
        <v>2011</v>
      </c>
      <c r="L1288" t="s">
        <v>1097</v>
      </c>
    </row>
    <row r="1289" spans="1:12" x14ac:dyDescent="0.25">
      <c r="A1289">
        <v>557322</v>
      </c>
      <c r="B1289">
        <v>22635</v>
      </c>
      <c r="C1289" t="s">
        <v>754</v>
      </c>
      <c r="D1289">
        <v>2</v>
      </c>
      <c r="E1289" s="2">
        <v>40714.37777777778</v>
      </c>
      <c r="F1289">
        <v>9.9499999999999993</v>
      </c>
      <c r="G1289">
        <v>17444</v>
      </c>
      <c r="H1289" t="s">
        <v>581</v>
      </c>
      <c r="I1289">
        <v>19.899999999999999</v>
      </c>
      <c r="J1289">
        <f t="shared" si="40"/>
        <v>6</v>
      </c>
      <c r="K1289">
        <f t="shared" si="41"/>
        <v>2011</v>
      </c>
      <c r="L1289" t="s">
        <v>1097</v>
      </c>
    </row>
    <row r="1290" spans="1:12" x14ac:dyDescent="0.25">
      <c r="A1290">
        <v>557322</v>
      </c>
      <c r="B1290">
        <v>22634</v>
      </c>
      <c r="C1290" t="s">
        <v>239</v>
      </c>
      <c r="D1290">
        <v>2</v>
      </c>
      <c r="E1290" s="2">
        <v>40714.37777777778</v>
      </c>
      <c r="F1290">
        <v>9.9499999999999993</v>
      </c>
      <c r="G1290">
        <v>17444</v>
      </c>
      <c r="H1290" t="s">
        <v>581</v>
      </c>
      <c r="I1290">
        <v>19.899999999999999</v>
      </c>
      <c r="J1290">
        <f t="shared" si="40"/>
        <v>6</v>
      </c>
      <c r="K1290">
        <f t="shared" si="41"/>
        <v>2011</v>
      </c>
      <c r="L1290" t="s">
        <v>1097</v>
      </c>
    </row>
    <row r="1291" spans="1:12" x14ac:dyDescent="0.25">
      <c r="A1291">
        <v>557322</v>
      </c>
      <c r="B1291">
        <v>23158</v>
      </c>
      <c r="C1291" t="s">
        <v>755</v>
      </c>
      <c r="D1291">
        <v>12</v>
      </c>
      <c r="E1291" s="2">
        <v>40714.37777777778</v>
      </c>
      <c r="F1291">
        <v>2.08</v>
      </c>
      <c r="G1291">
        <v>17444</v>
      </c>
      <c r="H1291" t="s">
        <v>581</v>
      </c>
      <c r="I1291">
        <v>24.96</v>
      </c>
      <c r="J1291">
        <f t="shared" si="40"/>
        <v>6</v>
      </c>
      <c r="K1291">
        <f t="shared" si="41"/>
        <v>2011</v>
      </c>
      <c r="L1291" t="s">
        <v>1097</v>
      </c>
    </row>
    <row r="1292" spans="1:12" x14ac:dyDescent="0.25">
      <c r="A1292">
        <v>557322</v>
      </c>
      <c r="B1292">
        <v>22472</v>
      </c>
      <c r="C1292" t="s">
        <v>460</v>
      </c>
      <c r="D1292">
        <v>3</v>
      </c>
      <c r="E1292" s="2">
        <v>40714.37777777778</v>
      </c>
      <c r="F1292">
        <v>4.95</v>
      </c>
      <c r="G1292">
        <v>17444</v>
      </c>
      <c r="H1292" t="s">
        <v>581</v>
      </c>
      <c r="I1292">
        <v>14.850000000000001</v>
      </c>
      <c r="J1292">
        <f t="shared" si="40"/>
        <v>6</v>
      </c>
      <c r="K1292">
        <f t="shared" si="41"/>
        <v>2011</v>
      </c>
      <c r="L1292" t="s">
        <v>1097</v>
      </c>
    </row>
    <row r="1293" spans="1:12" x14ac:dyDescent="0.25">
      <c r="A1293">
        <v>557322</v>
      </c>
      <c r="B1293">
        <v>22471</v>
      </c>
      <c r="C1293" t="s">
        <v>461</v>
      </c>
      <c r="D1293">
        <v>3</v>
      </c>
      <c r="E1293" s="2">
        <v>40714.37777777778</v>
      </c>
      <c r="F1293">
        <v>4.95</v>
      </c>
      <c r="G1293">
        <v>17444</v>
      </c>
      <c r="H1293" t="s">
        <v>581</v>
      </c>
      <c r="I1293">
        <v>14.850000000000001</v>
      </c>
      <c r="J1293">
        <f t="shared" si="40"/>
        <v>6</v>
      </c>
      <c r="K1293">
        <f t="shared" si="41"/>
        <v>2011</v>
      </c>
      <c r="L1293" t="s">
        <v>1097</v>
      </c>
    </row>
    <row r="1294" spans="1:12" x14ac:dyDescent="0.25">
      <c r="A1294">
        <v>557322</v>
      </c>
      <c r="B1294">
        <v>22474</v>
      </c>
      <c r="C1294" t="s">
        <v>459</v>
      </c>
      <c r="D1294">
        <v>3</v>
      </c>
      <c r="E1294" s="2">
        <v>40714.37777777778</v>
      </c>
      <c r="F1294">
        <v>4.95</v>
      </c>
      <c r="G1294">
        <v>17444</v>
      </c>
      <c r="H1294" t="s">
        <v>581</v>
      </c>
      <c r="I1294">
        <v>14.850000000000001</v>
      </c>
      <c r="J1294">
        <f t="shared" si="40"/>
        <v>6</v>
      </c>
      <c r="K1294">
        <f t="shared" si="41"/>
        <v>2011</v>
      </c>
      <c r="L1294" t="s">
        <v>1097</v>
      </c>
    </row>
    <row r="1295" spans="1:12" x14ac:dyDescent="0.25">
      <c r="A1295">
        <v>557322</v>
      </c>
      <c r="B1295">
        <v>21918</v>
      </c>
      <c r="C1295" t="s">
        <v>379</v>
      </c>
      <c r="D1295">
        <v>24</v>
      </c>
      <c r="E1295" s="2">
        <v>40714.37777777778</v>
      </c>
      <c r="F1295">
        <v>0.42</v>
      </c>
      <c r="G1295">
        <v>17444</v>
      </c>
      <c r="H1295" t="s">
        <v>581</v>
      </c>
      <c r="I1295">
        <v>10.08</v>
      </c>
      <c r="J1295">
        <f t="shared" si="40"/>
        <v>6</v>
      </c>
      <c r="K1295">
        <f t="shared" si="41"/>
        <v>2011</v>
      </c>
      <c r="L1295" t="s">
        <v>1097</v>
      </c>
    </row>
    <row r="1296" spans="1:12" x14ac:dyDescent="0.25">
      <c r="A1296">
        <v>557322</v>
      </c>
      <c r="B1296">
        <v>21917</v>
      </c>
      <c r="C1296" t="s">
        <v>531</v>
      </c>
      <c r="D1296">
        <v>24</v>
      </c>
      <c r="E1296" s="2">
        <v>40714.37777777778</v>
      </c>
      <c r="F1296">
        <v>0.42</v>
      </c>
      <c r="G1296">
        <v>17444</v>
      </c>
      <c r="H1296" t="s">
        <v>581</v>
      </c>
      <c r="I1296">
        <v>10.08</v>
      </c>
      <c r="J1296">
        <f t="shared" si="40"/>
        <v>6</v>
      </c>
      <c r="K1296">
        <f t="shared" si="41"/>
        <v>2011</v>
      </c>
      <c r="L1296" t="s">
        <v>1097</v>
      </c>
    </row>
    <row r="1297" spans="1:12" x14ac:dyDescent="0.25">
      <c r="A1297">
        <v>557322</v>
      </c>
      <c r="B1297">
        <v>22992</v>
      </c>
      <c r="C1297" t="s">
        <v>712</v>
      </c>
      <c r="D1297">
        <v>12</v>
      </c>
      <c r="E1297" s="2">
        <v>40714.37777777778</v>
      </c>
      <c r="F1297">
        <v>1.95</v>
      </c>
      <c r="G1297">
        <v>17444</v>
      </c>
      <c r="H1297" t="s">
        <v>581</v>
      </c>
      <c r="I1297">
        <v>23.4</v>
      </c>
      <c r="J1297">
        <f t="shared" si="40"/>
        <v>6</v>
      </c>
      <c r="K1297">
        <f t="shared" si="41"/>
        <v>2011</v>
      </c>
      <c r="L1297" t="s">
        <v>1097</v>
      </c>
    </row>
    <row r="1298" spans="1:12" x14ac:dyDescent="0.25">
      <c r="A1298">
        <v>557322</v>
      </c>
      <c r="B1298">
        <v>22561</v>
      </c>
      <c r="C1298" t="s">
        <v>602</v>
      </c>
      <c r="D1298">
        <v>12</v>
      </c>
      <c r="E1298" s="2">
        <v>40714.37777777778</v>
      </c>
      <c r="F1298">
        <v>1.65</v>
      </c>
      <c r="G1298">
        <v>17444</v>
      </c>
      <c r="H1298" t="s">
        <v>581</v>
      </c>
      <c r="I1298">
        <v>19.799999999999997</v>
      </c>
      <c r="J1298">
        <f t="shared" si="40"/>
        <v>6</v>
      </c>
      <c r="K1298">
        <f t="shared" si="41"/>
        <v>2011</v>
      </c>
      <c r="L1298" t="s">
        <v>1097</v>
      </c>
    </row>
    <row r="1299" spans="1:12" x14ac:dyDescent="0.25">
      <c r="A1299">
        <v>557322</v>
      </c>
      <c r="B1299">
        <v>10133</v>
      </c>
      <c r="C1299" t="s">
        <v>756</v>
      </c>
      <c r="D1299">
        <v>20</v>
      </c>
      <c r="E1299" s="2">
        <v>40714.37777777778</v>
      </c>
      <c r="F1299">
        <v>0.85</v>
      </c>
      <c r="G1299">
        <v>17444</v>
      </c>
      <c r="H1299" t="s">
        <v>581</v>
      </c>
      <c r="I1299">
        <v>17</v>
      </c>
      <c r="J1299">
        <f t="shared" si="40"/>
        <v>6</v>
      </c>
      <c r="K1299">
        <f t="shared" si="41"/>
        <v>2011</v>
      </c>
      <c r="L1299" t="s">
        <v>1097</v>
      </c>
    </row>
    <row r="1300" spans="1:12" x14ac:dyDescent="0.25">
      <c r="A1300">
        <v>557322</v>
      </c>
      <c r="B1300">
        <v>10135</v>
      </c>
      <c r="C1300" t="s">
        <v>756</v>
      </c>
      <c r="D1300">
        <v>20</v>
      </c>
      <c r="E1300" s="2">
        <v>40714.37777777778</v>
      </c>
      <c r="F1300">
        <v>1.25</v>
      </c>
      <c r="G1300">
        <v>17444</v>
      </c>
      <c r="H1300" t="s">
        <v>581</v>
      </c>
      <c r="I1300">
        <v>25</v>
      </c>
      <c r="J1300">
        <f t="shared" si="40"/>
        <v>6</v>
      </c>
      <c r="K1300">
        <f t="shared" si="41"/>
        <v>2011</v>
      </c>
      <c r="L1300" t="s">
        <v>1097</v>
      </c>
    </row>
    <row r="1301" spans="1:12" x14ac:dyDescent="0.25">
      <c r="A1301">
        <v>557322</v>
      </c>
      <c r="B1301">
        <v>22491</v>
      </c>
      <c r="C1301" t="s">
        <v>485</v>
      </c>
      <c r="D1301">
        <v>12</v>
      </c>
      <c r="E1301" s="2">
        <v>40714.37777777778</v>
      </c>
      <c r="F1301">
        <v>0.85</v>
      </c>
      <c r="G1301">
        <v>17444</v>
      </c>
      <c r="H1301" t="s">
        <v>581</v>
      </c>
      <c r="I1301">
        <v>10.199999999999999</v>
      </c>
      <c r="J1301">
        <f t="shared" si="40"/>
        <v>6</v>
      </c>
      <c r="K1301">
        <f t="shared" si="41"/>
        <v>2011</v>
      </c>
      <c r="L1301" t="s">
        <v>1097</v>
      </c>
    </row>
    <row r="1302" spans="1:12" x14ac:dyDescent="0.25">
      <c r="A1302">
        <v>557322</v>
      </c>
      <c r="B1302">
        <v>22489</v>
      </c>
      <c r="C1302" t="s">
        <v>484</v>
      </c>
      <c r="D1302">
        <v>24</v>
      </c>
      <c r="E1302" s="2">
        <v>40714.37777777778</v>
      </c>
      <c r="F1302">
        <v>0.42</v>
      </c>
      <c r="G1302">
        <v>17444</v>
      </c>
      <c r="H1302" t="s">
        <v>581</v>
      </c>
      <c r="I1302">
        <v>10.08</v>
      </c>
      <c r="J1302">
        <f t="shared" si="40"/>
        <v>6</v>
      </c>
      <c r="K1302">
        <f t="shared" si="41"/>
        <v>2011</v>
      </c>
      <c r="L1302" t="s">
        <v>1097</v>
      </c>
    </row>
    <row r="1303" spans="1:12" x14ac:dyDescent="0.25">
      <c r="A1303">
        <v>557322</v>
      </c>
      <c r="B1303" t="s">
        <v>757</v>
      </c>
      <c r="C1303" t="s">
        <v>758</v>
      </c>
      <c r="D1303">
        <v>25</v>
      </c>
      <c r="E1303" s="2">
        <v>40714.37777777778</v>
      </c>
      <c r="F1303">
        <v>0.1</v>
      </c>
      <c r="G1303">
        <v>17444</v>
      </c>
      <c r="H1303" t="s">
        <v>581</v>
      </c>
      <c r="I1303">
        <v>2.5</v>
      </c>
      <c r="J1303">
        <f t="shared" si="40"/>
        <v>6</v>
      </c>
      <c r="K1303">
        <f t="shared" si="41"/>
        <v>2011</v>
      </c>
      <c r="L1303" t="s">
        <v>1097</v>
      </c>
    </row>
    <row r="1304" spans="1:12" x14ac:dyDescent="0.25">
      <c r="A1304">
        <v>557322</v>
      </c>
      <c r="B1304" t="s">
        <v>716</v>
      </c>
      <c r="C1304" t="s">
        <v>717</v>
      </c>
      <c r="D1304">
        <v>25</v>
      </c>
      <c r="E1304" s="2">
        <v>40714.37777777778</v>
      </c>
      <c r="F1304">
        <v>0.42</v>
      </c>
      <c r="G1304">
        <v>17444</v>
      </c>
      <c r="H1304" t="s">
        <v>581</v>
      </c>
      <c r="I1304">
        <v>10.5</v>
      </c>
      <c r="J1304">
        <f t="shared" si="40"/>
        <v>6</v>
      </c>
      <c r="K1304">
        <f t="shared" si="41"/>
        <v>2011</v>
      </c>
      <c r="L1304" t="s">
        <v>1097</v>
      </c>
    </row>
    <row r="1305" spans="1:12" x14ac:dyDescent="0.25">
      <c r="A1305">
        <v>557322</v>
      </c>
      <c r="B1305" t="s">
        <v>686</v>
      </c>
      <c r="C1305" t="s">
        <v>687</v>
      </c>
      <c r="D1305">
        <v>25</v>
      </c>
      <c r="E1305" s="2">
        <v>40714.37777777778</v>
      </c>
      <c r="F1305">
        <v>0.42</v>
      </c>
      <c r="G1305">
        <v>17444</v>
      </c>
      <c r="H1305" t="s">
        <v>581</v>
      </c>
      <c r="I1305">
        <v>10.5</v>
      </c>
      <c r="J1305">
        <f t="shared" si="40"/>
        <v>6</v>
      </c>
      <c r="K1305">
        <f t="shared" si="41"/>
        <v>2011</v>
      </c>
      <c r="L1305" t="s">
        <v>1097</v>
      </c>
    </row>
    <row r="1306" spans="1:12" x14ac:dyDescent="0.25">
      <c r="A1306">
        <v>557322</v>
      </c>
      <c r="B1306">
        <v>22045</v>
      </c>
      <c r="C1306" t="s">
        <v>722</v>
      </c>
      <c r="D1306">
        <v>25</v>
      </c>
      <c r="E1306" s="2">
        <v>40714.37777777778</v>
      </c>
      <c r="F1306">
        <v>0.42</v>
      </c>
      <c r="G1306">
        <v>17444</v>
      </c>
      <c r="H1306" t="s">
        <v>581</v>
      </c>
      <c r="I1306">
        <v>10.5</v>
      </c>
      <c r="J1306">
        <f t="shared" si="40"/>
        <v>6</v>
      </c>
      <c r="K1306">
        <f t="shared" si="41"/>
        <v>2011</v>
      </c>
      <c r="L1306" t="s">
        <v>1097</v>
      </c>
    </row>
    <row r="1307" spans="1:12" x14ac:dyDescent="0.25">
      <c r="A1307">
        <v>557322</v>
      </c>
      <c r="B1307">
        <v>22704</v>
      </c>
      <c r="C1307" t="s">
        <v>723</v>
      </c>
      <c r="D1307">
        <v>25</v>
      </c>
      <c r="E1307" s="2">
        <v>40714.37777777778</v>
      </c>
      <c r="F1307">
        <v>0.42</v>
      </c>
      <c r="G1307">
        <v>17444</v>
      </c>
      <c r="H1307" t="s">
        <v>581</v>
      </c>
      <c r="I1307">
        <v>10.5</v>
      </c>
      <c r="J1307">
        <f t="shared" si="40"/>
        <v>6</v>
      </c>
      <c r="K1307">
        <f t="shared" si="41"/>
        <v>2011</v>
      </c>
      <c r="L1307" t="s">
        <v>1097</v>
      </c>
    </row>
    <row r="1308" spans="1:12" x14ac:dyDescent="0.25">
      <c r="A1308">
        <v>557322</v>
      </c>
      <c r="B1308">
        <v>22705</v>
      </c>
      <c r="C1308" t="s">
        <v>724</v>
      </c>
      <c r="D1308">
        <v>25</v>
      </c>
      <c r="E1308" s="2">
        <v>40714.37777777778</v>
      </c>
      <c r="F1308">
        <v>0.42</v>
      </c>
      <c r="G1308">
        <v>17444</v>
      </c>
      <c r="H1308" t="s">
        <v>581</v>
      </c>
      <c r="I1308">
        <v>10.5</v>
      </c>
      <c r="J1308">
        <f t="shared" si="40"/>
        <v>6</v>
      </c>
      <c r="K1308">
        <f t="shared" si="41"/>
        <v>2011</v>
      </c>
      <c r="L1308" t="s">
        <v>1097</v>
      </c>
    </row>
    <row r="1309" spans="1:12" x14ac:dyDescent="0.25">
      <c r="A1309">
        <v>557322</v>
      </c>
      <c r="B1309">
        <v>22986</v>
      </c>
      <c r="C1309" t="s">
        <v>759</v>
      </c>
      <c r="D1309">
        <v>25</v>
      </c>
      <c r="E1309" s="2">
        <v>40714.37777777778</v>
      </c>
      <c r="F1309">
        <v>0.42</v>
      </c>
      <c r="G1309">
        <v>17444</v>
      </c>
      <c r="H1309" t="s">
        <v>581</v>
      </c>
      <c r="I1309">
        <v>10.5</v>
      </c>
      <c r="J1309">
        <f t="shared" si="40"/>
        <v>6</v>
      </c>
      <c r="K1309">
        <f t="shared" si="41"/>
        <v>2011</v>
      </c>
      <c r="L1309" t="s">
        <v>1097</v>
      </c>
    </row>
    <row r="1310" spans="1:12" x14ac:dyDescent="0.25">
      <c r="A1310">
        <v>557322</v>
      </c>
      <c r="B1310">
        <v>23231</v>
      </c>
      <c r="C1310" t="s">
        <v>760</v>
      </c>
      <c r="D1310">
        <v>25</v>
      </c>
      <c r="E1310" s="2">
        <v>40714.37777777778</v>
      </c>
      <c r="F1310">
        <v>0.42</v>
      </c>
      <c r="G1310">
        <v>17444</v>
      </c>
      <c r="H1310" t="s">
        <v>581</v>
      </c>
      <c r="I1310">
        <v>10.5</v>
      </c>
      <c r="J1310">
        <f t="shared" si="40"/>
        <v>6</v>
      </c>
      <c r="K1310">
        <f t="shared" si="41"/>
        <v>2011</v>
      </c>
      <c r="L1310" t="s">
        <v>1097</v>
      </c>
    </row>
    <row r="1311" spans="1:12" x14ac:dyDescent="0.25">
      <c r="A1311">
        <v>557322</v>
      </c>
      <c r="B1311">
        <v>23191</v>
      </c>
      <c r="C1311" t="s">
        <v>761</v>
      </c>
      <c r="D1311">
        <v>12</v>
      </c>
      <c r="E1311" s="2">
        <v>40714.37777777778</v>
      </c>
      <c r="F1311">
        <v>1.65</v>
      </c>
      <c r="G1311">
        <v>17444</v>
      </c>
      <c r="H1311" t="s">
        <v>581</v>
      </c>
      <c r="I1311">
        <v>19.799999999999997</v>
      </c>
      <c r="J1311">
        <f t="shared" si="40"/>
        <v>6</v>
      </c>
      <c r="K1311">
        <f t="shared" si="41"/>
        <v>2011</v>
      </c>
      <c r="L1311" t="s">
        <v>1097</v>
      </c>
    </row>
    <row r="1312" spans="1:12" x14ac:dyDescent="0.25">
      <c r="A1312">
        <v>557322</v>
      </c>
      <c r="B1312">
        <v>23192</v>
      </c>
      <c r="C1312" t="s">
        <v>762</v>
      </c>
      <c r="D1312">
        <v>12</v>
      </c>
      <c r="E1312" s="2">
        <v>40714.37777777778</v>
      </c>
      <c r="F1312">
        <v>1.65</v>
      </c>
      <c r="G1312">
        <v>17444</v>
      </c>
      <c r="H1312" t="s">
        <v>581</v>
      </c>
      <c r="I1312">
        <v>19.799999999999997</v>
      </c>
      <c r="J1312">
        <f t="shared" si="40"/>
        <v>6</v>
      </c>
      <c r="K1312">
        <f t="shared" si="41"/>
        <v>2011</v>
      </c>
      <c r="L1312" t="s">
        <v>1097</v>
      </c>
    </row>
    <row r="1313" spans="1:12" x14ac:dyDescent="0.25">
      <c r="A1313">
        <v>557322</v>
      </c>
      <c r="B1313">
        <v>23190</v>
      </c>
      <c r="C1313" t="s">
        <v>763</v>
      </c>
      <c r="D1313">
        <v>12</v>
      </c>
      <c r="E1313" s="2">
        <v>40714.37777777778</v>
      </c>
      <c r="F1313">
        <v>1.65</v>
      </c>
      <c r="G1313">
        <v>17444</v>
      </c>
      <c r="H1313" t="s">
        <v>581</v>
      </c>
      <c r="I1313">
        <v>19.799999999999997</v>
      </c>
      <c r="J1313">
        <f t="shared" si="40"/>
        <v>6</v>
      </c>
      <c r="K1313">
        <f t="shared" si="41"/>
        <v>2011</v>
      </c>
      <c r="L1313" t="s">
        <v>1097</v>
      </c>
    </row>
    <row r="1314" spans="1:12" x14ac:dyDescent="0.25">
      <c r="A1314">
        <v>557322</v>
      </c>
      <c r="B1314">
        <v>22729</v>
      </c>
      <c r="C1314" t="s">
        <v>204</v>
      </c>
      <c r="D1314">
        <v>4</v>
      </c>
      <c r="E1314" s="2">
        <v>40714.37777777778</v>
      </c>
      <c r="F1314">
        <v>3.75</v>
      </c>
      <c r="G1314">
        <v>17444</v>
      </c>
      <c r="H1314" t="s">
        <v>581</v>
      </c>
      <c r="I1314">
        <v>15</v>
      </c>
      <c r="J1314">
        <f t="shared" si="40"/>
        <v>6</v>
      </c>
      <c r="K1314">
        <f t="shared" si="41"/>
        <v>2011</v>
      </c>
      <c r="L1314" t="s">
        <v>1097</v>
      </c>
    </row>
    <row r="1315" spans="1:12" x14ac:dyDescent="0.25">
      <c r="A1315">
        <v>557322</v>
      </c>
      <c r="B1315" t="s">
        <v>764</v>
      </c>
      <c r="C1315" t="s">
        <v>765</v>
      </c>
      <c r="D1315">
        <v>2</v>
      </c>
      <c r="E1315" s="2">
        <v>40714.37777777778</v>
      </c>
      <c r="F1315">
        <v>12.75</v>
      </c>
      <c r="G1315">
        <v>17444</v>
      </c>
      <c r="H1315" t="s">
        <v>581</v>
      </c>
      <c r="I1315">
        <v>25.5</v>
      </c>
      <c r="J1315">
        <f t="shared" si="40"/>
        <v>6</v>
      </c>
      <c r="K1315">
        <f t="shared" si="41"/>
        <v>2011</v>
      </c>
      <c r="L1315" t="s">
        <v>1097</v>
      </c>
    </row>
    <row r="1316" spans="1:12" x14ac:dyDescent="0.25">
      <c r="A1316">
        <v>557322</v>
      </c>
      <c r="B1316" t="s">
        <v>766</v>
      </c>
      <c r="C1316" t="s">
        <v>767</v>
      </c>
      <c r="D1316">
        <v>2</v>
      </c>
      <c r="E1316" s="2">
        <v>40714.37777777778</v>
      </c>
      <c r="F1316">
        <v>9.9499999999999993</v>
      </c>
      <c r="G1316">
        <v>17444</v>
      </c>
      <c r="H1316" t="s">
        <v>581</v>
      </c>
      <c r="I1316">
        <v>19.899999999999999</v>
      </c>
      <c r="J1316">
        <f t="shared" si="40"/>
        <v>6</v>
      </c>
      <c r="K1316">
        <f t="shared" si="41"/>
        <v>2011</v>
      </c>
      <c r="L1316" t="s">
        <v>1097</v>
      </c>
    </row>
    <row r="1317" spans="1:12" x14ac:dyDescent="0.25">
      <c r="A1317">
        <v>557322</v>
      </c>
      <c r="B1317" t="s">
        <v>768</v>
      </c>
      <c r="C1317" t="s">
        <v>769</v>
      </c>
      <c r="D1317">
        <v>3</v>
      </c>
      <c r="E1317" s="2">
        <v>40714.37777777778</v>
      </c>
      <c r="F1317">
        <v>5.95</v>
      </c>
      <c r="G1317">
        <v>17444</v>
      </c>
      <c r="H1317" t="s">
        <v>581</v>
      </c>
      <c r="I1317">
        <v>17.850000000000001</v>
      </c>
      <c r="J1317">
        <f t="shared" si="40"/>
        <v>6</v>
      </c>
      <c r="K1317">
        <f t="shared" si="41"/>
        <v>2011</v>
      </c>
      <c r="L1317" t="s">
        <v>1097</v>
      </c>
    </row>
    <row r="1318" spans="1:12" x14ac:dyDescent="0.25">
      <c r="A1318">
        <v>557322</v>
      </c>
      <c r="B1318">
        <v>22727</v>
      </c>
      <c r="C1318" t="s">
        <v>203</v>
      </c>
      <c r="D1318">
        <v>4</v>
      </c>
      <c r="E1318" s="2">
        <v>40714.37777777778</v>
      </c>
      <c r="F1318">
        <v>3.75</v>
      </c>
      <c r="G1318">
        <v>17444</v>
      </c>
      <c r="H1318" t="s">
        <v>581</v>
      </c>
      <c r="I1318">
        <v>15</v>
      </c>
      <c r="J1318">
        <f t="shared" si="40"/>
        <v>6</v>
      </c>
      <c r="K1318">
        <f t="shared" si="41"/>
        <v>2011</v>
      </c>
      <c r="L1318" t="s">
        <v>1097</v>
      </c>
    </row>
    <row r="1319" spans="1:12" x14ac:dyDescent="0.25">
      <c r="A1319">
        <v>557322</v>
      </c>
      <c r="B1319">
        <v>84077</v>
      </c>
      <c r="C1319" t="s">
        <v>612</v>
      </c>
      <c r="D1319">
        <v>288</v>
      </c>
      <c r="E1319" s="2">
        <v>40714.37777777778</v>
      </c>
      <c r="F1319">
        <v>0.21</v>
      </c>
      <c r="G1319">
        <v>17444</v>
      </c>
      <c r="H1319" t="s">
        <v>581</v>
      </c>
      <c r="I1319">
        <v>60.48</v>
      </c>
      <c r="J1319">
        <f t="shared" si="40"/>
        <v>6</v>
      </c>
      <c r="K1319">
        <f t="shared" si="41"/>
        <v>2011</v>
      </c>
      <c r="L1319" t="s">
        <v>1097</v>
      </c>
    </row>
    <row r="1320" spans="1:12" x14ac:dyDescent="0.25">
      <c r="A1320">
        <v>557322</v>
      </c>
      <c r="B1320">
        <v>20727</v>
      </c>
      <c r="C1320" t="s">
        <v>514</v>
      </c>
      <c r="D1320">
        <v>50</v>
      </c>
      <c r="E1320" s="2">
        <v>40714.37777777778</v>
      </c>
      <c r="F1320">
        <v>1.65</v>
      </c>
      <c r="G1320">
        <v>17444</v>
      </c>
      <c r="H1320" t="s">
        <v>581</v>
      </c>
      <c r="I1320">
        <v>82.5</v>
      </c>
      <c r="J1320">
        <f t="shared" si="40"/>
        <v>6</v>
      </c>
      <c r="K1320">
        <f t="shared" si="41"/>
        <v>2011</v>
      </c>
      <c r="L1320" t="s">
        <v>1097</v>
      </c>
    </row>
    <row r="1321" spans="1:12" x14ac:dyDescent="0.25">
      <c r="A1321">
        <v>557322</v>
      </c>
      <c r="B1321">
        <v>22382</v>
      </c>
      <c r="C1321" t="s">
        <v>480</v>
      </c>
      <c r="D1321">
        <v>30</v>
      </c>
      <c r="E1321" s="2">
        <v>40714.37777777778</v>
      </c>
      <c r="F1321">
        <v>1.65</v>
      </c>
      <c r="G1321">
        <v>17444</v>
      </c>
      <c r="H1321" t="s">
        <v>581</v>
      </c>
      <c r="I1321">
        <v>49.5</v>
      </c>
      <c r="J1321">
        <f t="shared" si="40"/>
        <v>6</v>
      </c>
      <c r="K1321">
        <f t="shared" si="41"/>
        <v>2011</v>
      </c>
      <c r="L1321" t="s">
        <v>1097</v>
      </c>
    </row>
    <row r="1322" spans="1:12" x14ac:dyDescent="0.25">
      <c r="A1322">
        <v>557322</v>
      </c>
      <c r="B1322">
        <v>22383</v>
      </c>
      <c r="C1322" t="s">
        <v>642</v>
      </c>
      <c r="D1322">
        <v>30</v>
      </c>
      <c r="E1322" s="2">
        <v>40714.37777777778</v>
      </c>
      <c r="F1322">
        <v>1.65</v>
      </c>
      <c r="G1322">
        <v>17444</v>
      </c>
      <c r="H1322" t="s">
        <v>581</v>
      </c>
      <c r="I1322">
        <v>49.5</v>
      </c>
      <c r="J1322">
        <f t="shared" si="40"/>
        <v>6</v>
      </c>
      <c r="K1322">
        <f t="shared" si="41"/>
        <v>2011</v>
      </c>
      <c r="L1322" t="s">
        <v>1097</v>
      </c>
    </row>
    <row r="1323" spans="1:12" x14ac:dyDescent="0.25">
      <c r="A1323">
        <v>557322</v>
      </c>
      <c r="B1323">
        <v>22617</v>
      </c>
      <c r="C1323" t="s">
        <v>770</v>
      </c>
      <c r="D1323">
        <v>6</v>
      </c>
      <c r="E1323" s="2">
        <v>40714.37777777778</v>
      </c>
      <c r="F1323">
        <v>4.95</v>
      </c>
      <c r="G1323">
        <v>17444</v>
      </c>
      <c r="H1323" t="s">
        <v>581</v>
      </c>
      <c r="I1323">
        <v>29.700000000000003</v>
      </c>
      <c r="J1323">
        <f t="shared" si="40"/>
        <v>6</v>
      </c>
      <c r="K1323">
        <f t="shared" si="41"/>
        <v>2011</v>
      </c>
      <c r="L1323" t="s">
        <v>1097</v>
      </c>
    </row>
    <row r="1324" spans="1:12" x14ac:dyDescent="0.25">
      <c r="A1324">
        <v>557322</v>
      </c>
      <c r="B1324">
        <v>22138</v>
      </c>
      <c r="C1324" t="s">
        <v>726</v>
      </c>
      <c r="D1324">
        <v>6</v>
      </c>
      <c r="E1324" s="2">
        <v>40714.37777777778</v>
      </c>
      <c r="F1324">
        <v>4.95</v>
      </c>
      <c r="G1324">
        <v>17444</v>
      </c>
      <c r="H1324" t="s">
        <v>581</v>
      </c>
      <c r="I1324">
        <v>29.700000000000003</v>
      </c>
      <c r="J1324">
        <f t="shared" si="40"/>
        <v>6</v>
      </c>
      <c r="K1324">
        <f t="shared" si="41"/>
        <v>2011</v>
      </c>
      <c r="L1324" t="s">
        <v>1097</v>
      </c>
    </row>
    <row r="1325" spans="1:12" x14ac:dyDescent="0.25">
      <c r="A1325">
        <v>557322</v>
      </c>
      <c r="B1325">
        <v>22372</v>
      </c>
      <c r="C1325" t="s">
        <v>771</v>
      </c>
      <c r="D1325">
        <v>4</v>
      </c>
      <c r="E1325" s="2">
        <v>40714.37777777778</v>
      </c>
      <c r="F1325">
        <v>4.25</v>
      </c>
      <c r="G1325">
        <v>17444</v>
      </c>
      <c r="H1325" t="s">
        <v>581</v>
      </c>
      <c r="I1325">
        <v>17</v>
      </c>
      <c r="J1325">
        <f t="shared" si="40"/>
        <v>6</v>
      </c>
      <c r="K1325">
        <f t="shared" si="41"/>
        <v>2011</v>
      </c>
      <c r="L1325" t="s">
        <v>1097</v>
      </c>
    </row>
    <row r="1326" spans="1:12" x14ac:dyDescent="0.25">
      <c r="A1326">
        <v>557322</v>
      </c>
      <c r="B1326">
        <v>21558</v>
      </c>
      <c r="C1326" t="s">
        <v>456</v>
      </c>
      <c r="D1326">
        <v>18</v>
      </c>
      <c r="E1326" s="2">
        <v>40714.37777777778</v>
      </c>
      <c r="F1326">
        <v>2.5499999999999998</v>
      </c>
      <c r="G1326">
        <v>17444</v>
      </c>
      <c r="H1326" t="s">
        <v>581</v>
      </c>
      <c r="I1326">
        <v>45.9</v>
      </c>
      <c r="J1326">
        <f t="shared" si="40"/>
        <v>6</v>
      </c>
      <c r="K1326">
        <f t="shared" si="41"/>
        <v>2011</v>
      </c>
      <c r="L1326" t="s">
        <v>1097</v>
      </c>
    </row>
    <row r="1327" spans="1:12" x14ac:dyDescent="0.25">
      <c r="A1327">
        <v>557322</v>
      </c>
      <c r="B1327">
        <v>22367</v>
      </c>
      <c r="C1327" t="s">
        <v>501</v>
      </c>
      <c r="D1327">
        <v>8</v>
      </c>
      <c r="E1327" s="2">
        <v>40714.37777777778</v>
      </c>
      <c r="F1327">
        <v>1.95</v>
      </c>
      <c r="G1327">
        <v>17444</v>
      </c>
      <c r="H1327" t="s">
        <v>581</v>
      </c>
      <c r="I1327">
        <v>15.6</v>
      </c>
      <c r="J1327">
        <f t="shared" si="40"/>
        <v>6</v>
      </c>
      <c r="K1327">
        <f t="shared" si="41"/>
        <v>2011</v>
      </c>
      <c r="L1327" t="s">
        <v>1097</v>
      </c>
    </row>
    <row r="1328" spans="1:12" x14ac:dyDescent="0.25">
      <c r="A1328">
        <v>557322</v>
      </c>
      <c r="B1328">
        <v>23206</v>
      </c>
      <c r="C1328" t="s">
        <v>641</v>
      </c>
      <c r="D1328">
        <v>10</v>
      </c>
      <c r="E1328" s="2">
        <v>40714.37777777778</v>
      </c>
      <c r="F1328">
        <v>1.65</v>
      </c>
      <c r="G1328">
        <v>17444</v>
      </c>
      <c r="H1328" t="s">
        <v>581</v>
      </c>
      <c r="I1328">
        <v>16.5</v>
      </c>
      <c r="J1328">
        <f t="shared" si="40"/>
        <v>6</v>
      </c>
      <c r="K1328">
        <f t="shared" si="41"/>
        <v>2011</v>
      </c>
      <c r="L1328" t="s">
        <v>1097</v>
      </c>
    </row>
    <row r="1329" spans="1:12" x14ac:dyDescent="0.25">
      <c r="A1329">
        <v>557322</v>
      </c>
      <c r="B1329">
        <v>23176</v>
      </c>
      <c r="C1329" t="s">
        <v>608</v>
      </c>
      <c r="D1329">
        <v>8</v>
      </c>
      <c r="E1329" s="2">
        <v>40714.37777777778</v>
      </c>
      <c r="F1329">
        <v>2.25</v>
      </c>
      <c r="G1329">
        <v>17444</v>
      </c>
      <c r="H1329" t="s">
        <v>581</v>
      </c>
      <c r="I1329">
        <v>18</v>
      </c>
      <c r="J1329">
        <f t="shared" si="40"/>
        <v>6</v>
      </c>
      <c r="K1329">
        <f t="shared" si="41"/>
        <v>2011</v>
      </c>
      <c r="L1329" t="s">
        <v>1097</v>
      </c>
    </row>
    <row r="1330" spans="1:12" x14ac:dyDescent="0.25">
      <c r="A1330">
        <v>557322</v>
      </c>
      <c r="B1330">
        <v>23193</v>
      </c>
      <c r="C1330" t="s">
        <v>772</v>
      </c>
      <c r="D1330">
        <v>8</v>
      </c>
      <c r="E1330" s="2">
        <v>40714.37777777778</v>
      </c>
      <c r="F1330">
        <v>2.25</v>
      </c>
      <c r="G1330">
        <v>17444</v>
      </c>
      <c r="H1330" t="s">
        <v>581</v>
      </c>
      <c r="I1330">
        <v>18</v>
      </c>
      <c r="J1330">
        <f t="shared" si="40"/>
        <v>6</v>
      </c>
      <c r="K1330">
        <f t="shared" si="41"/>
        <v>2011</v>
      </c>
      <c r="L1330" t="s">
        <v>1097</v>
      </c>
    </row>
    <row r="1331" spans="1:12" x14ac:dyDescent="0.25">
      <c r="A1331">
        <v>557322</v>
      </c>
      <c r="B1331">
        <v>23177</v>
      </c>
      <c r="C1331" t="s">
        <v>773</v>
      </c>
      <c r="D1331">
        <v>8</v>
      </c>
      <c r="E1331" s="2">
        <v>40714.37777777778</v>
      </c>
      <c r="F1331">
        <v>2.25</v>
      </c>
      <c r="G1331">
        <v>17444</v>
      </c>
      <c r="H1331" t="s">
        <v>581</v>
      </c>
      <c r="I1331">
        <v>18</v>
      </c>
      <c r="J1331">
        <f t="shared" si="40"/>
        <v>6</v>
      </c>
      <c r="K1331">
        <f t="shared" si="41"/>
        <v>2011</v>
      </c>
      <c r="L1331" t="s">
        <v>1097</v>
      </c>
    </row>
    <row r="1332" spans="1:12" x14ac:dyDescent="0.25">
      <c r="A1332">
        <v>557322</v>
      </c>
      <c r="B1332">
        <v>22651</v>
      </c>
      <c r="C1332" t="s">
        <v>429</v>
      </c>
      <c r="D1332">
        <v>12</v>
      </c>
      <c r="E1332" s="2">
        <v>40714.37777777778</v>
      </c>
      <c r="F1332">
        <v>0.85</v>
      </c>
      <c r="G1332">
        <v>17444</v>
      </c>
      <c r="H1332" t="s">
        <v>581</v>
      </c>
      <c r="I1332">
        <v>10.199999999999999</v>
      </c>
      <c r="J1332">
        <f t="shared" si="40"/>
        <v>6</v>
      </c>
      <c r="K1332">
        <f t="shared" si="41"/>
        <v>2011</v>
      </c>
      <c r="L1332" t="s">
        <v>1097</v>
      </c>
    </row>
    <row r="1333" spans="1:12" x14ac:dyDescent="0.25">
      <c r="A1333">
        <v>557322</v>
      </c>
      <c r="B1333">
        <v>22652</v>
      </c>
      <c r="C1333" t="s">
        <v>198</v>
      </c>
      <c r="D1333">
        <v>10</v>
      </c>
      <c r="E1333" s="2">
        <v>40714.37777777778</v>
      </c>
      <c r="F1333">
        <v>1.65</v>
      </c>
      <c r="G1333">
        <v>17444</v>
      </c>
      <c r="H1333" t="s">
        <v>581</v>
      </c>
      <c r="I1333">
        <v>16.5</v>
      </c>
      <c r="J1333">
        <f t="shared" si="40"/>
        <v>6</v>
      </c>
      <c r="K1333">
        <f t="shared" si="41"/>
        <v>2011</v>
      </c>
      <c r="L1333" t="s">
        <v>1097</v>
      </c>
    </row>
    <row r="1334" spans="1:12" x14ac:dyDescent="0.25">
      <c r="A1334">
        <v>557322</v>
      </c>
      <c r="B1334">
        <v>85176</v>
      </c>
      <c r="C1334" t="s">
        <v>774</v>
      </c>
      <c r="D1334">
        <v>12</v>
      </c>
      <c r="E1334" s="2">
        <v>40714.37777777778</v>
      </c>
      <c r="F1334">
        <v>0.85</v>
      </c>
      <c r="G1334">
        <v>17444</v>
      </c>
      <c r="H1334" t="s">
        <v>581</v>
      </c>
      <c r="I1334">
        <v>10.199999999999999</v>
      </c>
      <c r="J1334">
        <f t="shared" si="40"/>
        <v>6</v>
      </c>
      <c r="K1334">
        <f t="shared" si="41"/>
        <v>2011</v>
      </c>
      <c r="L1334" t="s">
        <v>1097</v>
      </c>
    </row>
    <row r="1335" spans="1:12" x14ac:dyDescent="0.25">
      <c r="A1335">
        <v>557322</v>
      </c>
      <c r="B1335">
        <v>37476</v>
      </c>
      <c r="C1335" t="s">
        <v>775</v>
      </c>
      <c r="D1335">
        <v>3</v>
      </c>
      <c r="E1335" s="2">
        <v>40714.37777777778</v>
      </c>
      <c r="F1335">
        <v>9.9499999999999993</v>
      </c>
      <c r="G1335">
        <v>17444</v>
      </c>
      <c r="H1335" t="s">
        <v>581</v>
      </c>
      <c r="I1335">
        <v>29.849999999999998</v>
      </c>
      <c r="J1335">
        <f t="shared" si="40"/>
        <v>6</v>
      </c>
      <c r="K1335">
        <f t="shared" si="41"/>
        <v>2011</v>
      </c>
      <c r="L1335" t="s">
        <v>1097</v>
      </c>
    </row>
    <row r="1336" spans="1:12" x14ac:dyDescent="0.25">
      <c r="A1336">
        <v>557322</v>
      </c>
      <c r="B1336">
        <v>21871</v>
      </c>
      <c r="C1336" t="s">
        <v>43</v>
      </c>
      <c r="D1336">
        <v>36</v>
      </c>
      <c r="E1336" s="2">
        <v>40714.37777777778</v>
      </c>
      <c r="F1336">
        <v>1.25</v>
      </c>
      <c r="G1336">
        <v>17444</v>
      </c>
      <c r="H1336" t="s">
        <v>581</v>
      </c>
      <c r="I1336">
        <v>45</v>
      </c>
      <c r="J1336">
        <f t="shared" si="40"/>
        <v>6</v>
      </c>
      <c r="K1336">
        <f t="shared" si="41"/>
        <v>2011</v>
      </c>
      <c r="L1336" t="s">
        <v>1097</v>
      </c>
    </row>
    <row r="1337" spans="1:12" x14ac:dyDescent="0.25">
      <c r="A1337">
        <v>557322</v>
      </c>
      <c r="B1337">
        <v>21877</v>
      </c>
      <c r="C1337" t="s">
        <v>776</v>
      </c>
      <c r="D1337">
        <v>24</v>
      </c>
      <c r="E1337" s="2">
        <v>40714.37777777778</v>
      </c>
      <c r="F1337">
        <v>1.25</v>
      </c>
      <c r="G1337">
        <v>17444</v>
      </c>
      <c r="H1337" t="s">
        <v>581</v>
      </c>
      <c r="I1337">
        <v>30</v>
      </c>
      <c r="J1337">
        <f t="shared" si="40"/>
        <v>6</v>
      </c>
      <c r="K1337">
        <f t="shared" si="41"/>
        <v>2011</v>
      </c>
      <c r="L1337" t="s">
        <v>1097</v>
      </c>
    </row>
    <row r="1338" spans="1:12" x14ac:dyDescent="0.25">
      <c r="A1338">
        <v>557322</v>
      </c>
      <c r="B1338">
        <v>37467</v>
      </c>
      <c r="C1338" t="s">
        <v>777</v>
      </c>
      <c r="D1338">
        <v>12</v>
      </c>
      <c r="E1338" s="2">
        <v>40714.37777777778</v>
      </c>
      <c r="F1338">
        <v>0.39</v>
      </c>
      <c r="G1338">
        <v>17444</v>
      </c>
      <c r="H1338" t="s">
        <v>581</v>
      </c>
      <c r="I1338">
        <v>4.68</v>
      </c>
      <c r="J1338">
        <f t="shared" si="40"/>
        <v>6</v>
      </c>
      <c r="K1338">
        <f t="shared" si="41"/>
        <v>2011</v>
      </c>
      <c r="L1338" t="s">
        <v>1097</v>
      </c>
    </row>
    <row r="1339" spans="1:12" x14ac:dyDescent="0.25">
      <c r="A1339">
        <v>557322</v>
      </c>
      <c r="B1339">
        <v>21975</v>
      </c>
      <c r="C1339" t="s">
        <v>68</v>
      </c>
      <c r="D1339">
        <v>24</v>
      </c>
      <c r="E1339" s="2">
        <v>40714.37777777778</v>
      </c>
      <c r="F1339">
        <v>0.55000000000000004</v>
      </c>
      <c r="G1339">
        <v>17444</v>
      </c>
      <c r="H1339" t="s">
        <v>581</v>
      </c>
      <c r="I1339">
        <v>13.200000000000001</v>
      </c>
      <c r="J1339">
        <f t="shared" si="40"/>
        <v>6</v>
      </c>
      <c r="K1339">
        <f t="shared" si="41"/>
        <v>2011</v>
      </c>
      <c r="L1339" t="s">
        <v>1097</v>
      </c>
    </row>
    <row r="1340" spans="1:12" x14ac:dyDescent="0.25">
      <c r="A1340">
        <v>557427</v>
      </c>
      <c r="B1340">
        <v>21917</v>
      </c>
      <c r="C1340" t="s">
        <v>531</v>
      </c>
      <c r="D1340">
        <v>24</v>
      </c>
      <c r="E1340" s="2">
        <v>40714.509722222225</v>
      </c>
      <c r="F1340">
        <v>0.42</v>
      </c>
      <c r="G1340">
        <v>12429</v>
      </c>
      <c r="H1340" t="s">
        <v>395</v>
      </c>
      <c r="I1340">
        <v>10.08</v>
      </c>
      <c r="J1340">
        <f t="shared" si="40"/>
        <v>6</v>
      </c>
      <c r="K1340">
        <f t="shared" si="41"/>
        <v>2011</v>
      </c>
      <c r="L1340" t="s">
        <v>1097</v>
      </c>
    </row>
    <row r="1341" spans="1:12" x14ac:dyDescent="0.25">
      <c r="A1341">
        <v>557427</v>
      </c>
      <c r="B1341">
        <v>22328</v>
      </c>
      <c r="C1341" t="s">
        <v>318</v>
      </c>
      <c r="D1341">
        <v>12</v>
      </c>
      <c r="E1341" s="2">
        <v>40714.509722222225</v>
      </c>
      <c r="F1341">
        <v>2.95</v>
      </c>
      <c r="G1341">
        <v>12429</v>
      </c>
      <c r="H1341" t="s">
        <v>395</v>
      </c>
      <c r="I1341">
        <v>35.400000000000006</v>
      </c>
      <c r="J1341">
        <f t="shared" si="40"/>
        <v>6</v>
      </c>
      <c r="K1341">
        <f t="shared" si="41"/>
        <v>2011</v>
      </c>
      <c r="L1341" t="s">
        <v>1097</v>
      </c>
    </row>
    <row r="1342" spans="1:12" x14ac:dyDescent="0.25">
      <c r="A1342">
        <v>557427</v>
      </c>
      <c r="B1342">
        <v>47566</v>
      </c>
      <c r="C1342" t="s">
        <v>424</v>
      </c>
      <c r="D1342">
        <v>12</v>
      </c>
      <c r="E1342" s="2">
        <v>40714.509722222225</v>
      </c>
      <c r="F1342">
        <v>4.95</v>
      </c>
      <c r="G1342">
        <v>12429</v>
      </c>
      <c r="H1342" t="s">
        <v>395</v>
      </c>
      <c r="I1342">
        <v>59.400000000000006</v>
      </c>
      <c r="J1342">
        <f t="shared" si="40"/>
        <v>6</v>
      </c>
      <c r="K1342">
        <f t="shared" si="41"/>
        <v>2011</v>
      </c>
      <c r="L1342" t="s">
        <v>1097</v>
      </c>
    </row>
    <row r="1343" spans="1:12" x14ac:dyDescent="0.25">
      <c r="A1343">
        <v>557427</v>
      </c>
      <c r="B1343" t="s">
        <v>658</v>
      </c>
      <c r="C1343" t="s">
        <v>659</v>
      </c>
      <c r="D1343">
        <v>12</v>
      </c>
      <c r="E1343" s="2">
        <v>40714.509722222225</v>
      </c>
      <c r="F1343">
        <v>1.95</v>
      </c>
      <c r="G1343">
        <v>12429</v>
      </c>
      <c r="H1343" t="s">
        <v>395</v>
      </c>
      <c r="I1343">
        <v>23.4</v>
      </c>
      <c r="J1343">
        <f t="shared" si="40"/>
        <v>6</v>
      </c>
      <c r="K1343">
        <f t="shared" si="41"/>
        <v>2011</v>
      </c>
      <c r="L1343" t="s">
        <v>1097</v>
      </c>
    </row>
    <row r="1344" spans="1:12" x14ac:dyDescent="0.25">
      <c r="A1344">
        <v>557427</v>
      </c>
      <c r="B1344" t="s">
        <v>778</v>
      </c>
      <c r="C1344" t="s">
        <v>779</v>
      </c>
      <c r="D1344">
        <v>12</v>
      </c>
      <c r="E1344" s="2">
        <v>40714.509722222225</v>
      </c>
      <c r="F1344">
        <v>1.95</v>
      </c>
      <c r="G1344">
        <v>12429</v>
      </c>
      <c r="H1344" t="s">
        <v>395</v>
      </c>
      <c r="I1344">
        <v>23.4</v>
      </c>
      <c r="J1344">
        <f t="shared" si="40"/>
        <v>6</v>
      </c>
      <c r="K1344">
        <f t="shared" si="41"/>
        <v>2011</v>
      </c>
      <c r="L1344" t="s">
        <v>1097</v>
      </c>
    </row>
    <row r="1345" spans="1:12" x14ac:dyDescent="0.25">
      <c r="A1345">
        <v>557427</v>
      </c>
      <c r="B1345">
        <v>22899</v>
      </c>
      <c r="C1345" t="s">
        <v>500</v>
      </c>
      <c r="D1345">
        <v>6</v>
      </c>
      <c r="E1345" s="2">
        <v>40714.509722222225</v>
      </c>
      <c r="F1345">
        <v>2.1</v>
      </c>
      <c r="G1345">
        <v>12429</v>
      </c>
      <c r="H1345" t="s">
        <v>395</v>
      </c>
      <c r="I1345">
        <v>12.600000000000001</v>
      </c>
      <c r="J1345">
        <f t="shared" si="40"/>
        <v>6</v>
      </c>
      <c r="K1345">
        <f t="shared" si="41"/>
        <v>2011</v>
      </c>
      <c r="L1345" t="s">
        <v>1097</v>
      </c>
    </row>
    <row r="1346" spans="1:12" x14ac:dyDescent="0.25">
      <c r="A1346">
        <v>557427</v>
      </c>
      <c r="B1346">
        <v>22169</v>
      </c>
      <c r="C1346" t="s">
        <v>780</v>
      </c>
      <c r="D1346">
        <v>8</v>
      </c>
      <c r="E1346" s="2">
        <v>40714.509722222225</v>
      </c>
      <c r="F1346">
        <v>7.65</v>
      </c>
      <c r="G1346">
        <v>12429</v>
      </c>
      <c r="H1346" t="s">
        <v>395</v>
      </c>
      <c r="I1346">
        <v>61.2</v>
      </c>
      <c r="J1346">
        <f t="shared" si="40"/>
        <v>6</v>
      </c>
      <c r="K1346">
        <f t="shared" si="41"/>
        <v>2011</v>
      </c>
      <c r="L1346" t="s">
        <v>1097</v>
      </c>
    </row>
    <row r="1347" spans="1:12" x14ac:dyDescent="0.25">
      <c r="A1347">
        <v>557427</v>
      </c>
      <c r="B1347">
        <v>22948</v>
      </c>
      <c r="C1347" t="s">
        <v>781</v>
      </c>
      <c r="D1347">
        <v>24</v>
      </c>
      <c r="E1347" s="2">
        <v>40714.509722222225</v>
      </c>
      <c r="F1347">
        <v>0.85</v>
      </c>
      <c r="G1347">
        <v>12429</v>
      </c>
      <c r="H1347" t="s">
        <v>395</v>
      </c>
      <c r="I1347">
        <v>20.399999999999999</v>
      </c>
      <c r="J1347">
        <f t="shared" ref="J1347:J1410" si="42">MONTH(E1347)</f>
        <v>6</v>
      </c>
      <c r="K1347">
        <f t="shared" ref="K1347:K1410" si="43">YEAR(E1347)</f>
        <v>2011</v>
      </c>
      <c r="L1347" t="s">
        <v>1097</v>
      </c>
    </row>
    <row r="1348" spans="1:12" x14ac:dyDescent="0.25">
      <c r="A1348">
        <v>557427</v>
      </c>
      <c r="B1348">
        <v>23154</v>
      </c>
      <c r="C1348" t="s">
        <v>782</v>
      </c>
      <c r="D1348">
        <v>12</v>
      </c>
      <c r="E1348" s="2">
        <v>40714.509722222225</v>
      </c>
      <c r="F1348">
        <v>2.08</v>
      </c>
      <c r="G1348">
        <v>12429</v>
      </c>
      <c r="H1348" t="s">
        <v>395</v>
      </c>
      <c r="I1348">
        <v>24.96</v>
      </c>
      <c r="J1348">
        <f t="shared" si="42"/>
        <v>6</v>
      </c>
      <c r="K1348">
        <f t="shared" si="43"/>
        <v>2011</v>
      </c>
      <c r="L1348" t="s">
        <v>1097</v>
      </c>
    </row>
    <row r="1349" spans="1:12" x14ac:dyDescent="0.25">
      <c r="A1349">
        <v>557427</v>
      </c>
      <c r="B1349">
        <v>22727</v>
      </c>
      <c r="C1349" t="s">
        <v>203</v>
      </c>
      <c r="D1349">
        <v>12</v>
      </c>
      <c r="E1349" s="2">
        <v>40714.509722222225</v>
      </c>
      <c r="F1349">
        <v>3.75</v>
      </c>
      <c r="G1349">
        <v>12429</v>
      </c>
      <c r="H1349" t="s">
        <v>395</v>
      </c>
      <c r="I1349">
        <v>45</v>
      </c>
      <c r="J1349">
        <f t="shared" si="42"/>
        <v>6</v>
      </c>
      <c r="K1349">
        <f t="shared" si="43"/>
        <v>2011</v>
      </c>
      <c r="L1349" t="s">
        <v>1097</v>
      </c>
    </row>
    <row r="1350" spans="1:12" x14ac:dyDescent="0.25">
      <c r="A1350">
        <v>557427</v>
      </c>
      <c r="B1350">
        <v>22728</v>
      </c>
      <c r="C1350" t="s">
        <v>400</v>
      </c>
      <c r="D1350">
        <v>16</v>
      </c>
      <c r="E1350" s="2">
        <v>40714.509722222225</v>
      </c>
      <c r="F1350">
        <v>3.75</v>
      </c>
      <c r="G1350">
        <v>12429</v>
      </c>
      <c r="H1350" t="s">
        <v>395</v>
      </c>
      <c r="I1350">
        <v>60</v>
      </c>
      <c r="J1350">
        <f t="shared" si="42"/>
        <v>6</v>
      </c>
      <c r="K1350">
        <f t="shared" si="43"/>
        <v>2011</v>
      </c>
      <c r="L1350" t="s">
        <v>1097</v>
      </c>
    </row>
    <row r="1351" spans="1:12" x14ac:dyDescent="0.25">
      <c r="A1351">
        <v>557427</v>
      </c>
      <c r="B1351">
        <v>22729</v>
      </c>
      <c r="C1351" t="s">
        <v>204</v>
      </c>
      <c r="D1351">
        <v>12</v>
      </c>
      <c r="E1351" s="2">
        <v>40714.509722222225</v>
      </c>
      <c r="F1351">
        <v>3.75</v>
      </c>
      <c r="G1351">
        <v>12429</v>
      </c>
      <c r="H1351" t="s">
        <v>395</v>
      </c>
      <c r="I1351">
        <v>45</v>
      </c>
      <c r="J1351">
        <f t="shared" si="42"/>
        <v>6</v>
      </c>
      <c r="K1351">
        <f t="shared" si="43"/>
        <v>2011</v>
      </c>
      <c r="L1351" t="s">
        <v>1097</v>
      </c>
    </row>
    <row r="1352" spans="1:12" x14ac:dyDescent="0.25">
      <c r="A1352">
        <v>557427</v>
      </c>
      <c r="B1352">
        <v>22730</v>
      </c>
      <c r="C1352" t="s">
        <v>202</v>
      </c>
      <c r="D1352">
        <v>20</v>
      </c>
      <c r="E1352" s="2">
        <v>40714.509722222225</v>
      </c>
      <c r="F1352">
        <v>3.75</v>
      </c>
      <c r="G1352">
        <v>12429</v>
      </c>
      <c r="H1352" t="s">
        <v>395</v>
      </c>
      <c r="I1352">
        <v>75</v>
      </c>
      <c r="J1352">
        <f t="shared" si="42"/>
        <v>6</v>
      </c>
      <c r="K1352">
        <f t="shared" si="43"/>
        <v>2011</v>
      </c>
      <c r="L1352" t="s">
        <v>1097</v>
      </c>
    </row>
    <row r="1353" spans="1:12" x14ac:dyDescent="0.25">
      <c r="A1353">
        <v>557427</v>
      </c>
      <c r="B1353">
        <v>22725</v>
      </c>
      <c r="C1353" t="s">
        <v>386</v>
      </c>
      <c r="D1353">
        <v>12</v>
      </c>
      <c r="E1353" s="2">
        <v>40714.509722222225</v>
      </c>
      <c r="F1353">
        <v>3.75</v>
      </c>
      <c r="G1353">
        <v>12429</v>
      </c>
      <c r="H1353" t="s">
        <v>395</v>
      </c>
      <c r="I1353">
        <v>45</v>
      </c>
      <c r="J1353">
        <f t="shared" si="42"/>
        <v>6</v>
      </c>
      <c r="K1353">
        <f t="shared" si="43"/>
        <v>2011</v>
      </c>
      <c r="L1353" t="s">
        <v>1097</v>
      </c>
    </row>
    <row r="1354" spans="1:12" x14ac:dyDescent="0.25">
      <c r="A1354">
        <v>557427</v>
      </c>
      <c r="B1354">
        <v>22908</v>
      </c>
      <c r="C1354" t="s">
        <v>495</v>
      </c>
      <c r="D1354">
        <v>12</v>
      </c>
      <c r="E1354" s="2">
        <v>40714.509722222225</v>
      </c>
      <c r="F1354">
        <v>0.85</v>
      </c>
      <c r="G1354">
        <v>12429</v>
      </c>
      <c r="H1354" t="s">
        <v>395</v>
      </c>
      <c r="I1354">
        <v>10.199999999999999</v>
      </c>
      <c r="J1354">
        <f t="shared" si="42"/>
        <v>6</v>
      </c>
      <c r="K1354">
        <f t="shared" si="43"/>
        <v>2011</v>
      </c>
      <c r="L1354" t="s">
        <v>1097</v>
      </c>
    </row>
    <row r="1355" spans="1:12" x14ac:dyDescent="0.25">
      <c r="A1355">
        <v>557427</v>
      </c>
      <c r="B1355">
        <v>23206</v>
      </c>
      <c r="C1355" t="s">
        <v>641</v>
      </c>
      <c r="D1355">
        <v>10</v>
      </c>
      <c r="E1355" s="2">
        <v>40714.509722222225</v>
      </c>
      <c r="F1355">
        <v>1.65</v>
      </c>
      <c r="G1355">
        <v>12429</v>
      </c>
      <c r="H1355" t="s">
        <v>395</v>
      </c>
      <c r="I1355">
        <v>16.5</v>
      </c>
      <c r="J1355">
        <f t="shared" si="42"/>
        <v>6</v>
      </c>
      <c r="K1355">
        <f t="shared" si="43"/>
        <v>2011</v>
      </c>
      <c r="L1355" t="s">
        <v>1097</v>
      </c>
    </row>
    <row r="1356" spans="1:12" x14ac:dyDescent="0.25">
      <c r="A1356">
        <v>557427</v>
      </c>
      <c r="B1356" t="s">
        <v>216</v>
      </c>
      <c r="C1356" t="s">
        <v>217</v>
      </c>
      <c r="D1356">
        <v>9</v>
      </c>
      <c r="E1356" s="2">
        <v>40714.509722222225</v>
      </c>
      <c r="F1356">
        <v>18</v>
      </c>
      <c r="G1356">
        <v>12429</v>
      </c>
      <c r="H1356" t="s">
        <v>395</v>
      </c>
      <c r="I1356">
        <v>162</v>
      </c>
      <c r="J1356">
        <f t="shared" si="42"/>
        <v>6</v>
      </c>
      <c r="K1356">
        <f t="shared" si="43"/>
        <v>2011</v>
      </c>
      <c r="L1356" t="s">
        <v>1097</v>
      </c>
    </row>
    <row r="1357" spans="1:12" x14ac:dyDescent="0.25">
      <c r="A1357">
        <v>557427</v>
      </c>
      <c r="B1357">
        <v>23275</v>
      </c>
      <c r="C1357" t="s">
        <v>783</v>
      </c>
      <c r="D1357">
        <v>24</v>
      </c>
      <c r="E1357" s="2">
        <v>40714.509722222225</v>
      </c>
      <c r="F1357">
        <v>1.25</v>
      </c>
      <c r="G1357">
        <v>12429</v>
      </c>
      <c r="H1357" t="s">
        <v>395</v>
      </c>
      <c r="I1357">
        <v>30</v>
      </c>
      <c r="J1357">
        <f t="shared" si="42"/>
        <v>6</v>
      </c>
      <c r="K1357">
        <f t="shared" si="43"/>
        <v>2011</v>
      </c>
      <c r="L1357" t="s">
        <v>1097</v>
      </c>
    </row>
    <row r="1358" spans="1:12" x14ac:dyDescent="0.25">
      <c r="A1358">
        <v>557427</v>
      </c>
      <c r="B1358">
        <v>23119</v>
      </c>
      <c r="C1358" t="s">
        <v>784</v>
      </c>
      <c r="D1358">
        <v>12</v>
      </c>
      <c r="E1358" s="2">
        <v>40714.509722222225</v>
      </c>
      <c r="F1358">
        <v>0.62</v>
      </c>
      <c r="G1358">
        <v>12429</v>
      </c>
      <c r="H1358" t="s">
        <v>395</v>
      </c>
      <c r="I1358">
        <v>7.4399999999999995</v>
      </c>
      <c r="J1358">
        <f t="shared" si="42"/>
        <v>6</v>
      </c>
      <c r="K1358">
        <f t="shared" si="43"/>
        <v>2011</v>
      </c>
      <c r="L1358" t="s">
        <v>1097</v>
      </c>
    </row>
    <row r="1359" spans="1:12" x14ac:dyDescent="0.25">
      <c r="A1359">
        <v>557427</v>
      </c>
      <c r="B1359">
        <v>23242</v>
      </c>
      <c r="C1359" t="s">
        <v>785</v>
      </c>
      <c r="D1359">
        <v>6</v>
      </c>
      <c r="E1359" s="2">
        <v>40714.509722222225</v>
      </c>
      <c r="F1359">
        <v>2.08</v>
      </c>
      <c r="G1359">
        <v>12429</v>
      </c>
      <c r="H1359" t="s">
        <v>395</v>
      </c>
      <c r="I1359">
        <v>12.48</v>
      </c>
      <c r="J1359">
        <f t="shared" si="42"/>
        <v>6</v>
      </c>
      <c r="K1359">
        <f t="shared" si="43"/>
        <v>2011</v>
      </c>
      <c r="L1359" t="s">
        <v>1097</v>
      </c>
    </row>
    <row r="1360" spans="1:12" x14ac:dyDescent="0.25">
      <c r="A1360">
        <v>557427</v>
      </c>
      <c r="B1360">
        <v>23241</v>
      </c>
      <c r="C1360" t="s">
        <v>786</v>
      </c>
      <c r="D1360">
        <v>12</v>
      </c>
      <c r="E1360" s="2">
        <v>40714.509722222225</v>
      </c>
      <c r="F1360">
        <v>2.08</v>
      </c>
      <c r="G1360">
        <v>12429</v>
      </c>
      <c r="H1360" t="s">
        <v>395</v>
      </c>
      <c r="I1360">
        <v>24.96</v>
      </c>
      <c r="J1360">
        <f t="shared" si="42"/>
        <v>6</v>
      </c>
      <c r="K1360">
        <f t="shared" si="43"/>
        <v>2011</v>
      </c>
      <c r="L1360" t="s">
        <v>1097</v>
      </c>
    </row>
    <row r="1361" spans="1:12" x14ac:dyDescent="0.25">
      <c r="A1361">
        <v>557427</v>
      </c>
      <c r="B1361">
        <v>23209</v>
      </c>
      <c r="C1361" t="s">
        <v>646</v>
      </c>
      <c r="D1361">
        <v>10</v>
      </c>
      <c r="E1361" s="2">
        <v>40714.509722222225</v>
      </c>
      <c r="F1361">
        <v>1.65</v>
      </c>
      <c r="G1361">
        <v>12429</v>
      </c>
      <c r="H1361" t="s">
        <v>395</v>
      </c>
      <c r="I1361">
        <v>16.5</v>
      </c>
      <c r="J1361">
        <f t="shared" si="42"/>
        <v>6</v>
      </c>
      <c r="K1361">
        <f t="shared" si="43"/>
        <v>2011</v>
      </c>
      <c r="L1361" t="s">
        <v>1097</v>
      </c>
    </row>
    <row r="1362" spans="1:12" x14ac:dyDescent="0.25">
      <c r="A1362">
        <v>557427</v>
      </c>
      <c r="B1362">
        <v>23236</v>
      </c>
      <c r="C1362" t="s">
        <v>787</v>
      </c>
      <c r="D1362">
        <v>12</v>
      </c>
      <c r="E1362" s="2">
        <v>40714.509722222225</v>
      </c>
      <c r="F1362">
        <v>2.89</v>
      </c>
      <c r="G1362">
        <v>12429</v>
      </c>
      <c r="H1362" t="s">
        <v>395</v>
      </c>
      <c r="I1362">
        <v>34.68</v>
      </c>
      <c r="J1362">
        <f t="shared" si="42"/>
        <v>6</v>
      </c>
      <c r="K1362">
        <f t="shared" si="43"/>
        <v>2011</v>
      </c>
      <c r="L1362" t="s">
        <v>1097</v>
      </c>
    </row>
    <row r="1363" spans="1:12" x14ac:dyDescent="0.25">
      <c r="A1363">
        <v>559557</v>
      </c>
      <c r="B1363" t="s">
        <v>788</v>
      </c>
      <c r="C1363" t="s">
        <v>789</v>
      </c>
      <c r="D1363">
        <v>12</v>
      </c>
      <c r="E1363" s="2">
        <v>40735.439583333333</v>
      </c>
      <c r="F1363">
        <v>1.95</v>
      </c>
      <c r="G1363">
        <v>17444</v>
      </c>
      <c r="H1363" t="s">
        <v>581</v>
      </c>
      <c r="I1363">
        <v>23.4</v>
      </c>
      <c r="J1363">
        <f t="shared" si="42"/>
        <v>7</v>
      </c>
      <c r="K1363">
        <f t="shared" si="43"/>
        <v>2011</v>
      </c>
      <c r="L1363" t="s">
        <v>1098</v>
      </c>
    </row>
    <row r="1364" spans="1:12" x14ac:dyDescent="0.25">
      <c r="A1364">
        <v>559557</v>
      </c>
      <c r="B1364" t="s">
        <v>778</v>
      </c>
      <c r="C1364" t="s">
        <v>779</v>
      </c>
      <c r="D1364">
        <v>12</v>
      </c>
      <c r="E1364" s="2">
        <v>40735.439583333333</v>
      </c>
      <c r="F1364">
        <v>1.95</v>
      </c>
      <c r="G1364">
        <v>17444</v>
      </c>
      <c r="H1364" t="s">
        <v>581</v>
      </c>
      <c r="I1364">
        <v>23.4</v>
      </c>
      <c r="J1364">
        <f t="shared" si="42"/>
        <v>7</v>
      </c>
      <c r="K1364">
        <f t="shared" si="43"/>
        <v>2011</v>
      </c>
      <c r="L1364" t="s">
        <v>1098</v>
      </c>
    </row>
    <row r="1365" spans="1:12" x14ac:dyDescent="0.25">
      <c r="A1365">
        <v>559557</v>
      </c>
      <c r="B1365" t="s">
        <v>475</v>
      </c>
      <c r="C1365" t="s">
        <v>476</v>
      </c>
      <c r="D1365">
        <v>24</v>
      </c>
      <c r="E1365" s="2">
        <v>40735.439583333333</v>
      </c>
      <c r="F1365">
        <v>0.28999999999999998</v>
      </c>
      <c r="G1365">
        <v>17444</v>
      </c>
      <c r="H1365" t="s">
        <v>581</v>
      </c>
      <c r="I1365">
        <v>6.9599999999999991</v>
      </c>
      <c r="J1365">
        <f t="shared" si="42"/>
        <v>7</v>
      </c>
      <c r="K1365">
        <f t="shared" si="43"/>
        <v>2011</v>
      </c>
      <c r="L1365" t="s">
        <v>1098</v>
      </c>
    </row>
    <row r="1366" spans="1:12" x14ac:dyDescent="0.25">
      <c r="A1366">
        <v>559557</v>
      </c>
      <c r="B1366" t="s">
        <v>790</v>
      </c>
      <c r="C1366" t="s">
        <v>791</v>
      </c>
      <c r="D1366">
        <v>24</v>
      </c>
      <c r="E1366" s="2">
        <v>40735.439583333333</v>
      </c>
      <c r="F1366">
        <v>1.25</v>
      </c>
      <c r="G1366">
        <v>17444</v>
      </c>
      <c r="H1366" t="s">
        <v>581</v>
      </c>
      <c r="I1366">
        <v>30</v>
      </c>
      <c r="J1366">
        <f t="shared" si="42"/>
        <v>7</v>
      </c>
      <c r="K1366">
        <f t="shared" si="43"/>
        <v>2011</v>
      </c>
      <c r="L1366" t="s">
        <v>1098</v>
      </c>
    </row>
    <row r="1367" spans="1:12" x14ac:dyDescent="0.25">
      <c r="A1367">
        <v>559557</v>
      </c>
      <c r="B1367" t="s">
        <v>792</v>
      </c>
      <c r="C1367" t="s">
        <v>793</v>
      </c>
      <c r="D1367">
        <v>24</v>
      </c>
      <c r="E1367" s="2">
        <v>40735.439583333333</v>
      </c>
      <c r="F1367">
        <v>0.28999999999999998</v>
      </c>
      <c r="G1367">
        <v>17444</v>
      </c>
      <c r="H1367" t="s">
        <v>581</v>
      </c>
      <c r="I1367">
        <v>6.9599999999999991</v>
      </c>
      <c r="J1367">
        <f t="shared" si="42"/>
        <v>7</v>
      </c>
      <c r="K1367">
        <f t="shared" si="43"/>
        <v>2011</v>
      </c>
      <c r="L1367" t="s">
        <v>1098</v>
      </c>
    </row>
    <row r="1368" spans="1:12" x14ac:dyDescent="0.25">
      <c r="A1368">
        <v>559557</v>
      </c>
      <c r="B1368" t="s">
        <v>794</v>
      </c>
      <c r="C1368" t="s">
        <v>795</v>
      </c>
      <c r="D1368">
        <v>24</v>
      </c>
      <c r="E1368" s="2">
        <v>40735.439583333333</v>
      </c>
      <c r="F1368">
        <v>1.25</v>
      </c>
      <c r="G1368">
        <v>17444</v>
      </c>
      <c r="H1368" t="s">
        <v>581</v>
      </c>
      <c r="I1368">
        <v>30</v>
      </c>
      <c r="J1368">
        <f t="shared" si="42"/>
        <v>7</v>
      </c>
      <c r="K1368">
        <f t="shared" si="43"/>
        <v>2011</v>
      </c>
      <c r="L1368" t="s">
        <v>1098</v>
      </c>
    </row>
    <row r="1369" spans="1:12" x14ac:dyDescent="0.25">
      <c r="A1369">
        <v>559557</v>
      </c>
      <c r="B1369">
        <v>84665</v>
      </c>
      <c r="C1369" t="s">
        <v>796</v>
      </c>
      <c r="D1369">
        <v>4</v>
      </c>
      <c r="E1369" s="2">
        <v>40735.439583333333</v>
      </c>
      <c r="F1369">
        <v>5.95</v>
      </c>
      <c r="G1369">
        <v>17444</v>
      </c>
      <c r="H1369" t="s">
        <v>581</v>
      </c>
      <c r="I1369">
        <v>23.8</v>
      </c>
      <c r="J1369">
        <f t="shared" si="42"/>
        <v>7</v>
      </c>
      <c r="K1369">
        <f t="shared" si="43"/>
        <v>2011</v>
      </c>
      <c r="L1369" t="s">
        <v>1098</v>
      </c>
    </row>
    <row r="1370" spans="1:12" x14ac:dyDescent="0.25">
      <c r="A1370">
        <v>559557</v>
      </c>
      <c r="B1370" t="s">
        <v>582</v>
      </c>
      <c r="C1370" t="s">
        <v>797</v>
      </c>
      <c r="D1370">
        <v>24</v>
      </c>
      <c r="E1370" s="2">
        <v>40735.439583333333</v>
      </c>
      <c r="F1370">
        <v>0.39</v>
      </c>
      <c r="G1370">
        <v>17444</v>
      </c>
      <c r="H1370" t="s">
        <v>581</v>
      </c>
      <c r="I1370">
        <v>9.36</v>
      </c>
      <c r="J1370">
        <f t="shared" si="42"/>
        <v>7</v>
      </c>
      <c r="K1370">
        <f t="shared" si="43"/>
        <v>2011</v>
      </c>
      <c r="L1370" t="s">
        <v>1098</v>
      </c>
    </row>
    <row r="1371" spans="1:12" x14ac:dyDescent="0.25">
      <c r="A1371">
        <v>559557</v>
      </c>
      <c r="B1371" t="s">
        <v>798</v>
      </c>
      <c r="C1371" t="s">
        <v>799</v>
      </c>
      <c r="D1371">
        <v>48</v>
      </c>
      <c r="E1371" s="2">
        <v>40735.439583333333</v>
      </c>
      <c r="F1371">
        <v>0.39</v>
      </c>
      <c r="G1371">
        <v>17444</v>
      </c>
      <c r="H1371" t="s">
        <v>581</v>
      </c>
      <c r="I1371">
        <v>18.72</v>
      </c>
      <c r="J1371">
        <f t="shared" si="42"/>
        <v>7</v>
      </c>
      <c r="K1371">
        <f t="shared" si="43"/>
        <v>2011</v>
      </c>
      <c r="L1371" t="s">
        <v>1098</v>
      </c>
    </row>
    <row r="1372" spans="1:12" x14ac:dyDescent="0.25">
      <c r="A1372">
        <v>559557</v>
      </c>
      <c r="B1372" t="s">
        <v>800</v>
      </c>
      <c r="C1372" t="s">
        <v>801</v>
      </c>
      <c r="D1372">
        <v>24</v>
      </c>
      <c r="E1372" s="2">
        <v>40735.439583333333</v>
      </c>
      <c r="F1372">
        <v>0.65</v>
      </c>
      <c r="G1372">
        <v>17444</v>
      </c>
      <c r="H1372" t="s">
        <v>581</v>
      </c>
      <c r="I1372">
        <v>15.600000000000001</v>
      </c>
      <c r="J1372">
        <f t="shared" si="42"/>
        <v>7</v>
      </c>
      <c r="K1372">
        <f t="shared" si="43"/>
        <v>2011</v>
      </c>
      <c r="L1372" t="s">
        <v>1098</v>
      </c>
    </row>
    <row r="1373" spans="1:12" x14ac:dyDescent="0.25">
      <c r="A1373">
        <v>559557</v>
      </c>
      <c r="B1373">
        <v>22402</v>
      </c>
      <c r="C1373" t="s">
        <v>802</v>
      </c>
      <c r="D1373">
        <v>12</v>
      </c>
      <c r="E1373" s="2">
        <v>40735.439583333333</v>
      </c>
      <c r="F1373">
        <v>0.39</v>
      </c>
      <c r="G1373">
        <v>17444</v>
      </c>
      <c r="H1373" t="s">
        <v>581</v>
      </c>
      <c r="I1373">
        <v>4.68</v>
      </c>
      <c r="J1373">
        <f t="shared" si="42"/>
        <v>7</v>
      </c>
      <c r="K1373">
        <f t="shared" si="43"/>
        <v>2011</v>
      </c>
      <c r="L1373" t="s">
        <v>1098</v>
      </c>
    </row>
    <row r="1374" spans="1:12" x14ac:dyDescent="0.25">
      <c r="A1374">
        <v>559557</v>
      </c>
      <c r="B1374">
        <v>22396</v>
      </c>
      <c r="C1374" t="s">
        <v>472</v>
      </c>
      <c r="D1374">
        <v>12</v>
      </c>
      <c r="E1374" s="2">
        <v>40735.439583333333</v>
      </c>
      <c r="F1374">
        <v>0.39</v>
      </c>
      <c r="G1374">
        <v>17444</v>
      </c>
      <c r="H1374" t="s">
        <v>581</v>
      </c>
      <c r="I1374">
        <v>4.68</v>
      </c>
      <c r="J1374">
        <f t="shared" si="42"/>
        <v>7</v>
      </c>
      <c r="K1374">
        <f t="shared" si="43"/>
        <v>2011</v>
      </c>
      <c r="L1374" t="s">
        <v>1098</v>
      </c>
    </row>
    <row r="1375" spans="1:12" x14ac:dyDescent="0.25">
      <c r="A1375">
        <v>559557</v>
      </c>
      <c r="B1375">
        <v>22398</v>
      </c>
      <c r="C1375" t="s">
        <v>803</v>
      </c>
      <c r="D1375">
        <v>12</v>
      </c>
      <c r="E1375" s="2">
        <v>40735.439583333333</v>
      </c>
      <c r="F1375">
        <v>0.39</v>
      </c>
      <c r="G1375">
        <v>17444</v>
      </c>
      <c r="H1375" t="s">
        <v>581</v>
      </c>
      <c r="I1375">
        <v>4.68</v>
      </c>
      <c r="J1375">
        <f t="shared" si="42"/>
        <v>7</v>
      </c>
      <c r="K1375">
        <f t="shared" si="43"/>
        <v>2011</v>
      </c>
      <c r="L1375" t="s">
        <v>1098</v>
      </c>
    </row>
    <row r="1376" spans="1:12" x14ac:dyDescent="0.25">
      <c r="A1376">
        <v>559557</v>
      </c>
      <c r="B1376">
        <v>22403</v>
      </c>
      <c r="C1376" t="s">
        <v>804</v>
      </c>
      <c r="D1376">
        <v>12</v>
      </c>
      <c r="E1376" s="2">
        <v>40735.439583333333</v>
      </c>
      <c r="F1376">
        <v>0.39</v>
      </c>
      <c r="G1376">
        <v>17444</v>
      </c>
      <c r="H1376" t="s">
        <v>581</v>
      </c>
      <c r="I1376">
        <v>4.68</v>
      </c>
      <c r="J1376">
        <f t="shared" si="42"/>
        <v>7</v>
      </c>
      <c r="K1376">
        <f t="shared" si="43"/>
        <v>2011</v>
      </c>
      <c r="L1376" t="s">
        <v>1098</v>
      </c>
    </row>
    <row r="1377" spans="1:12" x14ac:dyDescent="0.25">
      <c r="A1377">
        <v>559557</v>
      </c>
      <c r="B1377">
        <v>22400</v>
      </c>
      <c r="C1377" t="s">
        <v>805</v>
      </c>
      <c r="D1377">
        <v>12</v>
      </c>
      <c r="E1377" s="2">
        <v>40735.439583333333</v>
      </c>
      <c r="F1377">
        <v>0.39</v>
      </c>
      <c r="G1377">
        <v>17444</v>
      </c>
      <c r="H1377" t="s">
        <v>581</v>
      </c>
      <c r="I1377">
        <v>4.68</v>
      </c>
      <c r="J1377">
        <f t="shared" si="42"/>
        <v>7</v>
      </c>
      <c r="K1377">
        <f t="shared" si="43"/>
        <v>2011</v>
      </c>
      <c r="L1377" t="s">
        <v>1098</v>
      </c>
    </row>
    <row r="1378" spans="1:12" x14ac:dyDescent="0.25">
      <c r="A1378">
        <v>559557</v>
      </c>
      <c r="B1378">
        <v>22098</v>
      </c>
      <c r="C1378" t="s">
        <v>806</v>
      </c>
      <c r="D1378">
        <v>36</v>
      </c>
      <c r="E1378" s="2">
        <v>40735.439583333333</v>
      </c>
      <c r="F1378">
        <v>0.39</v>
      </c>
      <c r="G1378">
        <v>17444</v>
      </c>
      <c r="H1378" t="s">
        <v>581</v>
      </c>
      <c r="I1378">
        <v>14.040000000000001</v>
      </c>
      <c r="J1378">
        <f t="shared" si="42"/>
        <v>7</v>
      </c>
      <c r="K1378">
        <f t="shared" si="43"/>
        <v>2011</v>
      </c>
      <c r="L1378" t="s">
        <v>1098</v>
      </c>
    </row>
    <row r="1379" spans="1:12" x14ac:dyDescent="0.25">
      <c r="A1379">
        <v>559557</v>
      </c>
      <c r="B1379">
        <v>22099</v>
      </c>
      <c r="C1379" t="s">
        <v>807</v>
      </c>
      <c r="D1379">
        <v>36</v>
      </c>
      <c r="E1379" s="2">
        <v>40735.439583333333</v>
      </c>
      <c r="F1379">
        <v>0.39</v>
      </c>
      <c r="G1379">
        <v>17444</v>
      </c>
      <c r="H1379" t="s">
        <v>581</v>
      </c>
      <c r="I1379">
        <v>14.040000000000001</v>
      </c>
      <c r="J1379">
        <f t="shared" si="42"/>
        <v>7</v>
      </c>
      <c r="K1379">
        <f t="shared" si="43"/>
        <v>2011</v>
      </c>
      <c r="L1379" t="s">
        <v>1098</v>
      </c>
    </row>
    <row r="1380" spans="1:12" x14ac:dyDescent="0.25">
      <c r="A1380">
        <v>559557</v>
      </c>
      <c r="B1380">
        <v>22100</v>
      </c>
      <c r="C1380" t="s">
        <v>808</v>
      </c>
      <c r="D1380">
        <v>36</v>
      </c>
      <c r="E1380" s="2">
        <v>40735.439583333333</v>
      </c>
      <c r="F1380">
        <v>0.39</v>
      </c>
      <c r="G1380">
        <v>17444</v>
      </c>
      <c r="H1380" t="s">
        <v>581</v>
      </c>
      <c r="I1380">
        <v>14.040000000000001</v>
      </c>
      <c r="J1380">
        <f t="shared" si="42"/>
        <v>7</v>
      </c>
      <c r="K1380">
        <f t="shared" si="43"/>
        <v>2011</v>
      </c>
      <c r="L1380" t="s">
        <v>1098</v>
      </c>
    </row>
    <row r="1381" spans="1:12" x14ac:dyDescent="0.25">
      <c r="A1381">
        <v>559557</v>
      </c>
      <c r="B1381">
        <v>22093</v>
      </c>
      <c r="C1381" t="s">
        <v>809</v>
      </c>
      <c r="D1381">
        <v>36</v>
      </c>
      <c r="E1381" s="2">
        <v>40735.439583333333</v>
      </c>
      <c r="F1381">
        <v>0.39</v>
      </c>
      <c r="G1381">
        <v>17444</v>
      </c>
      <c r="H1381" t="s">
        <v>581</v>
      </c>
      <c r="I1381">
        <v>14.040000000000001</v>
      </c>
      <c r="J1381">
        <f t="shared" si="42"/>
        <v>7</v>
      </c>
      <c r="K1381">
        <f t="shared" si="43"/>
        <v>2011</v>
      </c>
      <c r="L1381" t="s">
        <v>1098</v>
      </c>
    </row>
    <row r="1382" spans="1:12" x14ac:dyDescent="0.25">
      <c r="A1382">
        <v>559557</v>
      </c>
      <c r="B1382">
        <v>22094</v>
      </c>
      <c r="C1382" t="s">
        <v>810</v>
      </c>
      <c r="D1382">
        <v>36</v>
      </c>
      <c r="E1382" s="2">
        <v>40735.439583333333</v>
      </c>
      <c r="F1382">
        <v>0.39</v>
      </c>
      <c r="G1382">
        <v>17444</v>
      </c>
      <c r="H1382" t="s">
        <v>581</v>
      </c>
      <c r="I1382">
        <v>14.040000000000001</v>
      </c>
      <c r="J1382">
        <f t="shared" si="42"/>
        <v>7</v>
      </c>
      <c r="K1382">
        <f t="shared" si="43"/>
        <v>2011</v>
      </c>
      <c r="L1382" t="s">
        <v>1098</v>
      </c>
    </row>
    <row r="1383" spans="1:12" x14ac:dyDescent="0.25">
      <c r="A1383">
        <v>559557</v>
      </c>
      <c r="B1383">
        <v>21179</v>
      </c>
      <c r="C1383" t="s">
        <v>811</v>
      </c>
      <c r="D1383">
        <v>24</v>
      </c>
      <c r="E1383" s="2">
        <v>40735.439583333333</v>
      </c>
      <c r="F1383">
        <v>0.39</v>
      </c>
      <c r="G1383">
        <v>17444</v>
      </c>
      <c r="H1383" t="s">
        <v>581</v>
      </c>
      <c r="I1383">
        <v>9.36</v>
      </c>
      <c r="J1383">
        <f t="shared" si="42"/>
        <v>7</v>
      </c>
      <c r="K1383">
        <f t="shared" si="43"/>
        <v>2011</v>
      </c>
      <c r="L1383" t="s">
        <v>1098</v>
      </c>
    </row>
    <row r="1384" spans="1:12" x14ac:dyDescent="0.25">
      <c r="A1384">
        <v>559557</v>
      </c>
      <c r="B1384">
        <v>20984</v>
      </c>
      <c r="C1384" t="s">
        <v>812</v>
      </c>
      <c r="D1384">
        <v>24</v>
      </c>
      <c r="E1384" s="2">
        <v>40735.439583333333</v>
      </c>
      <c r="F1384">
        <v>0.28999999999999998</v>
      </c>
      <c r="G1384">
        <v>17444</v>
      </c>
      <c r="H1384" t="s">
        <v>581</v>
      </c>
      <c r="I1384">
        <v>6.9599999999999991</v>
      </c>
      <c r="J1384">
        <f t="shared" si="42"/>
        <v>7</v>
      </c>
      <c r="K1384">
        <f t="shared" si="43"/>
        <v>2011</v>
      </c>
      <c r="L1384" t="s">
        <v>1098</v>
      </c>
    </row>
    <row r="1385" spans="1:12" x14ac:dyDescent="0.25">
      <c r="A1385">
        <v>559557</v>
      </c>
      <c r="B1385">
        <v>10133</v>
      </c>
      <c r="C1385" t="s">
        <v>756</v>
      </c>
      <c r="D1385">
        <v>20</v>
      </c>
      <c r="E1385" s="2">
        <v>40735.439583333333</v>
      </c>
      <c r="F1385">
        <v>0.42</v>
      </c>
      <c r="G1385">
        <v>17444</v>
      </c>
      <c r="H1385" t="s">
        <v>581</v>
      </c>
      <c r="I1385">
        <v>8.4</v>
      </c>
      <c r="J1385">
        <f t="shared" si="42"/>
        <v>7</v>
      </c>
      <c r="K1385">
        <f t="shared" si="43"/>
        <v>2011</v>
      </c>
      <c r="L1385" t="s">
        <v>1098</v>
      </c>
    </row>
    <row r="1386" spans="1:12" x14ac:dyDescent="0.25">
      <c r="A1386">
        <v>559557</v>
      </c>
      <c r="B1386" t="s">
        <v>813</v>
      </c>
      <c r="C1386" t="s">
        <v>814</v>
      </c>
      <c r="D1386">
        <v>12</v>
      </c>
      <c r="E1386" s="2">
        <v>40735.439583333333</v>
      </c>
      <c r="F1386">
        <v>1.69</v>
      </c>
      <c r="G1386">
        <v>17444</v>
      </c>
      <c r="H1386" t="s">
        <v>581</v>
      </c>
      <c r="I1386">
        <v>20.28</v>
      </c>
      <c r="J1386">
        <f t="shared" si="42"/>
        <v>7</v>
      </c>
      <c r="K1386">
        <f t="shared" si="43"/>
        <v>2011</v>
      </c>
      <c r="L1386" t="s">
        <v>1098</v>
      </c>
    </row>
    <row r="1387" spans="1:12" x14ac:dyDescent="0.25">
      <c r="A1387">
        <v>559557</v>
      </c>
      <c r="B1387" t="s">
        <v>815</v>
      </c>
      <c r="C1387" t="s">
        <v>816</v>
      </c>
      <c r="D1387">
        <v>6</v>
      </c>
      <c r="E1387" s="2">
        <v>40735.439583333333</v>
      </c>
      <c r="F1387">
        <v>2.95</v>
      </c>
      <c r="G1387">
        <v>17444</v>
      </c>
      <c r="H1387" t="s">
        <v>581</v>
      </c>
      <c r="I1387">
        <v>17.700000000000003</v>
      </c>
      <c r="J1387">
        <f t="shared" si="42"/>
        <v>7</v>
      </c>
      <c r="K1387">
        <f t="shared" si="43"/>
        <v>2011</v>
      </c>
      <c r="L1387" t="s">
        <v>1098</v>
      </c>
    </row>
    <row r="1388" spans="1:12" x14ac:dyDescent="0.25">
      <c r="A1388">
        <v>559557</v>
      </c>
      <c r="B1388" t="s">
        <v>817</v>
      </c>
      <c r="C1388" t="s">
        <v>818</v>
      </c>
      <c r="D1388">
        <v>6</v>
      </c>
      <c r="E1388" s="2">
        <v>40735.439583333333</v>
      </c>
      <c r="F1388">
        <v>2.95</v>
      </c>
      <c r="G1388">
        <v>17444</v>
      </c>
      <c r="H1388" t="s">
        <v>581</v>
      </c>
      <c r="I1388">
        <v>17.700000000000003</v>
      </c>
      <c r="J1388">
        <f t="shared" si="42"/>
        <v>7</v>
      </c>
      <c r="K1388">
        <f t="shared" si="43"/>
        <v>2011</v>
      </c>
      <c r="L1388" t="s">
        <v>1098</v>
      </c>
    </row>
    <row r="1389" spans="1:12" x14ac:dyDescent="0.25">
      <c r="A1389">
        <v>559557</v>
      </c>
      <c r="B1389" t="s">
        <v>819</v>
      </c>
      <c r="C1389" t="s">
        <v>820</v>
      </c>
      <c r="D1389">
        <v>6</v>
      </c>
      <c r="E1389" s="2">
        <v>40735.439583333333</v>
      </c>
      <c r="F1389">
        <v>2.95</v>
      </c>
      <c r="G1389">
        <v>17444</v>
      </c>
      <c r="H1389" t="s">
        <v>581</v>
      </c>
      <c r="I1389">
        <v>17.700000000000003</v>
      </c>
      <c r="J1389">
        <f t="shared" si="42"/>
        <v>7</v>
      </c>
      <c r="K1389">
        <f t="shared" si="43"/>
        <v>2011</v>
      </c>
      <c r="L1389" t="s">
        <v>1098</v>
      </c>
    </row>
    <row r="1390" spans="1:12" x14ac:dyDescent="0.25">
      <c r="A1390">
        <v>559557</v>
      </c>
      <c r="B1390">
        <v>22912</v>
      </c>
      <c r="C1390" t="s">
        <v>37</v>
      </c>
      <c r="D1390">
        <v>3</v>
      </c>
      <c r="E1390" s="2">
        <v>40735.439583333333</v>
      </c>
      <c r="F1390">
        <v>4.95</v>
      </c>
      <c r="G1390">
        <v>17444</v>
      </c>
      <c r="H1390" t="s">
        <v>581</v>
      </c>
      <c r="I1390">
        <v>14.850000000000001</v>
      </c>
      <c r="J1390">
        <f t="shared" si="42"/>
        <v>7</v>
      </c>
      <c r="K1390">
        <f t="shared" si="43"/>
        <v>2011</v>
      </c>
      <c r="L1390" t="s">
        <v>1098</v>
      </c>
    </row>
    <row r="1391" spans="1:12" x14ac:dyDescent="0.25">
      <c r="A1391">
        <v>559557</v>
      </c>
      <c r="B1391">
        <v>22914</v>
      </c>
      <c r="C1391" t="s">
        <v>38</v>
      </c>
      <c r="D1391">
        <v>3</v>
      </c>
      <c r="E1391" s="2">
        <v>40735.439583333333</v>
      </c>
      <c r="F1391">
        <v>4.95</v>
      </c>
      <c r="G1391">
        <v>17444</v>
      </c>
      <c r="H1391" t="s">
        <v>581</v>
      </c>
      <c r="I1391">
        <v>14.850000000000001</v>
      </c>
      <c r="J1391">
        <f t="shared" si="42"/>
        <v>7</v>
      </c>
      <c r="K1391">
        <f t="shared" si="43"/>
        <v>2011</v>
      </c>
      <c r="L1391" t="s">
        <v>1098</v>
      </c>
    </row>
    <row r="1392" spans="1:12" x14ac:dyDescent="0.25">
      <c r="A1392">
        <v>559557</v>
      </c>
      <c r="B1392">
        <v>22913</v>
      </c>
      <c r="C1392" t="s">
        <v>36</v>
      </c>
      <c r="D1392">
        <v>3</v>
      </c>
      <c r="E1392" s="2">
        <v>40735.439583333333</v>
      </c>
      <c r="F1392">
        <v>4.95</v>
      </c>
      <c r="G1392">
        <v>17444</v>
      </c>
      <c r="H1392" t="s">
        <v>581</v>
      </c>
      <c r="I1392">
        <v>14.850000000000001</v>
      </c>
      <c r="J1392">
        <f t="shared" si="42"/>
        <v>7</v>
      </c>
      <c r="K1392">
        <f t="shared" si="43"/>
        <v>2011</v>
      </c>
      <c r="L1392" t="s">
        <v>1098</v>
      </c>
    </row>
    <row r="1393" spans="1:12" x14ac:dyDescent="0.25">
      <c r="A1393">
        <v>559557</v>
      </c>
      <c r="B1393" t="s">
        <v>821</v>
      </c>
      <c r="C1393" t="s">
        <v>822</v>
      </c>
      <c r="D1393">
        <v>8</v>
      </c>
      <c r="E1393" s="2">
        <v>40735.439583333333</v>
      </c>
      <c r="F1393">
        <v>1.25</v>
      </c>
      <c r="G1393">
        <v>17444</v>
      </c>
      <c r="H1393" t="s">
        <v>581</v>
      </c>
      <c r="I1393">
        <v>10</v>
      </c>
      <c r="J1393">
        <f t="shared" si="42"/>
        <v>7</v>
      </c>
      <c r="K1393">
        <f t="shared" si="43"/>
        <v>2011</v>
      </c>
      <c r="L1393" t="s">
        <v>1098</v>
      </c>
    </row>
    <row r="1394" spans="1:12" x14ac:dyDescent="0.25">
      <c r="A1394">
        <v>559557</v>
      </c>
      <c r="B1394" t="s">
        <v>823</v>
      </c>
      <c r="C1394" t="s">
        <v>824</v>
      </c>
      <c r="D1394">
        <v>8</v>
      </c>
      <c r="E1394" s="2">
        <v>40735.439583333333</v>
      </c>
      <c r="F1394">
        <v>1.25</v>
      </c>
      <c r="G1394">
        <v>17444</v>
      </c>
      <c r="H1394" t="s">
        <v>581</v>
      </c>
      <c r="I1394">
        <v>10</v>
      </c>
      <c r="J1394">
        <f t="shared" si="42"/>
        <v>7</v>
      </c>
      <c r="K1394">
        <f t="shared" si="43"/>
        <v>2011</v>
      </c>
      <c r="L1394" t="s">
        <v>1098</v>
      </c>
    </row>
    <row r="1395" spans="1:12" x14ac:dyDescent="0.25">
      <c r="A1395">
        <v>559557</v>
      </c>
      <c r="B1395">
        <v>23148</v>
      </c>
      <c r="C1395" t="s">
        <v>825</v>
      </c>
      <c r="D1395">
        <v>12</v>
      </c>
      <c r="E1395" s="2">
        <v>40735.439583333333</v>
      </c>
      <c r="F1395">
        <v>0.83</v>
      </c>
      <c r="G1395">
        <v>17444</v>
      </c>
      <c r="H1395" t="s">
        <v>581</v>
      </c>
      <c r="I1395">
        <v>9.9599999999999991</v>
      </c>
      <c r="J1395">
        <f t="shared" si="42"/>
        <v>7</v>
      </c>
      <c r="K1395">
        <f t="shared" si="43"/>
        <v>2011</v>
      </c>
      <c r="L1395" t="s">
        <v>1098</v>
      </c>
    </row>
    <row r="1396" spans="1:12" x14ac:dyDescent="0.25">
      <c r="A1396">
        <v>559557</v>
      </c>
      <c r="B1396">
        <v>22899</v>
      </c>
      <c r="C1396" t="s">
        <v>500</v>
      </c>
      <c r="D1396">
        <v>6</v>
      </c>
      <c r="E1396" s="2">
        <v>40735.439583333333</v>
      </c>
      <c r="F1396">
        <v>2.1</v>
      </c>
      <c r="G1396">
        <v>17444</v>
      </c>
      <c r="H1396" t="s">
        <v>581</v>
      </c>
      <c r="I1396">
        <v>12.600000000000001</v>
      </c>
      <c r="J1396">
        <f t="shared" si="42"/>
        <v>7</v>
      </c>
      <c r="K1396">
        <f t="shared" si="43"/>
        <v>2011</v>
      </c>
      <c r="L1396" t="s">
        <v>1098</v>
      </c>
    </row>
    <row r="1397" spans="1:12" x14ac:dyDescent="0.25">
      <c r="A1397">
        <v>559557</v>
      </c>
      <c r="B1397">
        <v>22624</v>
      </c>
      <c r="C1397" t="s">
        <v>262</v>
      </c>
      <c r="D1397">
        <v>2</v>
      </c>
      <c r="E1397" s="2">
        <v>40735.439583333333</v>
      </c>
      <c r="F1397">
        <v>8.5</v>
      </c>
      <c r="G1397">
        <v>17444</v>
      </c>
      <c r="H1397" t="s">
        <v>581</v>
      </c>
      <c r="I1397">
        <v>17</v>
      </c>
      <c r="J1397">
        <f t="shared" si="42"/>
        <v>7</v>
      </c>
      <c r="K1397">
        <f t="shared" si="43"/>
        <v>2011</v>
      </c>
      <c r="L1397" t="s">
        <v>1098</v>
      </c>
    </row>
    <row r="1398" spans="1:12" x14ac:dyDescent="0.25">
      <c r="A1398">
        <v>559557</v>
      </c>
      <c r="B1398">
        <v>22627</v>
      </c>
      <c r="C1398" t="s">
        <v>377</v>
      </c>
      <c r="D1398">
        <v>2</v>
      </c>
      <c r="E1398" s="2">
        <v>40735.439583333333</v>
      </c>
      <c r="F1398">
        <v>8.5</v>
      </c>
      <c r="G1398">
        <v>17444</v>
      </c>
      <c r="H1398" t="s">
        <v>581</v>
      </c>
      <c r="I1398">
        <v>17</v>
      </c>
      <c r="J1398">
        <f t="shared" si="42"/>
        <v>7</v>
      </c>
      <c r="K1398">
        <f t="shared" si="43"/>
        <v>2011</v>
      </c>
      <c r="L1398" t="s">
        <v>1098</v>
      </c>
    </row>
    <row r="1399" spans="1:12" x14ac:dyDescent="0.25">
      <c r="A1399">
        <v>559557</v>
      </c>
      <c r="B1399">
        <v>20726</v>
      </c>
      <c r="C1399" t="s">
        <v>481</v>
      </c>
      <c r="D1399">
        <v>10</v>
      </c>
      <c r="E1399" s="2">
        <v>40735.439583333333</v>
      </c>
      <c r="F1399">
        <v>1.65</v>
      </c>
      <c r="G1399">
        <v>17444</v>
      </c>
      <c r="H1399" t="s">
        <v>581</v>
      </c>
      <c r="I1399">
        <v>16.5</v>
      </c>
      <c r="J1399">
        <f t="shared" si="42"/>
        <v>7</v>
      </c>
      <c r="K1399">
        <f t="shared" si="43"/>
        <v>2011</v>
      </c>
      <c r="L1399" t="s">
        <v>1098</v>
      </c>
    </row>
    <row r="1400" spans="1:12" x14ac:dyDescent="0.25">
      <c r="A1400">
        <v>559557</v>
      </c>
      <c r="B1400">
        <v>20728</v>
      </c>
      <c r="C1400" t="s">
        <v>826</v>
      </c>
      <c r="D1400">
        <v>10</v>
      </c>
      <c r="E1400" s="2">
        <v>40735.439583333333</v>
      </c>
      <c r="F1400">
        <v>1.65</v>
      </c>
      <c r="G1400">
        <v>17444</v>
      </c>
      <c r="H1400" t="s">
        <v>581</v>
      </c>
      <c r="I1400">
        <v>16.5</v>
      </c>
      <c r="J1400">
        <f t="shared" si="42"/>
        <v>7</v>
      </c>
      <c r="K1400">
        <f t="shared" si="43"/>
        <v>2011</v>
      </c>
      <c r="L1400" t="s">
        <v>1098</v>
      </c>
    </row>
    <row r="1401" spans="1:12" x14ac:dyDescent="0.25">
      <c r="A1401">
        <v>559557</v>
      </c>
      <c r="B1401">
        <v>21559</v>
      </c>
      <c r="C1401" t="s">
        <v>65</v>
      </c>
      <c r="D1401">
        <v>6</v>
      </c>
      <c r="E1401" s="2">
        <v>40735.439583333333</v>
      </c>
      <c r="F1401">
        <v>2.5499999999999998</v>
      </c>
      <c r="G1401">
        <v>17444</v>
      </c>
      <c r="H1401" t="s">
        <v>581</v>
      </c>
      <c r="I1401">
        <v>15.299999999999999</v>
      </c>
      <c r="J1401">
        <f t="shared" si="42"/>
        <v>7</v>
      </c>
      <c r="K1401">
        <f t="shared" si="43"/>
        <v>2011</v>
      </c>
      <c r="L1401" t="s">
        <v>1098</v>
      </c>
    </row>
    <row r="1402" spans="1:12" x14ac:dyDescent="0.25">
      <c r="A1402">
        <v>559557</v>
      </c>
      <c r="B1402">
        <v>22630</v>
      </c>
      <c r="C1402" t="s">
        <v>502</v>
      </c>
      <c r="D1402">
        <v>12</v>
      </c>
      <c r="E1402" s="2">
        <v>40735.439583333333</v>
      </c>
      <c r="F1402">
        <v>1.95</v>
      </c>
      <c r="G1402">
        <v>17444</v>
      </c>
      <c r="H1402" t="s">
        <v>581</v>
      </c>
      <c r="I1402">
        <v>23.4</v>
      </c>
      <c r="J1402">
        <f t="shared" si="42"/>
        <v>7</v>
      </c>
      <c r="K1402">
        <f t="shared" si="43"/>
        <v>2011</v>
      </c>
      <c r="L1402" t="s">
        <v>1098</v>
      </c>
    </row>
    <row r="1403" spans="1:12" x14ac:dyDescent="0.25">
      <c r="A1403">
        <v>559557</v>
      </c>
      <c r="B1403">
        <v>22631</v>
      </c>
      <c r="C1403" t="s">
        <v>319</v>
      </c>
      <c r="D1403">
        <v>12</v>
      </c>
      <c r="E1403" s="2">
        <v>40735.439583333333</v>
      </c>
      <c r="F1403">
        <v>1.95</v>
      </c>
      <c r="G1403">
        <v>17444</v>
      </c>
      <c r="H1403" t="s">
        <v>581</v>
      </c>
      <c r="I1403">
        <v>23.4</v>
      </c>
      <c r="J1403">
        <f t="shared" si="42"/>
        <v>7</v>
      </c>
      <c r="K1403">
        <f t="shared" si="43"/>
        <v>2011</v>
      </c>
      <c r="L1403" t="s">
        <v>1098</v>
      </c>
    </row>
    <row r="1404" spans="1:12" x14ac:dyDescent="0.25">
      <c r="A1404">
        <v>559557</v>
      </c>
      <c r="B1404">
        <v>22662</v>
      </c>
      <c r="C1404" t="s">
        <v>146</v>
      </c>
      <c r="D1404">
        <v>10</v>
      </c>
      <c r="E1404" s="2">
        <v>40735.439583333333</v>
      </c>
      <c r="F1404">
        <v>1.65</v>
      </c>
      <c r="G1404">
        <v>17444</v>
      </c>
      <c r="H1404" t="s">
        <v>581</v>
      </c>
      <c r="I1404">
        <v>16.5</v>
      </c>
      <c r="J1404">
        <f t="shared" si="42"/>
        <v>7</v>
      </c>
      <c r="K1404">
        <f t="shared" si="43"/>
        <v>2011</v>
      </c>
      <c r="L1404" t="s">
        <v>1098</v>
      </c>
    </row>
    <row r="1405" spans="1:12" x14ac:dyDescent="0.25">
      <c r="A1405">
        <v>559557</v>
      </c>
      <c r="B1405">
        <v>23207</v>
      </c>
      <c r="C1405" t="s">
        <v>740</v>
      </c>
      <c r="D1405">
        <v>10</v>
      </c>
      <c r="E1405" s="2">
        <v>40735.439583333333</v>
      </c>
      <c r="F1405">
        <v>1.65</v>
      </c>
      <c r="G1405">
        <v>17444</v>
      </c>
      <c r="H1405" t="s">
        <v>581</v>
      </c>
      <c r="I1405">
        <v>16.5</v>
      </c>
      <c r="J1405">
        <f t="shared" si="42"/>
        <v>7</v>
      </c>
      <c r="K1405">
        <f t="shared" si="43"/>
        <v>2011</v>
      </c>
      <c r="L1405" t="s">
        <v>1098</v>
      </c>
    </row>
    <row r="1406" spans="1:12" x14ac:dyDescent="0.25">
      <c r="A1406">
        <v>559557</v>
      </c>
      <c r="B1406">
        <v>23208</v>
      </c>
      <c r="C1406" t="s">
        <v>643</v>
      </c>
      <c r="D1406">
        <v>10</v>
      </c>
      <c r="E1406" s="2">
        <v>40735.439583333333</v>
      </c>
      <c r="F1406">
        <v>1.65</v>
      </c>
      <c r="G1406">
        <v>17444</v>
      </c>
      <c r="H1406" t="s">
        <v>581</v>
      </c>
      <c r="I1406">
        <v>16.5</v>
      </c>
      <c r="J1406">
        <f t="shared" si="42"/>
        <v>7</v>
      </c>
      <c r="K1406">
        <f t="shared" si="43"/>
        <v>2011</v>
      </c>
      <c r="L1406" t="s">
        <v>1098</v>
      </c>
    </row>
    <row r="1407" spans="1:12" x14ac:dyDescent="0.25">
      <c r="A1407">
        <v>559557</v>
      </c>
      <c r="B1407">
        <v>23170</v>
      </c>
      <c r="C1407" t="s">
        <v>827</v>
      </c>
      <c r="D1407">
        <v>12</v>
      </c>
      <c r="E1407" s="2">
        <v>40735.439583333333</v>
      </c>
      <c r="F1407">
        <v>1.65</v>
      </c>
      <c r="G1407">
        <v>17444</v>
      </c>
      <c r="H1407" t="s">
        <v>581</v>
      </c>
      <c r="I1407">
        <v>19.799999999999997</v>
      </c>
      <c r="J1407">
        <f t="shared" si="42"/>
        <v>7</v>
      </c>
      <c r="K1407">
        <f t="shared" si="43"/>
        <v>2011</v>
      </c>
      <c r="L1407" t="s">
        <v>1098</v>
      </c>
    </row>
    <row r="1408" spans="1:12" x14ac:dyDescent="0.25">
      <c r="A1408">
        <v>559557</v>
      </c>
      <c r="B1408">
        <v>23172</v>
      </c>
      <c r="C1408" t="s">
        <v>828</v>
      </c>
      <c r="D1408">
        <v>12</v>
      </c>
      <c r="E1408" s="2">
        <v>40735.439583333333</v>
      </c>
      <c r="F1408">
        <v>1.65</v>
      </c>
      <c r="G1408">
        <v>17444</v>
      </c>
      <c r="H1408" t="s">
        <v>581</v>
      </c>
      <c r="I1408">
        <v>19.799999999999997</v>
      </c>
      <c r="J1408">
        <f t="shared" si="42"/>
        <v>7</v>
      </c>
      <c r="K1408">
        <f t="shared" si="43"/>
        <v>2011</v>
      </c>
      <c r="L1408" t="s">
        <v>1098</v>
      </c>
    </row>
    <row r="1409" spans="1:12" x14ac:dyDescent="0.25">
      <c r="A1409">
        <v>559557</v>
      </c>
      <c r="B1409">
        <v>23171</v>
      </c>
      <c r="C1409" t="s">
        <v>829</v>
      </c>
      <c r="D1409">
        <v>12</v>
      </c>
      <c r="E1409" s="2">
        <v>40735.439583333333</v>
      </c>
      <c r="F1409">
        <v>1.65</v>
      </c>
      <c r="G1409">
        <v>17444</v>
      </c>
      <c r="H1409" t="s">
        <v>581</v>
      </c>
      <c r="I1409">
        <v>19.799999999999997</v>
      </c>
      <c r="J1409">
        <f t="shared" si="42"/>
        <v>7</v>
      </c>
      <c r="K1409">
        <f t="shared" si="43"/>
        <v>2011</v>
      </c>
      <c r="L1409" t="s">
        <v>1098</v>
      </c>
    </row>
    <row r="1410" spans="1:12" x14ac:dyDescent="0.25">
      <c r="A1410">
        <v>559557</v>
      </c>
      <c r="B1410">
        <v>84817</v>
      </c>
      <c r="C1410" t="s">
        <v>830</v>
      </c>
      <c r="D1410">
        <v>6</v>
      </c>
      <c r="E1410" s="2">
        <v>40735.439583333333</v>
      </c>
      <c r="F1410">
        <v>2.1</v>
      </c>
      <c r="G1410">
        <v>17444</v>
      </c>
      <c r="H1410" t="s">
        <v>581</v>
      </c>
      <c r="I1410">
        <v>12.600000000000001</v>
      </c>
      <c r="J1410">
        <f t="shared" si="42"/>
        <v>7</v>
      </c>
      <c r="K1410">
        <f t="shared" si="43"/>
        <v>2011</v>
      </c>
      <c r="L1410" t="s">
        <v>1098</v>
      </c>
    </row>
    <row r="1411" spans="1:12" x14ac:dyDescent="0.25">
      <c r="A1411">
        <v>559557</v>
      </c>
      <c r="B1411">
        <v>23174</v>
      </c>
      <c r="C1411" t="s">
        <v>831</v>
      </c>
      <c r="D1411">
        <v>4</v>
      </c>
      <c r="E1411" s="2">
        <v>40735.439583333333</v>
      </c>
      <c r="F1411">
        <v>4.1500000000000004</v>
      </c>
      <c r="G1411">
        <v>17444</v>
      </c>
      <c r="H1411" t="s">
        <v>581</v>
      </c>
      <c r="I1411">
        <v>16.600000000000001</v>
      </c>
      <c r="J1411">
        <f t="shared" ref="J1411:J1474" si="44">MONTH(E1411)</f>
        <v>7</v>
      </c>
      <c r="K1411">
        <f t="shared" ref="K1411:K1474" si="45">YEAR(E1411)</f>
        <v>2011</v>
      </c>
      <c r="L1411" t="s">
        <v>1098</v>
      </c>
    </row>
    <row r="1412" spans="1:12" x14ac:dyDescent="0.25">
      <c r="A1412">
        <v>559557</v>
      </c>
      <c r="B1412">
        <v>23175</v>
      </c>
      <c r="C1412" t="s">
        <v>832</v>
      </c>
      <c r="D1412">
        <v>4</v>
      </c>
      <c r="E1412" s="2">
        <v>40735.439583333333</v>
      </c>
      <c r="F1412">
        <v>3.25</v>
      </c>
      <c r="G1412">
        <v>17444</v>
      </c>
      <c r="H1412" t="s">
        <v>581</v>
      </c>
      <c r="I1412">
        <v>13</v>
      </c>
      <c r="J1412">
        <f t="shared" si="44"/>
        <v>7</v>
      </c>
      <c r="K1412">
        <f t="shared" si="45"/>
        <v>2011</v>
      </c>
      <c r="L1412" t="s">
        <v>1098</v>
      </c>
    </row>
    <row r="1413" spans="1:12" x14ac:dyDescent="0.25">
      <c r="A1413">
        <v>559557</v>
      </c>
      <c r="B1413">
        <v>22064</v>
      </c>
      <c r="C1413" t="s">
        <v>833</v>
      </c>
      <c r="D1413">
        <v>12</v>
      </c>
      <c r="E1413" s="2">
        <v>40735.439583333333</v>
      </c>
      <c r="F1413">
        <v>1.65</v>
      </c>
      <c r="G1413">
        <v>17444</v>
      </c>
      <c r="H1413" t="s">
        <v>581</v>
      </c>
      <c r="I1413">
        <v>19.799999999999997</v>
      </c>
      <c r="J1413">
        <f t="shared" si="44"/>
        <v>7</v>
      </c>
      <c r="K1413">
        <f t="shared" si="45"/>
        <v>2011</v>
      </c>
      <c r="L1413" t="s">
        <v>1098</v>
      </c>
    </row>
    <row r="1414" spans="1:12" x14ac:dyDescent="0.25">
      <c r="A1414">
        <v>559557</v>
      </c>
      <c r="B1414">
        <v>21232</v>
      </c>
      <c r="C1414" t="s">
        <v>561</v>
      </c>
      <c r="D1414">
        <v>12</v>
      </c>
      <c r="E1414" s="2">
        <v>40735.439583333333</v>
      </c>
      <c r="F1414">
        <v>1.25</v>
      </c>
      <c r="G1414">
        <v>17444</v>
      </c>
      <c r="H1414" t="s">
        <v>581</v>
      </c>
      <c r="I1414">
        <v>15</v>
      </c>
      <c r="J1414">
        <f t="shared" si="44"/>
        <v>7</v>
      </c>
      <c r="K1414">
        <f t="shared" si="45"/>
        <v>2011</v>
      </c>
      <c r="L1414" t="s">
        <v>1098</v>
      </c>
    </row>
    <row r="1415" spans="1:12" x14ac:dyDescent="0.25">
      <c r="A1415">
        <v>559557</v>
      </c>
      <c r="B1415">
        <v>22423</v>
      </c>
      <c r="C1415" t="s">
        <v>317</v>
      </c>
      <c r="D1415">
        <v>1</v>
      </c>
      <c r="E1415" s="2">
        <v>40735.439583333333</v>
      </c>
      <c r="F1415">
        <v>12.75</v>
      </c>
      <c r="G1415">
        <v>17444</v>
      </c>
      <c r="H1415" t="s">
        <v>581</v>
      </c>
      <c r="I1415">
        <v>12.75</v>
      </c>
      <c r="J1415">
        <f t="shared" si="44"/>
        <v>7</v>
      </c>
      <c r="K1415">
        <f t="shared" si="45"/>
        <v>2011</v>
      </c>
      <c r="L1415" t="s">
        <v>1098</v>
      </c>
    </row>
    <row r="1416" spans="1:12" x14ac:dyDescent="0.25">
      <c r="A1416">
        <v>559557</v>
      </c>
      <c r="B1416">
        <v>22636</v>
      </c>
      <c r="C1416" t="s">
        <v>238</v>
      </c>
      <c r="D1416">
        <v>2</v>
      </c>
      <c r="E1416" s="2">
        <v>40735.439583333333</v>
      </c>
      <c r="F1416">
        <v>8.5</v>
      </c>
      <c r="G1416">
        <v>17444</v>
      </c>
      <c r="H1416" t="s">
        <v>581</v>
      </c>
      <c r="I1416">
        <v>17</v>
      </c>
      <c r="J1416">
        <f t="shared" si="44"/>
        <v>7</v>
      </c>
      <c r="K1416">
        <f t="shared" si="45"/>
        <v>2011</v>
      </c>
      <c r="L1416" t="s">
        <v>1098</v>
      </c>
    </row>
    <row r="1417" spans="1:12" x14ac:dyDescent="0.25">
      <c r="A1417">
        <v>559557</v>
      </c>
      <c r="B1417">
        <v>22699</v>
      </c>
      <c r="C1417" t="s">
        <v>662</v>
      </c>
      <c r="D1417">
        <v>6</v>
      </c>
      <c r="E1417" s="2">
        <v>40735.439583333333</v>
      </c>
      <c r="F1417">
        <v>2.95</v>
      </c>
      <c r="G1417">
        <v>17444</v>
      </c>
      <c r="H1417" t="s">
        <v>581</v>
      </c>
      <c r="I1417">
        <v>17.700000000000003</v>
      </c>
      <c r="J1417">
        <f t="shared" si="44"/>
        <v>7</v>
      </c>
      <c r="K1417">
        <f t="shared" si="45"/>
        <v>2011</v>
      </c>
      <c r="L1417" t="s">
        <v>1098</v>
      </c>
    </row>
    <row r="1418" spans="1:12" x14ac:dyDescent="0.25">
      <c r="A1418">
        <v>559557</v>
      </c>
      <c r="B1418">
        <v>22697</v>
      </c>
      <c r="C1418" t="s">
        <v>663</v>
      </c>
      <c r="D1418">
        <v>6</v>
      </c>
      <c r="E1418" s="2">
        <v>40735.439583333333</v>
      </c>
      <c r="F1418">
        <v>2.95</v>
      </c>
      <c r="G1418">
        <v>17444</v>
      </c>
      <c r="H1418" t="s">
        <v>581</v>
      </c>
      <c r="I1418">
        <v>17.700000000000003</v>
      </c>
      <c r="J1418">
        <f t="shared" si="44"/>
        <v>7</v>
      </c>
      <c r="K1418">
        <f t="shared" si="45"/>
        <v>2011</v>
      </c>
      <c r="L1418" t="s">
        <v>1098</v>
      </c>
    </row>
    <row r="1419" spans="1:12" x14ac:dyDescent="0.25">
      <c r="A1419">
        <v>559557</v>
      </c>
      <c r="B1419">
        <v>22649</v>
      </c>
      <c r="C1419" t="s">
        <v>834</v>
      </c>
      <c r="D1419">
        <v>8</v>
      </c>
      <c r="E1419" s="2">
        <v>40735.439583333333</v>
      </c>
      <c r="F1419">
        <v>4.95</v>
      </c>
      <c r="G1419">
        <v>17444</v>
      </c>
      <c r="H1419" t="s">
        <v>581</v>
      </c>
      <c r="I1419">
        <v>39.6</v>
      </c>
      <c r="J1419">
        <f t="shared" si="44"/>
        <v>7</v>
      </c>
      <c r="K1419">
        <f t="shared" si="45"/>
        <v>2011</v>
      </c>
      <c r="L1419" t="s">
        <v>1098</v>
      </c>
    </row>
    <row r="1420" spans="1:12" x14ac:dyDescent="0.25">
      <c r="A1420">
        <v>559557</v>
      </c>
      <c r="B1420">
        <v>23173</v>
      </c>
      <c r="C1420" t="s">
        <v>835</v>
      </c>
      <c r="D1420">
        <v>2</v>
      </c>
      <c r="E1420" s="2">
        <v>40735.439583333333</v>
      </c>
      <c r="F1420">
        <v>9.9499999999999993</v>
      </c>
      <c r="G1420">
        <v>17444</v>
      </c>
      <c r="H1420" t="s">
        <v>581</v>
      </c>
      <c r="I1420">
        <v>19.899999999999999</v>
      </c>
      <c r="J1420">
        <f t="shared" si="44"/>
        <v>7</v>
      </c>
      <c r="K1420">
        <f t="shared" si="45"/>
        <v>2011</v>
      </c>
      <c r="L1420" t="s">
        <v>1098</v>
      </c>
    </row>
    <row r="1421" spans="1:12" x14ac:dyDescent="0.25">
      <c r="A1421">
        <v>559557</v>
      </c>
      <c r="B1421">
        <v>22554</v>
      </c>
      <c r="C1421" t="s">
        <v>326</v>
      </c>
      <c r="D1421">
        <v>12</v>
      </c>
      <c r="E1421" s="2">
        <v>40735.439583333333</v>
      </c>
      <c r="F1421">
        <v>1.65</v>
      </c>
      <c r="G1421">
        <v>17444</v>
      </c>
      <c r="H1421" t="s">
        <v>581</v>
      </c>
      <c r="I1421">
        <v>19.799999999999997</v>
      </c>
      <c r="J1421">
        <f t="shared" si="44"/>
        <v>7</v>
      </c>
      <c r="K1421">
        <f t="shared" si="45"/>
        <v>2011</v>
      </c>
      <c r="L1421" t="s">
        <v>1098</v>
      </c>
    </row>
    <row r="1422" spans="1:12" x14ac:dyDescent="0.25">
      <c r="A1422">
        <v>559557</v>
      </c>
      <c r="B1422">
        <v>22555</v>
      </c>
      <c r="C1422" t="s">
        <v>462</v>
      </c>
      <c r="D1422">
        <v>12</v>
      </c>
      <c r="E1422" s="2">
        <v>40735.439583333333</v>
      </c>
      <c r="F1422">
        <v>1.65</v>
      </c>
      <c r="G1422">
        <v>17444</v>
      </c>
      <c r="H1422" t="s">
        <v>581</v>
      </c>
      <c r="I1422">
        <v>19.799999999999997</v>
      </c>
      <c r="J1422">
        <f t="shared" si="44"/>
        <v>7</v>
      </c>
      <c r="K1422">
        <f t="shared" si="45"/>
        <v>2011</v>
      </c>
      <c r="L1422" t="s">
        <v>1098</v>
      </c>
    </row>
    <row r="1423" spans="1:12" x14ac:dyDescent="0.25">
      <c r="A1423">
        <v>559557</v>
      </c>
      <c r="B1423">
        <v>22551</v>
      </c>
      <c r="C1423" t="s">
        <v>384</v>
      </c>
      <c r="D1423">
        <v>12</v>
      </c>
      <c r="E1423" s="2">
        <v>40735.439583333333</v>
      </c>
      <c r="F1423">
        <v>1.65</v>
      </c>
      <c r="G1423">
        <v>17444</v>
      </c>
      <c r="H1423" t="s">
        <v>581</v>
      </c>
      <c r="I1423">
        <v>19.799999999999997</v>
      </c>
      <c r="J1423">
        <f t="shared" si="44"/>
        <v>7</v>
      </c>
      <c r="K1423">
        <f t="shared" si="45"/>
        <v>2011</v>
      </c>
      <c r="L1423" t="s">
        <v>1098</v>
      </c>
    </row>
    <row r="1424" spans="1:12" x14ac:dyDescent="0.25">
      <c r="A1424">
        <v>559557</v>
      </c>
      <c r="B1424">
        <v>22556</v>
      </c>
      <c r="C1424" t="s">
        <v>292</v>
      </c>
      <c r="D1424">
        <v>12</v>
      </c>
      <c r="E1424" s="2">
        <v>40735.439583333333</v>
      </c>
      <c r="F1424">
        <v>1.65</v>
      </c>
      <c r="G1424">
        <v>17444</v>
      </c>
      <c r="H1424" t="s">
        <v>581</v>
      </c>
      <c r="I1424">
        <v>19.799999999999997</v>
      </c>
      <c r="J1424">
        <f t="shared" si="44"/>
        <v>7</v>
      </c>
      <c r="K1424">
        <f t="shared" si="45"/>
        <v>2011</v>
      </c>
      <c r="L1424" t="s">
        <v>1098</v>
      </c>
    </row>
    <row r="1425" spans="1:12" x14ac:dyDescent="0.25">
      <c r="A1425">
        <v>559557</v>
      </c>
      <c r="B1425" t="s">
        <v>836</v>
      </c>
      <c r="C1425" t="s">
        <v>837</v>
      </c>
      <c r="D1425">
        <v>10</v>
      </c>
      <c r="E1425" s="2">
        <v>40735.439583333333</v>
      </c>
      <c r="F1425">
        <v>1.65</v>
      </c>
      <c r="G1425">
        <v>17444</v>
      </c>
      <c r="H1425" t="s">
        <v>581</v>
      </c>
      <c r="I1425">
        <v>16.5</v>
      </c>
      <c r="J1425">
        <f t="shared" si="44"/>
        <v>7</v>
      </c>
      <c r="K1425">
        <f t="shared" si="45"/>
        <v>2011</v>
      </c>
      <c r="L1425" t="s">
        <v>1098</v>
      </c>
    </row>
    <row r="1426" spans="1:12" x14ac:dyDescent="0.25">
      <c r="A1426">
        <v>559557</v>
      </c>
      <c r="B1426">
        <v>21829</v>
      </c>
      <c r="C1426" t="s">
        <v>838</v>
      </c>
      <c r="D1426">
        <v>36</v>
      </c>
      <c r="E1426" s="2">
        <v>40735.439583333333</v>
      </c>
      <c r="F1426">
        <v>0.21</v>
      </c>
      <c r="G1426">
        <v>17444</v>
      </c>
      <c r="H1426" t="s">
        <v>581</v>
      </c>
      <c r="I1426">
        <v>7.56</v>
      </c>
      <c r="J1426">
        <f t="shared" si="44"/>
        <v>7</v>
      </c>
      <c r="K1426">
        <f t="shared" si="45"/>
        <v>2011</v>
      </c>
      <c r="L1426" t="s">
        <v>1098</v>
      </c>
    </row>
    <row r="1427" spans="1:12" x14ac:dyDescent="0.25">
      <c r="A1427">
        <v>559557</v>
      </c>
      <c r="B1427">
        <v>23157</v>
      </c>
      <c r="C1427" t="s">
        <v>839</v>
      </c>
      <c r="D1427">
        <v>12</v>
      </c>
      <c r="E1427" s="2">
        <v>40735.439583333333</v>
      </c>
      <c r="F1427">
        <v>2.08</v>
      </c>
      <c r="G1427">
        <v>17444</v>
      </c>
      <c r="H1427" t="s">
        <v>581</v>
      </c>
      <c r="I1427">
        <v>24.96</v>
      </c>
      <c r="J1427">
        <f t="shared" si="44"/>
        <v>7</v>
      </c>
      <c r="K1427">
        <f t="shared" si="45"/>
        <v>2011</v>
      </c>
      <c r="L1427" t="s">
        <v>1098</v>
      </c>
    </row>
    <row r="1428" spans="1:12" x14ac:dyDescent="0.25">
      <c r="A1428">
        <v>559557</v>
      </c>
      <c r="B1428">
        <v>23159</v>
      </c>
      <c r="C1428" t="s">
        <v>840</v>
      </c>
      <c r="D1428">
        <v>12</v>
      </c>
      <c r="E1428" s="2">
        <v>40735.439583333333</v>
      </c>
      <c r="F1428">
        <v>2.08</v>
      </c>
      <c r="G1428">
        <v>17444</v>
      </c>
      <c r="H1428" t="s">
        <v>581</v>
      </c>
      <c r="I1428">
        <v>24.96</v>
      </c>
      <c r="J1428">
        <f t="shared" si="44"/>
        <v>7</v>
      </c>
      <c r="K1428">
        <f t="shared" si="45"/>
        <v>2011</v>
      </c>
      <c r="L1428" t="s">
        <v>1098</v>
      </c>
    </row>
    <row r="1429" spans="1:12" x14ac:dyDescent="0.25">
      <c r="A1429">
        <v>559557</v>
      </c>
      <c r="B1429">
        <v>22418</v>
      </c>
      <c r="C1429" t="s">
        <v>841</v>
      </c>
      <c r="D1429">
        <v>24</v>
      </c>
      <c r="E1429" s="2">
        <v>40735.439583333333</v>
      </c>
      <c r="F1429">
        <v>0.85</v>
      </c>
      <c r="G1429">
        <v>17444</v>
      </c>
      <c r="H1429" t="s">
        <v>581</v>
      </c>
      <c r="I1429">
        <v>20.399999999999999</v>
      </c>
      <c r="J1429">
        <f t="shared" si="44"/>
        <v>7</v>
      </c>
      <c r="K1429">
        <f t="shared" si="45"/>
        <v>2011</v>
      </c>
      <c r="L1429" t="s">
        <v>1098</v>
      </c>
    </row>
    <row r="1430" spans="1:12" x14ac:dyDescent="0.25">
      <c r="A1430">
        <v>559557</v>
      </c>
      <c r="B1430">
        <v>22753</v>
      </c>
      <c r="C1430" t="s">
        <v>842</v>
      </c>
      <c r="D1430">
        <v>12</v>
      </c>
      <c r="E1430" s="2">
        <v>40735.439583333333</v>
      </c>
      <c r="F1430">
        <v>0.85</v>
      </c>
      <c r="G1430">
        <v>17444</v>
      </c>
      <c r="H1430" t="s">
        <v>581</v>
      </c>
      <c r="I1430">
        <v>10.199999999999999</v>
      </c>
      <c r="J1430">
        <f t="shared" si="44"/>
        <v>7</v>
      </c>
      <c r="K1430">
        <f t="shared" si="45"/>
        <v>2011</v>
      </c>
      <c r="L1430" t="s">
        <v>1098</v>
      </c>
    </row>
    <row r="1431" spans="1:12" x14ac:dyDescent="0.25">
      <c r="A1431">
        <v>559557</v>
      </c>
      <c r="B1431">
        <v>22754</v>
      </c>
      <c r="C1431" t="s">
        <v>843</v>
      </c>
      <c r="D1431">
        <v>12</v>
      </c>
      <c r="E1431" s="2">
        <v>40735.439583333333</v>
      </c>
      <c r="F1431">
        <v>0.85</v>
      </c>
      <c r="G1431">
        <v>17444</v>
      </c>
      <c r="H1431" t="s">
        <v>581</v>
      </c>
      <c r="I1431">
        <v>10.199999999999999</v>
      </c>
      <c r="J1431">
        <f t="shared" si="44"/>
        <v>7</v>
      </c>
      <c r="K1431">
        <f t="shared" si="45"/>
        <v>2011</v>
      </c>
      <c r="L1431" t="s">
        <v>1098</v>
      </c>
    </row>
    <row r="1432" spans="1:12" x14ac:dyDescent="0.25">
      <c r="A1432">
        <v>559557</v>
      </c>
      <c r="B1432">
        <v>23190</v>
      </c>
      <c r="C1432" t="s">
        <v>763</v>
      </c>
      <c r="D1432">
        <v>12</v>
      </c>
      <c r="E1432" s="2">
        <v>40735.439583333333</v>
      </c>
      <c r="F1432">
        <v>1.65</v>
      </c>
      <c r="G1432">
        <v>17444</v>
      </c>
      <c r="H1432" t="s">
        <v>581</v>
      </c>
      <c r="I1432">
        <v>19.799999999999997</v>
      </c>
      <c r="J1432">
        <f t="shared" si="44"/>
        <v>7</v>
      </c>
      <c r="K1432">
        <f t="shared" si="45"/>
        <v>2011</v>
      </c>
      <c r="L1432" t="s">
        <v>1098</v>
      </c>
    </row>
    <row r="1433" spans="1:12" x14ac:dyDescent="0.25">
      <c r="A1433">
        <v>559557</v>
      </c>
      <c r="B1433">
        <v>23192</v>
      </c>
      <c r="C1433" t="s">
        <v>762</v>
      </c>
      <c r="D1433">
        <v>12</v>
      </c>
      <c r="E1433" s="2">
        <v>40735.439583333333</v>
      </c>
      <c r="F1433">
        <v>1.65</v>
      </c>
      <c r="G1433">
        <v>17444</v>
      </c>
      <c r="H1433" t="s">
        <v>581</v>
      </c>
      <c r="I1433">
        <v>19.799999999999997</v>
      </c>
      <c r="J1433">
        <f t="shared" si="44"/>
        <v>7</v>
      </c>
      <c r="K1433">
        <f t="shared" si="45"/>
        <v>2011</v>
      </c>
      <c r="L1433" t="s">
        <v>1098</v>
      </c>
    </row>
    <row r="1434" spans="1:12" x14ac:dyDescent="0.25">
      <c r="A1434">
        <v>559557</v>
      </c>
      <c r="B1434">
        <v>23241</v>
      </c>
      <c r="C1434" t="s">
        <v>786</v>
      </c>
      <c r="D1434">
        <v>6</v>
      </c>
      <c r="E1434" s="2">
        <v>40735.439583333333</v>
      </c>
      <c r="F1434">
        <v>2.08</v>
      </c>
      <c r="G1434">
        <v>17444</v>
      </c>
      <c r="H1434" t="s">
        <v>581</v>
      </c>
      <c r="I1434">
        <v>12.48</v>
      </c>
      <c r="J1434">
        <f t="shared" si="44"/>
        <v>7</v>
      </c>
      <c r="K1434">
        <f t="shared" si="45"/>
        <v>2011</v>
      </c>
      <c r="L1434" t="s">
        <v>1098</v>
      </c>
    </row>
    <row r="1435" spans="1:12" x14ac:dyDescent="0.25">
      <c r="A1435">
        <v>559557</v>
      </c>
      <c r="B1435">
        <v>23242</v>
      </c>
      <c r="C1435" t="s">
        <v>785</v>
      </c>
      <c r="D1435">
        <v>6</v>
      </c>
      <c r="E1435" s="2">
        <v>40735.439583333333</v>
      </c>
      <c r="F1435">
        <v>2.08</v>
      </c>
      <c r="G1435">
        <v>17444</v>
      </c>
      <c r="H1435" t="s">
        <v>581</v>
      </c>
      <c r="I1435">
        <v>12.48</v>
      </c>
      <c r="J1435">
        <f t="shared" si="44"/>
        <v>7</v>
      </c>
      <c r="K1435">
        <f t="shared" si="45"/>
        <v>2011</v>
      </c>
      <c r="L1435" t="s">
        <v>1098</v>
      </c>
    </row>
    <row r="1436" spans="1:12" x14ac:dyDescent="0.25">
      <c r="A1436">
        <v>559557</v>
      </c>
      <c r="B1436">
        <v>22620</v>
      </c>
      <c r="C1436" t="s">
        <v>381</v>
      </c>
      <c r="D1436">
        <v>12</v>
      </c>
      <c r="E1436" s="2">
        <v>40735.439583333333</v>
      </c>
      <c r="F1436">
        <v>1.45</v>
      </c>
      <c r="G1436">
        <v>17444</v>
      </c>
      <c r="H1436" t="s">
        <v>581</v>
      </c>
      <c r="I1436">
        <v>17.399999999999999</v>
      </c>
      <c r="J1436">
        <f t="shared" si="44"/>
        <v>7</v>
      </c>
      <c r="K1436">
        <f t="shared" si="45"/>
        <v>2011</v>
      </c>
      <c r="L1436" t="s">
        <v>1098</v>
      </c>
    </row>
    <row r="1437" spans="1:12" x14ac:dyDescent="0.25">
      <c r="A1437">
        <v>559557</v>
      </c>
      <c r="B1437">
        <v>22619</v>
      </c>
      <c r="C1437" t="s">
        <v>182</v>
      </c>
      <c r="D1437">
        <v>4</v>
      </c>
      <c r="E1437" s="2">
        <v>40735.439583333333</v>
      </c>
      <c r="F1437">
        <v>3.75</v>
      </c>
      <c r="G1437">
        <v>17444</v>
      </c>
      <c r="H1437" t="s">
        <v>581</v>
      </c>
      <c r="I1437">
        <v>15</v>
      </c>
      <c r="J1437">
        <f t="shared" si="44"/>
        <v>7</v>
      </c>
      <c r="K1437">
        <f t="shared" si="45"/>
        <v>2011</v>
      </c>
      <c r="L1437" t="s">
        <v>1098</v>
      </c>
    </row>
    <row r="1438" spans="1:12" x14ac:dyDescent="0.25">
      <c r="A1438">
        <v>559557</v>
      </c>
      <c r="B1438">
        <v>21892</v>
      </c>
      <c r="C1438" t="s">
        <v>844</v>
      </c>
      <c r="D1438">
        <v>12</v>
      </c>
      <c r="E1438" s="2">
        <v>40735.439583333333</v>
      </c>
      <c r="F1438">
        <v>1.25</v>
      </c>
      <c r="G1438">
        <v>17444</v>
      </c>
      <c r="H1438" t="s">
        <v>581</v>
      </c>
      <c r="I1438">
        <v>15</v>
      </c>
      <c r="J1438">
        <f t="shared" si="44"/>
        <v>7</v>
      </c>
      <c r="K1438">
        <f t="shared" si="45"/>
        <v>2011</v>
      </c>
      <c r="L1438" t="s">
        <v>1098</v>
      </c>
    </row>
    <row r="1439" spans="1:12" x14ac:dyDescent="0.25">
      <c r="A1439">
        <v>559557</v>
      </c>
      <c r="B1439">
        <v>21703</v>
      </c>
      <c r="C1439" t="s">
        <v>845</v>
      </c>
      <c r="D1439">
        <v>12</v>
      </c>
      <c r="E1439" s="2">
        <v>40735.439583333333</v>
      </c>
      <c r="F1439">
        <v>0.42</v>
      </c>
      <c r="G1439">
        <v>17444</v>
      </c>
      <c r="H1439" t="s">
        <v>581</v>
      </c>
      <c r="I1439">
        <v>5.04</v>
      </c>
      <c r="J1439">
        <f t="shared" si="44"/>
        <v>7</v>
      </c>
      <c r="K1439">
        <f t="shared" si="45"/>
        <v>2011</v>
      </c>
      <c r="L1439" t="s">
        <v>1098</v>
      </c>
    </row>
    <row r="1440" spans="1:12" x14ac:dyDescent="0.25">
      <c r="A1440">
        <v>565932</v>
      </c>
      <c r="B1440">
        <v>22585</v>
      </c>
      <c r="C1440" t="s">
        <v>389</v>
      </c>
      <c r="D1440">
        <v>6</v>
      </c>
      <c r="E1440" s="2">
        <v>40794.440972222219</v>
      </c>
      <c r="F1440">
        <v>1.25</v>
      </c>
      <c r="G1440">
        <v>16418</v>
      </c>
      <c r="H1440" t="s">
        <v>11</v>
      </c>
      <c r="I1440">
        <v>7.5</v>
      </c>
      <c r="J1440">
        <f t="shared" si="44"/>
        <v>9</v>
      </c>
      <c r="K1440">
        <f t="shared" si="45"/>
        <v>2011</v>
      </c>
      <c r="L1440" t="s">
        <v>1099</v>
      </c>
    </row>
    <row r="1441" spans="1:12" x14ac:dyDescent="0.25">
      <c r="A1441">
        <v>565932</v>
      </c>
      <c r="B1441">
        <v>21586</v>
      </c>
      <c r="C1441" t="s">
        <v>846</v>
      </c>
      <c r="D1441">
        <v>3</v>
      </c>
      <c r="E1441" s="2">
        <v>40794.440972222219</v>
      </c>
      <c r="F1441">
        <v>2.5499999999999998</v>
      </c>
      <c r="G1441">
        <v>16418</v>
      </c>
      <c r="H1441" t="s">
        <v>11</v>
      </c>
      <c r="I1441">
        <v>7.6499999999999995</v>
      </c>
      <c r="J1441">
        <f t="shared" si="44"/>
        <v>9</v>
      </c>
      <c r="K1441">
        <f t="shared" si="45"/>
        <v>2011</v>
      </c>
      <c r="L1441" t="s">
        <v>1099</v>
      </c>
    </row>
    <row r="1442" spans="1:12" x14ac:dyDescent="0.25">
      <c r="A1442">
        <v>565932</v>
      </c>
      <c r="B1442">
        <v>22795</v>
      </c>
      <c r="C1442" t="s">
        <v>847</v>
      </c>
      <c r="D1442">
        <v>1</v>
      </c>
      <c r="E1442" s="2">
        <v>40794.440972222219</v>
      </c>
      <c r="F1442">
        <v>6.75</v>
      </c>
      <c r="G1442">
        <v>16418</v>
      </c>
      <c r="H1442" t="s">
        <v>11</v>
      </c>
      <c r="I1442">
        <v>6.75</v>
      </c>
      <c r="J1442">
        <f t="shared" si="44"/>
        <v>9</v>
      </c>
      <c r="K1442">
        <f t="shared" si="45"/>
        <v>2011</v>
      </c>
      <c r="L1442" t="s">
        <v>1099</v>
      </c>
    </row>
    <row r="1443" spans="1:12" x14ac:dyDescent="0.25">
      <c r="A1443">
        <v>565932</v>
      </c>
      <c r="B1443">
        <v>23142</v>
      </c>
      <c r="C1443" t="s">
        <v>848</v>
      </c>
      <c r="D1443">
        <v>1</v>
      </c>
      <c r="E1443" s="2">
        <v>40794.440972222219</v>
      </c>
      <c r="F1443">
        <v>10.4</v>
      </c>
      <c r="G1443">
        <v>16418</v>
      </c>
      <c r="H1443" t="s">
        <v>11</v>
      </c>
      <c r="I1443">
        <v>10.4</v>
      </c>
      <c r="J1443">
        <f t="shared" si="44"/>
        <v>9</v>
      </c>
      <c r="K1443">
        <f t="shared" si="45"/>
        <v>2011</v>
      </c>
      <c r="L1443" t="s">
        <v>1099</v>
      </c>
    </row>
    <row r="1444" spans="1:12" x14ac:dyDescent="0.25">
      <c r="A1444">
        <v>565932</v>
      </c>
      <c r="B1444">
        <v>23129</v>
      </c>
      <c r="C1444" t="s">
        <v>849</v>
      </c>
      <c r="D1444">
        <v>1</v>
      </c>
      <c r="E1444" s="2">
        <v>40794.440972222219</v>
      </c>
      <c r="F1444">
        <v>4.1500000000000004</v>
      </c>
      <c r="G1444">
        <v>16418</v>
      </c>
      <c r="H1444" t="s">
        <v>11</v>
      </c>
      <c r="I1444">
        <v>4.1500000000000004</v>
      </c>
      <c r="J1444">
        <f t="shared" si="44"/>
        <v>9</v>
      </c>
      <c r="K1444">
        <f t="shared" si="45"/>
        <v>2011</v>
      </c>
      <c r="L1444" t="s">
        <v>1099</v>
      </c>
    </row>
    <row r="1445" spans="1:12" x14ac:dyDescent="0.25">
      <c r="A1445">
        <v>565932</v>
      </c>
      <c r="B1445">
        <v>22766</v>
      </c>
      <c r="C1445" t="s">
        <v>666</v>
      </c>
      <c r="D1445">
        <v>1</v>
      </c>
      <c r="E1445" s="2">
        <v>40794.440972222219</v>
      </c>
      <c r="F1445">
        <v>2.95</v>
      </c>
      <c r="G1445">
        <v>16418</v>
      </c>
      <c r="H1445" t="s">
        <v>11</v>
      </c>
      <c r="I1445">
        <v>2.95</v>
      </c>
      <c r="J1445">
        <f t="shared" si="44"/>
        <v>9</v>
      </c>
      <c r="K1445">
        <f t="shared" si="45"/>
        <v>2011</v>
      </c>
      <c r="L1445" t="s">
        <v>1099</v>
      </c>
    </row>
    <row r="1446" spans="1:12" x14ac:dyDescent="0.25">
      <c r="A1446">
        <v>565932</v>
      </c>
      <c r="B1446">
        <v>23322</v>
      </c>
      <c r="C1446" t="s">
        <v>850</v>
      </c>
      <c r="D1446">
        <v>2</v>
      </c>
      <c r="E1446" s="2">
        <v>40794.440972222219</v>
      </c>
      <c r="F1446">
        <v>2.95</v>
      </c>
      <c r="G1446">
        <v>16418</v>
      </c>
      <c r="H1446" t="s">
        <v>11</v>
      </c>
      <c r="I1446">
        <v>5.9</v>
      </c>
      <c r="J1446">
        <f t="shared" si="44"/>
        <v>9</v>
      </c>
      <c r="K1446">
        <f t="shared" si="45"/>
        <v>2011</v>
      </c>
      <c r="L1446" t="s">
        <v>1099</v>
      </c>
    </row>
    <row r="1447" spans="1:12" x14ac:dyDescent="0.25">
      <c r="A1447">
        <v>565932</v>
      </c>
      <c r="B1447">
        <v>23203</v>
      </c>
      <c r="C1447" t="s">
        <v>851</v>
      </c>
      <c r="D1447">
        <v>1</v>
      </c>
      <c r="E1447" s="2">
        <v>40794.440972222219</v>
      </c>
      <c r="F1447">
        <v>2.08</v>
      </c>
      <c r="G1447">
        <v>16418</v>
      </c>
      <c r="H1447" t="s">
        <v>11</v>
      </c>
      <c r="I1447">
        <v>2.08</v>
      </c>
      <c r="J1447">
        <f t="shared" si="44"/>
        <v>9</v>
      </c>
      <c r="K1447">
        <f t="shared" si="45"/>
        <v>2011</v>
      </c>
      <c r="L1447" t="s">
        <v>1099</v>
      </c>
    </row>
    <row r="1448" spans="1:12" x14ac:dyDescent="0.25">
      <c r="A1448">
        <v>565933</v>
      </c>
      <c r="B1448" t="s">
        <v>216</v>
      </c>
      <c r="C1448" t="s">
        <v>217</v>
      </c>
      <c r="D1448">
        <v>1</v>
      </c>
      <c r="E1448" s="2">
        <v>40794.446527777778</v>
      </c>
      <c r="F1448">
        <v>15</v>
      </c>
      <c r="G1448">
        <v>15885</v>
      </c>
      <c r="H1448" t="s">
        <v>11</v>
      </c>
      <c r="I1448">
        <v>15</v>
      </c>
      <c r="J1448">
        <f t="shared" si="44"/>
        <v>9</v>
      </c>
      <c r="K1448">
        <f t="shared" si="45"/>
        <v>2011</v>
      </c>
      <c r="L1448" t="s">
        <v>1099</v>
      </c>
    </row>
    <row r="1449" spans="1:12" x14ac:dyDescent="0.25">
      <c r="A1449">
        <v>565934</v>
      </c>
      <c r="B1449">
        <v>84879</v>
      </c>
      <c r="C1449" t="s">
        <v>23</v>
      </c>
      <c r="D1449">
        <v>24</v>
      </c>
      <c r="E1449" s="2">
        <v>40794.447916666664</v>
      </c>
      <c r="F1449">
        <v>1.69</v>
      </c>
      <c r="G1449">
        <v>18222</v>
      </c>
      <c r="H1449" t="s">
        <v>11</v>
      </c>
      <c r="I1449">
        <v>40.56</v>
      </c>
      <c r="J1449">
        <f t="shared" si="44"/>
        <v>9</v>
      </c>
      <c r="K1449">
        <f t="shared" si="45"/>
        <v>2011</v>
      </c>
      <c r="L1449" t="s">
        <v>1099</v>
      </c>
    </row>
    <row r="1450" spans="1:12" x14ac:dyDescent="0.25">
      <c r="A1450">
        <v>565934</v>
      </c>
      <c r="B1450">
        <v>22838</v>
      </c>
      <c r="C1450" t="s">
        <v>127</v>
      </c>
      <c r="D1450">
        <v>1</v>
      </c>
      <c r="E1450" s="2">
        <v>40794.447916666664</v>
      </c>
      <c r="F1450">
        <v>14.95</v>
      </c>
      <c r="G1450">
        <v>18222</v>
      </c>
      <c r="H1450" t="s">
        <v>11</v>
      </c>
      <c r="I1450">
        <v>14.95</v>
      </c>
      <c r="J1450">
        <f t="shared" si="44"/>
        <v>9</v>
      </c>
      <c r="K1450">
        <f t="shared" si="45"/>
        <v>2011</v>
      </c>
      <c r="L1450" t="s">
        <v>1099</v>
      </c>
    </row>
    <row r="1451" spans="1:12" x14ac:dyDescent="0.25">
      <c r="A1451">
        <v>565934</v>
      </c>
      <c r="B1451">
        <v>21212</v>
      </c>
      <c r="C1451" t="s">
        <v>67</v>
      </c>
      <c r="D1451">
        <v>24</v>
      </c>
      <c r="E1451" s="2">
        <v>40794.447916666664</v>
      </c>
      <c r="F1451">
        <v>0.55000000000000004</v>
      </c>
      <c r="G1451">
        <v>18222</v>
      </c>
      <c r="H1451" t="s">
        <v>11</v>
      </c>
      <c r="I1451">
        <v>13.200000000000001</v>
      </c>
      <c r="J1451">
        <f t="shared" si="44"/>
        <v>9</v>
      </c>
      <c r="K1451">
        <f t="shared" si="45"/>
        <v>2011</v>
      </c>
      <c r="L1451" t="s">
        <v>1099</v>
      </c>
    </row>
    <row r="1452" spans="1:12" x14ac:dyDescent="0.25">
      <c r="A1452">
        <v>565934</v>
      </c>
      <c r="B1452">
        <v>22333</v>
      </c>
      <c r="C1452" t="s">
        <v>280</v>
      </c>
      <c r="D1452">
        <v>8</v>
      </c>
      <c r="E1452" s="2">
        <v>40794.447916666664</v>
      </c>
      <c r="F1452">
        <v>1.65</v>
      </c>
      <c r="G1452">
        <v>18222</v>
      </c>
      <c r="H1452" t="s">
        <v>11</v>
      </c>
      <c r="I1452">
        <v>13.2</v>
      </c>
      <c r="J1452">
        <f t="shared" si="44"/>
        <v>9</v>
      </c>
      <c r="K1452">
        <f t="shared" si="45"/>
        <v>2011</v>
      </c>
      <c r="L1452" t="s">
        <v>1099</v>
      </c>
    </row>
    <row r="1453" spans="1:12" x14ac:dyDescent="0.25">
      <c r="A1453">
        <v>565934</v>
      </c>
      <c r="B1453">
        <v>22266</v>
      </c>
      <c r="C1453" t="s">
        <v>852</v>
      </c>
      <c r="D1453">
        <v>64</v>
      </c>
      <c r="E1453" s="2">
        <v>40794.447916666664</v>
      </c>
      <c r="F1453">
        <v>0.19</v>
      </c>
      <c r="G1453">
        <v>18222</v>
      </c>
      <c r="H1453" t="s">
        <v>11</v>
      </c>
      <c r="I1453">
        <v>12.16</v>
      </c>
      <c r="J1453">
        <f t="shared" si="44"/>
        <v>9</v>
      </c>
      <c r="K1453">
        <f t="shared" si="45"/>
        <v>2011</v>
      </c>
      <c r="L1453" t="s">
        <v>1099</v>
      </c>
    </row>
    <row r="1454" spans="1:12" x14ac:dyDescent="0.25">
      <c r="A1454">
        <v>565934</v>
      </c>
      <c r="B1454">
        <v>21385</v>
      </c>
      <c r="C1454" t="s">
        <v>853</v>
      </c>
      <c r="D1454">
        <v>24</v>
      </c>
      <c r="E1454" s="2">
        <v>40794.447916666664</v>
      </c>
      <c r="F1454">
        <v>0.85</v>
      </c>
      <c r="G1454">
        <v>18222</v>
      </c>
      <c r="H1454" t="s">
        <v>11</v>
      </c>
      <c r="I1454">
        <v>20.399999999999999</v>
      </c>
      <c r="J1454">
        <f t="shared" si="44"/>
        <v>9</v>
      </c>
      <c r="K1454">
        <f t="shared" si="45"/>
        <v>2011</v>
      </c>
      <c r="L1454" t="s">
        <v>1099</v>
      </c>
    </row>
    <row r="1455" spans="1:12" x14ac:dyDescent="0.25">
      <c r="A1455">
        <v>565934</v>
      </c>
      <c r="B1455">
        <v>22693</v>
      </c>
      <c r="C1455" t="s">
        <v>599</v>
      </c>
      <c r="D1455">
        <v>24</v>
      </c>
      <c r="E1455" s="2">
        <v>40794.447916666664</v>
      </c>
      <c r="F1455">
        <v>1.25</v>
      </c>
      <c r="G1455">
        <v>18222</v>
      </c>
      <c r="H1455" t="s">
        <v>11</v>
      </c>
      <c r="I1455">
        <v>30</v>
      </c>
      <c r="J1455">
        <f t="shared" si="44"/>
        <v>9</v>
      </c>
      <c r="K1455">
        <f t="shared" si="45"/>
        <v>2011</v>
      </c>
      <c r="L1455" t="s">
        <v>1099</v>
      </c>
    </row>
    <row r="1456" spans="1:12" x14ac:dyDescent="0.25">
      <c r="A1456">
        <v>565934</v>
      </c>
      <c r="B1456">
        <v>20749</v>
      </c>
      <c r="C1456" t="s">
        <v>854</v>
      </c>
      <c r="D1456">
        <v>2</v>
      </c>
      <c r="E1456" s="2">
        <v>40794.447916666664</v>
      </c>
      <c r="F1456">
        <v>7.95</v>
      </c>
      <c r="G1456">
        <v>18222</v>
      </c>
      <c r="H1456" t="s">
        <v>11</v>
      </c>
      <c r="I1456">
        <v>15.9</v>
      </c>
      <c r="J1456">
        <f t="shared" si="44"/>
        <v>9</v>
      </c>
      <c r="K1456">
        <f t="shared" si="45"/>
        <v>2011</v>
      </c>
      <c r="L1456" t="s">
        <v>1099</v>
      </c>
    </row>
    <row r="1457" spans="1:12" x14ac:dyDescent="0.25">
      <c r="A1457">
        <v>565934</v>
      </c>
      <c r="B1457">
        <v>23310</v>
      </c>
      <c r="C1457" t="s">
        <v>855</v>
      </c>
      <c r="D1457">
        <v>36</v>
      </c>
      <c r="E1457" s="2">
        <v>40794.447916666664</v>
      </c>
      <c r="F1457">
        <v>0.42</v>
      </c>
      <c r="G1457">
        <v>18222</v>
      </c>
      <c r="H1457" t="s">
        <v>11</v>
      </c>
      <c r="I1457">
        <v>15.12</v>
      </c>
      <c r="J1457">
        <f t="shared" si="44"/>
        <v>9</v>
      </c>
      <c r="K1457">
        <f t="shared" si="45"/>
        <v>2011</v>
      </c>
      <c r="L1457" t="s">
        <v>1099</v>
      </c>
    </row>
    <row r="1458" spans="1:12" x14ac:dyDescent="0.25">
      <c r="A1458">
        <v>565934</v>
      </c>
      <c r="B1458">
        <v>22138</v>
      </c>
      <c r="C1458" t="s">
        <v>726</v>
      </c>
      <c r="D1458">
        <v>3</v>
      </c>
      <c r="E1458" s="2">
        <v>40794.447916666664</v>
      </c>
      <c r="F1458">
        <v>4.95</v>
      </c>
      <c r="G1458">
        <v>18222</v>
      </c>
      <c r="H1458" t="s">
        <v>11</v>
      </c>
      <c r="I1458">
        <v>14.850000000000001</v>
      </c>
      <c r="J1458">
        <f t="shared" si="44"/>
        <v>9</v>
      </c>
      <c r="K1458">
        <f t="shared" si="45"/>
        <v>2011</v>
      </c>
      <c r="L1458" t="s">
        <v>1099</v>
      </c>
    </row>
    <row r="1459" spans="1:12" x14ac:dyDescent="0.25">
      <c r="A1459">
        <v>565934</v>
      </c>
      <c r="B1459">
        <v>22605</v>
      </c>
      <c r="C1459" t="s">
        <v>597</v>
      </c>
      <c r="D1459">
        <v>4</v>
      </c>
      <c r="E1459" s="2">
        <v>40794.447916666664</v>
      </c>
      <c r="F1459">
        <v>12.75</v>
      </c>
      <c r="G1459">
        <v>18222</v>
      </c>
      <c r="H1459" t="s">
        <v>11</v>
      </c>
      <c r="I1459">
        <v>51</v>
      </c>
      <c r="J1459">
        <f t="shared" si="44"/>
        <v>9</v>
      </c>
      <c r="K1459">
        <f t="shared" si="45"/>
        <v>2011</v>
      </c>
      <c r="L1459" t="s">
        <v>1099</v>
      </c>
    </row>
    <row r="1460" spans="1:12" x14ac:dyDescent="0.25">
      <c r="A1460">
        <v>565934</v>
      </c>
      <c r="B1460">
        <v>22906</v>
      </c>
      <c r="C1460" t="s">
        <v>856</v>
      </c>
      <c r="D1460">
        <v>12</v>
      </c>
      <c r="E1460" s="2">
        <v>40794.447916666664</v>
      </c>
      <c r="F1460">
        <v>1.65</v>
      </c>
      <c r="G1460">
        <v>18222</v>
      </c>
      <c r="H1460" t="s">
        <v>11</v>
      </c>
      <c r="I1460">
        <v>19.799999999999997</v>
      </c>
      <c r="J1460">
        <f t="shared" si="44"/>
        <v>9</v>
      </c>
      <c r="K1460">
        <f t="shared" si="45"/>
        <v>2011</v>
      </c>
      <c r="L1460" t="s">
        <v>1099</v>
      </c>
    </row>
    <row r="1461" spans="1:12" x14ac:dyDescent="0.25">
      <c r="A1461">
        <v>565934</v>
      </c>
      <c r="B1461">
        <v>22705</v>
      </c>
      <c r="C1461" t="s">
        <v>724</v>
      </c>
      <c r="D1461">
        <v>25</v>
      </c>
      <c r="E1461" s="2">
        <v>40794.447916666664</v>
      </c>
      <c r="F1461">
        <v>0.42</v>
      </c>
      <c r="G1461">
        <v>18222</v>
      </c>
      <c r="H1461" t="s">
        <v>11</v>
      </c>
      <c r="I1461">
        <v>10.5</v>
      </c>
      <c r="J1461">
        <f t="shared" si="44"/>
        <v>9</v>
      </c>
      <c r="K1461">
        <f t="shared" si="45"/>
        <v>2011</v>
      </c>
      <c r="L1461" t="s">
        <v>1099</v>
      </c>
    </row>
    <row r="1462" spans="1:12" x14ac:dyDescent="0.25">
      <c r="A1462">
        <v>565934</v>
      </c>
      <c r="B1462">
        <v>22866</v>
      </c>
      <c r="C1462" t="s">
        <v>192</v>
      </c>
      <c r="D1462">
        <v>12</v>
      </c>
      <c r="E1462" s="2">
        <v>40794.447916666664</v>
      </c>
      <c r="F1462">
        <v>2.1</v>
      </c>
      <c r="G1462">
        <v>18222</v>
      </c>
      <c r="H1462" t="s">
        <v>11</v>
      </c>
      <c r="I1462">
        <v>25.200000000000003</v>
      </c>
      <c r="J1462">
        <f t="shared" si="44"/>
        <v>9</v>
      </c>
      <c r="K1462">
        <f t="shared" si="45"/>
        <v>2011</v>
      </c>
      <c r="L1462" t="s">
        <v>1099</v>
      </c>
    </row>
    <row r="1463" spans="1:12" x14ac:dyDescent="0.25">
      <c r="A1463">
        <v>565934</v>
      </c>
      <c r="B1463">
        <v>22865</v>
      </c>
      <c r="C1463" t="s">
        <v>193</v>
      </c>
      <c r="D1463">
        <v>12</v>
      </c>
      <c r="E1463" s="2">
        <v>40794.447916666664</v>
      </c>
      <c r="F1463">
        <v>2.1</v>
      </c>
      <c r="G1463">
        <v>18222</v>
      </c>
      <c r="H1463" t="s">
        <v>11</v>
      </c>
      <c r="I1463">
        <v>25.200000000000003</v>
      </c>
      <c r="J1463">
        <f t="shared" si="44"/>
        <v>9</v>
      </c>
      <c r="K1463">
        <f t="shared" si="45"/>
        <v>2011</v>
      </c>
      <c r="L1463" t="s">
        <v>1099</v>
      </c>
    </row>
    <row r="1464" spans="1:12" x14ac:dyDescent="0.25">
      <c r="A1464">
        <v>565934</v>
      </c>
      <c r="B1464">
        <v>22867</v>
      </c>
      <c r="C1464" t="s">
        <v>205</v>
      </c>
      <c r="D1464">
        <v>12</v>
      </c>
      <c r="E1464" s="2">
        <v>40794.447916666664</v>
      </c>
      <c r="F1464">
        <v>2.1</v>
      </c>
      <c r="G1464">
        <v>18222</v>
      </c>
      <c r="H1464" t="s">
        <v>11</v>
      </c>
      <c r="I1464">
        <v>25.200000000000003</v>
      </c>
      <c r="J1464">
        <f t="shared" si="44"/>
        <v>9</v>
      </c>
      <c r="K1464">
        <f t="shared" si="45"/>
        <v>2011</v>
      </c>
      <c r="L1464" t="s">
        <v>1099</v>
      </c>
    </row>
    <row r="1465" spans="1:12" x14ac:dyDescent="0.25">
      <c r="A1465">
        <v>565934</v>
      </c>
      <c r="B1465" t="s">
        <v>9</v>
      </c>
      <c r="C1465" t="s">
        <v>10</v>
      </c>
      <c r="D1465">
        <v>12</v>
      </c>
      <c r="E1465" s="2">
        <v>40794.447916666664</v>
      </c>
      <c r="F1465">
        <v>2.95</v>
      </c>
      <c r="G1465">
        <v>18222</v>
      </c>
      <c r="H1465" t="s">
        <v>11</v>
      </c>
      <c r="I1465">
        <v>35.400000000000006</v>
      </c>
      <c r="J1465">
        <f t="shared" si="44"/>
        <v>9</v>
      </c>
      <c r="K1465">
        <f t="shared" si="45"/>
        <v>2011</v>
      </c>
      <c r="L1465" t="s">
        <v>1099</v>
      </c>
    </row>
    <row r="1466" spans="1:12" x14ac:dyDescent="0.25">
      <c r="A1466">
        <v>565934</v>
      </c>
      <c r="B1466">
        <v>22295</v>
      </c>
      <c r="C1466" t="s">
        <v>857</v>
      </c>
      <c r="D1466">
        <v>12</v>
      </c>
      <c r="E1466" s="2">
        <v>40794.447916666664</v>
      </c>
      <c r="F1466">
        <v>1.65</v>
      </c>
      <c r="G1466">
        <v>18222</v>
      </c>
      <c r="H1466" t="s">
        <v>11</v>
      </c>
      <c r="I1466">
        <v>19.799999999999997</v>
      </c>
      <c r="J1466">
        <f t="shared" si="44"/>
        <v>9</v>
      </c>
      <c r="K1466">
        <f t="shared" si="45"/>
        <v>2011</v>
      </c>
      <c r="L1466" t="s">
        <v>1099</v>
      </c>
    </row>
    <row r="1467" spans="1:12" x14ac:dyDescent="0.25">
      <c r="A1467">
        <v>565934</v>
      </c>
      <c r="B1467">
        <v>21136</v>
      </c>
      <c r="C1467" t="s">
        <v>587</v>
      </c>
      <c r="D1467">
        <v>24</v>
      </c>
      <c r="E1467" s="2">
        <v>40794.447916666664</v>
      </c>
      <c r="F1467">
        <v>1.69</v>
      </c>
      <c r="G1467">
        <v>18222</v>
      </c>
      <c r="H1467" t="s">
        <v>11</v>
      </c>
      <c r="I1467">
        <v>40.56</v>
      </c>
      <c r="J1467">
        <f t="shared" si="44"/>
        <v>9</v>
      </c>
      <c r="K1467">
        <f t="shared" si="45"/>
        <v>2011</v>
      </c>
      <c r="L1467" t="s">
        <v>1099</v>
      </c>
    </row>
    <row r="1468" spans="1:12" x14ac:dyDescent="0.25">
      <c r="A1468">
        <v>565936</v>
      </c>
      <c r="B1468">
        <v>22573</v>
      </c>
      <c r="C1468" t="s">
        <v>312</v>
      </c>
      <c r="D1468">
        <v>576</v>
      </c>
      <c r="E1468" s="2">
        <v>40794.450694444444</v>
      </c>
      <c r="F1468">
        <v>0.72</v>
      </c>
      <c r="G1468">
        <v>15653</v>
      </c>
      <c r="H1468" t="s">
        <v>11</v>
      </c>
      <c r="I1468">
        <v>414.71999999999997</v>
      </c>
      <c r="J1468">
        <f t="shared" si="44"/>
        <v>9</v>
      </c>
      <c r="K1468">
        <f t="shared" si="45"/>
        <v>2011</v>
      </c>
      <c r="L1468" t="s">
        <v>1099</v>
      </c>
    </row>
    <row r="1469" spans="1:12" x14ac:dyDescent="0.25">
      <c r="A1469">
        <v>565936</v>
      </c>
      <c r="B1469">
        <v>22601</v>
      </c>
      <c r="C1469" t="s">
        <v>286</v>
      </c>
      <c r="D1469">
        <v>576</v>
      </c>
      <c r="E1469" s="2">
        <v>40794.450694444444</v>
      </c>
      <c r="F1469">
        <v>0.72</v>
      </c>
      <c r="G1469">
        <v>15653</v>
      </c>
      <c r="H1469" t="s">
        <v>11</v>
      </c>
      <c r="I1469">
        <v>414.71999999999997</v>
      </c>
      <c r="J1469">
        <f t="shared" si="44"/>
        <v>9</v>
      </c>
      <c r="K1469">
        <f t="shared" si="45"/>
        <v>2011</v>
      </c>
      <c r="L1469" t="s">
        <v>1099</v>
      </c>
    </row>
    <row r="1470" spans="1:12" x14ac:dyDescent="0.25">
      <c r="A1470">
        <v>565937</v>
      </c>
      <c r="B1470">
        <v>23433</v>
      </c>
      <c r="C1470" t="s">
        <v>858</v>
      </c>
      <c r="D1470">
        <v>12</v>
      </c>
      <c r="E1470" s="2">
        <v>40794.452777777777</v>
      </c>
      <c r="F1470">
        <v>0.83</v>
      </c>
      <c r="G1470">
        <v>13468</v>
      </c>
      <c r="H1470" t="s">
        <v>11</v>
      </c>
      <c r="I1470">
        <v>9.9599999999999991</v>
      </c>
      <c r="J1470">
        <f t="shared" si="44"/>
        <v>9</v>
      </c>
      <c r="K1470">
        <f t="shared" si="45"/>
        <v>2011</v>
      </c>
      <c r="L1470" t="s">
        <v>1099</v>
      </c>
    </row>
    <row r="1471" spans="1:12" x14ac:dyDescent="0.25">
      <c r="A1471">
        <v>565937</v>
      </c>
      <c r="B1471">
        <v>23432</v>
      </c>
      <c r="C1471" t="s">
        <v>859</v>
      </c>
      <c r="D1471">
        <v>12</v>
      </c>
      <c r="E1471" s="2">
        <v>40794.452777777777</v>
      </c>
      <c r="F1471">
        <v>0.83</v>
      </c>
      <c r="G1471">
        <v>13468</v>
      </c>
      <c r="H1471" t="s">
        <v>11</v>
      </c>
      <c r="I1471">
        <v>9.9599999999999991</v>
      </c>
      <c r="J1471">
        <f t="shared" si="44"/>
        <v>9</v>
      </c>
      <c r="K1471">
        <f t="shared" si="45"/>
        <v>2011</v>
      </c>
      <c r="L1471" t="s">
        <v>1099</v>
      </c>
    </row>
    <row r="1472" spans="1:12" x14ac:dyDescent="0.25">
      <c r="A1472">
        <v>565937</v>
      </c>
      <c r="B1472">
        <v>84356</v>
      </c>
      <c r="C1472" t="s">
        <v>860</v>
      </c>
      <c r="D1472">
        <v>4</v>
      </c>
      <c r="E1472" s="2">
        <v>40794.452777777777</v>
      </c>
      <c r="F1472">
        <v>6.95</v>
      </c>
      <c r="G1472">
        <v>13468</v>
      </c>
      <c r="H1472" t="s">
        <v>11</v>
      </c>
      <c r="I1472">
        <v>27.8</v>
      </c>
      <c r="J1472">
        <f t="shared" si="44"/>
        <v>9</v>
      </c>
      <c r="K1472">
        <f t="shared" si="45"/>
        <v>2011</v>
      </c>
      <c r="L1472" t="s">
        <v>1099</v>
      </c>
    </row>
    <row r="1473" spans="1:12" x14ac:dyDescent="0.25">
      <c r="A1473">
        <v>565937</v>
      </c>
      <c r="B1473">
        <v>23426</v>
      </c>
      <c r="C1473" t="s">
        <v>861</v>
      </c>
      <c r="D1473">
        <v>6</v>
      </c>
      <c r="E1473" s="2">
        <v>40794.452777777777</v>
      </c>
      <c r="F1473">
        <v>2.89</v>
      </c>
      <c r="G1473">
        <v>13468</v>
      </c>
      <c r="H1473" t="s">
        <v>11</v>
      </c>
      <c r="I1473">
        <v>17.34</v>
      </c>
      <c r="J1473">
        <f t="shared" si="44"/>
        <v>9</v>
      </c>
      <c r="K1473">
        <f t="shared" si="45"/>
        <v>2011</v>
      </c>
      <c r="L1473" t="s">
        <v>1099</v>
      </c>
    </row>
    <row r="1474" spans="1:12" x14ac:dyDescent="0.25">
      <c r="A1474">
        <v>565937</v>
      </c>
      <c r="B1474">
        <v>23408</v>
      </c>
      <c r="C1474" t="s">
        <v>862</v>
      </c>
      <c r="D1474">
        <v>6</v>
      </c>
      <c r="E1474" s="2">
        <v>40794.452777777777</v>
      </c>
      <c r="F1474">
        <v>2.08</v>
      </c>
      <c r="G1474">
        <v>13468</v>
      </c>
      <c r="H1474" t="s">
        <v>11</v>
      </c>
      <c r="I1474">
        <v>12.48</v>
      </c>
      <c r="J1474">
        <f t="shared" si="44"/>
        <v>9</v>
      </c>
      <c r="K1474">
        <f t="shared" si="45"/>
        <v>2011</v>
      </c>
      <c r="L1474" t="s">
        <v>1099</v>
      </c>
    </row>
    <row r="1475" spans="1:12" x14ac:dyDescent="0.25">
      <c r="A1475">
        <v>565937</v>
      </c>
      <c r="B1475">
        <v>20829</v>
      </c>
      <c r="C1475" t="s">
        <v>863</v>
      </c>
      <c r="D1475">
        <v>8</v>
      </c>
      <c r="E1475" s="2">
        <v>40794.452777777777</v>
      </c>
      <c r="F1475">
        <v>2.1</v>
      </c>
      <c r="G1475">
        <v>13468</v>
      </c>
      <c r="H1475" t="s">
        <v>11</v>
      </c>
      <c r="I1475">
        <v>16.8</v>
      </c>
      <c r="J1475">
        <f t="shared" ref="J1475:J1538" si="46">MONTH(E1475)</f>
        <v>9</v>
      </c>
      <c r="K1475">
        <f t="shared" ref="K1475:K1538" si="47">YEAR(E1475)</f>
        <v>2011</v>
      </c>
      <c r="L1475" t="s">
        <v>1099</v>
      </c>
    </row>
    <row r="1476" spans="1:12" x14ac:dyDescent="0.25">
      <c r="A1476">
        <v>565937</v>
      </c>
      <c r="B1476">
        <v>23401</v>
      </c>
      <c r="C1476" t="s">
        <v>864</v>
      </c>
      <c r="D1476">
        <v>2</v>
      </c>
      <c r="E1476" s="2">
        <v>40794.452777777777</v>
      </c>
      <c r="F1476">
        <v>6.25</v>
      </c>
      <c r="G1476">
        <v>13468</v>
      </c>
      <c r="H1476" t="s">
        <v>11</v>
      </c>
      <c r="I1476">
        <v>12.5</v>
      </c>
      <c r="J1476">
        <f t="shared" si="46"/>
        <v>9</v>
      </c>
      <c r="K1476">
        <f t="shared" si="47"/>
        <v>2011</v>
      </c>
      <c r="L1476" t="s">
        <v>1099</v>
      </c>
    </row>
    <row r="1477" spans="1:12" x14ac:dyDescent="0.25">
      <c r="A1477">
        <v>565937</v>
      </c>
      <c r="B1477">
        <v>22061</v>
      </c>
      <c r="C1477" t="s">
        <v>865</v>
      </c>
      <c r="D1477">
        <v>2</v>
      </c>
      <c r="E1477" s="2">
        <v>40794.452777777777</v>
      </c>
      <c r="F1477">
        <v>9.9499999999999993</v>
      </c>
      <c r="G1477">
        <v>13468</v>
      </c>
      <c r="H1477" t="s">
        <v>11</v>
      </c>
      <c r="I1477">
        <v>19.899999999999999</v>
      </c>
      <c r="J1477">
        <f t="shared" si="46"/>
        <v>9</v>
      </c>
      <c r="K1477">
        <f t="shared" si="47"/>
        <v>2011</v>
      </c>
      <c r="L1477" t="s">
        <v>1099</v>
      </c>
    </row>
    <row r="1478" spans="1:12" x14ac:dyDescent="0.25">
      <c r="A1478">
        <v>566013</v>
      </c>
      <c r="B1478">
        <v>22865</v>
      </c>
      <c r="C1478" t="s">
        <v>193</v>
      </c>
      <c r="D1478">
        <v>48</v>
      </c>
      <c r="E1478" s="2">
        <v>40794.511111111111</v>
      </c>
      <c r="F1478">
        <v>2.1</v>
      </c>
      <c r="G1478">
        <v>17004</v>
      </c>
      <c r="H1478" t="s">
        <v>11</v>
      </c>
      <c r="I1478">
        <v>100.80000000000001</v>
      </c>
      <c r="J1478">
        <f t="shared" si="46"/>
        <v>9</v>
      </c>
      <c r="K1478">
        <f t="shared" si="47"/>
        <v>2011</v>
      </c>
      <c r="L1478" t="s">
        <v>1099</v>
      </c>
    </row>
    <row r="1479" spans="1:12" x14ac:dyDescent="0.25">
      <c r="A1479">
        <v>566013</v>
      </c>
      <c r="B1479">
        <v>22633</v>
      </c>
      <c r="C1479" t="s">
        <v>21</v>
      </c>
      <c r="D1479">
        <v>48</v>
      </c>
      <c r="E1479" s="2">
        <v>40794.511111111111</v>
      </c>
      <c r="F1479">
        <v>2.1</v>
      </c>
      <c r="G1479">
        <v>17004</v>
      </c>
      <c r="H1479" t="s">
        <v>11</v>
      </c>
      <c r="I1479">
        <v>100.80000000000001</v>
      </c>
      <c r="J1479">
        <f t="shared" si="46"/>
        <v>9</v>
      </c>
      <c r="K1479">
        <f t="shared" si="47"/>
        <v>2011</v>
      </c>
      <c r="L1479" t="s">
        <v>1099</v>
      </c>
    </row>
    <row r="1480" spans="1:12" x14ac:dyDescent="0.25">
      <c r="A1480">
        <v>566013</v>
      </c>
      <c r="B1480">
        <v>22865</v>
      </c>
      <c r="C1480" t="s">
        <v>193</v>
      </c>
      <c r="D1480">
        <v>48</v>
      </c>
      <c r="E1480" s="2">
        <v>40794.511111111111</v>
      </c>
      <c r="F1480">
        <v>2.1</v>
      </c>
      <c r="G1480">
        <v>17004</v>
      </c>
      <c r="H1480" t="s">
        <v>11</v>
      </c>
      <c r="I1480">
        <v>100.80000000000001</v>
      </c>
      <c r="J1480">
        <f t="shared" si="46"/>
        <v>9</v>
      </c>
      <c r="K1480">
        <f t="shared" si="47"/>
        <v>2011</v>
      </c>
      <c r="L1480" t="s">
        <v>1099</v>
      </c>
    </row>
    <row r="1481" spans="1:12" x14ac:dyDescent="0.25">
      <c r="A1481">
        <v>566013</v>
      </c>
      <c r="B1481">
        <v>23247</v>
      </c>
      <c r="C1481" t="s">
        <v>866</v>
      </c>
      <c r="D1481">
        <v>2</v>
      </c>
      <c r="E1481" s="2">
        <v>40794.511111111111</v>
      </c>
      <c r="F1481">
        <v>2.89</v>
      </c>
      <c r="G1481">
        <v>17004</v>
      </c>
      <c r="H1481" t="s">
        <v>11</v>
      </c>
      <c r="I1481">
        <v>5.78</v>
      </c>
      <c r="J1481">
        <f t="shared" si="46"/>
        <v>9</v>
      </c>
      <c r="K1481">
        <f t="shared" si="47"/>
        <v>2011</v>
      </c>
      <c r="L1481" t="s">
        <v>1099</v>
      </c>
    </row>
    <row r="1482" spans="1:12" x14ac:dyDescent="0.25">
      <c r="A1482">
        <v>566013</v>
      </c>
      <c r="B1482">
        <v>23439</v>
      </c>
      <c r="C1482" t="s">
        <v>867</v>
      </c>
      <c r="D1482">
        <v>12</v>
      </c>
      <c r="E1482" s="2">
        <v>40794.511111111111</v>
      </c>
      <c r="F1482">
        <v>2.1</v>
      </c>
      <c r="G1482">
        <v>17004</v>
      </c>
      <c r="H1482" t="s">
        <v>11</v>
      </c>
      <c r="I1482">
        <v>25.200000000000003</v>
      </c>
      <c r="J1482">
        <f t="shared" si="46"/>
        <v>9</v>
      </c>
      <c r="K1482">
        <f t="shared" si="47"/>
        <v>2011</v>
      </c>
      <c r="L1482" t="s">
        <v>1099</v>
      </c>
    </row>
    <row r="1483" spans="1:12" x14ac:dyDescent="0.25">
      <c r="A1483">
        <v>566013</v>
      </c>
      <c r="B1483">
        <v>21706</v>
      </c>
      <c r="C1483" t="s">
        <v>868</v>
      </c>
      <c r="D1483">
        <v>1</v>
      </c>
      <c r="E1483" s="2">
        <v>40794.511111111111</v>
      </c>
      <c r="F1483">
        <v>4.95</v>
      </c>
      <c r="G1483">
        <v>17004</v>
      </c>
      <c r="H1483" t="s">
        <v>11</v>
      </c>
      <c r="I1483">
        <v>4.95</v>
      </c>
      <c r="J1483">
        <f t="shared" si="46"/>
        <v>9</v>
      </c>
      <c r="K1483">
        <f t="shared" si="47"/>
        <v>2011</v>
      </c>
      <c r="L1483" t="s">
        <v>1099</v>
      </c>
    </row>
    <row r="1484" spans="1:12" x14ac:dyDescent="0.25">
      <c r="A1484">
        <v>566013</v>
      </c>
      <c r="B1484">
        <v>21833</v>
      </c>
      <c r="C1484" t="s">
        <v>731</v>
      </c>
      <c r="D1484">
        <v>180</v>
      </c>
      <c r="E1484" s="2">
        <v>40794.511111111111</v>
      </c>
      <c r="F1484">
        <v>1.49</v>
      </c>
      <c r="G1484">
        <v>17004</v>
      </c>
      <c r="H1484" t="s">
        <v>11</v>
      </c>
      <c r="I1484">
        <v>268.2</v>
      </c>
      <c r="J1484">
        <f t="shared" si="46"/>
        <v>9</v>
      </c>
      <c r="K1484">
        <f t="shared" si="47"/>
        <v>2011</v>
      </c>
      <c r="L1484" t="s">
        <v>1099</v>
      </c>
    </row>
    <row r="1485" spans="1:12" x14ac:dyDescent="0.25">
      <c r="A1485">
        <v>566089</v>
      </c>
      <c r="B1485">
        <v>85152</v>
      </c>
      <c r="C1485" t="s">
        <v>197</v>
      </c>
      <c r="D1485">
        <v>48</v>
      </c>
      <c r="E1485" s="2">
        <v>40795.438194444447</v>
      </c>
      <c r="F1485">
        <v>1.85</v>
      </c>
      <c r="G1485">
        <v>14062</v>
      </c>
      <c r="H1485" t="s">
        <v>11</v>
      </c>
      <c r="I1485">
        <v>88.800000000000011</v>
      </c>
      <c r="J1485">
        <f t="shared" si="46"/>
        <v>9</v>
      </c>
      <c r="K1485">
        <f t="shared" si="47"/>
        <v>2011</v>
      </c>
      <c r="L1485" t="s">
        <v>1099</v>
      </c>
    </row>
    <row r="1486" spans="1:12" x14ac:dyDescent="0.25">
      <c r="A1486">
        <v>566089</v>
      </c>
      <c r="B1486">
        <v>82582</v>
      </c>
      <c r="C1486" t="s">
        <v>399</v>
      </c>
      <c r="D1486">
        <v>72</v>
      </c>
      <c r="E1486" s="2">
        <v>40795.438194444447</v>
      </c>
      <c r="F1486">
        <v>1.85</v>
      </c>
      <c r="G1486">
        <v>14062</v>
      </c>
      <c r="H1486" t="s">
        <v>11</v>
      </c>
      <c r="I1486">
        <v>133.20000000000002</v>
      </c>
      <c r="J1486">
        <f t="shared" si="46"/>
        <v>9</v>
      </c>
      <c r="K1486">
        <f t="shared" si="47"/>
        <v>2011</v>
      </c>
      <c r="L1486" t="s">
        <v>1099</v>
      </c>
    </row>
    <row r="1487" spans="1:12" x14ac:dyDescent="0.25">
      <c r="A1487">
        <v>566089</v>
      </c>
      <c r="B1487">
        <v>82583</v>
      </c>
      <c r="C1487" t="s">
        <v>869</v>
      </c>
      <c r="D1487">
        <v>72</v>
      </c>
      <c r="E1487" s="2">
        <v>40795.438194444447</v>
      </c>
      <c r="F1487">
        <v>1.85</v>
      </c>
      <c r="G1487">
        <v>14062</v>
      </c>
      <c r="H1487" t="s">
        <v>11</v>
      </c>
      <c r="I1487">
        <v>133.20000000000002</v>
      </c>
      <c r="J1487">
        <f t="shared" si="46"/>
        <v>9</v>
      </c>
      <c r="K1487">
        <f t="shared" si="47"/>
        <v>2011</v>
      </c>
      <c r="L1487" t="s">
        <v>1099</v>
      </c>
    </row>
    <row r="1488" spans="1:12" x14ac:dyDescent="0.25">
      <c r="A1488">
        <v>566089</v>
      </c>
      <c r="B1488">
        <v>82600</v>
      </c>
      <c r="C1488" t="s">
        <v>870</v>
      </c>
      <c r="D1488">
        <v>48</v>
      </c>
      <c r="E1488" s="2">
        <v>40795.438194444447</v>
      </c>
      <c r="F1488">
        <v>1.85</v>
      </c>
      <c r="G1488">
        <v>14062</v>
      </c>
      <c r="H1488" t="s">
        <v>11</v>
      </c>
      <c r="I1488">
        <v>88.800000000000011</v>
      </c>
      <c r="J1488">
        <f t="shared" si="46"/>
        <v>9</v>
      </c>
      <c r="K1488">
        <f t="shared" si="47"/>
        <v>2011</v>
      </c>
      <c r="L1488" t="s">
        <v>1099</v>
      </c>
    </row>
    <row r="1489" spans="1:12" x14ac:dyDescent="0.25">
      <c r="A1489">
        <v>566089</v>
      </c>
      <c r="B1489">
        <v>21175</v>
      </c>
      <c r="C1489" t="s">
        <v>93</v>
      </c>
      <c r="D1489">
        <v>96</v>
      </c>
      <c r="E1489" s="2">
        <v>40795.438194444447</v>
      </c>
      <c r="F1489">
        <v>2.08</v>
      </c>
      <c r="G1489">
        <v>14062</v>
      </c>
      <c r="H1489" t="s">
        <v>11</v>
      </c>
      <c r="I1489">
        <v>199.68</v>
      </c>
      <c r="J1489">
        <f t="shared" si="46"/>
        <v>9</v>
      </c>
      <c r="K1489">
        <f t="shared" si="47"/>
        <v>2011</v>
      </c>
      <c r="L1489" t="s">
        <v>1099</v>
      </c>
    </row>
    <row r="1490" spans="1:12" x14ac:dyDescent="0.25">
      <c r="A1490">
        <v>566089</v>
      </c>
      <c r="B1490">
        <v>21181</v>
      </c>
      <c r="C1490" t="s">
        <v>871</v>
      </c>
      <c r="D1490">
        <v>96</v>
      </c>
      <c r="E1490" s="2">
        <v>40795.438194444447</v>
      </c>
      <c r="F1490">
        <v>1.85</v>
      </c>
      <c r="G1490">
        <v>14062</v>
      </c>
      <c r="H1490" t="s">
        <v>11</v>
      </c>
      <c r="I1490">
        <v>177.60000000000002</v>
      </c>
      <c r="J1490">
        <f t="shared" si="46"/>
        <v>9</v>
      </c>
      <c r="K1490">
        <f t="shared" si="47"/>
        <v>2011</v>
      </c>
      <c r="L1490" t="s">
        <v>1099</v>
      </c>
    </row>
    <row r="1491" spans="1:12" x14ac:dyDescent="0.25">
      <c r="A1491">
        <v>566089</v>
      </c>
      <c r="B1491">
        <v>21166</v>
      </c>
      <c r="C1491" t="s">
        <v>92</v>
      </c>
      <c r="D1491">
        <v>96</v>
      </c>
      <c r="E1491" s="2">
        <v>40795.438194444447</v>
      </c>
      <c r="F1491">
        <v>1.85</v>
      </c>
      <c r="G1491">
        <v>14062</v>
      </c>
      <c r="H1491" t="s">
        <v>11</v>
      </c>
      <c r="I1491">
        <v>177.60000000000002</v>
      </c>
      <c r="J1491">
        <f t="shared" si="46"/>
        <v>9</v>
      </c>
      <c r="K1491">
        <f t="shared" si="47"/>
        <v>2011</v>
      </c>
      <c r="L1491" t="s">
        <v>1099</v>
      </c>
    </row>
    <row r="1492" spans="1:12" x14ac:dyDescent="0.25">
      <c r="A1492">
        <v>567526</v>
      </c>
      <c r="B1492">
        <v>22631</v>
      </c>
      <c r="C1492" t="s">
        <v>319</v>
      </c>
      <c r="D1492">
        <v>64</v>
      </c>
      <c r="E1492" s="2">
        <v>40807.379166666666</v>
      </c>
      <c r="F1492">
        <v>1.65</v>
      </c>
      <c r="G1492">
        <v>12435</v>
      </c>
      <c r="H1492" t="s">
        <v>395</v>
      </c>
      <c r="I1492">
        <v>105.6</v>
      </c>
      <c r="J1492">
        <f t="shared" si="46"/>
        <v>9</v>
      </c>
      <c r="K1492">
        <f t="shared" si="47"/>
        <v>2011</v>
      </c>
      <c r="L1492" t="s">
        <v>1099</v>
      </c>
    </row>
    <row r="1493" spans="1:12" x14ac:dyDescent="0.25">
      <c r="A1493">
        <v>567526</v>
      </c>
      <c r="B1493">
        <v>21524</v>
      </c>
      <c r="C1493" t="s">
        <v>872</v>
      </c>
      <c r="D1493">
        <v>50</v>
      </c>
      <c r="E1493" s="2">
        <v>40807.379166666666</v>
      </c>
      <c r="F1493">
        <v>7.08</v>
      </c>
      <c r="G1493">
        <v>12435</v>
      </c>
      <c r="H1493" t="s">
        <v>395</v>
      </c>
      <c r="I1493">
        <v>354</v>
      </c>
      <c r="J1493">
        <f t="shared" si="46"/>
        <v>9</v>
      </c>
      <c r="K1493">
        <f t="shared" si="47"/>
        <v>2011</v>
      </c>
      <c r="L1493" t="s">
        <v>1099</v>
      </c>
    </row>
    <row r="1494" spans="1:12" x14ac:dyDescent="0.25">
      <c r="A1494">
        <v>567526</v>
      </c>
      <c r="B1494">
        <v>23342</v>
      </c>
      <c r="C1494" t="s">
        <v>873</v>
      </c>
      <c r="D1494">
        <v>36</v>
      </c>
      <c r="E1494" s="2">
        <v>40807.379166666666</v>
      </c>
      <c r="F1494">
        <v>7.65</v>
      </c>
      <c r="G1494">
        <v>12435</v>
      </c>
      <c r="H1494" t="s">
        <v>395</v>
      </c>
      <c r="I1494">
        <v>275.40000000000003</v>
      </c>
      <c r="J1494">
        <f t="shared" si="46"/>
        <v>9</v>
      </c>
      <c r="K1494">
        <f t="shared" si="47"/>
        <v>2011</v>
      </c>
      <c r="L1494" t="s">
        <v>1099</v>
      </c>
    </row>
    <row r="1495" spans="1:12" x14ac:dyDescent="0.25">
      <c r="A1495">
        <v>567526</v>
      </c>
      <c r="B1495">
        <v>23341</v>
      </c>
      <c r="C1495" t="s">
        <v>874</v>
      </c>
      <c r="D1495">
        <v>36</v>
      </c>
      <c r="E1495" s="2">
        <v>40807.379166666666</v>
      </c>
      <c r="F1495">
        <v>7.65</v>
      </c>
      <c r="G1495">
        <v>12435</v>
      </c>
      <c r="H1495" t="s">
        <v>395</v>
      </c>
      <c r="I1495">
        <v>275.40000000000003</v>
      </c>
      <c r="J1495">
        <f t="shared" si="46"/>
        <v>9</v>
      </c>
      <c r="K1495">
        <f t="shared" si="47"/>
        <v>2011</v>
      </c>
      <c r="L1495" t="s">
        <v>1099</v>
      </c>
    </row>
    <row r="1496" spans="1:12" x14ac:dyDescent="0.25">
      <c r="A1496">
        <v>567526</v>
      </c>
      <c r="B1496">
        <v>22192</v>
      </c>
      <c r="C1496" t="s">
        <v>875</v>
      </c>
      <c r="D1496">
        <v>36</v>
      </c>
      <c r="E1496" s="2">
        <v>40807.379166666666</v>
      </c>
      <c r="F1496">
        <v>7.65</v>
      </c>
      <c r="G1496">
        <v>12435</v>
      </c>
      <c r="H1496" t="s">
        <v>395</v>
      </c>
      <c r="I1496">
        <v>275.40000000000003</v>
      </c>
      <c r="J1496">
        <f t="shared" si="46"/>
        <v>9</v>
      </c>
      <c r="K1496">
        <f t="shared" si="47"/>
        <v>2011</v>
      </c>
      <c r="L1496" t="s">
        <v>1099</v>
      </c>
    </row>
    <row r="1497" spans="1:12" x14ac:dyDescent="0.25">
      <c r="A1497">
        <v>567526</v>
      </c>
      <c r="B1497">
        <v>22728</v>
      </c>
      <c r="C1497" t="s">
        <v>400</v>
      </c>
      <c r="D1497">
        <v>50</v>
      </c>
      <c r="E1497" s="2">
        <v>40807.379166666666</v>
      </c>
      <c r="F1497">
        <v>3.39</v>
      </c>
      <c r="G1497">
        <v>12435</v>
      </c>
      <c r="H1497" t="s">
        <v>395</v>
      </c>
      <c r="I1497">
        <v>169.5</v>
      </c>
      <c r="J1497">
        <f t="shared" si="46"/>
        <v>9</v>
      </c>
      <c r="K1497">
        <f t="shared" si="47"/>
        <v>2011</v>
      </c>
      <c r="L1497" t="s">
        <v>1099</v>
      </c>
    </row>
    <row r="1498" spans="1:12" x14ac:dyDescent="0.25">
      <c r="A1498">
        <v>567526</v>
      </c>
      <c r="B1498">
        <v>22730</v>
      </c>
      <c r="C1498" t="s">
        <v>202</v>
      </c>
      <c r="D1498">
        <v>50</v>
      </c>
      <c r="E1498" s="2">
        <v>40807.379166666666</v>
      </c>
      <c r="F1498">
        <v>3.39</v>
      </c>
      <c r="G1498">
        <v>12435</v>
      </c>
      <c r="H1498" t="s">
        <v>395</v>
      </c>
      <c r="I1498">
        <v>169.5</v>
      </c>
      <c r="J1498">
        <f t="shared" si="46"/>
        <v>9</v>
      </c>
      <c r="K1498">
        <f t="shared" si="47"/>
        <v>2011</v>
      </c>
      <c r="L1498" t="s">
        <v>1099</v>
      </c>
    </row>
    <row r="1499" spans="1:12" x14ac:dyDescent="0.25">
      <c r="A1499">
        <v>567526</v>
      </c>
      <c r="B1499">
        <v>22624</v>
      </c>
      <c r="C1499" t="s">
        <v>262</v>
      </c>
      <c r="D1499">
        <v>48</v>
      </c>
      <c r="E1499" s="2">
        <v>40807.379166666666</v>
      </c>
      <c r="F1499">
        <v>7.65</v>
      </c>
      <c r="G1499">
        <v>12435</v>
      </c>
      <c r="H1499" t="s">
        <v>395</v>
      </c>
      <c r="I1499">
        <v>367.20000000000005</v>
      </c>
      <c r="J1499">
        <f t="shared" si="46"/>
        <v>9</v>
      </c>
      <c r="K1499">
        <f t="shared" si="47"/>
        <v>2011</v>
      </c>
      <c r="L1499" t="s">
        <v>1099</v>
      </c>
    </row>
    <row r="1500" spans="1:12" x14ac:dyDescent="0.25">
      <c r="A1500">
        <v>567526</v>
      </c>
      <c r="B1500">
        <v>22627</v>
      </c>
      <c r="C1500" t="s">
        <v>377</v>
      </c>
      <c r="D1500">
        <v>36</v>
      </c>
      <c r="E1500" s="2">
        <v>40807.379166666666</v>
      </c>
      <c r="F1500">
        <v>7.65</v>
      </c>
      <c r="G1500">
        <v>12435</v>
      </c>
      <c r="H1500" t="s">
        <v>395</v>
      </c>
      <c r="I1500">
        <v>275.40000000000003</v>
      </c>
      <c r="J1500">
        <f t="shared" si="46"/>
        <v>9</v>
      </c>
      <c r="K1500">
        <f t="shared" si="47"/>
        <v>2011</v>
      </c>
      <c r="L1500" t="s">
        <v>1099</v>
      </c>
    </row>
    <row r="1501" spans="1:12" x14ac:dyDescent="0.25">
      <c r="A1501">
        <v>567526</v>
      </c>
      <c r="B1501">
        <v>22625</v>
      </c>
      <c r="C1501" t="s">
        <v>334</v>
      </c>
      <c r="D1501">
        <v>48</v>
      </c>
      <c r="E1501" s="2">
        <v>40807.379166666666</v>
      </c>
      <c r="F1501">
        <v>7.65</v>
      </c>
      <c r="G1501">
        <v>12435</v>
      </c>
      <c r="H1501" t="s">
        <v>395</v>
      </c>
      <c r="I1501">
        <v>367.20000000000005</v>
      </c>
      <c r="J1501">
        <f t="shared" si="46"/>
        <v>9</v>
      </c>
      <c r="K1501">
        <f t="shared" si="47"/>
        <v>2011</v>
      </c>
      <c r="L1501" t="s">
        <v>1099</v>
      </c>
    </row>
    <row r="1502" spans="1:12" x14ac:dyDescent="0.25">
      <c r="A1502">
        <v>567526</v>
      </c>
      <c r="B1502">
        <v>22467</v>
      </c>
      <c r="C1502" t="s">
        <v>323</v>
      </c>
      <c r="D1502">
        <v>72</v>
      </c>
      <c r="E1502" s="2">
        <v>40807.379166666666</v>
      </c>
      <c r="F1502">
        <v>2.1</v>
      </c>
      <c r="G1502">
        <v>12435</v>
      </c>
      <c r="H1502" t="s">
        <v>395</v>
      </c>
      <c r="I1502">
        <v>151.20000000000002</v>
      </c>
      <c r="J1502">
        <f t="shared" si="46"/>
        <v>9</v>
      </c>
      <c r="K1502">
        <f t="shared" si="47"/>
        <v>2011</v>
      </c>
      <c r="L1502" t="s">
        <v>1099</v>
      </c>
    </row>
    <row r="1503" spans="1:12" x14ac:dyDescent="0.25">
      <c r="A1503">
        <v>567526</v>
      </c>
      <c r="B1503">
        <v>21915</v>
      </c>
      <c r="C1503" t="s">
        <v>278</v>
      </c>
      <c r="D1503">
        <v>240</v>
      </c>
      <c r="E1503" s="2">
        <v>40807.379166666666</v>
      </c>
      <c r="F1503">
        <v>1.06</v>
      </c>
      <c r="G1503">
        <v>12435</v>
      </c>
      <c r="H1503" t="s">
        <v>395</v>
      </c>
      <c r="I1503">
        <v>254.4</v>
      </c>
      <c r="J1503">
        <f t="shared" si="46"/>
        <v>9</v>
      </c>
      <c r="K1503">
        <f t="shared" si="47"/>
        <v>2011</v>
      </c>
      <c r="L1503" t="s">
        <v>1099</v>
      </c>
    </row>
    <row r="1504" spans="1:12" x14ac:dyDescent="0.25">
      <c r="A1504">
        <v>567526</v>
      </c>
      <c r="B1504">
        <v>22630</v>
      </c>
      <c r="C1504" t="s">
        <v>502</v>
      </c>
      <c r="D1504">
        <v>64</v>
      </c>
      <c r="E1504" s="2">
        <v>40807.379166666666</v>
      </c>
      <c r="F1504">
        <v>1.65</v>
      </c>
      <c r="G1504">
        <v>12435</v>
      </c>
      <c r="H1504" t="s">
        <v>395</v>
      </c>
      <c r="I1504">
        <v>105.6</v>
      </c>
      <c r="J1504">
        <f t="shared" si="46"/>
        <v>9</v>
      </c>
      <c r="K1504">
        <f t="shared" si="47"/>
        <v>2011</v>
      </c>
      <c r="L1504" t="s">
        <v>1099</v>
      </c>
    </row>
    <row r="1505" spans="1:12" x14ac:dyDescent="0.25">
      <c r="A1505">
        <v>567526</v>
      </c>
      <c r="B1505">
        <v>23201</v>
      </c>
      <c r="C1505" t="s">
        <v>681</v>
      </c>
      <c r="D1505">
        <v>100</v>
      </c>
      <c r="E1505" s="2">
        <v>40807.379166666666</v>
      </c>
      <c r="F1505">
        <v>1.79</v>
      </c>
      <c r="G1505">
        <v>12435</v>
      </c>
      <c r="H1505" t="s">
        <v>395</v>
      </c>
      <c r="I1505">
        <v>179</v>
      </c>
      <c r="J1505">
        <f t="shared" si="46"/>
        <v>9</v>
      </c>
      <c r="K1505">
        <f t="shared" si="47"/>
        <v>2011</v>
      </c>
      <c r="L1505" t="s">
        <v>1099</v>
      </c>
    </row>
    <row r="1506" spans="1:12" x14ac:dyDescent="0.25">
      <c r="A1506">
        <v>567526</v>
      </c>
      <c r="B1506">
        <v>20713</v>
      </c>
      <c r="C1506" t="s">
        <v>226</v>
      </c>
      <c r="D1506">
        <v>100</v>
      </c>
      <c r="E1506" s="2">
        <v>40807.379166666666</v>
      </c>
      <c r="F1506">
        <v>1.79</v>
      </c>
      <c r="G1506">
        <v>12435</v>
      </c>
      <c r="H1506" t="s">
        <v>395</v>
      </c>
      <c r="I1506">
        <v>179</v>
      </c>
      <c r="J1506">
        <f t="shared" si="46"/>
        <v>9</v>
      </c>
      <c r="K1506">
        <f t="shared" si="47"/>
        <v>2011</v>
      </c>
      <c r="L1506" t="s">
        <v>1099</v>
      </c>
    </row>
    <row r="1507" spans="1:12" x14ac:dyDescent="0.25">
      <c r="A1507">
        <v>567526</v>
      </c>
      <c r="B1507">
        <v>22865</v>
      </c>
      <c r="C1507" t="s">
        <v>193</v>
      </c>
      <c r="D1507">
        <v>96</v>
      </c>
      <c r="E1507" s="2">
        <v>40807.379166666666</v>
      </c>
      <c r="F1507">
        <v>1.85</v>
      </c>
      <c r="G1507">
        <v>12435</v>
      </c>
      <c r="H1507" t="s">
        <v>395</v>
      </c>
      <c r="I1507">
        <v>177.60000000000002</v>
      </c>
      <c r="J1507">
        <f t="shared" si="46"/>
        <v>9</v>
      </c>
      <c r="K1507">
        <f t="shared" si="47"/>
        <v>2011</v>
      </c>
      <c r="L1507" t="s">
        <v>1099</v>
      </c>
    </row>
    <row r="1508" spans="1:12" x14ac:dyDescent="0.25">
      <c r="A1508">
        <v>567526</v>
      </c>
      <c r="B1508">
        <v>22727</v>
      </c>
      <c r="C1508" t="s">
        <v>203</v>
      </c>
      <c r="D1508">
        <v>50</v>
      </c>
      <c r="E1508" s="2">
        <v>40807.379166666666</v>
      </c>
      <c r="F1508">
        <v>3.39</v>
      </c>
      <c r="G1508">
        <v>12435</v>
      </c>
      <c r="H1508" t="s">
        <v>395</v>
      </c>
      <c r="I1508">
        <v>169.5</v>
      </c>
      <c r="J1508">
        <f t="shared" si="46"/>
        <v>9</v>
      </c>
      <c r="K1508">
        <f t="shared" si="47"/>
        <v>2011</v>
      </c>
      <c r="L1508" t="s">
        <v>1099</v>
      </c>
    </row>
    <row r="1509" spans="1:12" x14ac:dyDescent="0.25">
      <c r="A1509">
        <v>568223</v>
      </c>
      <c r="B1509">
        <v>23355</v>
      </c>
      <c r="C1509" t="s">
        <v>876</v>
      </c>
      <c r="D1509">
        <v>4</v>
      </c>
      <c r="E1509" s="2">
        <v>40812.427777777775</v>
      </c>
      <c r="F1509">
        <v>4.95</v>
      </c>
      <c r="G1509">
        <v>12412</v>
      </c>
      <c r="H1509" t="s">
        <v>395</v>
      </c>
      <c r="I1509">
        <v>19.8</v>
      </c>
      <c r="J1509">
        <f t="shared" si="46"/>
        <v>9</v>
      </c>
      <c r="K1509">
        <f t="shared" si="47"/>
        <v>2011</v>
      </c>
      <c r="L1509" t="s">
        <v>1099</v>
      </c>
    </row>
    <row r="1510" spans="1:12" x14ac:dyDescent="0.25">
      <c r="A1510">
        <v>568223</v>
      </c>
      <c r="B1510">
        <v>23356</v>
      </c>
      <c r="C1510" t="s">
        <v>877</v>
      </c>
      <c r="D1510">
        <v>3</v>
      </c>
      <c r="E1510" s="2">
        <v>40812.427777777775</v>
      </c>
      <c r="F1510">
        <v>5.95</v>
      </c>
      <c r="G1510">
        <v>12412</v>
      </c>
      <c r="H1510" t="s">
        <v>395</v>
      </c>
      <c r="I1510">
        <v>17.850000000000001</v>
      </c>
      <c r="J1510">
        <f t="shared" si="46"/>
        <v>9</v>
      </c>
      <c r="K1510">
        <f t="shared" si="47"/>
        <v>2011</v>
      </c>
      <c r="L1510" t="s">
        <v>1099</v>
      </c>
    </row>
    <row r="1511" spans="1:12" x14ac:dyDescent="0.25">
      <c r="A1511">
        <v>568223</v>
      </c>
      <c r="B1511">
        <v>23357</v>
      </c>
      <c r="C1511" t="s">
        <v>878</v>
      </c>
      <c r="D1511">
        <v>4</v>
      </c>
      <c r="E1511" s="2">
        <v>40812.427777777775</v>
      </c>
      <c r="F1511">
        <v>4.95</v>
      </c>
      <c r="G1511">
        <v>12412</v>
      </c>
      <c r="H1511" t="s">
        <v>395</v>
      </c>
      <c r="I1511">
        <v>19.8</v>
      </c>
      <c r="J1511">
        <f t="shared" si="46"/>
        <v>9</v>
      </c>
      <c r="K1511">
        <f t="shared" si="47"/>
        <v>2011</v>
      </c>
      <c r="L1511" t="s">
        <v>1099</v>
      </c>
    </row>
    <row r="1512" spans="1:12" x14ac:dyDescent="0.25">
      <c r="A1512">
        <v>568223</v>
      </c>
      <c r="B1512">
        <v>23377</v>
      </c>
      <c r="C1512" t="s">
        <v>879</v>
      </c>
      <c r="D1512">
        <v>24</v>
      </c>
      <c r="E1512" s="2">
        <v>40812.427777777775</v>
      </c>
      <c r="F1512">
        <v>0.39</v>
      </c>
      <c r="G1512">
        <v>12412</v>
      </c>
      <c r="H1512" t="s">
        <v>395</v>
      </c>
      <c r="I1512">
        <v>9.36</v>
      </c>
      <c r="J1512">
        <f t="shared" si="46"/>
        <v>9</v>
      </c>
      <c r="K1512">
        <f t="shared" si="47"/>
        <v>2011</v>
      </c>
      <c r="L1512" t="s">
        <v>1099</v>
      </c>
    </row>
    <row r="1513" spans="1:12" x14ac:dyDescent="0.25">
      <c r="A1513">
        <v>568223</v>
      </c>
      <c r="B1513">
        <v>23392</v>
      </c>
      <c r="C1513" t="s">
        <v>880</v>
      </c>
      <c r="D1513">
        <v>24</v>
      </c>
      <c r="E1513" s="2">
        <v>40812.427777777775</v>
      </c>
      <c r="F1513">
        <v>2.08</v>
      </c>
      <c r="G1513">
        <v>12412</v>
      </c>
      <c r="H1513" t="s">
        <v>395</v>
      </c>
      <c r="I1513">
        <v>49.92</v>
      </c>
      <c r="J1513">
        <f t="shared" si="46"/>
        <v>9</v>
      </c>
      <c r="K1513">
        <f t="shared" si="47"/>
        <v>2011</v>
      </c>
      <c r="L1513" t="s">
        <v>1099</v>
      </c>
    </row>
    <row r="1514" spans="1:12" x14ac:dyDescent="0.25">
      <c r="A1514">
        <v>568223</v>
      </c>
      <c r="B1514">
        <v>23559</v>
      </c>
      <c r="C1514" t="s">
        <v>881</v>
      </c>
      <c r="D1514">
        <v>12</v>
      </c>
      <c r="E1514" s="2">
        <v>40812.427777777775</v>
      </c>
      <c r="F1514">
        <v>2.08</v>
      </c>
      <c r="G1514">
        <v>12412</v>
      </c>
      <c r="H1514" t="s">
        <v>395</v>
      </c>
      <c r="I1514">
        <v>24.96</v>
      </c>
      <c r="J1514">
        <f t="shared" si="46"/>
        <v>9</v>
      </c>
      <c r="K1514">
        <f t="shared" si="47"/>
        <v>2011</v>
      </c>
      <c r="L1514" t="s">
        <v>1099</v>
      </c>
    </row>
    <row r="1515" spans="1:12" x14ac:dyDescent="0.25">
      <c r="A1515">
        <v>568223</v>
      </c>
      <c r="B1515">
        <v>23280</v>
      </c>
      <c r="C1515" t="s">
        <v>882</v>
      </c>
      <c r="D1515">
        <v>12</v>
      </c>
      <c r="E1515" s="2">
        <v>40812.427777777775</v>
      </c>
      <c r="F1515">
        <v>0.83</v>
      </c>
      <c r="G1515">
        <v>12412</v>
      </c>
      <c r="H1515" t="s">
        <v>395</v>
      </c>
      <c r="I1515">
        <v>9.9599999999999991</v>
      </c>
      <c r="J1515">
        <f t="shared" si="46"/>
        <v>9</v>
      </c>
      <c r="K1515">
        <f t="shared" si="47"/>
        <v>2011</v>
      </c>
      <c r="L1515" t="s">
        <v>1099</v>
      </c>
    </row>
    <row r="1516" spans="1:12" x14ac:dyDescent="0.25">
      <c r="A1516">
        <v>568223</v>
      </c>
      <c r="B1516">
        <v>23281</v>
      </c>
      <c r="C1516" t="s">
        <v>883</v>
      </c>
      <c r="D1516">
        <v>12</v>
      </c>
      <c r="E1516" s="2">
        <v>40812.427777777775</v>
      </c>
      <c r="F1516">
        <v>0.83</v>
      </c>
      <c r="G1516">
        <v>12412</v>
      </c>
      <c r="H1516" t="s">
        <v>395</v>
      </c>
      <c r="I1516">
        <v>9.9599999999999991</v>
      </c>
      <c r="J1516">
        <f t="shared" si="46"/>
        <v>9</v>
      </c>
      <c r="K1516">
        <f t="shared" si="47"/>
        <v>2011</v>
      </c>
      <c r="L1516" t="s">
        <v>1099</v>
      </c>
    </row>
    <row r="1517" spans="1:12" x14ac:dyDescent="0.25">
      <c r="A1517">
        <v>568223</v>
      </c>
      <c r="B1517">
        <v>21479</v>
      </c>
      <c r="C1517" t="s">
        <v>884</v>
      </c>
      <c r="D1517">
        <v>4</v>
      </c>
      <c r="E1517" s="2">
        <v>40812.427777777775</v>
      </c>
      <c r="F1517">
        <v>4.25</v>
      </c>
      <c r="G1517">
        <v>12412</v>
      </c>
      <c r="H1517" t="s">
        <v>395</v>
      </c>
      <c r="I1517">
        <v>17</v>
      </c>
      <c r="J1517">
        <f t="shared" si="46"/>
        <v>9</v>
      </c>
      <c r="K1517">
        <f t="shared" si="47"/>
        <v>2011</v>
      </c>
      <c r="L1517" t="s">
        <v>1099</v>
      </c>
    </row>
    <row r="1518" spans="1:12" x14ac:dyDescent="0.25">
      <c r="A1518">
        <v>568223</v>
      </c>
      <c r="B1518" t="s">
        <v>885</v>
      </c>
      <c r="C1518" t="s">
        <v>886</v>
      </c>
      <c r="D1518">
        <v>3</v>
      </c>
      <c r="E1518" s="2">
        <v>40812.427777777775</v>
      </c>
      <c r="F1518">
        <v>4.6500000000000004</v>
      </c>
      <c r="G1518">
        <v>12412</v>
      </c>
      <c r="H1518" t="s">
        <v>395</v>
      </c>
      <c r="I1518">
        <v>13.950000000000001</v>
      </c>
      <c r="J1518">
        <f t="shared" si="46"/>
        <v>9</v>
      </c>
      <c r="K1518">
        <f t="shared" si="47"/>
        <v>2011</v>
      </c>
      <c r="L1518" t="s">
        <v>1099</v>
      </c>
    </row>
    <row r="1519" spans="1:12" x14ac:dyDescent="0.25">
      <c r="A1519">
        <v>568223</v>
      </c>
      <c r="B1519">
        <v>23319</v>
      </c>
      <c r="C1519" t="s">
        <v>887</v>
      </c>
      <c r="D1519">
        <v>18</v>
      </c>
      <c r="E1519" s="2">
        <v>40812.427777777775</v>
      </c>
      <c r="F1519">
        <v>2.4900000000000002</v>
      </c>
      <c r="G1519">
        <v>12412</v>
      </c>
      <c r="H1519" t="s">
        <v>395</v>
      </c>
      <c r="I1519">
        <v>44.820000000000007</v>
      </c>
      <c r="J1519">
        <f t="shared" si="46"/>
        <v>9</v>
      </c>
      <c r="K1519">
        <f t="shared" si="47"/>
        <v>2011</v>
      </c>
      <c r="L1519" t="s">
        <v>1099</v>
      </c>
    </row>
    <row r="1520" spans="1:12" x14ac:dyDescent="0.25">
      <c r="A1520">
        <v>568223</v>
      </c>
      <c r="B1520">
        <v>23378</v>
      </c>
      <c r="C1520" t="s">
        <v>888</v>
      </c>
      <c r="D1520">
        <v>24</v>
      </c>
      <c r="E1520" s="2">
        <v>40812.427777777775</v>
      </c>
      <c r="F1520">
        <v>0.39</v>
      </c>
      <c r="G1520">
        <v>12412</v>
      </c>
      <c r="H1520" t="s">
        <v>395</v>
      </c>
      <c r="I1520">
        <v>9.36</v>
      </c>
      <c r="J1520">
        <f t="shared" si="46"/>
        <v>9</v>
      </c>
      <c r="K1520">
        <f t="shared" si="47"/>
        <v>2011</v>
      </c>
      <c r="L1520" t="s">
        <v>1099</v>
      </c>
    </row>
    <row r="1521" spans="1:12" x14ac:dyDescent="0.25">
      <c r="A1521">
        <v>568223</v>
      </c>
      <c r="B1521">
        <v>21563</v>
      </c>
      <c r="C1521" t="s">
        <v>889</v>
      </c>
      <c r="D1521">
        <v>12</v>
      </c>
      <c r="E1521" s="2">
        <v>40812.427777777775</v>
      </c>
      <c r="F1521">
        <v>2.95</v>
      </c>
      <c r="G1521">
        <v>12412</v>
      </c>
      <c r="H1521" t="s">
        <v>395</v>
      </c>
      <c r="I1521">
        <v>35.400000000000006</v>
      </c>
      <c r="J1521">
        <f t="shared" si="46"/>
        <v>9</v>
      </c>
      <c r="K1521">
        <f t="shared" si="47"/>
        <v>2011</v>
      </c>
      <c r="L1521" t="s">
        <v>1099</v>
      </c>
    </row>
    <row r="1522" spans="1:12" x14ac:dyDescent="0.25">
      <c r="A1522">
        <v>568223</v>
      </c>
      <c r="B1522">
        <v>84077</v>
      </c>
      <c r="C1522" t="s">
        <v>612</v>
      </c>
      <c r="D1522">
        <v>48</v>
      </c>
      <c r="E1522" s="2">
        <v>40812.427777777775</v>
      </c>
      <c r="F1522">
        <v>0.28999999999999998</v>
      </c>
      <c r="G1522">
        <v>12412</v>
      </c>
      <c r="H1522" t="s">
        <v>395</v>
      </c>
      <c r="I1522">
        <v>13.919999999999998</v>
      </c>
      <c r="J1522">
        <f t="shared" si="46"/>
        <v>9</v>
      </c>
      <c r="K1522">
        <f t="shared" si="47"/>
        <v>2011</v>
      </c>
      <c r="L1522" t="s">
        <v>1099</v>
      </c>
    </row>
    <row r="1523" spans="1:12" x14ac:dyDescent="0.25">
      <c r="A1523">
        <v>568223</v>
      </c>
      <c r="B1523">
        <v>22489</v>
      </c>
      <c r="C1523" t="s">
        <v>484</v>
      </c>
      <c r="D1523">
        <v>24</v>
      </c>
      <c r="E1523" s="2">
        <v>40812.427777777775</v>
      </c>
      <c r="F1523">
        <v>0.42</v>
      </c>
      <c r="G1523">
        <v>12412</v>
      </c>
      <c r="H1523" t="s">
        <v>395</v>
      </c>
      <c r="I1523">
        <v>10.08</v>
      </c>
      <c r="J1523">
        <f t="shared" si="46"/>
        <v>9</v>
      </c>
      <c r="K1523">
        <f t="shared" si="47"/>
        <v>2011</v>
      </c>
      <c r="L1523" t="s">
        <v>1099</v>
      </c>
    </row>
    <row r="1524" spans="1:12" x14ac:dyDescent="0.25">
      <c r="A1524">
        <v>568223</v>
      </c>
      <c r="B1524" t="s">
        <v>216</v>
      </c>
      <c r="C1524" t="s">
        <v>217</v>
      </c>
      <c r="D1524">
        <v>2</v>
      </c>
      <c r="E1524" s="2">
        <v>40812.427777777775</v>
      </c>
      <c r="F1524">
        <v>15</v>
      </c>
      <c r="G1524">
        <v>12412</v>
      </c>
      <c r="H1524" t="s">
        <v>395</v>
      </c>
      <c r="I1524">
        <v>30</v>
      </c>
      <c r="J1524">
        <f t="shared" si="46"/>
        <v>9</v>
      </c>
      <c r="K1524">
        <f t="shared" si="47"/>
        <v>2011</v>
      </c>
      <c r="L1524" t="s">
        <v>1099</v>
      </c>
    </row>
    <row r="1525" spans="1:12" x14ac:dyDescent="0.25">
      <c r="A1525">
        <v>568872</v>
      </c>
      <c r="B1525">
        <v>23433</v>
      </c>
      <c r="C1525" t="s">
        <v>858</v>
      </c>
      <c r="D1525">
        <v>24</v>
      </c>
      <c r="E1525" s="2">
        <v>40815.508333333331</v>
      </c>
      <c r="F1525">
        <v>0.83</v>
      </c>
      <c r="G1525">
        <v>12372</v>
      </c>
      <c r="H1525" t="s">
        <v>395</v>
      </c>
      <c r="I1525">
        <v>19.919999999999998</v>
      </c>
      <c r="J1525">
        <f t="shared" si="46"/>
        <v>9</v>
      </c>
      <c r="K1525">
        <f t="shared" si="47"/>
        <v>2011</v>
      </c>
      <c r="L1525" t="s">
        <v>1099</v>
      </c>
    </row>
    <row r="1526" spans="1:12" x14ac:dyDescent="0.25">
      <c r="A1526">
        <v>568872</v>
      </c>
      <c r="B1526">
        <v>22374</v>
      </c>
      <c r="C1526" t="s">
        <v>579</v>
      </c>
      <c r="D1526">
        <v>4</v>
      </c>
      <c r="E1526" s="2">
        <v>40815.508333333331</v>
      </c>
      <c r="F1526">
        <v>4.25</v>
      </c>
      <c r="G1526">
        <v>12372</v>
      </c>
      <c r="H1526" t="s">
        <v>395</v>
      </c>
      <c r="I1526">
        <v>17</v>
      </c>
      <c r="J1526">
        <f t="shared" si="46"/>
        <v>9</v>
      </c>
      <c r="K1526">
        <f t="shared" si="47"/>
        <v>2011</v>
      </c>
      <c r="L1526" t="s">
        <v>1099</v>
      </c>
    </row>
    <row r="1527" spans="1:12" x14ac:dyDescent="0.25">
      <c r="A1527">
        <v>568872</v>
      </c>
      <c r="B1527">
        <v>22629</v>
      </c>
      <c r="C1527" t="s">
        <v>289</v>
      </c>
      <c r="D1527">
        <v>12</v>
      </c>
      <c r="E1527" s="2">
        <v>40815.508333333331</v>
      </c>
      <c r="F1527">
        <v>1.95</v>
      </c>
      <c r="G1527">
        <v>12372</v>
      </c>
      <c r="H1527" t="s">
        <v>395</v>
      </c>
      <c r="I1527">
        <v>23.4</v>
      </c>
      <c r="J1527">
        <f t="shared" si="46"/>
        <v>9</v>
      </c>
      <c r="K1527">
        <f t="shared" si="47"/>
        <v>2011</v>
      </c>
      <c r="L1527" t="s">
        <v>1099</v>
      </c>
    </row>
    <row r="1528" spans="1:12" x14ac:dyDescent="0.25">
      <c r="A1528">
        <v>568872</v>
      </c>
      <c r="B1528">
        <v>22630</v>
      </c>
      <c r="C1528" t="s">
        <v>502</v>
      </c>
      <c r="D1528">
        <v>12</v>
      </c>
      <c r="E1528" s="2">
        <v>40815.508333333331</v>
      </c>
      <c r="F1528">
        <v>1.95</v>
      </c>
      <c r="G1528">
        <v>12372</v>
      </c>
      <c r="H1528" t="s">
        <v>395</v>
      </c>
      <c r="I1528">
        <v>23.4</v>
      </c>
      <c r="J1528">
        <f t="shared" si="46"/>
        <v>9</v>
      </c>
      <c r="K1528">
        <f t="shared" si="47"/>
        <v>2011</v>
      </c>
      <c r="L1528" t="s">
        <v>1099</v>
      </c>
    </row>
    <row r="1529" spans="1:12" x14ac:dyDescent="0.25">
      <c r="A1529">
        <v>568872</v>
      </c>
      <c r="B1529">
        <v>22631</v>
      </c>
      <c r="C1529" t="s">
        <v>319</v>
      </c>
      <c r="D1529">
        <v>12</v>
      </c>
      <c r="E1529" s="2">
        <v>40815.508333333331</v>
      </c>
      <c r="F1529">
        <v>1.95</v>
      </c>
      <c r="G1529">
        <v>12372</v>
      </c>
      <c r="H1529" t="s">
        <v>395</v>
      </c>
      <c r="I1529">
        <v>23.4</v>
      </c>
      <c r="J1529">
        <f t="shared" si="46"/>
        <v>9</v>
      </c>
      <c r="K1529">
        <f t="shared" si="47"/>
        <v>2011</v>
      </c>
      <c r="L1529" t="s">
        <v>1099</v>
      </c>
    </row>
    <row r="1530" spans="1:12" x14ac:dyDescent="0.25">
      <c r="A1530">
        <v>568872</v>
      </c>
      <c r="B1530">
        <v>22659</v>
      </c>
      <c r="C1530" t="s">
        <v>572</v>
      </c>
      <c r="D1530">
        <v>12</v>
      </c>
      <c r="E1530" s="2">
        <v>40815.508333333331</v>
      </c>
      <c r="F1530">
        <v>1.95</v>
      </c>
      <c r="G1530">
        <v>12372</v>
      </c>
      <c r="H1530" t="s">
        <v>395</v>
      </c>
      <c r="I1530">
        <v>23.4</v>
      </c>
      <c r="J1530">
        <f t="shared" si="46"/>
        <v>9</v>
      </c>
      <c r="K1530">
        <f t="shared" si="47"/>
        <v>2011</v>
      </c>
      <c r="L1530" t="s">
        <v>1099</v>
      </c>
    </row>
    <row r="1531" spans="1:12" x14ac:dyDescent="0.25">
      <c r="A1531">
        <v>568872</v>
      </c>
      <c r="B1531">
        <v>23244</v>
      </c>
      <c r="C1531" t="s">
        <v>890</v>
      </c>
      <c r="D1531">
        <v>6</v>
      </c>
      <c r="E1531" s="2">
        <v>40815.508333333331</v>
      </c>
      <c r="F1531">
        <v>1.95</v>
      </c>
      <c r="G1531">
        <v>12372</v>
      </c>
      <c r="H1531" t="s">
        <v>395</v>
      </c>
      <c r="I1531">
        <v>11.7</v>
      </c>
      <c r="J1531">
        <f t="shared" si="46"/>
        <v>9</v>
      </c>
      <c r="K1531">
        <f t="shared" si="47"/>
        <v>2011</v>
      </c>
      <c r="L1531" t="s">
        <v>1099</v>
      </c>
    </row>
    <row r="1532" spans="1:12" x14ac:dyDescent="0.25">
      <c r="A1532">
        <v>568872</v>
      </c>
      <c r="B1532">
        <v>22326</v>
      </c>
      <c r="C1532" t="s">
        <v>290</v>
      </c>
      <c r="D1532">
        <v>6</v>
      </c>
      <c r="E1532" s="2">
        <v>40815.508333333331</v>
      </c>
      <c r="F1532">
        <v>2.95</v>
      </c>
      <c r="G1532">
        <v>12372</v>
      </c>
      <c r="H1532" t="s">
        <v>395</v>
      </c>
      <c r="I1532">
        <v>17.700000000000003</v>
      </c>
      <c r="J1532">
        <f t="shared" si="46"/>
        <v>9</v>
      </c>
      <c r="K1532">
        <f t="shared" si="47"/>
        <v>2011</v>
      </c>
      <c r="L1532" t="s">
        <v>1099</v>
      </c>
    </row>
    <row r="1533" spans="1:12" x14ac:dyDescent="0.25">
      <c r="A1533">
        <v>568872</v>
      </c>
      <c r="B1533">
        <v>22551</v>
      </c>
      <c r="C1533" t="s">
        <v>384</v>
      </c>
      <c r="D1533">
        <v>36</v>
      </c>
      <c r="E1533" s="2">
        <v>40815.508333333331</v>
      </c>
      <c r="F1533">
        <v>1.65</v>
      </c>
      <c r="G1533">
        <v>12372</v>
      </c>
      <c r="H1533" t="s">
        <v>395</v>
      </c>
      <c r="I1533">
        <v>59.4</v>
      </c>
      <c r="J1533">
        <f t="shared" si="46"/>
        <v>9</v>
      </c>
      <c r="K1533">
        <f t="shared" si="47"/>
        <v>2011</v>
      </c>
      <c r="L1533" t="s">
        <v>1099</v>
      </c>
    </row>
    <row r="1534" spans="1:12" x14ac:dyDescent="0.25">
      <c r="A1534">
        <v>568872</v>
      </c>
      <c r="B1534">
        <v>22556</v>
      </c>
      <c r="C1534" t="s">
        <v>292</v>
      </c>
      <c r="D1534">
        <v>36</v>
      </c>
      <c r="E1534" s="2">
        <v>40815.508333333331</v>
      </c>
      <c r="F1534">
        <v>1.65</v>
      </c>
      <c r="G1534">
        <v>12372</v>
      </c>
      <c r="H1534" t="s">
        <v>395</v>
      </c>
      <c r="I1534">
        <v>59.4</v>
      </c>
      <c r="J1534">
        <f t="shared" si="46"/>
        <v>9</v>
      </c>
      <c r="K1534">
        <f t="shared" si="47"/>
        <v>2011</v>
      </c>
      <c r="L1534" t="s">
        <v>1099</v>
      </c>
    </row>
    <row r="1535" spans="1:12" x14ac:dyDescent="0.25">
      <c r="A1535">
        <v>568872</v>
      </c>
      <c r="B1535">
        <v>22555</v>
      </c>
      <c r="C1535" t="s">
        <v>462</v>
      </c>
      <c r="D1535">
        <v>36</v>
      </c>
      <c r="E1535" s="2">
        <v>40815.508333333331</v>
      </c>
      <c r="F1535">
        <v>1.65</v>
      </c>
      <c r="G1535">
        <v>12372</v>
      </c>
      <c r="H1535" t="s">
        <v>395</v>
      </c>
      <c r="I1535">
        <v>59.4</v>
      </c>
      <c r="J1535">
        <f t="shared" si="46"/>
        <v>9</v>
      </c>
      <c r="K1535">
        <f t="shared" si="47"/>
        <v>2011</v>
      </c>
      <c r="L1535" t="s">
        <v>1099</v>
      </c>
    </row>
    <row r="1536" spans="1:12" x14ac:dyDescent="0.25">
      <c r="A1536">
        <v>568872</v>
      </c>
      <c r="B1536">
        <v>22550</v>
      </c>
      <c r="C1536" t="s">
        <v>392</v>
      </c>
      <c r="D1536">
        <v>4</v>
      </c>
      <c r="E1536" s="2">
        <v>40815.508333333331</v>
      </c>
      <c r="F1536">
        <v>3.75</v>
      </c>
      <c r="G1536">
        <v>12372</v>
      </c>
      <c r="H1536" t="s">
        <v>395</v>
      </c>
      <c r="I1536">
        <v>15</v>
      </c>
      <c r="J1536">
        <f t="shared" si="46"/>
        <v>9</v>
      </c>
      <c r="K1536">
        <f t="shared" si="47"/>
        <v>2011</v>
      </c>
      <c r="L1536" t="s">
        <v>1099</v>
      </c>
    </row>
    <row r="1537" spans="1:12" x14ac:dyDescent="0.25">
      <c r="A1537">
        <v>568872</v>
      </c>
      <c r="B1537" t="s">
        <v>216</v>
      </c>
      <c r="C1537" t="s">
        <v>217</v>
      </c>
      <c r="D1537">
        <v>2</v>
      </c>
      <c r="E1537" s="2">
        <v>40815.508333333331</v>
      </c>
      <c r="F1537">
        <v>15</v>
      </c>
      <c r="G1537">
        <v>12372</v>
      </c>
      <c r="H1537" t="s">
        <v>395</v>
      </c>
      <c r="I1537">
        <v>30</v>
      </c>
      <c r="J1537">
        <f t="shared" si="46"/>
        <v>9</v>
      </c>
      <c r="K1537">
        <f t="shared" si="47"/>
        <v>2011</v>
      </c>
      <c r="L1537" t="s">
        <v>1099</v>
      </c>
    </row>
    <row r="1538" spans="1:12" x14ac:dyDescent="0.25">
      <c r="A1538">
        <v>569997</v>
      </c>
      <c r="B1538">
        <v>23245</v>
      </c>
      <c r="C1538" t="s">
        <v>891</v>
      </c>
      <c r="D1538">
        <v>32</v>
      </c>
      <c r="E1538" s="2">
        <v>40823.338888888888</v>
      </c>
      <c r="F1538">
        <v>4.1500000000000004</v>
      </c>
      <c r="G1538">
        <v>12394</v>
      </c>
      <c r="H1538" t="s">
        <v>395</v>
      </c>
      <c r="I1538">
        <v>132.80000000000001</v>
      </c>
      <c r="J1538">
        <f t="shared" si="46"/>
        <v>10</v>
      </c>
      <c r="K1538">
        <f t="shared" si="47"/>
        <v>2011</v>
      </c>
      <c r="L1538" t="s">
        <v>1100</v>
      </c>
    </row>
    <row r="1539" spans="1:12" x14ac:dyDescent="0.25">
      <c r="A1539">
        <v>569997</v>
      </c>
      <c r="B1539">
        <v>23295</v>
      </c>
      <c r="C1539" t="s">
        <v>892</v>
      </c>
      <c r="D1539">
        <v>256</v>
      </c>
      <c r="E1539" s="2">
        <v>40823.338888888888</v>
      </c>
      <c r="F1539">
        <v>0.72</v>
      </c>
      <c r="G1539">
        <v>12394</v>
      </c>
      <c r="H1539" t="s">
        <v>395</v>
      </c>
      <c r="I1539">
        <v>184.32</v>
      </c>
      <c r="J1539">
        <f t="shared" ref="J1539:J1602" si="48">MONTH(E1539)</f>
        <v>10</v>
      </c>
      <c r="K1539">
        <f t="shared" ref="K1539:K1602" si="49">YEAR(E1539)</f>
        <v>2011</v>
      </c>
      <c r="L1539" t="s">
        <v>1100</v>
      </c>
    </row>
    <row r="1540" spans="1:12" x14ac:dyDescent="0.25">
      <c r="A1540">
        <v>569997</v>
      </c>
      <c r="B1540">
        <v>23296</v>
      </c>
      <c r="C1540" t="s">
        <v>893</v>
      </c>
      <c r="D1540">
        <v>256</v>
      </c>
      <c r="E1540" s="2">
        <v>40823.338888888888</v>
      </c>
      <c r="F1540">
        <v>1.04</v>
      </c>
      <c r="G1540">
        <v>12394</v>
      </c>
      <c r="H1540" t="s">
        <v>395</v>
      </c>
      <c r="I1540">
        <v>266.24</v>
      </c>
      <c r="J1540">
        <f t="shared" si="48"/>
        <v>10</v>
      </c>
      <c r="K1540">
        <f t="shared" si="49"/>
        <v>2011</v>
      </c>
      <c r="L1540" t="s">
        <v>1100</v>
      </c>
    </row>
    <row r="1541" spans="1:12" x14ac:dyDescent="0.25">
      <c r="A1541">
        <v>569997</v>
      </c>
      <c r="B1541">
        <v>23293</v>
      </c>
      <c r="C1541" t="s">
        <v>894</v>
      </c>
      <c r="D1541">
        <v>48</v>
      </c>
      <c r="E1541" s="2">
        <v>40823.338888888888</v>
      </c>
      <c r="F1541">
        <v>0.83</v>
      </c>
      <c r="G1541">
        <v>12394</v>
      </c>
      <c r="H1541" t="s">
        <v>395</v>
      </c>
      <c r="I1541">
        <v>39.839999999999996</v>
      </c>
      <c r="J1541">
        <f t="shared" si="48"/>
        <v>10</v>
      </c>
      <c r="K1541">
        <f t="shared" si="49"/>
        <v>2011</v>
      </c>
      <c r="L1541" t="s">
        <v>1100</v>
      </c>
    </row>
    <row r="1542" spans="1:12" x14ac:dyDescent="0.25">
      <c r="A1542">
        <v>569997</v>
      </c>
      <c r="B1542">
        <v>37495</v>
      </c>
      <c r="C1542" t="s">
        <v>895</v>
      </c>
      <c r="D1542">
        <v>36</v>
      </c>
      <c r="E1542" s="2">
        <v>40823.338888888888</v>
      </c>
      <c r="F1542">
        <v>2.95</v>
      </c>
      <c r="G1542">
        <v>12394</v>
      </c>
      <c r="H1542" t="s">
        <v>395</v>
      </c>
      <c r="I1542">
        <v>106.2</v>
      </c>
      <c r="J1542">
        <f t="shared" si="48"/>
        <v>10</v>
      </c>
      <c r="K1542">
        <f t="shared" si="49"/>
        <v>2011</v>
      </c>
      <c r="L1542" t="s">
        <v>1100</v>
      </c>
    </row>
    <row r="1543" spans="1:12" x14ac:dyDescent="0.25">
      <c r="A1543">
        <v>569997</v>
      </c>
      <c r="B1543" t="s">
        <v>216</v>
      </c>
      <c r="C1543" t="s">
        <v>217</v>
      </c>
      <c r="D1543">
        <v>9</v>
      </c>
      <c r="E1543" s="2">
        <v>40823.338888888888</v>
      </c>
      <c r="F1543">
        <v>18</v>
      </c>
      <c r="G1543">
        <v>12394</v>
      </c>
      <c r="H1543" t="s">
        <v>395</v>
      </c>
      <c r="I1543">
        <v>162</v>
      </c>
      <c r="J1543">
        <f t="shared" si="48"/>
        <v>10</v>
      </c>
      <c r="K1543">
        <f t="shared" si="49"/>
        <v>2011</v>
      </c>
      <c r="L1543" t="s">
        <v>1100</v>
      </c>
    </row>
    <row r="1544" spans="1:12" x14ac:dyDescent="0.25">
      <c r="A1544">
        <v>570467</v>
      </c>
      <c r="B1544">
        <v>22551</v>
      </c>
      <c r="C1544" t="s">
        <v>384</v>
      </c>
      <c r="D1544">
        <v>12</v>
      </c>
      <c r="E1544" s="2">
        <v>40826.67083333333</v>
      </c>
      <c r="F1544">
        <v>1.65</v>
      </c>
      <c r="G1544">
        <v>12607</v>
      </c>
      <c r="H1544" t="s">
        <v>623</v>
      </c>
      <c r="I1544">
        <v>19.799999999999997</v>
      </c>
      <c r="J1544">
        <f t="shared" si="48"/>
        <v>10</v>
      </c>
      <c r="K1544">
        <f t="shared" si="49"/>
        <v>2011</v>
      </c>
      <c r="L1544" t="s">
        <v>1100</v>
      </c>
    </row>
    <row r="1545" spans="1:12" x14ac:dyDescent="0.25">
      <c r="A1545">
        <v>570467</v>
      </c>
      <c r="B1545">
        <v>21915</v>
      </c>
      <c r="C1545" t="s">
        <v>278</v>
      </c>
      <c r="D1545">
        <v>12</v>
      </c>
      <c r="E1545" s="2">
        <v>40826.67083333333</v>
      </c>
      <c r="F1545">
        <v>1.25</v>
      </c>
      <c r="G1545">
        <v>12607</v>
      </c>
      <c r="H1545" t="s">
        <v>623</v>
      </c>
      <c r="I1545">
        <v>15</v>
      </c>
      <c r="J1545">
        <f t="shared" si="48"/>
        <v>10</v>
      </c>
      <c r="K1545">
        <f t="shared" si="49"/>
        <v>2011</v>
      </c>
      <c r="L1545" t="s">
        <v>1100</v>
      </c>
    </row>
    <row r="1546" spans="1:12" x14ac:dyDescent="0.25">
      <c r="A1546">
        <v>570467</v>
      </c>
      <c r="B1546">
        <v>22619</v>
      </c>
      <c r="C1546" t="s">
        <v>182</v>
      </c>
      <c r="D1546">
        <v>4</v>
      </c>
      <c r="E1546" s="2">
        <v>40826.67083333333</v>
      </c>
      <c r="F1546">
        <v>3.75</v>
      </c>
      <c r="G1546">
        <v>12607</v>
      </c>
      <c r="H1546" t="s">
        <v>623</v>
      </c>
      <c r="I1546">
        <v>15</v>
      </c>
      <c r="J1546">
        <f t="shared" si="48"/>
        <v>10</v>
      </c>
      <c r="K1546">
        <f t="shared" si="49"/>
        <v>2011</v>
      </c>
      <c r="L1546" t="s">
        <v>1100</v>
      </c>
    </row>
    <row r="1547" spans="1:12" x14ac:dyDescent="0.25">
      <c r="A1547">
        <v>570467</v>
      </c>
      <c r="B1547">
        <v>22138</v>
      </c>
      <c r="C1547" t="s">
        <v>726</v>
      </c>
      <c r="D1547">
        <v>3</v>
      </c>
      <c r="E1547" s="2">
        <v>40826.67083333333</v>
      </c>
      <c r="F1547">
        <v>4.95</v>
      </c>
      <c r="G1547">
        <v>12607</v>
      </c>
      <c r="H1547" t="s">
        <v>623</v>
      </c>
      <c r="I1547">
        <v>14.850000000000001</v>
      </c>
      <c r="J1547">
        <f t="shared" si="48"/>
        <v>10</v>
      </c>
      <c r="K1547">
        <f t="shared" si="49"/>
        <v>2011</v>
      </c>
      <c r="L1547" t="s">
        <v>1100</v>
      </c>
    </row>
    <row r="1548" spans="1:12" x14ac:dyDescent="0.25">
      <c r="A1548">
        <v>570467</v>
      </c>
      <c r="B1548">
        <v>21524</v>
      </c>
      <c r="C1548" t="s">
        <v>872</v>
      </c>
      <c r="D1548">
        <v>2</v>
      </c>
      <c r="E1548" s="2">
        <v>40826.67083333333</v>
      </c>
      <c r="F1548">
        <v>8.25</v>
      </c>
      <c r="G1548">
        <v>12607</v>
      </c>
      <c r="H1548" t="s">
        <v>623</v>
      </c>
      <c r="I1548">
        <v>16.5</v>
      </c>
      <c r="J1548">
        <f t="shared" si="48"/>
        <v>10</v>
      </c>
      <c r="K1548">
        <f t="shared" si="49"/>
        <v>2011</v>
      </c>
      <c r="L1548" t="s">
        <v>1100</v>
      </c>
    </row>
    <row r="1549" spans="1:12" x14ac:dyDescent="0.25">
      <c r="A1549">
        <v>570467</v>
      </c>
      <c r="B1549">
        <v>21668</v>
      </c>
      <c r="C1549" t="s">
        <v>548</v>
      </c>
      <c r="D1549">
        <v>12</v>
      </c>
      <c r="E1549" s="2">
        <v>40826.67083333333</v>
      </c>
      <c r="F1549">
        <v>1.45</v>
      </c>
      <c r="G1549">
        <v>12607</v>
      </c>
      <c r="H1549" t="s">
        <v>623</v>
      </c>
      <c r="I1549">
        <v>17.399999999999999</v>
      </c>
      <c r="J1549">
        <f t="shared" si="48"/>
        <v>10</v>
      </c>
      <c r="K1549">
        <f t="shared" si="49"/>
        <v>2011</v>
      </c>
      <c r="L1549" t="s">
        <v>1100</v>
      </c>
    </row>
    <row r="1550" spans="1:12" x14ac:dyDescent="0.25">
      <c r="A1550">
        <v>570467</v>
      </c>
      <c r="B1550">
        <v>21671</v>
      </c>
      <c r="C1550" t="s">
        <v>896</v>
      </c>
      <c r="D1550">
        <v>12</v>
      </c>
      <c r="E1550" s="2">
        <v>40826.67083333333</v>
      </c>
      <c r="F1550">
        <v>1.45</v>
      </c>
      <c r="G1550">
        <v>12607</v>
      </c>
      <c r="H1550" t="s">
        <v>623</v>
      </c>
      <c r="I1550">
        <v>17.399999999999999</v>
      </c>
      <c r="J1550">
        <f t="shared" si="48"/>
        <v>10</v>
      </c>
      <c r="K1550">
        <f t="shared" si="49"/>
        <v>2011</v>
      </c>
      <c r="L1550" t="s">
        <v>1100</v>
      </c>
    </row>
    <row r="1551" spans="1:12" x14ac:dyDescent="0.25">
      <c r="A1551">
        <v>570467</v>
      </c>
      <c r="B1551">
        <v>21669</v>
      </c>
      <c r="C1551" t="s">
        <v>506</v>
      </c>
      <c r="D1551">
        <v>12</v>
      </c>
      <c r="E1551" s="2">
        <v>40826.67083333333</v>
      </c>
      <c r="F1551">
        <v>1.45</v>
      </c>
      <c r="G1551">
        <v>12607</v>
      </c>
      <c r="H1551" t="s">
        <v>623</v>
      </c>
      <c r="I1551">
        <v>17.399999999999999</v>
      </c>
      <c r="J1551">
        <f t="shared" si="48"/>
        <v>10</v>
      </c>
      <c r="K1551">
        <f t="shared" si="49"/>
        <v>2011</v>
      </c>
      <c r="L1551" t="s">
        <v>1100</v>
      </c>
    </row>
    <row r="1552" spans="1:12" x14ac:dyDescent="0.25">
      <c r="A1552">
        <v>570467</v>
      </c>
      <c r="B1552">
        <v>22090</v>
      </c>
      <c r="C1552" t="s">
        <v>497</v>
      </c>
      <c r="D1552">
        <v>6</v>
      </c>
      <c r="E1552" s="2">
        <v>40826.67083333333</v>
      </c>
      <c r="F1552">
        <v>2.95</v>
      </c>
      <c r="G1552">
        <v>12607</v>
      </c>
      <c r="H1552" t="s">
        <v>623</v>
      </c>
      <c r="I1552">
        <v>17.700000000000003</v>
      </c>
      <c r="J1552">
        <f t="shared" si="48"/>
        <v>10</v>
      </c>
      <c r="K1552">
        <f t="shared" si="49"/>
        <v>2011</v>
      </c>
      <c r="L1552" t="s">
        <v>1100</v>
      </c>
    </row>
    <row r="1553" spans="1:12" x14ac:dyDescent="0.25">
      <c r="A1553">
        <v>570467</v>
      </c>
      <c r="B1553">
        <v>22668</v>
      </c>
      <c r="C1553" t="s">
        <v>563</v>
      </c>
      <c r="D1553">
        <v>5</v>
      </c>
      <c r="E1553" s="2">
        <v>40826.67083333333</v>
      </c>
      <c r="F1553">
        <v>2.95</v>
      </c>
      <c r="G1553">
        <v>12607</v>
      </c>
      <c r="H1553" t="s">
        <v>623</v>
      </c>
      <c r="I1553">
        <v>14.75</v>
      </c>
      <c r="J1553">
        <f t="shared" si="48"/>
        <v>10</v>
      </c>
      <c r="K1553">
        <f t="shared" si="49"/>
        <v>2011</v>
      </c>
      <c r="L1553" t="s">
        <v>1100</v>
      </c>
    </row>
    <row r="1554" spans="1:12" x14ac:dyDescent="0.25">
      <c r="A1554">
        <v>570467</v>
      </c>
      <c r="B1554" t="s">
        <v>897</v>
      </c>
      <c r="C1554" t="s">
        <v>898</v>
      </c>
      <c r="D1554">
        <v>3</v>
      </c>
      <c r="E1554" s="2">
        <v>40826.67083333333</v>
      </c>
      <c r="F1554">
        <v>5.45</v>
      </c>
      <c r="G1554">
        <v>12607</v>
      </c>
      <c r="H1554" t="s">
        <v>623</v>
      </c>
      <c r="I1554">
        <v>16.350000000000001</v>
      </c>
      <c r="J1554">
        <f t="shared" si="48"/>
        <v>10</v>
      </c>
      <c r="K1554">
        <f t="shared" si="49"/>
        <v>2011</v>
      </c>
      <c r="L1554" t="s">
        <v>1100</v>
      </c>
    </row>
    <row r="1555" spans="1:12" x14ac:dyDescent="0.25">
      <c r="A1555">
        <v>570467</v>
      </c>
      <c r="B1555" t="s">
        <v>628</v>
      </c>
      <c r="C1555" t="s">
        <v>629</v>
      </c>
      <c r="D1555">
        <v>3</v>
      </c>
      <c r="E1555" s="2">
        <v>40826.67083333333</v>
      </c>
      <c r="F1555">
        <v>5.45</v>
      </c>
      <c r="G1555">
        <v>12607</v>
      </c>
      <c r="H1555" t="s">
        <v>623</v>
      </c>
      <c r="I1555">
        <v>16.350000000000001</v>
      </c>
      <c r="J1555">
        <f t="shared" si="48"/>
        <v>10</v>
      </c>
      <c r="K1555">
        <f t="shared" si="49"/>
        <v>2011</v>
      </c>
      <c r="L1555" t="s">
        <v>1100</v>
      </c>
    </row>
    <row r="1556" spans="1:12" x14ac:dyDescent="0.25">
      <c r="A1556">
        <v>570467</v>
      </c>
      <c r="B1556">
        <v>22974</v>
      </c>
      <c r="C1556" t="s">
        <v>477</v>
      </c>
      <c r="D1556">
        <v>12</v>
      </c>
      <c r="E1556" s="2">
        <v>40826.67083333333</v>
      </c>
      <c r="F1556">
        <v>1.65</v>
      </c>
      <c r="G1556">
        <v>12607</v>
      </c>
      <c r="H1556" t="s">
        <v>623</v>
      </c>
      <c r="I1556">
        <v>19.799999999999997</v>
      </c>
      <c r="J1556">
        <f t="shared" si="48"/>
        <v>10</v>
      </c>
      <c r="K1556">
        <f t="shared" si="49"/>
        <v>2011</v>
      </c>
      <c r="L1556" t="s">
        <v>1100</v>
      </c>
    </row>
    <row r="1557" spans="1:12" x14ac:dyDescent="0.25">
      <c r="A1557">
        <v>570467</v>
      </c>
      <c r="B1557">
        <v>22972</v>
      </c>
      <c r="C1557" t="s">
        <v>268</v>
      </c>
      <c r="D1557">
        <v>12</v>
      </c>
      <c r="E1557" s="2">
        <v>40826.67083333333</v>
      </c>
      <c r="F1557">
        <v>1.65</v>
      </c>
      <c r="G1557">
        <v>12607</v>
      </c>
      <c r="H1557" t="s">
        <v>623</v>
      </c>
      <c r="I1557">
        <v>19.799999999999997</v>
      </c>
      <c r="J1557">
        <f t="shared" si="48"/>
        <v>10</v>
      </c>
      <c r="K1557">
        <f t="shared" si="49"/>
        <v>2011</v>
      </c>
      <c r="L1557" t="s">
        <v>1100</v>
      </c>
    </row>
    <row r="1558" spans="1:12" x14ac:dyDescent="0.25">
      <c r="A1558">
        <v>570467</v>
      </c>
      <c r="B1558">
        <v>22326</v>
      </c>
      <c r="C1558" t="s">
        <v>290</v>
      </c>
      <c r="D1558">
        <v>6</v>
      </c>
      <c r="E1558" s="2">
        <v>40826.67083333333</v>
      </c>
      <c r="F1558">
        <v>2.95</v>
      </c>
      <c r="G1558">
        <v>12607</v>
      </c>
      <c r="H1558" t="s">
        <v>623</v>
      </c>
      <c r="I1558">
        <v>17.700000000000003</v>
      </c>
      <c r="J1558">
        <f t="shared" si="48"/>
        <v>10</v>
      </c>
      <c r="K1558">
        <f t="shared" si="49"/>
        <v>2011</v>
      </c>
      <c r="L1558" t="s">
        <v>1100</v>
      </c>
    </row>
    <row r="1559" spans="1:12" x14ac:dyDescent="0.25">
      <c r="A1559">
        <v>570467</v>
      </c>
      <c r="B1559">
        <v>21231</v>
      </c>
      <c r="C1559" t="s">
        <v>560</v>
      </c>
      <c r="D1559">
        <v>12</v>
      </c>
      <c r="E1559" s="2">
        <v>40826.67083333333</v>
      </c>
      <c r="F1559">
        <v>1.25</v>
      </c>
      <c r="G1559">
        <v>12607</v>
      </c>
      <c r="H1559" t="s">
        <v>623</v>
      </c>
      <c r="I1559">
        <v>15</v>
      </c>
      <c r="J1559">
        <f t="shared" si="48"/>
        <v>10</v>
      </c>
      <c r="K1559">
        <f t="shared" si="49"/>
        <v>2011</v>
      </c>
      <c r="L1559" t="s">
        <v>1100</v>
      </c>
    </row>
    <row r="1560" spans="1:12" x14ac:dyDescent="0.25">
      <c r="A1560">
        <v>570467</v>
      </c>
      <c r="B1560">
        <v>21232</v>
      </c>
      <c r="C1560" t="s">
        <v>561</v>
      </c>
      <c r="D1560">
        <v>12</v>
      </c>
      <c r="E1560" s="2">
        <v>40826.67083333333</v>
      </c>
      <c r="F1560">
        <v>1.25</v>
      </c>
      <c r="G1560">
        <v>12607</v>
      </c>
      <c r="H1560" t="s">
        <v>623</v>
      </c>
      <c r="I1560">
        <v>15</v>
      </c>
      <c r="J1560">
        <f t="shared" si="48"/>
        <v>10</v>
      </c>
      <c r="K1560">
        <f t="shared" si="49"/>
        <v>2011</v>
      </c>
      <c r="L1560" t="s">
        <v>1100</v>
      </c>
    </row>
    <row r="1561" spans="1:12" x14ac:dyDescent="0.25">
      <c r="A1561">
        <v>570467</v>
      </c>
      <c r="B1561">
        <v>22949</v>
      </c>
      <c r="C1561" t="s">
        <v>899</v>
      </c>
      <c r="D1561">
        <v>12</v>
      </c>
      <c r="E1561" s="2">
        <v>40826.67083333333</v>
      </c>
      <c r="F1561">
        <v>1.45</v>
      </c>
      <c r="G1561">
        <v>12607</v>
      </c>
      <c r="H1561" t="s">
        <v>623</v>
      </c>
      <c r="I1561">
        <v>17.399999999999999</v>
      </c>
      <c r="J1561">
        <f t="shared" si="48"/>
        <v>10</v>
      </c>
      <c r="K1561">
        <f t="shared" si="49"/>
        <v>2011</v>
      </c>
      <c r="L1561" t="s">
        <v>1100</v>
      </c>
    </row>
    <row r="1562" spans="1:12" x14ac:dyDescent="0.25">
      <c r="A1562">
        <v>570467</v>
      </c>
      <c r="B1562">
        <v>21974</v>
      </c>
      <c r="C1562" t="s">
        <v>647</v>
      </c>
      <c r="D1562">
        <v>12</v>
      </c>
      <c r="E1562" s="2">
        <v>40826.67083333333</v>
      </c>
      <c r="F1562">
        <v>1.45</v>
      </c>
      <c r="G1562">
        <v>12607</v>
      </c>
      <c r="H1562" t="s">
        <v>623</v>
      </c>
      <c r="I1562">
        <v>17.399999999999999</v>
      </c>
      <c r="J1562">
        <f t="shared" si="48"/>
        <v>10</v>
      </c>
      <c r="K1562">
        <f t="shared" si="49"/>
        <v>2011</v>
      </c>
      <c r="L1562" t="s">
        <v>1100</v>
      </c>
    </row>
    <row r="1563" spans="1:12" x14ac:dyDescent="0.25">
      <c r="A1563">
        <v>570467</v>
      </c>
      <c r="B1563">
        <v>84987</v>
      </c>
      <c r="C1563" t="s">
        <v>624</v>
      </c>
      <c r="D1563">
        <v>12</v>
      </c>
      <c r="E1563" s="2">
        <v>40826.67083333333</v>
      </c>
      <c r="F1563">
        <v>1.45</v>
      </c>
      <c r="G1563">
        <v>12607</v>
      </c>
      <c r="H1563" t="s">
        <v>623</v>
      </c>
      <c r="I1563">
        <v>17.399999999999999</v>
      </c>
      <c r="J1563">
        <f t="shared" si="48"/>
        <v>10</v>
      </c>
      <c r="K1563">
        <f t="shared" si="49"/>
        <v>2011</v>
      </c>
      <c r="L1563" t="s">
        <v>1100</v>
      </c>
    </row>
    <row r="1564" spans="1:12" x14ac:dyDescent="0.25">
      <c r="A1564">
        <v>570467</v>
      </c>
      <c r="B1564" t="s">
        <v>900</v>
      </c>
      <c r="C1564" t="s">
        <v>901</v>
      </c>
      <c r="D1564">
        <v>4</v>
      </c>
      <c r="E1564" s="2">
        <v>40826.67083333333</v>
      </c>
      <c r="F1564">
        <v>3.75</v>
      </c>
      <c r="G1564">
        <v>12607</v>
      </c>
      <c r="H1564" t="s">
        <v>623</v>
      </c>
      <c r="I1564">
        <v>15</v>
      </c>
      <c r="J1564">
        <f t="shared" si="48"/>
        <v>10</v>
      </c>
      <c r="K1564">
        <f t="shared" si="49"/>
        <v>2011</v>
      </c>
      <c r="L1564" t="s">
        <v>1100</v>
      </c>
    </row>
    <row r="1565" spans="1:12" x14ac:dyDescent="0.25">
      <c r="A1565">
        <v>570467</v>
      </c>
      <c r="B1565">
        <v>37448</v>
      </c>
      <c r="C1565" t="s">
        <v>902</v>
      </c>
      <c r="D1565">
        <v>12</v>
      </c>
      <c r="E1565" s="2">
        <v>40826.67083333333</v>
      </c>
      <c r="F1565">
        <v>1.49</v>
      </c>
      <c r="G1565">
        <v>12607</v>
      </c>
      <c r="H1565" t="s">
        <v>623</v>
      </c>
      <c r="I1565">
        <v>17.88</v>
      </c>
      <c r="J1565">
        <f t="shared" si="48"/>
        <v>10</v>
      </c>
      <c r="K1565">
        <f t="shared" si="49"/>
        <v>2011</v>
      </c>
      <c r="L1565" t="s">
        <v>1100</v>
      </c>
    </row>
    <row r="1566" spans="1:12" x14ac:dyDescent="0.25">
      <c r="A1566">
        <v>570467</v>
      </c>
      <c r="B1566">
        <v>22649</v>
      </c>
      <c r="C1566" t="s">
        <v>834</v>
      </c>
      <c r="D1566">
        <v>8</v>
      </c>
      <c r="E1566" s="2">
        <v>40826.67083333333</v>
      </c>
      <c r="F1566">
        <v>4.95</v>
      </c>
      <c r="G1566">
        <v>12607</v>
      </c>
      <c r="H1566" t="s">
        <v>623</v>
      </c>
      <c r="I1566">
        <v>39.6</v>
      </c>
      <c r="J1566">
        <f t="shared" si="48"/>
        <v>10</v>
      </c>
      <c r="K1566">
        <f t="shared" si="49"/>
        <v>2011</v>
      </c>
      <c r="L1566" t="s">
        <v>1100</v>
      </c>
    </row>
    <row r="1567" spans="1:12" x14ac:dyDescent="0.25">
      <c r="A1567">
        <v>570467</v>
      </c>
      <c r="B1567">
        <v>22951</v>
      </c>
      <c r="C1567" t="s">
        <v>402</v>
      </c>
      <c r="D1567">
        <v>24</v>
      </c>
      <c r="E1567" s="2">
        <v>40826.67083333333</v>
      </c>
      <c r="F1567">
        <v>0.55000000000000004</v>
      </c>
      <c r="G1567">
        <v>12607</v>
      </c>
      <c r="H1567" t="s">
        <v>623</v>
      </c>
      <c r="I1567">
        <v>13.200000000000001</v>
      </c>
      <c r="J1567">
        <f t="shared" si="48"/>
        <v>10</v>
      </c>
      <c r="K1567">
        <f t="shared" si="49"/>
        <v>2011</v>
      </c>
      <c r="L1567" t="s">
        <v>1100</v>
      </c>
    </row>
    <row r="1568" spans="1:12" x14ac:dyDescent="0.25">
      <c r="A1568">
        <v>570467</v>
      </c>
      <c r="B1568">
        <v>21976</v>
      </c>
      <c r="C1568" t="s">
        <v>492</v>
      </c>
      <c r="D1568">
        <v>24</v>
      </c>
      <c r="E1568" s="2">
        <v>40826.67083333333</v>
      </c>
      <c r="F1568">
        <v>0.55000000000000004</v>
      </c>
      <c r="G1568">
        <v>12607</v>
      </c>
      <c r="H1568" t="s">
        <v>623</v>
      </c>
      <c r="I1568">
        <v>13.200000000000001</v>
      </c>
      <c r="J1568">
        <f t="shared" si="48"/>
        <v>10</v>
      </c>
      <c r="K1568">
        <f t="shared" si="49"/>
        <v>2011</v>
      </c>
      <c r="L1568" t="s">
        <v>1100</v>
      </c>
    </row>
    <row r="1569" spans="1:12" x14ac:dyDescent="0.25">
      <c r="A1569">
        <v>570467</v>
      </c>
      <c r="B1569">
        <v>22417</v>
      </c>
      <c r="C1569" t="s">
        <v>458</v>
      </c>
      <c r="D1569">
        <v>24</v>
      </c>
      <c r="E1569" s="2">
        <v>40826.67083333333</v>
      </c>
      <c r="F1569">
        <v>0.55000000000000004</v>
      </c>
      <c r="G1569">
        <v>12607</v>
      </c>
      <c r="H1569" t="s">
        <v>623</v>
      </c>
      <c r="I1569">
        <v>13.200000000000001</v>
      </c>
      <c r="J1569">
        <f t="shared" si="48"/>
        <v>10</v>
      </c>
      <c r="K1569">
        <f t="shared" si="49"/>
        <v>2011</v>
      </c>
      <c r="L1569" t="s">
        <v>1100</v>
      </c>
    </row>
    <row r="1570" spans="1:12" x14ac:dyDescent="0.25">
      <c r="A1570">
        <v>570467</v>
      </c>
      <c r="B1570">
        <v>21212</v>
      </c>
      <c r="C1570" t="s">
        <v>67</v>
      </c>
      <c r="D1570">
        <v>24</v>
      </c>
      <c r="E1570" s="2">
        <v>40826.67083333333</v>
      </c>
      <c r="F1570">
        <v>0.55000000000000004</v>
      </c>
      <c r="G1570">
        <v>12607</v>
      </c>
      <c r="H1570" t="s">
        <v>623</v>
      </c>
      <c r="I1570">
        <v>13.200000000000001</v>
      </c>
      <c r="J1570">
        <f t="shared" si="48"/>
        <v>10</v>
      </c>
      <c r="K1570">
        <f t="shared" si="49"/>
        <v>2011</v>
      </c>
      <c r="L1570" t="s">
        <v>1100</v>
      </c>
    </row>
    <row r="1571" spans="1:12" x14ac:dyDescent="0.25">
      <c r="A1571">
        <v>570467</v>
      </c>
      <c r="B1571">
        <v>22938</v>
      </c>
      <c r="C1571" t="s">
        <v>903</v>
      </c>
      <c r="D1571">
        <v>12</v>
      </c>
      <c r="E1571" s="2">
        <v>40826.67083333333</v>
      </c>
      <c r="F1571">
        <v>1.95</v>
      </c>
      <c r="G1571">
        <v>12607</v>
      </c>
      <c r="H1571" t="s">
        <v>623</v>
      </c>
      <c r="I1571">
        <v>23.4</v>
      </c>
      <c r="J1571">
        <f t="shared" si="48"/>
        <v>10</v>
      </c>
      <c r="K1571">
        <f t="shared" si="49"/>
        <v>2011</v>
      </c>
      <c r="L1571" t="s">
        <v>1100</v>
      </c>
    </row>
    <row r="1572" spans="1:12" x14ac:dyDescent="0.25">
      <c r="A1572">
        <v>570467</v>
      </c>
      <c r="B1572">
        <v>84991</v>
      </c>
      <c r="C1572" t="s">
        <v>70</v>
      </c>
      <c r="D1572">
        <v>24</v>
      </c>
      <c r="E1572" s="2">
        <v>40826.67083333333</v>
      </c>
      <c r="F1572">
        <v>0.55000000000000004</v>
      </c>
      <c r="G1572">
        <v>12607</v>
      </c>
      <c r="H1572" t="s">
        <v>623</v>
      </c>
      <c r="I1572">
        <v>13.200000000000001</v>
      </c>
      <c r="J1572">
        <f t="shared" si="48"/>
        <v>10</v>
      </c>
      <c r="K1572">
        <f t="shared" si="49"/>
        <v>2011</v>
      </c>
      <c r="L1572" t="s">
        <v>1100</v>
      </c>
    </row>
    <row r="1573" spans="1:12" x14ac:dyDescent="0.25">
      <c r="A1573">
        <v>570467</v>
      </c>
      <c r="B1573">
        <v>22199</v>
      </c>
      <c r="C1573" t="s">
        <v>254</v>
      </c>
      <c r="D1573">
        <v>4</v>
      </c>
      <c r="E1573" s="2">
        <v>40826.67083333333</v>
      </c>
      <c r="F1573">
        <v>4.25</v>
      </c>
      <c r="G1573">
        <v>12607</v>
      </c>
      <c r="H1573" t="s">
        <v>623</v>
      </c>
      <c r="I1573">
        <v>17</v>
      </c>
      <c r="J1573">
        <f t="shared" si="48"/>
        <v>10</v>
      </c>
      <c r="K1573">
        <f t="shared" si="49"/>
        <v>2011</v>
      </c>
      <c r="L1573" t="s">
        <v>1100</v>
      </c>
    </row>
    <row r="1574" spans="1:12" x14ac:dyDescent="0.25">
      <c r="A1574">
        <v>570467</v>
      </c>
      <c r="B1574">
        <v>22848</v>
      </c>
      <c r="C1574" t="s">
        <v>750</v>
      </c>
      <c r="D1574">
        <v>1</v>
      </c>
      <c r="E1574" s="2">
        <v>40826.67083333333</v>
      </c>
      <c r="F1574">
        <v>16.95</v>
      </c>
      <c r="G1574">
        <v>12607</v>
      </c>
      <c r="H1574" t="s">
        <v>623</v>
      </c>
      <c r="I1574">
        <v>16.95</v>
      </c>
      <c r="J1574">
        <f t="shared" si="48"/>
        <v>10</v>
      </c>
      <c r="K1574">
        <f t="shared" si="49"/>
        <v>2011</v>
      </c>
      <c r="L1574" t="s">
        <v>1100</v>
      </c>
    </row>
    <row r="1575" spans="1:12" x14ac:dyDescent="0.25">
      <c r="A1575">
        <v>570467</v>
      </c>
      <c r="B1575">
        <v>22204</v>
      </c>
      <c r="C1575" t="s">
        <v>904</v>
      </c>
      <c r="D1575">
        <v>4</v>
      </c>
      <c r="E1575" s="2">
        <v>40826.67083333333</v>
      </c>
      <c r="F1575">
        <v>3.75</v>
      </c>
      <c r="G1575">
        <v>12607</v>
      </c>
      <c r="H1575" t="s">
        <v>623</v>
      </c>
      <c r="I1575">
        <v>15</v>
      </c>
      <c r="J1575">
        <f t="shared" si="48"/>
        <v>10</v>
      </c>
      <c r="K1575">
        <f t="shared" si="49"/>
        <v>2011</v>
      </c>
      <c r="L1575" t="s">
        <v>1100</v>
      </c>
    </row>
    <row r="1576" spans="1:12" x14ac:dyDescent="0.25">
      <c r="A1576">
        <v>570467</v>
      </c>
      <c r="B1576">
        <v>22360</v>
      </c>
      <c r="C1576" t="s">
        <v>905</v>
      </c>
      <c r="D1576">
        <v>6</v>
      </c>
      <c r="E1576" s="2">
        <v>40826.67083333333</v>
      </c>
      <c r="F1576">
        <v>2.95</v>
      </c>
      <c r="G1576">
        <v>12607</v>
      </c>
      <c r="H1576" t="s">
        <v>623</v>
      </c>
      <c r="I1576">
        <v>17.700000000000003</v>
      </c>
      <c r="J1576">
        <f t="shared" si="48"/>
        <v>10</v>
      </c>
      <c r="K1576">
        <f t="shared" si="49"/>
        <v>2011</v>
      </c>
      <c r="L1576" t="s">
        <v>1100</v>
      </c>
    </row>
    <row r="1577" spans="1:12" x14ac:dyDescent="0.25">
      <c r="A1577">
        <v>570467</v>
      </c>
      <c r="B1577" t="s">
        <v>368</v>
      </c>
      <c r="C1577" t="s">
        <v>369</v>
      </c>
      <c r="D1577">
        <v>10</v>
      </c>
      <c r="E1577" s="2">
        <v>40826.67083333333</v>
      </c>
      <c r="F1577">
        <v>1.25</v>
      </c>
      <c r="G1577">
        <v>12607</v>
      </c>
      <c r="H1577" t="s">
        <v>623</v>
      </c>
      <c r="I1577">
        <v>12.5</v>
      </c>
      <c r="J1577">
        <f t="shared" si="48"/>
        <v>10</v>
      </c>
      <c r="K1577">
        <f t="shared" si="49"/>
        <v>2011</v>
      </c>
      <c r="L1577" t="s">
        <v>1100</v>
      </c>
    </row>
    <row r="1578" spans="1:12" x14ac:dyDescent="0.25">
      <c r="A1578">
        <v>570467</v>
      </c>
      <c r="B1578">
        <v>22399</v>
      </c>
      <c r="C1578" t="s">
        <v>499</v>
      </c>
      <c r="D1578">
        <v>12</v>
      </c>
      <c r="E1578" s="2">
        <v>40826.67083333333</v>
      </c>
      <c r="F1578">
        <v>1.25</v>
      </c>
      <c r="G1578">
        <v>12607</v>
      </c>
      <c r="H1578" t="s">
        <v>623</v>
      </c>
      <c r="I1578">
        <v>15</v>
      </c>
      <c r="J1578">
        <f t="shared" si="48"/>
        <v>10</v>
      </c>
      <c r="K1578">
        <f t="shared" si="49"/>
        <v>2011</v>
      </c>
      <c r="L1578" t="s">
        <v>1100</v>
      </c>
    </row>
    <row r="1579" spans="1:12" x14ac:dyDescent="0.25">
      <c r="A1579">
        <v>570467</v>
      </c>
      <c r="B1579">
        <v>22922</v>
      </c>
      <c r="C1579" t="s">
        <v>158</v>
      </c>
      <c r="D1579">
        <v>12</v>
      </c>
      <c r="E1579" s="2">
        <v>40826.67083333333</v>
      </c>
      <c r="F1579">
        <v>0.85</v>
      </c>
      <c r="G1579">
        <v>12607</v>
      </c>
      <c r="H1579" t="s">
        <v>623</v>
      </c>
      <c r="I1579">
        <v>10.199999999999999</v>
      </c>
      <c r="J1579">
        <f t="shared" si="48"/>
        <v>10</v>
      </c>
      <c r="K1579">
        <f t="shared" si="49"/>
        <v>2011</v>
      </c>
      <c r="L1579" t="s">
        <v>1100</v>
      </c>
    </row>
    <row r="1580" spans="1:12" x14ac:dyDescent="0.25">
      <c r="A1580">
        <v>570467</v>
      </c>
      <c r="B1580">
        <v>23156</v>
      </c>
      <c r="C1580" t="s">
        <v>906</v>
      </c>
      <c r="D1580">
        <v>12</v>
      </c>
      <c r="E1580" s="2">
        <v>40826.67083333333</v>
      </c>
      <c r="F1580">
        <v>2.08</v>
      </c>
      <c r="G1580">
        <v>12607</v>
      </c>
      <c r="H1580" t="s">
        <v>623</v>
      </c>
      <c r="I1580">
        <v>24.96</v>
      </c>
      <c r="J1580">
        <f t="shared" si="48"/>
        <v>10</v>
      </c>
      <c r="K1580">
        <f t="shared" si="49"/>
        <v>2011</v>
      </c>
      <c r="L1580" t="s">
        <v>1100</v>
      </c>
    </row>
    <row r="1581" spans="1:12" x14ac:dyDescent="0.25">
      <c r="A1581">
        <v>570467</v>
      </c>
      <c r="B1581">
        <v>23159</v>
      </c>
      <c r="C1581" t="s">
        <v>840</v>
      </c>
      <c r="D1581">
        <v>12</v>
      </c>
      <c r="E1581" s="2">
        <v>40826.67083333333</v>
      </c>
      <c r="F1581">
        <v>2.08</v>
      </c>
      <c r="G1581">
        <v>12607</v>
      </c>
      <c r="H1581" t="s">
        <v>623</v>
      </c>
      <c r="I1581">
        <v>24.96</v>
      </c>
      <c r="J1581">
        <f t="shared" si="48"/>
        <v>10</v>
      </c>
      <c r="K1581">
        <f t="shared" si="49"/>
        <v>2011</v>
      </c>
      <c r="L1581" t="s">
        <v>1100</v>
      </c>
    </row>
    <row r="1582" spans="1:12" x14ac:dyDescent="0.25">
      <c r="A1582">
        <v>570467</v>
      </c>
      <c r="B1582">
        <v>22027</v>
      </c>
      <c r="C1582" t="s">
        <v>907</v>
      </c>
      <c r="D1582">
        <v>12</v>
      </c>
      <c r="E1582" s="2">
        <v>40826.67083333333</v>
      </c>
      <c r="F1582">
        <v>0.42</v>
      </c>
      <c r="G1582">
        <v>12607</v>
      </c>
      <c r="H1582" t="s">
        <v>623</v>
      </c>
      <c r="I1582">
        <v>5.04</v>
      </c>
      <c r="J1582">
        <f t="shared" si="48"/>
        <v>10</v>
      </c>
      <c r="K1582">
        <f t="shared" si="49"/>
        <v>2011</v>
      </c>
      <c r="L1582" t="s">
        <v>1100</v>
      </c>
    </row>
    <row r="1583" spans="1:12" x14ac:dyDescent="0.25">
      <c r="A1583">
        <v>570467</v>
      </c>
      <c r="B1583">
        <v>22029</v>
      </c>
      <c r="C1583" t="s">
        <v>488</v>
      </c>
      <c r="D1583">
        <v>12</v>
      </c>
      <c r="E1583" s="2">
        <v>40826.67083333333</v>
      </c>
      <c r="F1583">
        <v>0.42</v>
      </c>
      <c r="G1583">
        <v>12607</v>
      </c>
      <c r="H1583" t="s">
        <v>623</v>
      </c>
      <c r="I1583">
        <v>5.04</v>
      </c>
      <c r="J1583">
        <f t="shared" si="48"/>
        <v>10</v>
      </c>
      <c r="K1583">
        <f t="shared" si="49"/>
        <v>2011</v>
      </c>
      <c r="L1583" t="s">
        <v>1100</v>
      </c>
    </row>
    <row r="1584" spans="1:12" x14ac:dyDescent="0.25">
      <c r="A1584">
        <v>570467</v>
      </c>
      <c r="B1584">
        <v>22983</v>
      </c>
      <c r="C1584" t="s">
        <v>347</v>
      </c>
      <c r="D1584">
        <v>12</v>
      </c>
      <c r="E1584" s="2">
        <v>40826.67083333333</v>
      </c>
      <c r="F1584">
        <v>0.42</v>
      </c>
      <c r="G1584">
        <v>12607</v>
      </c>
      <c r="H1584" t="s">
        <v>623</v>
      </c>
      <c r="I1584">
        <v>5.04</v>
      </c>
      <c r="J1584">
        <f t="shared" si="48"/>
        <v>10</v>
      </c>
      <c r="K1584">
        <f t="shared" si="49"/>
        <v>2011</v>
      </c>
      <c r="L1584" t="s">
        <v>1100</v>
      </c>
    </row>
    <row r="1585" spans="1:12" x14ac:dyDescent="0.25">
      <c r="A1585">
        <v>570467</v>
      </c>
      <c r="B1585">
        <v>22712</v>
      </c>
      <c r="C1585" t="s">
        <v>908</v>
      </c>
      <c r="D1585">
        <v>12</v>
      </c>
      <c r="E1585" s="2">
        <v>40826.67083333333</v>
      </c>
      <c r="F1585">
        <v>0.42</v>
      </c>
      <c r="G1585">
        <v>12607</v>
      </c>
      <c r="H1585" t="s">
        <v>623</v>
      </c>
      <c r="I1585">
        <v>5.04</v>
      </c>
      <c r="J1585">
        <f t="shared" si="48"/>
        <v>10</v>
      </c>
      <c r="K1585">
        <f t="shared" si="49"/>
        <v>2011</v>
      </c>
      <c r="L1585" t="s">
        <v>1100</v>
      </c>
    </row>
    <row r="1586" spans="1:12" x14ac:dyDescent="0.25">
      <c r="A1586">
        <v>570467</v>
      </c>
      <c r="B1586" t="s">
        <v>686</v>
      </c>
      <c r="C1586" t="s">
        <v>687</v>
      </c>
      <c r="D1586">
        <v>25</v>
      </c>
      <c r="E1586" s="2">
        <v>40826.67083333333</v>
      </c>
      <c r="F1586">
        <v>0.42</v>
      </c>
      <c r="G1586">
        <v>12607</v>
      </c>
      <c r="H1586" t="s">
        <v>623</v>
      </c>
      <c r="I1586">
        <v>10.5</v>
      </c>
      <c r="J1586">
        <f t="shared" si="48"/>
        <v>10</v>
      </c>
      <c r="K1586">
        <f t="shared" si="49"/>
        <v>2011</v>
      </c>
      <c r="L1586" t="s">
        <v>1100</v>
      </c>
    </row>
    <row r="1587" spans="1:12" x14ac:dyDescent="0.25">
      <c r="A1587">
        <v>570467</v>
      </c>
      <c r="B1587">
        <v>21498</v>
      </c>
      <c r="C1587" t="s">
        <v>677</v>
      </c>
      <c r="D1587">
        <v>25</v>
      </c>
      <c r="E1587" s="2">
        <v>40826.67083333333</v>
      </c>
      <c r="F1587">
        <v>0.42</v>
      </c>
      <c r="G1587">
        <v>12607</v>
      </c>
      <c r="H1587" t="s">
        <v>623</v>
      </c>
      <c r="I1587">
        <v>10.5</v>
      </c>
      <c r="J1587">
        <f t="shared" si="48"/>
        <v>10</v>
      </c>
      <c r="K1587">
        <f t="shared" si="49"/>
        <v>2011</v>
      </c>
      <c r="L1587" t="s">
        <v>1100</v>
      </c>
    </row>
    <row r="1588" spans="1:12" x14ac:dyDescent="0.25">
      <c r="A1588">
        <v>570467</v>
      </c>
      <c r="B1588">
        <v>21499</v>
      </c>
      <c r="C1588" t="s">
        <v>909</v>
      </c>
      <c r="D1588">
        <v>25</v>
      </c>
      <c r="E1588" s="2">
        <v>40826.67083333333</v>
      </c>
      <c r="F1588">
        <v>0.42</v>
      </c>
      <c r="G1588">
        <v>12607</v>
      </c>
      <c r="H1588" t="s">
        <v>623</v>
      </c>
      <c r="I1588">
        <v>10.5</v>
      </c>
      <c r="J1588">
        <f t="shared" si="48"/>
        <v>10</v>
      </c>
      <c r="K1588">
        <f t="shared" si="49"/>
        <v>2011</v>
      </c>
      <c r="L1588" t="s">
        <v>1100</v>
      </c>
    </row>
    <row r="1589" spans="1:12" x14ac:dyDescent="0.25">
      <c r="A1589">
        <v>570467</v>
      </c>
      <c r="B1589">
        <v>22046</v>
      </c>
      <c r="C1589" t="s">
        <v>910</v>
      </c>
      <c r="D1589">
        <v>25</v>
      </c>
      <c r="E1589" s="2">
        <v>40826.67083333333</v>
      </c>
      <c r="F1589">
        <v>0.42</v>
      </c>
      <c r="G1589">
        <v>12607</v>
      </c>
      <c r="H1589" t="s">
        <v>623</v>
      </c>
      <c r="I1589">
        <v>10.5</v>
      </c>
      <c r="J1589">
        <f t="shared" si="48"/>
        <v>10</v>
      </c>
      <c r="K1589">
        <f t="shared" si="49"/>
        <v>2011</v>
      </c>
      <c r="L1589" t="s">
        <v>1100</v>
      </c>
    </row>
    <row r="1590" spans="1:12" x14ac:dyDescent="0.25">
      <c r="A1590">
        <v>570467</v>
      </c>
      <c r="B1590">
        <v>22048</v>
      </c>
      <c r="C1590" t="s">
        <v>911</v>
      </c>
      <c r="D1590">
        <v>25</v>
      </c>
      <c r="E1590" s="2">
        <v>40826.67083333333</v>
      </c>
      <c r="F1590">
        <v>0.42</v>
      </c>
      <c r="G1590">
        <v>12607</v>
      </c>
      <c r="H1590" t="s">
        <v>623</v>
      </c>
      <c r="I1590">
        <v>10.5</v>
      </c>
      <c r="J1590">
        <f t="shared" si="48"/>
        <v>10</v>
      </c>
      <c r="K1590">
        <f t="shared" si="49"/>
        <v>2011</v>
      </c>
      <c r="L1590" t="s">
        <v>1100</v>
      </c>
    </row>
    <row r="1591" spans="1:12" x14ac:dyDescent="0.25">
      <c r="A1591">
        <v>570467</v>
      </c>
      <c r="B1591">
        <v>22050</v>
      </c>
      <c r="C1591" t="s">
        <v>912</v>
      </c>
      <c r="D1591">
        <v>25</v>
      </c>
      <c r="E1591" s="2">
        <v>40826.67083333333</v>
      </c>
      <c r="F1591">
        <v>0.42</v>
      </c>
      <c r="G1591">
        <v>12607</v>
      </c>
      <c r="H1591" t="s">
        <v>623</v>
      </c>
      <c r="I1591">
        <v>10.5</v>
      </c>
      <c r="J1591">
        <f t="shared" si="48"/>
        <v>10</v>
      </c>
      <c r="K1591">
        <f t="shared" si="49"/>
        <v>2011</v>
      </c>
      <c r="L1591" t="s">
        <v>1100</v>
      </c>
    </row>
    <row r="1592" spans="1:12" x14ac:dyDescent="0.25">
      <c r="A1592">
        <v>570467</v>
      </c>
      <c r="B1592">
        <v>22708</v>
      </c>
      <c r="C1592" t="s">
        <v>913</v>
      </c>
      <c r="D1592">
        <v>25</v>
      </c>
      <c r="E1592" s="2">
        <v>40826.67083333333</v>
      </c>
      <c r="F1592">
        <v>0.42</v>
      </c>
      <c r="G1592">
        <v>12607</v>
      </c>
      <c r="H1592" t="s">
        <v>623</v>
      </c>
      <c r="I1592">
        <v>10.5</v>
      </c>
      <c r="J1592">
        <f t="shared" si="48"/>
        <v>10</v>
      </c>
      <c r="K1592">
        <f t="shared" si="49"/>
        <v>2011</v>
      </c>
      <c r="L1592" t="s">
        <v>1100</v>
      </c>
    </row>
    <row r="1593" spans="1:12" x14ac:dyDescent="0.25">
      <c r="A1593">
        <v>570467</v>
      </c>
      <c r="B1593">
        <v>22706</v>
      </c>
      <c r="C1593" t="s">
        <v>914</v>
      </c>
      <c r="D1593">
        <v>25</v>
      </c>
      <c r="E1593" s="2">
        <v>40826.67083333333</v>
      </c>
      <c r="F1593">
        <v>0.42</v>
      </c>
      <c r="G1593">
        <v>12607</v>
      </c>
      <c r="H1593" t="s">
        <v>623</v>
      </c>
      <c r="I1593">
        <v>10.5</v>
      </c>
      <c r="J1593">
        <f t="shared" si="48"/>
        <v>10</v>
      </c>
      <c r="K1593">
        <f t="shared" si="49"/>
        <v>2011</v>
      </c>
      <c r="L1593" t="s">
        <v>1100</v>
      </c>
    </row>
    <row r="1594" spans="1:12" x14ac:dyDescent="0.25">
      <c r="A1594">
        <v>570467</v>
      </c>
      <c r="B1594">
        <v>21122</v>
      </c>
      <c r="C1594" t="s">
        <v>915</v>
      </c>
      <c r="D1594">
        <v>24</v>
      </c>
      <c r="E1594" s="2">
        <v>40826.67083333333</v>
      </c>
      <c r="F1594">
        <v>1.25</v>
      </c>
      <c r="G1594">
        <v>12607</v>
      </c>
      <c r="H1594" t="s">
        <v>623</v>
      </c>
      <c r="I1594">
        <v>30</v>
      </c>
      <c r="J1594">
        <f t="shared" si="48"/>
        <v>10</v>
      </c>
      <c r="K1594">
        <f t="shared" si="49"/>
        <v>2011</v>
      </c>
      <c r="L1594" t="s">
        <v>1100</v>
      </c>
    </row>
    <row r="1595" spans="1:12" x14ac:dyDescent="0.25">
      <c r="A1595">
        <v>570467</v>
      </c>
      <c r="B1595">
        <v>21123</v>
      </c>
      <c r="C1595" t="s">
        <v>444</v>
      </c>
      <c r="D1595">
        <v>24</v>
      </c>
      <c r="E1595" s="2">
        <v>40826.67083333333</v>
      </c>
      <c r="F1595">
        <v>1.25</v>
      </c>
      <c r="G1595">
        <v>12607</v>
      </c>
      <c r="H1595" t="s">
        <v>623</v>
      </c>
      <c r="I1595">
        <v>30</v>
      </c>
      <c r="J1595">
        <f t="shared" si="48"/>
        <v>10</v>
      </c>
      <c r="K1595">
        <f t="shared" si="49"/>
        <v>2011</v>
      </c>
      <c r="L1595" t="s">
        <v>1100</v>
      </c>
    </row>
    <row r="1596" spans="1:12" x14ac:dyDescent="0.25">
      <c r="A1596">
        <v>570467</v>
      </c>
      <c r="B1596">
        <v>21891</v>
      </c>
      <c r="C1596" t="s">
        <v>183</v>
      </c>
      <c r="D1596">
        <v>12</v>
      </c>
      <c r="E1596" s="2">
        <v>40826.67083333333</v>
      </c>
      <c r="F1596">
        <v>1.45</v>
      </c>
      <c r="G1596">
        <v>12607</v>
      </c>
      <c r="H1596" t="s">
        <v>623</v>
      </c>
      <c r="I1596">
        <v>17.399999999999999</v>
      </c>
      <c r="J1596">
        <f t="shared" si="48"/>
        <v>10</v>
      </c>
      <c r="K1596">
        <f t="shared" si="49"/>
        <v>2011</v>
      </c>
      <c r="L1596" t="s">
        <v>1100</v>
      </c>
    </row>
    <row r="1597" spans="1:12" x14ac:dyDescent="0.25">
      <c r="A1597">
        <v>570467</v>
      </c>
      <c r="B1597">
        <v>23166</v>
      </c>
      <c r="C1597" t="s">
        <v>916</v>
      </c>
      <c r="D1597">
        <v>12</v>
      </c>
      <c r="E1597" s="2">
        <v>40826.67083333333</v>
      </c>
      <c r="F1597">
        <v>1.25</v>
      </c>
      <c r="G1597">
        <v>12607</v>
      </c>
      <c r="H1597" t="s">
        <v>623</v>
      </c>
      <c r="I1597">
        <v>15</v>
      </c>
      <c r="J1597">
        <f t="shared" si="48"/>
        <v>10</v>
      </c>
      <c r="K1597">
        <f t="shared" si="49"/>
        <v>2011</v>
      </c>
      <c r="L1597" t="s">
        <v>1100</v>
      </c>
    </row>
    <row r="1598" spans="1:12" x14ac:dyDescent="0.25">
      <c r="A1598">
        <v>570467</v>
      </c>
      <c r="B1598">
        <v>23165</v>
      </c>
      <c r="C1598" t="s">
        <v>917</v>
      </c>
      <c r="D1598">
        <v>12</v>
      </c>
      <c r="E1598" s="2">
        <v>40826.67083333333</v>
      </c>
      <c r="F1598">
        <v>1.65</v>
      </c>
      <c r="G1598">
        <v>12607</v>
      </c>
      <c r="H1598" t="s">
        <v>623</v>
      </c>
      <c r="I1598">
        <v>19.799999999999997</v>
      </c>
      <c r="J1598">
        <f t="shared" si="48"/>
        <v>10</v>
      </c>
      <c r="K1598">
        <f t="shared" si="49"/>
        <v>2011</v>
      </c>
      <c r="L1598" t="s">
        <v>1100</v>
      </c>
    </row>
    <row r="1599" spans="1:12" x14ac:dyDescent="0.25">
      <c r="A1599">
        <v>570467</v>
      </c>
      <c r="B1599">
        <v>23167</v>
      </c>
      <c r="C1599" t="s">
        <v>918</v>
      </c>
      <c r="D1599">
        <v>12</v>
      </c>
      <c r="E1599" s="2">
        <v>40826.67083333333</v>
      </c>
      <c r="F1599">
        <v>0.83</v>
      </c>
      <c r="G1599">
        <v>12607</v>
      </c>
      <c r="H1599" t="s">
        <v>623</v>
      </c>
      <c r="I1599">
        <v>9.9599999999999991</v>
      </c>
      <c r="J1599">
        <f t="shared" si="48"/>
        <v>10</v>
      </c>
      <c r="K1599">
        <f t="shared" si="49"/>
        <v>2011</v>
      </c>
      <c r="L1599" t="s">
        <v>1100</v>
      </c>
    </row>
    <row r="1600" spans="1:12" x14ac:dyDescent="0.25">
      <c r="A1600">
        <v>570467</v>
      </c>
      <c r="B1600">
        <v>48185</v>
      </c>
      <c r="C1600" t="s">
        <v>214</v>
      </c>
      <c r="D1600">
        <v>2</v>
      </c>
      <c r="E1600" s="2">
        <v>40826.67083333333</v>
      </c>
      <c r="F1600">
        <v>8.25</v>
      </c>
      <c r="G1600">
        <v>12607</v>
      </c>
      <c r="H1600" t="s">
        <v>623</v>
      </c>
      <c r="I1600">
        <v>16.5</v>
      </c>
      <c r="J1600">
        <f t="shared" si="48"/>
        <v>10</v>
      </c>
      <c r="K1600">
        <f t="shared" si="49"/>
        <v>2011</v>
      </c>
      <c r="L1600" t="s">
        <v>1100</v>
      </c>
    </row>
    <row r="1601" spans="1:12" x14ac:dyDescent="0.25">
      <c r="A1601">
        <v>570467</v>
      </c>
      <c r="B1601">
        <v>23372</v>
      </c>
      <c r="C1601" t="s">
        <v>919</v>
      </c>
      <c r="D1601">
        <v>16</v>
      </c>
      <c r="E1601" s="2">
        <v>40826.67083333333</v>
      </c>
      <c r="F1601">
        <v>1.25</v>
      </c>
      <c r="G1601">
        <v>12607</v>
      </c>
      <c r="H1601" t="s">
        <v>623</v>
      </c>
      <c r="I1601">
        <v>20</v>
      </c>
      <c r="J1601">
        <f t="shared" si="48"/>
        <v>10</v>
      </c>
      <c r="K1601">
        <f t="shared" si="49"/>
        <v>2011</v>
      </c>
      <c r="L1601" t="s">
        <v>1100</v>
      </c>
    </row>
    <row r="1602" spans="1:12" x14ac:dyDescent="0.25">
      <c r="A1602">
        <v>570467</v>
      </c>
      <c r="B1602">
        <v>23367</v>
      </c>
      <c r="C1602" t="s">
        <v>920</v>
      </c>
      <c r="D1602">
        <v>16</v>
      </c>
      <c r="E1602" s="2">
        <v>40826.67083333333</v>
      </c>
      <c r="F1602">
        <v>0.65</v>
      </c>
      <c r="G1602">
        <v>12607</v>
      </c>
      <c r="H1602" t="s">
        <v>623</v>
      </c>
      <c r="I1602">
        <v>10.4</v>
      </c>
      <c r="J1602">
        <f t="shared" si="48"/>
        <v>10</v>
      </c>
      <c r="K1602">
        <f t="shared" si="49"/>
        <v>2011</v>
      </c>
      <c r="L1602" t="s">
        <v>1100</v>
      </c>
    </row>
    <row r="1603" spans="1:12" x14ac:dyDescent="0.25">
      <c r="A1603">
        <v>570467</v>
      </c>
      <c r="B1603">
        <v>23513</v>
      </c>
      <c r="C1603" t="s">
        <v>921</v>
      </c>
      <c r="D1603">
        <v>6</v>
      </c>
      <c r="E1603" s="2">
        <v>40826.67083333333</v>
      </c>
      <c r="F1603">
        <v>2.08</v>
      </c>
      <c r="G1603">
        <v>12607</v>
      </c>
      <c r="H1603" t="s">
        <v>623</v>
      </c>
      <c r="I1603">
        <v>12.48</v>
      </c>
      <c r="J1603">
        <f t="shared" ref="J1603:J1666" si="50">MONTH(E1603)</f>
        <v>10</v>
      </c>
      <c r="K1603">
        <f t="shared" ref="K1603:K1666" si="51">YEAR(E1603)</f>
        <v>2011</v>
      </c>
      <c r="L1603" t="s">
        <v>1100</v>
      </c>
    </row>
    <row r="1604" spans="1:12" x14ac:dyDescent="0.25">
      <c r="A1604">
        <v>570467</v>
      </c>
      <c r="B1604">
        <v>23518</v>
      </c>
      <c r="C1604" t="s">
        <v>922</v>
      </c>
      <c r="D1604">
        <v>6</v>
      </c>
      <c r="E1604" s="2">
        <v>40826.67083333333</v>
      </c>
      <c r="F1604">
        <v>2.89</v>
      </c>
      <c r="G1604">
        <v>12607</v>
      </c>
      <c r="H1604" t="s">
        <v>623</v>
      </c>
      <c r="I1604">
        <v>17.34</v>
      </c>
      <c r="J1604">
        <f t="shared" si="50"/>
        <v>10</v>
      </c>
      <c r="K1604">
        <f t="shared" si="51"/>
        <v>2011</v>
      </c>
      <c r="L1604" t="s">
        <v>1100</v>
      </c>
    </row>
    <row r="1605" spans="1:12" x14ac:dyDescent="0.25">
      <c r="A1605">
        <v>570467</v>
      </c>
      <c r="B1605">
        <v>23514</v>
      </c>
      <c r="C1605" t="s">
        <v>923</v>
      </c>
      <c r="D1605">
        <v>6</v>
      </c>
      <c r="E1605" s="2">
        <v>40826.67083333333</v>
      </c>
      <c r="F1605">
        <v>2.08</v>
      </c>
      <c r="G1605">
        <v>12607</v>
      </c>
      <c r="H1605" t="s">
        <v>623</v>
      </c>
      <c r="I1605">
        <v>12.48</v>
      </c>
      <c r="J1605">
        <f t="shared" si="50"/>
        <v>10</v>
      </c>
      <c r="K1605">
        <f t="shared" si="51"/>
        <v>2011</v>
      </c>
      <c r="L1605" t="s">
        <v>1100</v>
      </c>
    </row>
    <row r="1606" spans="1:12" x14ac:dyDescent="0.25">
      <c r="A1606">
        <v>570467</v>
      </c>
      <c r="B1606">
        <v>22139</v>
      </c>
      <c r="C1606" t="s">
        <v>80</v>
      </c>
      <c r="D1606">
        <v>3</v>
      </c>
      <c r="E1606" s="2">
        <v>40826.67083333333</v>
      </c>
      <c r="F1606">
        <v>4.95</v>
      </c>
      <c r="G1606">
        <v>12607</v>
      </c>
      <c r="H1606" t="s">
        <v>623</v>
      </c>
      <c r="I1606">
        <v>14.850000000000001</v>
      </c>
      <c r="J1606">
        <f t="shared" si="50"/>
        <v>10</v>
      </c>
      <c r="K1606">
        <f t="shared" si="51"/>
        <v>2011</v>
      </c>
      <c r="L1606" t="s">
        <v>1100</v>
      </c>
    </row>
    <row r="1607" spans="1:12" x14ac:dyDescent="0.25">
      <c r="A1607">
        <v>570467</v>
      </c>
      <c r="B1607">
        <v>23078</v>
      </c>
      <c r="C1607" t="s">
        <v>924</v>
      </c>
      <c r="D1607">
        <v>24</v>
      </c>
      <c r="E1607" s="2">
        <v>40826.67083333333</v>
      </c>
      <c r="F1607">
        <v>1.25</v>
      </c>
      <c r="G1607">
        <v>12607</v>
      </c>
      <c r="H1607" t="s">
        <v>623</v>
      </c>
      <c r="I1607">
        <v>30</v>
      </c>
      <c r="J1607">
        <f t="shared" si="50"/>
        <v>10</v>
      </c>
      <c r="K1607">
        <f t="shared" si="51"/>
        <v>2011</v>
      </c>
      <c r="L1607" t="s">
        <v>1100</v>
      </c>
    </row>
    <row r="1608" spans="1:12" x14ac:dyDescent="0.25">
      <c r="A1608">
        <v>570467</v>
      </c>
      <c r="B1608">
        <v>23077</v>
      </c>
      <c r="C1608" t="s">
        <v>925</v>
      </c>
      <c r="D1608">
        <v>20</v>
      </c>
      <c r="E1608" s="2">
        <v>40826.67083333333</v>
      </c>
      <c r="F1608">
        <v>1.25</v>
      </c>
      <c r="G1608">
        <v>12607</v>
      </c>
      <c r="H1608" t="s">
        <v>623</v>
      </c>
      <c r="I1608">
        <v>25</v>
      </c>
      <c r="J1608">
        <f t="shared" si="50"/>
        <v>10</v>
      </c>
      <c r="K1608">
        <f t="shared" si="51"/>
        <v>2011</v>
      </c>
      <c r="L1608" t="s">
        <v>1100</v>
      </c>
    </row>
    <row r="1609" spans="1:12" x14ac:dyDescent="0.25">
      <c r="A1609">
        <v>570467</v>
      </c>
      <c r="B1609">
        <v>21058</v>
      </c>
      <c r="C1609" t="s">
        <v>553</v>
      </c>
      <c r="D1609">
        <v>12</v>
      </c>
      <c r="E1609" s="2">
        <v>40826.67083333333</v>
      </c>
      <c r="F1609">
        <v>0.85</v>
      </c>
      <c r="G1609">
        <v>12607</v>
      </c>
      <c r="H1609" t="s">
        <v>623</v>
      </c>
      <c r="I1609">
        <v>10.199999999999999</v>
      </c>
      <c r="J1609">
        <f t="shared" si="50"/>
        <v>10</v>
      </c>
      <c r="K1609">
        <f t="shared" si="51"/>
        <v>2011</v>
      </c>
      <c r="L1609" t="s">
        <v>1100</v>
      </c>
    </row>
    <row r="1610" spans="1:12" x14ac:dyDescent="0.25">
      <c r="A1610">
        <v>570467</v>
      </c>
      <c r="B1610">
        <v>21059</v>
      </c>
      <c r="C1610" t="s">
        <v>926</v>
      </c>
      <c r="D1610">
        <v>12</v>
      </c>
      <c r="E1610" s="2">
        <v>40826.67083333333</v>
      </c>
      <c r="F1610">
        <v>0.85</v>
      </c>
      <c r="G1610">
        <v>12607</v>
      </c>
      <c r="H1610" t="s">
        <v>623</v>
      </c>
      <c r="I1610">
        <v>10.199999999999999</v>
      </c>
      <c r="J1610">
        <f t="shared" si="50"/>
        <v>10</v>
      </c>
      <c r="K1610">
        <f t="shared" si="51"/>
        <v>2011</v>
      </c>
      <c r="L1610" t="s">
        <v>1100</v>
      </c>
    </row>
    <row r="1611" spans="1:12" x14ac:dyDescent="0.25">
      <c r="A1611">
        <v>570467</v>
      </c>
      <c r="B1611">
        <v>22720</v>
      </c>
      <c r="C1611" t="s">
        <v>439</v>
      </c>
      <c r="D1611">
        <v>3</v>
      </c>
      <c r="E1611" s="2">
        <v>40826.67083333333</v>
      </c>
      <c r="F1611">
        <v>4.95</v>
      </c>
      <c r="G1611">
        <v>12607</v>
      </c>
      <c r="H1611" t="s">
        <v>623</v>
      </c>
      <c r="I1611">
        <v>14.850000000000001</v>
      </c>
      <c r="J1611">
        <f t="shared" si="50"/>
        <v>10</v>
      </c>
      <c r="K1611">
        <f t="shared" si="51"/>
        <v>2011</v>
      </c>
      <c r="L1611" t="s">
        <v>1100</v>
      </c>
    </row>
    <row r="1612" spans="1:12" x14ac:dyDescent="0.25">
      <c r="A1612">
        <v>570467</v>
      </c>
      <c r="B1612">
        <v>22492</v>
      </c>
      <c r="C1612" t="s">
        <v>613</v>
      </c>
      <c r="D1612">
        <v>36</v>
      </c>
      <c r="E1612" s="2">
        <v>40826.67083333333</v>
      </c>
      <c r="F1612">
        <v>0.65</v>
      </c>
      <c r="G1612">
        <v>12607</v>
      </c>
      <c r="H1612" t="s">
        <v>623</v>
      </c>
      <c r="I1612">
        <v>23.400000000000002</v>
      </c>
      <c r="J1612">
        <f t="shared" si="50"/>
        <v>10</v>
      </c>
      <c r="K1612">
        <f t="shared" si="51"/>
        <v>2011</v>
      </c>
      <c r="L1612" t="s">
        <v>1100</v>
      </c>
    </row>
    <row r="1613" spans="1:12" x14ac:dyDescent="0.25">
      <c r="A1613">
        <v>570467</v>
      </c>
      <c r="B1613">
        <v>22738</v>
      </c>
      <c r="C1613" t="s">
        <v>927</v>
      </c>
      <c r="D1613">
        <v>10</v>
      </c>
      <c r="E1613" s="2">
        <v>40826.67083333333</v>
      </c>
      <c r="F1613">
        <v>1.65</v>
      </c>
      <c r="G1613">
        <v>12607</v>
      </c>
      <c r="H1613" t="s">
        <v>623</v>
      </c>
      <c r="I1613">
        <v>16.5</v>
      </c>
      <c r="J1613">
        <f t="shared" si="50"/>
        <v>10</v>
      </c>
      <c r="K1613">
        <f t="shared" si="51"/>
        <v>2011</v>
      </c>
      <c r="L1613" t="s">
        <v>1100</v>
      </c>
    </row>
    <row r="1614" spans="1:12" x14ac:dyDescent="0.25">
      <c r="A1614">
        <v>570467</v>
      </c>
      <c r="B1614">
        <v>22734</v>
      </c>
      <c r="C1614" t="s">
        <v>928</v>
      </c>
      <c r="D1614">
        <v>6</v>
      </c>
      <c r="E1614" s="2">
        <v>40826.67083333333</v>
      </c>
      <c r="F1614">
        <v>2.89</v>
      </c>
      <c r="G1614">
        <v>12607</v>
      </c>
      <c r="H1614" t="s">
        <v>623</v>
      </c>
      <c r="I1614">
        <v>17.34</v>
      </c>
      <c r="J1614">
        <f t="shared" si="50"/>
        <v>10</v>
      </c>
      <c r="K1614">
        <f t="shared" si="51"/>
        <v>2011</v>
      </c>
      <c r="L1614" t="s">
        <v>1100</v>
      </c>
    </row>
    <row r="1615" spans="1:12" x14ac:dyDescent="0.25">
      <c r="A1615">
        <v>570467</v>
      </c>
      <c r="B1615">
        <v>22737</v>
      </c>
      <c r="C1615" t="s">
        <v>929</v>
      </c>
      <c r="D1615">
        <v>10</v>
      </c>
      <c r="E1615" s="2">
        <v>40826.67083333333</v>
      </c>
      <c r="F1615">
        <v>1.65</v>
      </c>
      <c r="G1615">
        <v>12607</v>
      </c>
      <c r="H1615" t="s">
        <v>623</v>
      </c>
      <c r="I1615">
        <v>16.5</v>
      </c>
      <c r="J1615">
        <f t="shared" si="50"/>
        <v>10</v>
      </c>
      <c r="K1615">
        <f t="shared" si="51"/>
        <v>2011</v>
      </c>
      <c r="L1615" t="s">
        <v>1100</v>
      </c>
    </row>
    <row r="1616" spans="1:12" x14ac:dyDescent="0.25">
      <c r="A1616">
        <v>570467</v>
      </c>
      <c r="B1616">
        <v>23434</v>
      </c>
      <c r="C1616" t="s">
        <v>930</v>
      </c>
      <c r="D1616">
        <v>10</v>
      </c>
      <c r="E1616" s="2">
        <v>40826.67083333333</v>
      </c>
      <c r="F1616">
        <v>0.79</v>
      </c>
      <c r="G1616">
        <v>12607</v>
      </c>
      <c r="H1616" t="s">
        <v>623</v>
      </c>
      <c r="I1616">
        <v>7.9</v>
      </c>
      <c r="J1616">
        <f t="shared" si="50"/>
        <v>10</v>
      </c>
      <c r="K1616">
        <f t="shared" si="51"/>
        <v>2011</v>
      </c>
      <c r="L1616" t="s">
        <v>1100</v>
      </c>
    </row>
    <row r="1617" spans="1:12" x14ac:dyDescent="0.25">
      <c r="A1617">
        <v>570467</v>
      </c>
      <c r="B1617">
        <v>22736</v>
      </c>
      <c r="C1617" t="s">
        <v>931</v>
      </c>
      <c r="D1617">
        <v>10</v>
      </c>
      <c r="E1617" s="2">
        <v>40826.67083333333</v>
      </c>
      <c r="F1617">
        <v>1.65</v>
      </c>
      <c r="G1617">
        <v>12607</v>
      </c>
      <c r="H1617" t="s">
        <v>623</v>
      </c>
      <c r="I1617">
        <v>16.5</v>
      </c>
      <c r="J1617">
        <f t="shared" si="50"/>
        <v>10</v>
      </c>
      <c r="K1617">
        <f t="shared" si="51"/>
        <v>2011</v>
      </c>
      <c r="L1617" t="s">
        <v>1100</v>
      </c>
    </row>
    <row r="1618" spans="1:12" x14ac:dyDescent="0.25">
      <c r="A1618">
        <v>570467</v>
      </c>
      <c r="B1618">
        <v>22739</v>
      </c>
      <c r="C1618" t="s">
        <v>932</v>
      </c>
      <c r="D1618">
        <v>10</v>
      </c>
      <c r="E1618" s="2">
        <v>40826.67083333333</v>
      </c>
      <c r="F1618">
        <v>1.65</v>
      </c>
      <c r="G1618">
        <v>12607</v>
      </c>
      <c r="H1618" t="s">
        <v>623</v>
      </c>
      <c r="I1618">
        <v>16.5</v>
      </c>
      <c r="J1618">
        <f t="shared" si="50"/>
        <v>10</v>
      </c>
      <c r="K1618">
        <f t="shared" si="51"/>
        <v>2011</v>
      </c>
      <c r="L1618" t="s">
        <v>1100</v>
      </c>
    </row>
    <row r="1619" spans="1:12" x14ac:dyDescent="0.25">
      <c r="A1619">
        <v>570467</v>
      </c>
      <c r="B1619">
        <v>22959</v>
      </c>
      <c r="C1619" t="s">
        <v>933</v>
      </c>
      <c r="D1619">
        <v>25</v>
      </c>
      <c r="E1619" s="2">
        <v>40826.67083333333</v>
      </c>
      <c r="F1619">
        <v>0.42</v>
      </c>
      <c r="G1619">
        <v>12607</v>
      </c>
      <c r="H1619" t="s">
        <v>623</v>
      </c>
      <c r="I1619">
        <v>10.5</v>
      </c>
      <c r="J1619">
        <f t="shared" si="50"/>
        <v>10</v>
      </c>
      <c r="K1619">
        <f t="shared" si="51"/>
        <v>2011</v>
      </c>
      <c r="L1619" t="s">
        <v>1100</v>
      </c>
    </row>
    <row r="1620" spans="1:12" x14ac:dyDescent="0.25">
      <c r="A1620">
        <v>570467</v>
      </c>
      <c r="B1620">
        <v>22818</v>
      </c>
      <c r="C1620" t="s">
        <v>277</v>
      </c>
      <c r="D1620">
        <v>12</v>
      </c>
      <c r="E1620" s="2">
        <v>40826.67083333333</v>
      </c>
      <c r="F1620">
        <v>0.42</v>
      </c>
      <c r="G1620">
        <v>12607</v>
      </c>
      <c r="H1620" t="s">
        <v>623</v>
      </c>
      <c r="I1620">
        <v>5.04</v>
      </c>
      <c r="J1620">
        <f t="shared" si="50"/>
        <v>10</v>
      </c>
      <c r="K1620">
        <f t="shared" si="51"/>
        <v>2011</v>
      </c>
      <c r="L1620" t="s">
        <v>1100</v>
      </c>
    </row>
    <row r="1621" spans="1:12" x14ac:dyDescent="0.25">
      <c r="A1621">
        <v>570467</v>
      </c>
      <c r="B1621">
        <v>23014</v>
      </c>
      <c r="C1621" t="s">
        <v>934</v>
      </c>
      <c r="D1621">
        <v>4</v>
      </c>
      <c r="E1621" s="2">
        <v>40826.67083333333</v>
      </c>
      <c r="F1621">
        <v>3.95</v>
      </c>
      <c r="G1621">
        <v>12607</v>
      </c>
      <c r="H1621" t="s">
        <v>623</v>
      </c>
      <c r="I1621">
        <v>15.8</v>
      </c>
      <c r="J1621">
        <f t="shared" si="50"/>
        <v>10</v>
      </c>
      <c r="K1621">
        <f t="shared" si="51"/>
        <v>2011</v>
      </c>
      <c r="L1621" t="s">
        <v>1100</v>
      </c>
    </row>
    <row r="1622" spans="1:12" x14ac:dyDescent="0.25">
      <c r="A1622">
        <v>570467</v>
      </c>
      <c r="B1622">
        <v>23229</v>
      </c>
      <c r="C1622" t="s">
        <v>935</v>
      </c>
      <c r="D1622">
        <v>6</v>
      </c>
      <c r="E1622" s="2">
        <v>40826.67083333333</v>
      </c>
      <c r="F1622">
        <v>3.75</v>
      </c>
      <c r="G1622">
        <v>12607</v>
      </c>
      <c r="H1622" t="s">
        <v>623</v>
      </c>
      <c r="I1622">
        <v>22.5</v>
      </c>
      <c r="J1622">
        <f t="shared" si="50"/>
        <v>10</v>
      </c>
      <c r="K1622">
        <f t="shared" si="51"/>
        <v>2011</v>
      </c>
      <c r="L1622" t="s">
        <v>1100</v>
      </c>
    </row>
    <row r="1623" spans="1:12" x14ac:dyDescent="0.25">
      <c r="A1623">
        <v>570467</v>
      </c>
      <c r="B1623">
        <v>23289</v>
      </c>
      <c r="C1623" t="s">
        <v>936</v>
      </c>
      <c r="D1623">
        <v>8</v>
      </c>
      <c r="E1623" s="2">
        <v>40826.67083333333</v>
      </c>
      <c r="F1623">
        <v>1.25</v>
      </c>
      <c r="G1623">
        <v>12607</v>
      </c>
      <c r="H1623" t="s">
        <v>623</v>
      </c>
      <c r="I1623">
        <v>10</v>
      </c>
      <c r="J1623">
        <f t="shared" si="50"/>
        <v>10</v>
      </c>
      <c r="K1623">
        <f t="shared" si="51"/>
        <v>2011</v>
      </c>
      <c r="L1623" t="s">
        <v>1100</v>
      </c>
    </row>
    <row r="1624" spans="1:12" x14ac:dyDescent="0.25">
      <c r="A1624">
        <v>570467</v>
      </c>
      <c r="B1624">
        <v>23291</v>
      </c>
      <c r="C1624" t="s">
        <v>937</v>
      </c>
      <c r="D1624">
        <v>8</v>
      </c>
      <c r="E1624" s="2">
        <v>40826.67083333333</v>
      </c>
      <c r="F1624">
        <v>1.25</v>
      </c>
      <c r="G1624">
        <v>12607</v>
      </c>
      <c r="H1624" t="s">
        <v>623</v>
      </c>
      <c r="I1624">
        <v>10</v>
      </c>
      <c r="J1624">
        <f t="shared" si="50"/>
        <v>10</v>
      </c>
      <c r="K1624">
        <f t="shared" si="51"/>
        <v>2011</v>
      </c>
      <c r="L1624" t="s">
        <v>1100</v>
      </c>
    </row>
    <row r="1625" spans="1:12" x14ac:dyDescent="0.25">
      <c r="A1625">
        <v>570467</v>
      </c>
      <c r="B1625">
        <v>23290</v>
      </c>
      <c r="C1625" t="s">
        <v>938</v>
      </c>
      <c r="D1625">
        <v>8</v>
      </c>
      <c r="E1625" s="2">
        <v>40826.67083333333</v>
      </c>
      <c r="F1625">
        <v>1.25</v>
      </c>
      <c r="G1625">
        <v>12607</v>
      </c>
      <c r="H1625" t="s">
        <v>623</v>
      </c>
      <c r="I1625">
        <v>10</v>
      </c>
      <c r="J1625">
        <f t="shared" si="50"/>
        <v>10</v>
      </c>
      <c r="K1625">
        <f t="shared" si="51"/>
        <v>2011</v>
      </c>
      <c r="L1625" t="s">
        <v>1100</v>
      </c>
    </row>
    <row r="1626" spans="1:12" x14ac:dyDescent="0.25">
      <c r="A1626">
        <v>570467</v>
      </c>
      <c r="B1626">
        <v>23292</v>
      </c>
      <c r="C1626" t="s">
        <v>939</v>
      </c>
      <c r="D1626">
        <v>8</v>
      </c>
      <c r="E1626" s="2">
        <v>40826.67083333333</v>
      </c>
      <c r="F1626">
        <v>1.25</v>
      </c>
      <c r="G1626">
        <v>12607</v>
      </c>
      <c r="H1626" t="s">
        <v>623</v>
      </c>
      <c r="I1626">
        <v>10</v>
      </c>
      <c r="J1626">
        <f t="shared" si="50"/>
        <v>10</v>
      </c>
      <c r="K1626">
        <f t="shared" si="51"/>
        <v>2011</v>
      </c>
      <c r="L1626" t="s">
        <v>1100</v>
      </c>
    </row>
    <row r="1627" spans="1:12" x14ac:dyDescent="0.25">
      <c r="A1627">
        <v>570467</v>
      </c>
      <c r="B1627">
        <v>21210</v>
      </c>
      <c r="C1627" t="s">
        <v>354</v>
      </c>
      <c r="D1627">
        <v>12</v>
      </c>
      <c r="E1627" s="2">
        <v>40826.67083333333</v>
      </c>
      <c r="F1627">
        <v>1.45</v>
      </c>
      <c r="G1627">
        <v>12607</v>
      </c>
      <c r="H1627" t="s">
        <v>623</v>
      </c>
      <c r="I1627">
        <v>17.399999999999999</v>
      </c>
      <c r="J1627">
        <f t="shared" si="50"/>
        <v>10</v>
      </c>
      <c r="K1627">
        <f t="shared" si="51"/>
        <v>2011</v>
      </c>
      <c r="L1627" t="s">
        <v>1100</v>
      </c>
    </row>
    <row r="1628" spans="1:12" x14ac:dyDescent="0.25">
      <c r="A1628">
        <v>570467</v>
      </c>
      <c r="B1628">
        <v>23353</v>
      </c>
      <c r="C1628" t="s">
        <v>940</v>
      </c>
      <c r="D1628">
        <v>12</v>
      </c>
      <c r="E1628" s="2">
        <v>40826.67083333333</v>
      </c>
      <c r="F1628">
        <v>0.83</v>
      </c>
      <c r="G1628">
        <v>12607</v>
      </c>
      <c r="H1628" t="s">
        <v>623</v>
      </c>
      <c r="I1628">
        <v>9.9599999999999991</v>
      </c>
      <c r="J1628">
        <f t="shared" si="50"/>
        <v>10</v>
      </c>
      <c r="K1628">
        <f t="shared" si="51"/>
        <v>2011</v>
      </c>
      <c r="L1628" t="s">
        <v>1100</v>
      </c>
    </row>
    <row r="1629" spans="1:12" x14ac:dyDescent="0.25">
      <c r="A1629">
        <v>570467</v>
      </c>
      <c r="B1629">
        <v>23349</v>
      </c>
      <c r="C1629" t="s">
        <v>941</v>
      </c>
      <c r="D1629">
        <v>12</v>
      </c>
      <c r="E1629" s="2">
        <v>40826.67083333333</v>
      </c>
      <c r="F1629">
        <v>1.25</v>
      </c>
      <c r="G1629">
        <v>12607</v>
      </c>
      <c r="H1629" t="s">
        <v>623</v>
      </c>
      <c r="I1629">
        <v>15</v>
      </c>
      <c r="J1629">
        <f t="shared" si="50"/>
        <v>10</v>
      </c>
      <c r="K1629">
        <f t="shared" si="51"/>
        <v>2011</v>
      </c>
      <c r="L1629" t="s">
        <v>1100</v>
      </c>
    </row>
    <row r="1630" spans="1:12" x14ac:dyDescent="0.25">
      <c r="A1630">
        <v>570467</v>
      </c>
      <c r="B1630">
        <v>23351</v>
      </c>
      <c r="C1630" t="s">
        <v>942</v>
      </c>
      <c r="D1630">
        <v>12</v>
      </c>
      <c r="E1630" s="2">
        <v>40826.67083333333</v>
      </c>
      <c r="F1630">
        <v>1.25</v>
      </c>
      <c r="G1630">
        <v>12607</v>
      </c>
      <c r="H1630" t="s">
        <v>623</v>
      </c>
      <c r="I1630">
        <v>15</v>
      </c>
      <c r="J1630">
        <f t="shared" si="50"/>
        <v>10</v>
      </c>
      <c r="K1630">
        <f t="shared" si="51"/>
        <v>2011</v>
      </c>
      <c r="L1630" t="s">
        <v>1100</v>
      </c>
    </row>
    <row r="1631" spans="1:12" x14ac:dyDescent="0.25">
      <c r="A1631">
        <v>570467</v>
      </c>
      <c r="B1631">
        <v>23354</v>
      </c>
      <c r="C1631" t="s">
        <v>943</v>
      </c>
      <c r="D1631">
        <v>12</v>
      </c>
      <c r="E1631" s="2">
        <v>40826.67083333333</v>
      </c>
      <c r="F1631">
        <v>0.83</v>
      </c>
      <c r="G1631">
        <v>12607</v>
      </c>
      <c r="H1631" t="s">
        <v>623</v>
      </c>
      <c r="I1631">
        <v>9.9599999999999991</v>
      </c>
      <c r="J1631">
        <f t="shared" si="50"/>
        <v>10</v>
      </c>
      <c r="K1631">
        <f t="shared" si="51"/>
        <v>2011</v>
      </c>
      <c r="L1631" t="s">
        <v>1100</v>
      </c>
    </row>
    <row r="1632" spans="1:12" x14ac:dyDescent="0.25">
      <c r="A1632">
        <v>570467</v>
      </c>
      <c r="B1632">
        <v>23311</v>
      </c>
      <c r="C1632" t="s">
        <v>944</v>
      </c>
      <c r="D1632">
        <v>6</v>
      </c>
      <c r="E1632" s="2">
        <v>40826.67083333333</v>
      </c>
      <c r="F1632">
        <v>2.5499999999999998</v>
      </c>
      <c r="G1632">
        <v>12607</v>
      </c>
      <c r="H1632" t="s">
        <v>623</v>
      </c>
      <c r="I1632">
        <v>15.299999999999999</v>
      </c>
      <c r="J1632">
        <f t="shared" si="50"/>
        <v>10</v>
      </c>
      <c r="K1632">
        <f t="shared" si="51"/>
        <v>2011</v>
      </c>
      <c r="L1632" t="s">
        <v>1100</v>
      </c>
    </row>
    <row r="1633" spans="1:12" x14ac:dyDescent="0.25">
      <c r="A1633">
        <v>570467</v>
      </c>
      <c r="B1633">
        <v>23309</v>
      </c>
      <c r="C1633" t="s">
        <v>945</v>
      </c>
      <c r="D1633">
        <v>24</v>
      </c>
      <c r="E1633" s="2">
        <v>40826.67083333333</v>
      </c>
      <c r="F1633">
        <v>0.55000000000000004</v>
      </c>
      <c r="G1633">
        <v>12607</v>
      </c>
      <c r="H1633" t="s">
        <v>623</v>
      </c>
      <c r="I1633">
        <v>13.200000000000001</v>
      </c>
      <c r="J1633">
        <f t="shared" si="50"/>
        <v>10</v>
      </c>
      <c r="K1633">
        <f t="shared" si="51"/>
        <v>2011</v>
      </c>
      <c r="L1633" t="s">
        <v>1100</v>
      </c>
    </row>
    <row r="1634" spans="1:12" x14ac:dyDescent="0.25">
      <c r="A1634">
        <v>570467</v>
      </c>
      <c r="B1634">
        <v>23293</v>
      </c>
      <c r="C1634" t="s">
        <v>894</v>
      </c>
      <c r="D1634">
        <v>8</v>
      </c>
      <c r="E1634" s="2">
        <v>40826.67083333333</v>
      </c>
      <c r="F1634">
        <v>0.83</v>
      </c>
      <c r="G1634">
        <v>12607</v>
      </c>
      <c r="H1634" t="s">
        <v>623</v>
      </c>
      <c r="I1634">
        <v>6.64</v>
      </c>
      <c r="J1634">
        <f t="shared" si="50"/>
        <v>10</v>
      </c>
      <c r="K1634">
        <f t="shared" si="51"/>
        <v>2011</v>
      </c>
      <c r="L1634" t="s">
        <v>1100</v>
      </c>
    </row>
    <row r="1635" spans="1:12" x14ac:dyDescent="0.25">
      <c r="A1635">
        <v>570467</v>
      </c>
      <c r="B1635">
        <v>23255</v>
      </c>
      <c r="C1635" t="s">
        <v>946</v>
      </c>
      <c r="D1635">
        <v>4</v>
      </c>
      <c r="E1635" s="2">
        <v>40826.67083333333</v>
      </c>
      <c r="F1635">
        <v>4.1500000000000004</v>
      </c>
      <c r="G1635">
        <v>12607</v>
      </c>
      <c r="H1635" t="s">
        <v>623</v>
      </c>
      <c r="I1635">
        <v>16.600000000000001</v>
      </c>
      <c r="J1635">
        <f t="shared" si="50"/>
        <v>10</v>
      </c>
      <c r="K1635">
        <f t="shared" si="51"/>
        <v>2011</v>
      </c>
      <c r="L1635" t="s">
        <v>1100</v>
      </c>
    </row>
    <row r="1636" spans="1:12" x14ac:dyDescent="0.25">
      <c r="A1636">
        <v>570467</v>
      </c>
      <c r="B1636">
        <v>23256</v>
      </c>
      <c r="C1636" t="s">
        <v>734</v>
      </c>
      <c r="D1636">
        <v>4</v>
      </c>
      <c r="E1636" s="2">
        <v>40826.67083333333</v>
      </c>
      <c r="F1636">
        <v>4.1500000000000004</v>
      </c>
      <c r="G1636">
        <v>12607</v>
      </c>
      <c r="H1636" t="s">
        <v>623</v>
      </c>
      <c r="I1636">
        <v>16.600000000000001</v>
      </c>
      <c r="J1636">
        <f t="shared" si="50"/>
        <v>10</v>
      </c>
      <c r="K1636">
        <f t="shared" si="51"/>
        <v>2011</v>
      </c>
      <c r="L1636" t="s">
        <v>1100</v>
      </c>
    </row>
    <row r="1637" spans="1:12" x14ac:dyDescent="0.25">
      <c r="A1637">
        <v>570467</v>
      </c>
      <c r="B1637">
        <v>22989</v>
      </c>
      <c r="C1637" t="s">
        <v>626</v>
      </c>
      <c r="D1637">
        <v>6</v>
      </c>
      <c r="E1637" s="2">
        <v>40826.67083333333</v>
      </c>
      <c r="F1637">
        <v>3.25</v>
      </c>
      <c r="G1637">
        <v>12607</v>
      </c>
      <c r="H1637" t="s">
        <v>623</v>
      </c>
      <c r="I1637">
        <v>19.5</v>
      </c>
      <c r="J1637">
        <f t="shared" si="50"/>
        <v>10</v>
      </c>
      <c r="K1637">
        <f t="shared" si="51"/>
        <v>2011</v>
      </c>
      <c r="L1637" t="s">
        <v>1100</v>
      </c>
    </row>
    <row r="1638" spans="1:12" x14ac:dyDescent="0.25">
      <c r="A1638">
        <v>570467</v>
      </c>
      <c r="B1638">
        <v>23254</v>
      </c>
      <c r="C1638" t="s">
        <v>947</v>
      </c>
      <c r="D1638">
        <v>4</v>
      </c>
      <c r="E1638" s="2">
        <v>40826.67083333333</v>
      </c>
      <c r="F1638">
        <v>4.1500000000000004</v>
      </c>
      <c r="G1638">
        <v>12607</v>
      </c>
      <c r="H1638" t="s">
        <v>623</v>
      </c>
      <c r="I1638">
        <v>16.600000000000001</v>
      </c>
      <c r="J1638">
        <f t="shared" si="50"/>
        <v>10</v>
      </c>
      <c r="K1638">
        <f t="shared" si="51"/>
        <v>2011</v>
      </c>
      <c r="L1638" t="s">
        <v>1100</v>
      </c>
    </row>
    <row r="1639" spans="1:12" x14ac:dyDescent="0.25">
      <c r="A1639">
        <v>570467</v>
      </c>
      <c r="B1639">
        <v>20750</v>
      </c>
      <c r="C1639" t="s">
        <v>294</v>
      </c>
      <c r="D1639">
        <v>2</v>
      </c>
      <c r="E1639" s="2">
        <v>40826.67083333333</v>
      </c>
      <c r="F1639">
        <v>7.95</v>
      </c>
      <c r="G1639">
        <v>12607</v>
      </c>
      <c r="H1639" t="s">
        <v>623</v>
      </c>
      <c r="I1639">
        <v>15.9</v>
      </c>
      <c r="J1639">
        <f t="shared" si="50"/>
        <v>10</v>
      </c>
      <c r="K1639">
        <f t="shared" si="51"/>
        <v>2011</v>
      </c>
      <c r="L1639" t="s">
        <v>1100</v>
      </c>
    </row>
    <row r="1640" spans="1:12" x14ac:dyDescent="0.25">
      <c r="A1640">
        <v>570467</v>
      </c>
      <c r="B1640">
        <v>22449</v>
      </c>
      <c r="C1640" t="s">
        <v>526</v>
      </c>
      <c r="D1640">
        <v>6</v>
      </c>
      <c r="E1640" s="2">
        <v>40826.67083333333</v>
      </c>
      <c r="F1640">
        <v>3.35</v>
      </c>
      <c r="G1640">
        <v>12607</v>
      </c>
      <c r="H1640" t="s">
        <v>623</v>
      </c>
      <c r="I1640">
        <v>20.100000000000001</v>
      </c>
      <c r="J1640">
        <f t="shared" si="50"/>
        <v>10</v>
      </c>
      <c r="K1640">
        <f t="shared" si="51"/>
        <v>2011</v>
      </c>
      <c r="L1640" t="s">
        <v>1100</v>
      </c>
    </row>
    <row r="1641" spans="1:12" x14ac:dyDescent="0.25">
      <c r="A1641">
        <v>570467</v>
      </c>
      <c r="B1641">
        <v>21577</v>
      </c>
      <c r="C1641" t="s">
        <v>577</v>
      </c>
      <c r="D1641">
        <v>6</v>
      </c>
      <c r="E1641" s="2">
        <v>40826.67083333333</v>
      </c>
      <c r="F1641">
        <v>2.25</v>
      </c>
      <c r="G1641">
        <v>12607</v>
      </c>
      <c r="H1641" t="s">
        <v>623</v>
      </c>
      <c r="I1641">
        <v>13.5</v>
      </c>
      <c r="J1641">
        <f t="shared" si="50"/>
        <v>10</v>
      </c>
      <c r="K1641">
        <f t="shared" si="51"/>
        <v>2011</v>
      </c>
      <c r="L1641" t="s">
        <v>1100</v>
      </c>
    </row>
    <row r="1642" spans="1:12" x14ac:dyDescent="0.25">
      <c r="A1642">
        <v>570467</v>
      </c>
      <c r="B1642">
        <v>37495</v>
      </c>
      <c r="C1642" t="s">
        <v>895</v>
      </c>
      <c r="D1642">
        <v>4</v>
      </c>
      <c r="E1642" s="2">
        <v>40826.67083333333</v>
      </c>
      <c r="F1642">
        <v>3.75</v>
      </c>
      <c r="G1642">
        <v>12607</v>
      </c>
      <c r="H1642" t="s">
        <v>623</v>
      </c>
      <c r="I1642">
        <v>15</v>
      </c>
      <c r="J1642">
        <f t="shared" si="50"/>
        <v>10</v>
      </c>
      <c r="K1642">
        <f t="shared" si="51"/>
        <v>2011</v>
      </c>
      <c r="L1642" t="s">
        <v>1100</v>
      </c>
    </row>
    <row r="1643" spans="1:12" x14ac:dyDescent="0.25">
      <c r="A1643">
        <v>570467</v>
      </c>
      <c r="B1643">
        <v>21121</v>
      </c>
      <c r="C1643" t="s">
        <v>508</v>
      </c>
      <c r="D1643">
        <v>24</v>
      </c>
      <c r="E1643" s="2">
        <v>40826.67083333333</v>
      </c>
      <c r="F1643">
        <v>1.25</v>
      </c>
      <c r="G1643">
        <v>12607</v>
      </c>
      <c r="H1643" t="s">
        <v>623</v>
      </c>
      <c r="I1643">
        <v>30</v>
      </c>
      <c r="J1643">
        <f t="shared" si="50"/>
        <v>10</v>
      </c>
      <c r="K1643">
        <f t="shared" si="51"/>
        <v>2011</v>
      </c>
      <c r="L1643" t="s">
        <v>1100</v>
      </c>
    </row>
    <row r="1644" spans="1:12" x14ac:dyDescent="0.25">
      <c r="A1644">
        <v>570467</v>
      </c>
      <c r="B1644">
        <v>21124</v>
      </c>
      <c r="C1644" t="s">
        <v>496</v>
      </c>
      <c r="D1644">
        <v>24</v>
      </c>
      <c r="E1644" s="2">
        <v>40826.67083333333</v>
      </c>
      <c r="F1644">
        <v>1.25</v>
      </c>
      <c r="G1644">
        <v>12607</v>
      </c>
      <c r="H1644" t="s">
        <v>623</v>
      </c>
      <c r="I1644">
        <v>30</v>
      </c>
      <c r="J1644">
        <f t="shared" si="50"/>
        <v>10</v>
      </c>
      <c r="K1644">
        <f t="shared" si="51"/>
        <v>2011</v>
      </c>
      <c r="L1644" t="s">
        <v>1100</v>
      </c>
    </row>
    <row r="1645" spans="1:12" x14ac:dyDescent="0.25">
      <c r="A1645">
        <v>570666</v>
      </c>
      <c r="B1645">
        <v>21731</v>
      </c>
      <c r="C1645" t="s">
        <v>114</v>
      </c>
      <c r="D1645">
        <v>12</v>
      </c>
      <c r="E1645" s="2">
        <v>40827.599999999999</v>
      </c>
      <c r="F1645">
        <v>1.65</v>
      </c>
      <c r="G1645">
        <v>13919</v>
      </c>
      <c r="H1645" t="s">
        <v>395</v>
      </c>
      <c r="I1645">
        <v>19.799999999999997</v>
      </c>
      <c r="J1645">
        <f t="shared" si="50"/>
        <v>10</v>
      </c>
      <c r="K1645">
        <f t="shared" si="51"/>
        <v>2011</v>
      </c>
      <c r="L1645" t="s">
        <v>1100</v>
      </c>
    </row>
    <row r="1646" spans="1:12" x14ac:dyDescent="0.25">
      <c r="A1646">
        <v>570666</v>
      </c>
      <c r="B1646" t="s">
        <v>720</v>
      </c>
      <c r="C1646" t="s">
        <v>721</v>
      </c>
      <c r="D1646">
        <v>25</v>
      </c>
      <c r="E1646" s="2">
        <v>40827.599999999999</v>
      </c>
      <c r="F1646">
        <v>0.42</v>
      </c>
      <c r="G1646">
        <v>13919</v>
      </c>
      <c r="H1646" t="s">
        <v>395</v>
      </c>
      <c r="I1646">
        <v>10.5</v>
      </c>
      <c r="J1646">
        <f t="shared" si="50"/>
        <v>10</v>
      </c>
      <c r="K1646">
        <f t="shared" si="51"/>
        <v>2011</v>
      </c>
      <c r="L1646" t="s">
        <v>1100</v>
      </c>
    </row>
    <row r="1647" spans="1:12" x14ac:dyDescent="0.25">
      <c r="A1647">
        <v>572215</v>
      </c>
      <c r="B1647">
        <v>23173</v>
      </c>
      <c r="C1647" t="s">
        <v>835</v>
      </c>
      <c r="D1647">
        <v>4</v>
      </c>
      <c r="E1647" s="2">
        <v>40837.536111111112</v>
      </c>
      <c r="F1647">
        <v>9.9499999999999993</v>
      </c>
      <c r="G1647">
        <v>12646</v>
      </c>
      <c r="H1647" t="s">
        <v>623</v>
      </c>
      <c r="I1647">
        <v>39.799999999999997</v>
      </c>
      <c r="J1647">
        <f t="shared" si="50"/>
        <v>10</v>
      </c>
      <c r="K1647">
        <f t="shared" si="51"/>
        <v>2011</v>
      </c>
      <c r="L1647" t="s">
        <v>1100</v>
      </c>
    </row>
    <row r="1648" spans="1:12" x14ac:dyDescent="0.25">
      <c r="A1648">
        <v>572215</v>
      </c>
      <c r="B1648">
        <v>22423</v>
      </c>
      <c r="C1648" t="s">
        <v>317</v>
      </c>
      <c r="D1648">
        <v>3</v>
      </c>
      <c r="E1648" s="2">
        <v>40837.536111111112</v>
      </c>
      <c r="F1648">
        <v>12.75</v>
      </c>
      <c r="G1648">
        <v>12646</v>
      </c>
      <c r="H1648" t="s">
        <v>623</v>
      </c>
      <c r="I1648">
        <v>38.25</v>
      </c>
      <c r="J1648">
        <f t="shared" si="50"/>
        <v>10</v>
      </c>
      <c r="K1648">
        <f t="shared" si="51"/>
        <v>2011</v>
      </c>
      <c r="L1648" t="s">
        <v>1100</v>
      </c>
    </row>
    <row r="1649" spans="1:12" x14ac:dyDescent="0.25">
      <c r="A1649">
        <v>572215</v>
      </c>
      <c r="B1649">
        <v>22962</v>
      </c>
      <c r="C1649" t="s">
        <v>164</v>
      </c>
      <c r="D1649">
        <v>24</v>
      </c>
      <c r="E1649" s="2">
        <v>40837.536111111112</v>
      </c>
      <c r="F1649">
        <v>0.85</v>
      </c>
      <c r="G1649">
        <v>12646</v>
      </c>
      <c r="H1649" t="s">
        <v>623</v>
      </c>
      <c r="I1649">
        <v>20.399999999999999</v>
      </c>
      <c r="J1649">
        <f t="shared" si="50"/>
        <v>10</v>
      </c>
      <c r="K1649">
        <f t="shared" si="51"/>
        <v>2011</v>
      </c>
      <c r="L1649" t="s">
        <v>1100</v>
      </c>
    </row>
    <row r="1650" spans="1:12" x14ac:dyDescent="0.25">
      <c r="A1650">
        <v>572215</v>
      </c>
      <c r="B1650">
        <v>22963</v>
      </c>
      <c r="C1650" t="s">
        <v>165</v>
      </c>
      <c r="D1650">
        <v>24</v>
      </c>
      <c r="E1650" s="2">
        <v>40837.536111111112</v>
      </c>
      <c r="F1650">
        <v>0.85</v>
      </c>
      <c r="G1650">
        <v>12646</v>
      </c>
      <c r="H1650" t="s">
        <v>623</v>
      </c>
      <c r="I1650">
        <v>20.399999999999999</v>
      </c>
      <c r="J1650">
        <f t="shared" si="50"/>
        <v>10</v>
      </c>
      <c r="K1650">
        <f t="shared" si="51"/>
        <v>2011</v>
      </c>
      <c r="L1650" t="s">
        <v>1100</v>
      </c>
    </row>
    <row r="1651" spans="1:12" x14ac:dyDescent="0.25">
      <c r="A1651">
        <v>572215</v>
      </c>
      <c r="B1651">
        <v>23328</v>
      </c>
      <c r="C1651" t="s">
        <v>948</v>
      </c>
      <c r="D1651">
        <v>24</v>
      </c>
      <c r="E1651" s="2">
        <v>40837.536111111112</v>
      </c>
      <c r="F1651">
        <v>3.39</v>
      </c>
      <c r="G1651">
        <v>12646</v>
      </c>
      <c r="H1651" t="s">
        <v>623</v>
      </c>
      <c r="I1651">
        <v>81.36</v>
      </c>
      <c r="J1651">
        <f t="shared" si="50"/>
        <v>10</v>
      </c>
      <c r="K1651">
        <f t="shared" si="51"/>
        <v>2011</v>
      </c>
      <c r="L1651" t="s">
        <v>1100</v>
      </c>
    </row>
    <row r="1652" spans="1:12" x14ac:dyDescent="0.25">
      <c r="A1652">
        <v>572215</v>
      </c>
      <c r="B1652">
        <v>22907</v>
      </c>
      <c r="C1652" t="s">
        <v>685</v>
      </c>
      <c r="D1652">
        <v>36</v>
      </c>
      <c r="E1652" s="2">
        <v>40837.536111111112</v>
      </c>
      <c r="F1652">
        <v>0.85</v>
      </c>
      <c r="G1652">
        <v>12646</v>
      </c>
      <c r="H1652" t="s">
        <v>623</v>
      </c>
      <c r="I1652">
        <v>30.599999999999998</v>
      </c>
      <c r="J1652">
        <f t="shared" si="50"/>
        <v>10</v>
      </c>
      <c r="K1652">
        <f t="shared" si="51"/>
        <v>2011</v>
      </c>
      <c r="L1652" t="s">
        <v>1100</v>
      </c>
    </row>
    <row r="1653" spans="1:12" x14ac:dyDescent="0.25">
      <c r="A1653">
        <v>572215</v>
      </c>
      <c r="B1653">
        <v>21121</v>
      </c>
      <c r="C1653" t="s">
        <v>508</v>
      </c>
      <c r="D1653">
        <v>48</v>
      </c>
      <c r="E1653" s="2">
        <v>40837.536111111112</v>
      </c>
      <c r="F1653">
        <v>1.25</v>
      </c>
      <c r="G1653">
        <v>12646</v>
      </c>
      <c r="H1653" t="s">
        <v>623</v>
      </c>
      <c r="I1653">
        <v>60</v>
      </c>
      <c r="J1653">
        <f t="shared" si="50"/>
        <v>10</v>
      </c>
      <c r="K1653">
        <f t="shared" si="51"/>
        <v>2011</v>
      </c>
      <c r="L1653" t="s">
        <v>1100</v>
      </c>
    </row>
    <row r="1654" spans="1:12" x14ac:dyDescent="0.25">
      <c r="A1654">
        <v>572215</v>
      </c>
      <c r="B1654">
        <v>21124</v>
      </c>
      <c r="C1654" t="s">
        <v>496</v>
      </c>
      <c r="D1654">
        <v>48</v>
      </c>
      <c r="E1654" s="2">
        <v>40837.536111111112</v>
      </c>
      <c r="F1654">
        <v>1.25</v>
      </c>
      <c r="G1654">
        <v>12646</v>
      </c>
      <c r="H1654" t="s">
        <v>623</v>
      </c>
      <c r="I1654">
        <v>60</v>
      </c>
      <c r="J1654">
        <f t="shared" si="50"/>
        <v>10</v>
      </c>
      <c r="K1654">
        <f t="shared" si="51"/>
        <v>2011</v>
      </c>
      <c r="L1654" t="s">
        <v>1100</v>
      </c>
    </row>
    <row r="1655" spans="1:12" x14ac:dyDescent="0.25">
      <c r="A1655">
        <v>572215</v>
      </c>
      <c r="B1655">
        <v>21122</v>
      </c>
      <c r="C1655" t="s">
        <v>915</v>
      </c>
      <c r="D1655">
        <v>48</v>
      </c>
      <c r="E1655" s="2">
        <v>40837.536111111112</v>
      </c>
      <c r="F1655">
        <v>1.25</v>
      </c>
      <c r="G1655">
        <v>12646</v>
      </c>
      <c r="H1655" t="s">
        <v>623</v>
      </c>
      <c r="I1655">
        <v>60</v>
      </c>
      <c r="J1655">
        <f t="shared" si="50"/>
        <v>10</v>
      </c>
      <c r="K1655">
        <f t="shared" si="51"/>
        <v>2011</v>
      </c>
      <c r="L1655" t="s">
        <v>1100</v>
      </c>
    </row>
    <row r="1656" spans="1:12" x14ac:dyDescent="0.25">
      <c r="A1656">
        <v>572215</v>
      </c>
      <c r="B1656">
        <v>21123</v>
      </c>
      <c r="C1656" t="s">
        <v>444</v>
      </c>
      <c r="D1656">
        <v>48</v>
      </c>
      <c r="E1656" s="2">
        <v>40837.536111111112</v>
      </c>
      <c r="F1656">
        <v>1.25</v>
      </c>
      <c r="G1656">
        <v>12646</v>
      </c>
      <c r="H1656" t="s">
        <v>623</v>
      </c>
      <c r="I1656">
        <v>60</v>
      </c>
      <c r="J1656">
        <f t="shared" si="50"/>
        <v>10</v>
      </c>
      <c r="K1656">
        <f t="shared" si="51"/>
        <v>2011</v>
      </c>
      <c r="L1656" t="s">
        <v>1100</v>
      </c>
    </row>
    <row r="1657" spans="1:12" x14ac:dyDescent="0.25">
      <c r="A1657">
        <v>572215</v>
      </c>
      <c r="B1657">
        <v>23295</v>
      </c>
      <c r="C1657" t="s">
        <v>892</v>
      </c>
      <c r="D1657">
        <v>24</v>
      </c>
      <c r="E1657" s="2">
        <v>40837.536111111112</v>
      </c>
      <c r="F1657">
        <v>0.83</v>
      </c>
      <c r="G1657">
        <v>12646</v>
      </c>
      <c r="H1657" t="s">
        <v>623</v>
      </c>
      <c r="I1657">
        <v>19.919999999999998</v>
      </c>
      <c r="J1657">
        <f t="shared" si="50"/>
        <v>10</v>
      </c>
      <c r="K1657">
        <f t="shared" si="51"/>
        <v>2011</v>
      </c>
      <c r="L1657" t="s">
        <v>1100</v>
      </c>
    </row>
    <row r="1658" spans="1:12" x14ac:dyDescent="0.25">
      <c r="A1658">
        <v>572215</v>
      </c>
      <c r="B1658">
        <v>23293</v>
      </c>
      <c r="C1658" t="s">
        <v>894</v>
      </c>
      <c r="D1658">
        <v>32</v>
      </c>
      <c r="E1658" s="2">
        <v>40837.536111111112</v>
      </c>
      <c r="F1658">
        <v>0.83</v>
      </c>
      <c r="G1658">
        <v>12646</v>
      </c>
      <c r="H1658" t="s">
        <v>623</v>
      </c>
      <c r="I1658">
        <v>26.56</v>
      </c>
      <c r="J1658">
        <f t="shared" si="50"/>
        <v>10</v>
      </c>
      <c r="K1658">
        <f t="shared" si="51"/>
        <v>2011</v>
      </c>
      <c r="L1658" t="s">
        <v>1100</v>
      </c>
    </row>
    <row r="1659" spans="1:12" x14ac:dyDescent="0.25">
      <c r="A1659">
        <v>572215</v>
      </c>
      <c r="B1659">
        <v>23296</v>
      </c>
      <c r="C1659" t="s">
        <v>893</v>
      </c>
      <c r="D1659">
        <v>32</v>
      </c>
      <c r="E1659" s="2">
        <v>40837.536111111112</v>
      </c>
      <c r="F1659">
        <v>1.25</v>
      </c>
      <c r="G1659">
        <v>12646</v>
      </c>
      <c r="H1659" t="s">
        <v>623</v>
      </c>
      <c r="I1659">
        <v>40</v>
      </c>
      <c r="J1659">
        <f t="shared" si="50"/>
        <v>10</v>
      </c>
      <c r="K1659">
        <f t="shared" si="51"/>
        <v>2011</v>
      </c>
      <c r="L1659" t="s">
        <v>1100</v>
      </c>
    </row>
    <row r="1660" spans="1:12" x14ac:dyDescent="0.25">
      <c r="A1660">
        <v>572215</v>
      </c>
      <c r="B1660">
        <v>23515</v>
      </c>
      <c r="C1660" t="s">
        <v>949</v>
      </c>
      <c r="D1660">
        <v>6</v>
      </c>
      <c r="E1660" s="2">
        <v>40837.536111111112</v>
      </c>
      <c r="F1660">
        <v>2.08</v>
      </c>
      <c r="G1660">
        <v>12646</v>
      </c>
      <c r="H1660" t="s">
        <v>623</v>
      </c>
      <c r="I1660">
        <v>12.48</v>
      </c>
      <c r="J1660">
        <f t="shared" si="50"/>
        <v>10</v>
      </c>
      <c r="K1660">
        <f t="shared" si="51"/>
        <v>2011</v>
      </c>
      <c r="L1660" t="s">
        <v>1100</v>
      </c>
    </row>
    <row r="1661" spans="1:12" x14ac:dyDescent="0.25">
      <c r="A1661">
        <v>572215</v>
      </c>
      <c r="B1661">
        <v>23516</v>
      </c>
      <c r="C1661" t="s">
        <v>950</v>
      </c>
      <c r="D1661">
        <v>6</v>
      </c>
      <c r="E1661" s="2">
        <v>40837.536111111112</v>
      </c>
      <c r="F1661">
        <v>3.75</v>
      </c>
      <c r="G1661">
        <v>12646</v>
      </c>
      <c r="H1661" t="s">
        <v>623</v>
      </c>
      <c r="I1661">
        <v>22.5</v>
      </c>
      <c r="J1661">
        <f t="shared" si="50"/>
        <v>10</v>
      </c>
      <c r="K1661">
        <f t="shared" si="51"/>
        <v>2011</v>
      </c>
      <c r="L1661" t="s">
        <v>1100</v>
      </c>
    </row>
    <row r="1662" spans="1:12" x14ac:dyDescent="0.25">
      <c r="A1662">
        <v>572215</v>
      </c>
      <c r="B1662">
        <v>23513</v>
      </c>
      <c r="C1662" t="s">
        <v>921</v>
      </c>
      <c r="D1662">
        <v>6</v>
      </c>
      <c r="E1662" s="2">
        <v>40837.536111111112</v>
      </c>
      <c r="F1662">
        <v>2.08</v>
      </c>
      <c r="G1662">
        <v>12646</v>
      </c>
      <c r="H1662" t="s">
        <v>623</v>
      </c>
      <c r="I1662">
        <v>12.48</v>
      </c>
      <c r="J1662">
        <f t="shared" si="50"/>
        <v>10</v>
      </c>
      <c r="K1662">
        <f t="shared" si="51"/>
        <v>2011</v>
      </c>
      <c r="L1662" t="s">
        <v>1100</v>
      </c>
    </row>
    <row r="1663" spans="1:12" x14ac:dyDescent="0.25">
      <c r="A1663">
        <v>572215</v>
      </c>
      <c r="B1663">
        <v>23512</v>
      </c>
      <c r="C1663" t="s">
        <v>951</v>
      </c>
      <c r="D1663">
        <v>6</v>
      </c>
      <c r="E1663" s="2">
        <v>40837.536111111112</v>
      </c>
      <c r="F1663">
        <v>2.08</v>
      </c>
      <c r="G1663">
        <v>12646</v>
      </c>
      <c r="H1663" t="s">
        <v>623</v>
      </c>
      <c r="I1663">
        <v>12.48</v>
      </c>
      <c r="J1663">
        <f t="shared" si="50"/>
        <v>10</v>
      </c>
      <c r="K1663">
        <f t="shared" si="51"/>
        <v>2011</v>
      </c>
      <c r="L1663" t="s">
        <v>1100</v>
      </c>
    </row>
    <row r="1664" spans="1:12" x14ac:dyDescent="0.25">
      <c r="A1664">
        <v>572215</v>
      </c>
      <c r="B1664">
        <v>23366</v>
      </c>
      <c r="C1664" t="s">
        <v>952</v>
      </c>
      <c r="D1664">
        <v>16</v>
      </c>
      <c r="E1664" s="2">
        <v>40837.536111111112</v>
      </c>
      <c r="F1664">
        <v>0.65</v>
      </c>
      <c r="G1664">
        <v>12646</v>
      </c>
      <c r="H1664" t="s">
        <v>623</v>
      </c>
      <c r="I1664">
        <v>10.4</v>
      </c>
      <c r="J1664">
        <f t="shared" si="50"/>
        <v>10</v>
      </c>
      <c r="K1664">
        <f t="shared" si="51"/>
        <v>2011</v>
      </c>
      <c r="L1664" t="s">
        <v>1100</v>
      </c>
    </row>
    <row r="1665" spans="1:12" x14ac:dyDescent="0.25">
      <c r="A1665">
        <v>572215</v>
      </c>
      <c r="B1665">
        <v>22961</v>
      </c>
      <c r="C1665" t="s">
        <v>79</v>
      </c>
      <c r="D1665">
        <v>12</v>
      </c>
      <c r="E1665" s="2">
        <v>40837.536111111112</v>
      </c>
      <c r="F1665">
        <v>1.45</v>
      </c>
      <c r="G1665">
        <v>12646</v>
      </c>
      <c r="H1665" t="s">
        <v>623</v>
      </c>
      <c r="I1665">
        <v>17.399999999999999</v>
      </c>
      <c r="J1665">
        <f t="shared" si="50"/>
        <v>10</v>
      </c>
      <c r="K1665">
        <f t="shared" si="51"/>
        <v>2011</v>
      </c>
      <c r="L1665" t="s">
        <v>1100</v>
      </c>
    </row>
    <row r="1666" spans="1:12" x14ac:dyDescent="0.25">
      <c r="A1666">
        <v>572215</v>
      </c>
      <c r="B1666">
        <v>23294</v>
      </c>
      <c r="C1666" t="s">
        <v>953</v>
      </c>
      <c r="D1666">
        <v>24</v>
      </c>
      <c r="E1666" s="2">
        <v>40837.536111111112</v>
      </c>
      <c r="F1666">
        <v>0.83</v>
      </c>
      <c r="G1666">
        <v>12646</v>
      </c>
      <c r="H1666" t="s">
        <v>623</v>
      </c>
      <c r="I1666">
        <v>19.919999999999998</v>
      </c>
      <c r="J1666">
        <f t="shared" si="50"/>
        <v>10</v>
      </c>
      <c r="K1666">
        <f t="shared" si="51"/>
        <v>2011</v>
      </c>
      <c r="L1666" t="s">
        <v>1100</v>
      </c>
    </row>
    <row r="1667" spans="1:12" x14ac:dyDescent="0.25">
      <c r="A1667">
        <v>572215</v>
      </c>
      <c r="B1667">
        <v>22734</v>
      </c>
      <c r="C1667" t="s">
        <v>928</v>
      </c>
      <c r="D1667">
        <v>6</v>
      </c>
      <c r="E1667" s="2">
        <v>40837.536111111112</v>
      </c>
      <c r="F1667">
        <v>2.89</v>
      </c>
      <c r="G1667">
        <v>12646</v>
      </c>
      <c r="H1667" t="s">
        <v>623</v>
      </c>
      <c r="I1667">
        <v>17.34</v>
      </c>
      <c r="J1667">
        <f t="shared" ref="J1667:J1730" si="52">MONTH(E1667)</f>
        <v>10</v>
      </c>
      <c r="K1667">
        <f t="shared" ref="K1667:K1730" si="53">YEAR(E1667)</f>
        <v>2011</v>
      </c>
      <c r="L1667" t="s">
        <v>1100</v>
      </c>
    </row>
    <row r="1668" spans="1:12" x14ac:dyDescent="0.25">
      <c r="A1668">
        <v>572215</v>
      </c>
      <c r="B1668">
        <v>23245</v>
      </c>
      <c r="C1668" t="s">
        <v>891</v>
      </c>
      <c r="D1668">
        <v>4</v>
      </c>
      <c r="E1668" s="2">
        <v>40837.536111111112</v>
      </c>
      <c r="F1668">
        <v>4.95</v>
      </c>
      <c r="G1668">
        <v>12646</v>
      </c>
      <c r="H1668" t="s">
        <v>623</v>
      </c>
      <c r="I1668">
        <v>19.8</v>
      </c>
      <c r="J1668">
        <f t="shared" si="52"/>
        <v>10</v>
      </c>
      <c r="K1668">
        <f t="shared" si="53"/>
        <v>2011</v>
      </c>
      <c r="L1668" t="s">
        <v>1100</v>
      </c>
    </row>
    <row r="1669" spans="1:12" x14ac:dyDescent="0.25">
      <c r="A1669">
        <v>572215</v>
      </c>
      <c r="B1669">
        <v>23174</v>
      </c>
      <c r="C1669" t="s">
        <v>831</v>
      </c>
      <c r="D1669">
        <v>4</v>
      </c>
      <c r="E1669" s="2">
        <v>40837.536111111112</v>
      </c>
      <c r="F1669">
        <v>4.1500000000000004</v>
      </c>
      <c r="G1669">
        <v>12646</v>
      </c>
      <c r="H1669" t="s">
        <v>623</v>
      </c>
      <c r="I1669">
        <v>16.600000000000001</v>
      </c>
      <c r="J1669">
        <f t="shared" si="52"/>
        <v>10</v>
      </c>
      <c r="K1669">
        <f t="shared" si="53"/>
        <v>2011</v>
      </c>
      <c r="L1669" t="s">
        <v>1100</v>
      </c>
    </row>
    <row r="1670" spans="1:12" x14ac:dyDescent="0.25">
      <c r="A1670">
        <v>572215</v>
      </c>
      <c r="B1670">
        <v>23175</v>
      </c>
      <c r="C1670" t="s">
        <v>832</v>
      </c>
      <c r="D1670">
        <v>4</v>
      </c>
      <c r="E1670" s="2">
        <v>40837.536111111112</v>
      </c>
      <c r="F1670">
        <v>3.25</v>
      </c>
      <c r="G1670">
        <v>12646</v>
      </c>
      <c r="H1670" t="s">
        <v>623</v>
      </c>
      <c r="I1670">
        <v>13</v>
      </c>
      <c r="J1670">
        <f t="shared" si="52"/>
        <v>10</v>
      </c>
      <c r="K1670">
        <f t="shared" si="53"/>
        <v>2011</v>
      </c>
      <c r="L1670" t="s">
        <v>1100</v>
      </c>
    </row>
    <row r="1671" spans="1:12" x14ac:dyDescent="0.25">
      <c r="A1671">
        <v>574081</v>
      </c>
      <c r="B1671">
        <v>22959</v>
      </c>
      <c r="C1671" t="s">
        <v>933</v>
      </c>
      <c r="D1671">
        <v>25</v>
      </c>
      <c r="E1671" s="2">
        <v>40849.692361111112</v>
      </c>
      <c r="F1671">
        <v>0.42</v>
      </c>
      <c r="G1671">
        <v>15804</v>
      </c>
      <c r="H1671" t="s">
        <v>11</v>
      </c>
      <c r="I1671">
        <v>10.5</v>
      </c>
      <c r="J1671">
        <f t="shared" si="52"/>
        <v>11</v>
      </c>
      <c r="K1671">
        <f t="shared" si="53"/>
        <v>2011</v>
      </c>
      <c r="L1671" t="s">
        <v>1101</v>
      </c>
    </row>
    <row r="1672" spans="1:12" x14ac:dyDescent="0.25">
      <c r="A1672">
        <v>574081</v>
      </c>
      <c r="B1672">
        <v>20819</v>
      </c>
      <c r="C1672" t="s">
        <v>954</v>
      </c>
      <c r="D1672">
        <v>4</v>
      </c>
      <c r="E1672" s="2">
        <v>40849.692361111112</v>
      </c>
      <c r="F1672">
        <v>3.75</v>
      </c>
      <c r="G1672">
        <v>15804</v>
      </c>
      <c r="H1672" t="s">
        <v>11</v>
      </c>
      <c r="I1672">
        <v>15</v>
      </c>
      <c r="J1672">
        <f t="shared" si="52"/>
        <v>11</v>
      </c>
      <c r="K1672">
        <f t="shared" si="53"/>
        <v>2011</v>
      </c>
      <c r="L1672" t="s">
        <v>1101</v>
      </c>
    </row>
    <row r="1673" spans="1:12" x14ac:dyDescent="0.25">
      <c r="A1673">
        <v>574081</v>
      </c>
      <c r="B1673">
        <v>22483</v>
      </c>
      <c r="C1673" t="s">
        <v>955</v>
      </c>
      <c r="D1673">
        <v>6</v>
      </c>
      <c r="E1673" s="2">
        <v>40849.692361111112</v>
      </c>
      <c r="F1673">
        <v>2.95</v>
      </c>
      <c r="G1673">
        <v>15804</v>
      </c>
      <c r="H1673" t="s">
        <v>11</v>
      </c>
      <c r="I1673">
        <v>17.700000000000003</v>
      </c>
      <c r="J1673">
        <f t="shared" si="52"/>
        <v>11</v>
      </c>
      <c r="K1673">
        <f t="shared" si="53"/>
        <v>2011</v>
      </c>
      <c r="L1673" t="s">
        <v>1101</v>
      </c>
    </row>
    <row r="1674" spans="1:12" x14ac:dyDescent="0.25">
      <c r="A1674">
        <v>574081</v>
      </c>
      <c r="B1674">
        <v>22113</v>
      </c>
      <c r="C1674" t="s">
        <v>956</v>
      </c>
      <c r="D1674">
        <v>4</v>
      </c>
      <c r="E1674" s="2">
        <v>40849.692361111112</v>
      </c>
      <c r="F1674">
        <v>4.25</v>
      </c>
      <c r="G1674">
        <v>15804</v>
      </c>
      <c r="H1674" t="s">
        <v>11</v>
      </c>
      <c r="I1674">
        <v>17</v>
      </c>
      <c r="J1674">
        <f t="shared" si="52"/>
        <v>11</v>
      </c>
      <c r="K1674">
        <f t="shared" si="53"/>
        <v>2011</v>
      </c>
      <c r="L1674" t="s">
        <v>1101</v>
      </c>
    </row>
    <row r="1675" spans="1:12" x14ac:dyDescent="0.25">
      <c r="A1675">
        <v>574081</v>
      </c>
      <c r="B1675">
        <v>23356</v>
      </c>
      <c r="C1675" t="s">
        <v>877</v>
      </c>
      <c r="D1675">
        <v>3</v>
      </c>
      <c r="E1675" s="2">
        <v>40849.692361111112</v>
      </c>
      <c r="F1675">
        <v>5.95</v>
      </c>
      <c r="G1675">
        <v>15804</v>
      </c>
      <c r="H1675" t="s">
        <v>11</v>
      </c>
      <c r="I1675">
        <v>17.850000000000001</v>
      </c>
      <c r="J1675">
        <f t="shared" si="52"/>
        <v>11</v>
      </c>
      <c r="K1675">
        <f t="shared" si="53"/>
        <v>2011</v>
      </c>
      <c r="L1675" t="s">
        <v>1101</v>
      </c>
    </row>
    <row r="1676" spans="1:12" x14ac:dyDescent="0.25">
      <c r="A1676">
        <v>574081</v>
      </c>
      <c r="B1676">
        <v>23169</v>
      </c>
      <c r="C1676" t="s">
        <v>957</v>
      </c>
      <c r="D1676">
        <v>6</v>
      </c>
      <c r="E1676" s="2">
        <v>40849.692361111112</v>
      </c>
      <c r="F1676">
        <v>4.1500000000000004</v>
      </c>
      <c r="G1676">
        <v>15804</v>
      </c>
      <c r="H1676" t="s">
        <v>11</v>
      </c>
      <c r="I1676">
        <v>24.900000000000002</v>
      </c>
      <c r="J1676">
        <f t="shared" si="52"/>
        <v>11</v>
      </c>
      <c r="K1676">
        <f t="shared" si="53"/>
        <v>2011</v>
      </c>
      <c r="L1676" t="s">
        <v>1101</v>
      </c>
    </row>
    <row r="1677" spans="1:12" x14ac:dyDescent="0.25">
      <c r="A1677">
        <v>574081</v>
      </c>
      <c r="B1677">
        <v>16016</v>
      </c>
      <c r="C1677" t="s">
        <v>249</v>
      </c>
      <c r="D1677">
        <v>10</v>
      </c>
      <c r="E1677" s="2">
        <v>40849.692361111112</v>
      </c>
      <c r="F1677">
        <v>0.85</v>
      </c>
      <c r="G1677">
        <v>15804</v>
      </c>
      <c r="H1677" t="s">
        <v>11</v>
      </c>
      <c r="I1677">
        <v>8.5</v>
      </c>
      <c r="J1677">
        <f t="shared" si="52"/>
        <v>11</v>
      </c>
      <c r="K1677">
        <f t="shared" si="53"/>
        <v>2011</v>
      </c>
      <c r="L1677" t="s">
        <v>1101</v>
      </c>
    </row>
    <row r="1678" spans="1:12" x14ac:dyDescent="0.25">
      <c r="A1678">
        <v>574081</v>
      </c>
      <c r="B1678">
        <v>16014</v>
      </c>
      <c r="C1678" t="s">
        <v>958</v>
      </c>
      <c r="D1678">
        <v>20</v>
      </c>
      <c r="E1678" s="2">
        <v>40849.692361111112</v>
      </c>
      <c r="F1678">
        <v>0.42</v>
      </c>
      <c r="G1678">
        <v>15804</v>
      </c>
      <c r="H1678" t="s">
        <v>11</v>
      </c>
      <c r="I1678">
        <v>8.4</v>
      </c>
      <c r="J1678">
        <f t="shared" si="52"/>
        <v>11</v>
      </c>
      <c r="K1678">
        <f t="shared" si="53"/>
        <v>2011</v>
      </c>
      <c r="L1678" t="s">
        <v>1101</v>
      </c>
    </row>
    <row r="1679" spans="1:12" x14ac:dyDescent="0.25">
      <c r="A1679">
        <v>574081</v>
      </c>
      <c r="B1679">
        <v>23084</v>
      </c>
      <c r="C1679" t="s">
        <v>733</v>
      </c>
      <c r="D1679">
        <v>12</v>
      </c>
      <c r="E1679" s="2">
        <v>40849.692361111112</v>
      </c>
      <c r="F1679">
        <v>2.08</v>
      </c>
      <c r="G1679">
        <v>15804</v>
      </c>
      <c r="H1679" t="s">
        <v>11</v>
      </c>
      <c r="I1679">
        <v>24.96</v>
      </c>
      <c r="J1679">
        <f t="shared" si="52"/>
        <v>11</v>
      </c>
      <c r="K1679">
        <f t="shared" si="53"/>
        <v>2011</v>
      </c>
      <c r="L1679" t="s">
        <v>1101</v>
      </c>
    </row>
    <row r="1680" spans="1:12" x14ac:dyDescent="0.25">
      <c r="A1680">
        <v>574081</v>
      </c>
      <c r="B1680">
        <v>23328</v>
      </c>
      <c r="C1680" t="s">
        <v>948</v>
      </c>
      <c r="D1680">
        <v>4</v>
      </c>
      <c r="E1680" s="2">
        <v>40849.692361111112</v>
      </c>
      <c r="F1680">
        <v>3.75</v>
      </c>
      <c r="G1680">
        <v>15804</v>
      </c>
      <c r="H1680" t="s">
        <v>11</v>
      </c>
      <c r="I1680">
        <v>15</v>
      </c>
      <c r="J1680">
        <f t="shared" si="52"/>
        <v>11</v>
      </c>
      <c r="K1680">
        <f t="shared" si="53"/>
        <v>2011</v>
      </c>
      <c r="L1680" t="s">
        <v>1101</v>
      </c>
    </row>
    <row r="1681" spans="1:12" x14ac:dyDescent="0.25">
      <c r="A1681">
        <v>574081</v>
      </c>
      <c r="B1681">
        <v>85054</v>
      </c>
      <c r="C1681" t="s">
        <v>959</v>
      </c>
      <c r="D1681">
        <v>6</v>
      </c>
      <c r="E1681" s="2">
        <v>40849.692361111112</v>
      </c>
      <c r="F1681">
        <v>2.95</v>
      </c>
      <c r="G1681">
        <v>15804</v>
      </c>
      <c r="H1681" t="s">
        <v>11</v>
      </c>
      <c r="I1681">
        <v>17.700000000000003</v>
      </c>
      <c r="J1681">
        <f t="shared" si="52"/>
        <v>11</v>
      </c>
      <c r="K1681">
        <f t="shared" si="53"/>
        <v>2011</v>
      </c>
      <c r="L1681" t="s">
        <v>1101</v>
      </c>
    </row>
    <row r="1682" spans="1:12" x14ac:dyDescent="0.25">
      <c r="A1682">
        <v>574081</v>
      </c>
      <c r="B1682">
        <v>22899</v>
      </c>
      <c r="C1682" t="s">
        <v>500</v>
      </c>
      <c r="D1682">
        <v>6</v>
      </c>
      <c r="E1682" s="2">
        <v>40849.692361111112</v>
      </c>
      <c r="F1682">
        <v>2.1</v>
      </c>
      <c r="G1682">
        <v>15804</v>
      </c>
      <c r="H1682" t="s">
        <v>11</v>
      </c>
      <c r="I1682">
        <v>12.600000000000001</v>
      </c>
      <c r="J1682">
        <f t="shared" si="52"/>
        <v>11</v>
      </c>
      <c r="K1682">
        <f t="shared" si="53"/>
        <v>2011</v>
      </c>
      <c r="L1682" t="s">
        <v>1101</v>
      </c>
    </row>
    <row r="1683" spans="1:12" x14ac:dyDescent="0.25">
      <c r="A1683">
        <v>574081</v>
      </c>
      <c r="B1683">
        <v>22974</v>
      </c>
      <c r="C1683" t="s">
        <v>477</v>
      </c>
      <c r="D1683">
        <v>12</v>
      </c>
      <c r="E1683" s="2">
        <v>40849.692361111112</v>
      </c>
      <c r="F1683">
        <v>1.65</v>
      </c>
      <c r="G1683">
        <v>15804</v>
      </c>
      <c r="H1683" t="s">
        <v>11</v>
      </c>
      <c r="I1683">
        <v>19.799999999999997</v>
      </c>
      <c r="J1683">
        <f t="shared" si="52"/>
        <v>11</v>
      </c>
      <c r="K1683">
        <f t="shared" si="53"/>
        <v>2011</v>
      </c>
      <c r="L1683" t="s">
        <v>1101</v>
      </c>
    </row>
    <row r="1684" spans="1:12" x14ac:dyDescent="0.25">
      <c r="A1684">
        <v>574081</v>
      </c>
      <c r="B1684">
        <v>22029</v>
      </c>
      <c r="C1684" t="s">
        <v>488</v>
      </c>
      <c r="D1684">
        <v>12</v>
      </c>
      <c r="E1684" s="2">
        <v>40849.692361111112</v>
      </c>
      <c r="F1684">
        <v>0.42</v>
      </c>
      <c r="G1684">
        <v>15804</v>
      </c>
      <c r="H1684" t="s">
        <v>11</v>
      </c>
      <c r="I1684">
        <v>5.04</v>
      </c>
      <c r="J1684">
        <f t="shared" si="52"/>
        <v>11</v>
      </c>
      <c r="K1684">
        <f t="shared" si="53"/>
        <v>2011</v>
      </c>
      <c r="L1684" t="s">
        <v>1101</v>
      </c>
    </row>
    <row r="1685" spans="1:12" x14ac:dyDescent="0.25">
      <c r="A1685">
        <v>574081</v>
      </c>
      <c r="B1685">
        <v>22367</v>
      </c>
      <c r="C1685" t="s">
        <v>501</v>
      </c>
      <c r="D1685">
        <v>8</v>
      </c>
      <c r="E1685" s="2">
        <v>40849.692361111112</v>
      </c>
      <c r="F1685">
        <v>1.95</v>
      </c>
      <c r="G1685">
        <v>15804</v>
      </c>
      <c r="H1685" t="s">
        <v>11</v>
      </c>
      <c r="I1685">
        <v>15.6</v>
      </c>
      <c r="J1685">
        <f t="shared" si="52"/>
        <v>11</v>
      </c>
      <c r="K1685">
        <f t="shared" si="53"/>
        <v>2011</v>
      </c>
      <c r="L1685" t="s">
        <v>1101</v>
      </c>
    </row>
    <row r="1686" spans="1:12" x14ac:dyDescent="0.25">
      <c r="A1686">
        <v>574082</v>
      </c>
      <c r="B1686">
        <v>23583</v>
      </c>
      <c r="C1686" t="s">
        <v>960</v>
      </c>
      <c r="D1686">
        <v>2</v>
      </c>
      <c r="E1686" s="2">
        <v>40849.692361111112</v>
      </c>
      <c r="F1686">
        <v>1.65</v>
      </c>
      <c r="G1686">
        <v>16205</v>
      </c>
      <c r="H1686" t="s">
        <v>11</v>
      </c>
      <c r="I1686">
        <v>3.3</v>
      </c>
      <c r="J1686">
        <f t="shared" si="52"/>
        <v>11</v>
      </c>
      <c r="K1686">
        <f t="shared" si="53"/>
        <v>2011</v>
      </c>
      <c r="L1686" t="s">
        <v>1101</v>
      </c>
    </row>
    <row r="1687" spans="1:12" x14ac:dyDescent="0.25">
      <c r="A1687">
        <v>574082</v>
      </c>
      <c r="B1687" t="s">
        <v>75</v>
      </c>
      <c r="C1687" t="s">
        <v>76</v>
      </c>
      <c r="D1687">
        <v>4</v>
      </c>
      <c r="E1687" s="2">
        <v>40849.692361111112</v>
      </c>
      <c r="F1687">
        <v>0.39</v>
      </c>
      <c r="G1687">
        <v>16205</v>
      </c>
      <c r="H1687" t="s">
        <v>11</v>
      </c>
      <c r="I1687">
        <v>1.56</v>
      </c>
      <c r="J1687">
        <f t="shared" si="52"/>
        <v>11</v>
      </c>
      <c r="K1687">
        <f t="shared" si="53"/>
        <v>2011</v>
      </c>
      <c r="L1687" t="s">
        <v>1101</v>
      </c>
    </row>
    <row r="1688" spans="1:12" x14ac:dyDescent="0.25">
      <c r="A1688">
        <v>574082</v>
      </c>
      <c r="B1688">
        <v>21162</v>
      </c>
      <c r="C1688" t="s">
        <v>961</v>
      </c>
      <c r="D1688">
        <v>5</v>
      </c>
      <c r="E1688" s="2">
        <v>40849.692361111112</v>
      </c>
      <c r="F1688">
        <v>0.39</v>
      </c>
      <c r="G1688">
        <v>16205</v>
      </c>
      <c r="H1688" t="s">
        <v>11</v>
      </c>
      <c r="I1688">
        <v>1.9500000000000002</v>
      </c>
      <c r="J1688">
        <f t="shared" si="52"/>
        <v>11</v>
      </c>
      <c r="K1688">
        <f t="shared" si="53"/>
        <v>2011</v>
      </c>
      <c r="L1688" t="s">
        <v>1101</v>
      </c>
    </row>
    <row r="1689" spans="1:12" x14ac:dyDescent="0.25">
      <c r="A1689">
        <v>574082</v>
      </c>
      <c r="B1689" t="s">
        <v>962</v>
      </c>
      <c r="C1689" t="s">
        <v>963</v>
      </c>
      <c r="D1689">
        <v>4</v>
      </c>
      <c r="E1689" s="2">
        <v>40849.692361111112</v>
      </c>
      <c r="F1689">
        <v>0.39</v>
      </c>
      <c r="G1689">
        <v>16205</v>
      </c>
      <c r="H1689" t="s">
        <v>11</v>
      </c>
      <c r="I1689">
        <v>1.56</v>
      </c>
      <c r="J1689">
        <f t="shared" si="52"/>
        <v>11</v>
      </c>
      <c r="K1689">
        <f t="shared" si="53"/>
        <v>2011</v>
      </c>
      <c r="L1689" t="s">
        <v>1101</v>
      </c>
    </row>
    <row r="1690" spans="1:12" x14ac:dyDescent="0.25">
      <c r="A1690">
        <v>574082</v>
      </c>
      <c r="B1690">
        <v>23084</v>
      </c>
      <c r="C1690" t="s">
        <v>733</v>
      </c>
      <c r="D1690">
        <v>14</v>
      </c>
      <c r="E1690" s="2">
        <v>40849.692361111112</v>
      </c>
      <c r="F1690">
        <v>2.08</v>
      </c>
      <c r="G1690">
        <v>16205</v>
      </c>
      <c r="H1690" t="s">
        <v>11</v>
      </c>
      <c r="I1690">
        <v>29.12</v>
      </c>
      <c r="J1690">
        <f t="shared" si="52"/>
        <v>11</v>
      </c>
      <c r="K1690">
        <f t="shared" si="53"/>
        <v>2011</v>
      </c>
      <c r="L1690" t="s">
        <v>1101</v>
      </c>
    </row>
    <row r="1691" spans="1:12" x14ac:dyDescent="0.25">
      <c r="A1691">
        <v>574082</v>
      </c>
      <c r="B1691">
        <v>22398</v>
      </c>
      <c r="C1691" t="s">
        <v>803</v>
      </c>
      <c r="D1691">
        <v>4</v>
      </c>
      <c r="E1691" s="2">
        <v>40849.692361111112</v>
      </c>
      <c r="F1691">
        <v>0.39</v>
      </c>
      <c r="G1691">
        <v>16205</v>
      </c>
      <c r="H1691" t="s">
        <v>11</v>
      </c>
      <c r="I1691">
        <v>1.56</v>
      </c>
      <c r="J1691">
        <f t="shared" si="52"/>
        <v>11</v>
      </c>
      <c r="K1691">
        <f t="shared" si="53"/>
        <v>2011</v>
      </c>
      <c r="L1691" t="s">
        <v>1101</v>
      </c>
    </row>
    <row r="1692" spans="1:12" x14ac:dyDescent="0.25">
      <c r="A1692">
        <v>574082</v>
      </c>
      <c r="B1692">
        <v>23501</v>
      </c>
      <c r="C1692" t="s">
        <v>964</v>
      </c>
      <c r="D1692">
        <v>20</v>
      </c>
      <c r="E1692" s="2">
        <v>40849.692361111112</v>
      </c>
      <c r="F1692">
        <v>1.25</v>
      </c>
      <c r="G1692">
        <v>16205</v>
      </c>
      <c r="H1692" t="s">
        <v>11</v>
      </c>
      <c r="I1692">
        <v>25</v>
      </c>
      <c r="J1692">
        <f t="shared" si="52"/>
        <v>11</v>
      </c>
      <c r="K1692">
        <f t="shared" si="53"/>
        <v>2011</v>
      </c>
      <c r="L1692" t="s">
        <v>1101</v>
      </c>
    </row>
    <row r="1693" spans="1:12" x14ac:dyDescent="0.25">
      <c r="A1693">
        <v>574082</v>
      </c>
      <c r="B1693">
        <v>22174</v>
      </c>
      <c r="C1693" t="s">
        <v>180</v>
      </c>
      <c r="D1693">
        <v>3</v>
      </c>
      <c r="E1693" s="2">
        <v>40849.692361111112</v>
      </c>
      <c r="F1693">
        <v>1.65</v>
      </c>
      <c r="G1693">
        <v>16205</v>
      </c>
      <c r="H1693" t="s">
        <v>11</v>
      </c>
      <c r="I1693">
        <v>4.9499999999999993</v>
      </c>
      <c r="J1693">
        <f t="shared" si="52"/>
        <v>11</v>
      </c>
      <c r="K1693">
        <f t="shared" si="53"/>
        <v>2011</v>
      </c>
      <c r="L1693" t="s">
        <v>1101</v>
      </c>
    </row>
    <row r="1694" spans="1:12" x14ac:dyDescent="0.25">
      <c r="A1694">
        <v>574082</v>
      </c>
      <c r="B1694">
        <v>22326</v>
      </c>
      <c r="C1694" t="s">
        <v>290</v>
      </c>
      <c r="D1694">
        <v>2</v>
      </c>
      <c r="E1694" s="2">
        <v>40849.692361111112</v>
      </c>
      <c r="F1694">
        <v>2.95</v>
      </c>
      <c r="G1694">
        <v>16205</v>
      </c>
      <c r="H1694" t="s">
        <v>11</v>
      </c>
      <c r="I1694">
        <v>5.9</v>
      </c>
      <c r="J1694">
        <f t="shared" si="52"/>
        <v>11</v>
      </c>
      <c r="K1694">
        <f t="shared" si="53"/>
        <v>2011</v>
      </c>
      <c r="L1694" t="s">
        <v>1101</v>
      </c>
    </row>
    <row r="1695" spans="1:12" x14ac:dyDescent="0.25">
      <c r="A1695">
        <v>574082</v>
      </c>
      <c r="B1695">
        <v>22328</v>
      </c>
      <c r="C1695" t="s">
        <v>318</v>
      </c>
      <c r="D1695">
        <v>2</v>
      </c>
      <c r="E1695" s="2">
        <v>40849.692361111112</v>
      </c>
      <c r="F1695">
        <v>2.95</v>
      </c>
      <c r="G1695">
        <v>16205</v>
      </c>
      <c r="H1695" t="s">
        <v>11</v>
      </c>
      <c r="I1695">
        <v>5.9</v>
      </c>
      <c r="J1695">
        <f t="shared" si="52"/>
        <v>11</v>
      </c>
      <c r="K1695">
        <f t="shared" si="53"/>
        <v>2011</v>
      </c>
      <c r="L1695" t="s">
        <v>1101</v>
      </c>
    </row>
    <row r="1696" spans="1:12" x14ac:dyDescent="0.25">
      <c r="A1696">
        <v>574082</v>
      </c>
      <c r="B1696">
        <v>23411</v>
      </c>
      <c r="C1696" t="s">
        <v>965</v>
      </c>
      <c r="D1696">
        <v>2</v>
      </c>
      <c r="E1696" s="2">
        <v>40849.692361111112</v>
      </c>
      <c r="F1696">
        <v>4.95</v>
      </c>
      <c r="G1696">
        <v>16205</v>
      </c>
      <c r="H1696" t="s">
        <v>11</v>
      </c>
      <c r="I1696">
        <v>9.9</v>
      </c>
      <c r="J1696">
        <f t="shared" si="52"/>
        <v>11</v>
      </c>
      <c r="K1696">
        <f t="shared" si="53"/>
        <v>2011</v>
      </c>
      <c r="L1696" t="s">
        <v>1101</v>
      </c>
    </row>
    <row r="1697" spans="1:12" x14ac:dyDescent="0.25">
      <c r="A1697">
        <v>574082</v>
      </c>
      <c r="B1697">
        <v>22197</v>
      </c>
      <c r="C1697" t="s">
        <v>966</v>
      </c>
      <c r="D1697">
        <v>2</v>
      </c>
      <c r="E1697" s="2">
        <v>40849.692361111112</v>
      </c>
      <c r="F1697">
        <v>0.85</v>
      </c>
      <c r="G1697">
        <v>16205</v>
      </c>
      <c r="H1697" t="s">
        <v>11</v>
      </c>
      <c r="I1697">
        <v>1.7</v>
      </c>
      <c r="J1697">
        <f t="shared" si="52"/>
        <v>11</v>
      </c>
      <c r="K1697">
        <f t="shared" si="53"/>
        <v>2011</v>
      </c>
      <c r="L1697" t="s">
        <v>1101</v>
      </c>
    </row>
    <row r="1698" spans="1:12" x14ac:dyDescent="0.25">
      <c r="A1698">
        <v>574082</v>
      </c>
      <c r="B1698">
        <v>23583</v>
      </c>
      <c r="C1698" t="s">
        <v>960</v>
      </c>
      <c r="D1698">
        <v>5</v>
      </c>
      <c r="E1698" s="2">
        <v>40849.692361111112</v>
      </c>
      <c r="F1698">
        <v>1.65</v>
      </c>
      <c r="G1698">
        <v>16205</v>
      </c>
      <c r="H1698" t="s">
        <v>11</v>
      </c>
      <c r="I1698">
        <v>8.25</v>
      </c>
      <c r="J1698">
        <f t="shared" si="52"/>
        <v>11</v>
      </c>
      <c r="K1698">
        <f t="shared" si="53"/>
        <v>2011</v>
      </c>
      <c r="L1698" t="s">
        <v>1101</v>
      </c>
    </row>
    <row r="1699" spans="1:12" x14ac:dyDescent="0.25">
      <c r="A1699">
        <v>574082</v>
      </c>
      <c r="B1699">
        <v>22599</v>
      </c>
      <c r="C1699" t="s">
        <v>967</v>
      </c>
      <c r="D1699">
        <v>4</v>
      </c>
      <c r="E1699" s="2">
        <v>40849.692361111112</v>
      </c>
      <c r="F1699">
        <v>0.28999999999999998</v>
      </c>
      <c r="G1699">
        <v>16205</v>
      </c>
      <c r="H1699" t="s">
        <v>11</v>
      </c>
      <c r="I1699">
        <v>1.1599999999999999</v>
      </c>
      <c r="J1699">
        <f t="shared" si="52"/>
        <v>11</v>
      </c>
      <c r="K1699">
        <f t="shared" si="53"/>
        <v>2011</v>
      </c>
      <c r="L1699" t="s">
        <v>1101</v>
      </c>
    </row>
    <row r="1700" spans="1:12" x14ac:dyDescent="0.25">
      <c r="A1700">
        <v>574082</v>
      </c>
      <c r="B1700">
        <v>23581</v>
      </c>
      <c r="C1700" t="s">
        <v>968</v>
      </c>
      <c r="D1700">
        <v>4</v>
      </c>
      <c r="E1700" s="2">
        <v>40849.692361111112</v>
      </c>
      <c r="F1700">
        <v>2.08</v>
      </c>
      <c r="G1700">
        <v>16205</v>
      </c>
      <c r="H1700" t="s">
        <v>11</v>
      </c>
      <c r="I1700">
        <v>8.32</v>
      </c>
      <c r="J1700">
        <f t="shared" si="52"/>
        <v>11</v>
      </c>
      <c r="K1700">
        <f t="shared" si="53"/>
        <v>2011</v>
      </c>
      <c r="L1700" t="s">
        <v>1101</v>
      </c>
    </row>
    <row r="1701" spans="1:12" x14ac:dyDescent="0.25">
      <c r="A1701">
        <v>574082</v>
      </c>
      <c r="B1701">
        <v>21034</v>
      </c>
      <c r="C1701" t="s">
        <v>969</v>
      </c>
      <c r="D1701">
        <v>1</v>
      </c>
      <c r="E1701" s="2">
        <v>40849.692361111112</v>
      </c>
      <c r="F1701">
        <v>0.95</v>
      </c>
      <c r="G1701">
        <v>16205</v>
      </c>
      <c r="H1701" t="s">
        <v>11</v>
      </c>
      <c r="I1701">
        <v>0.95</v>
      </c>
      <c r="J1701">
        <f t="shared" si="52"/>
        <v>11</v>
      </c>
      <c r="K1701">
        <f t="shared" si="53"/>
        <v>2011</v>
      </c>
      <c r="L1701" t="s">
        <v>1101</v>
      </c>
    </row>
    <row r="1702" spans="1:12" x14ac:dyDescent="0.25">
      <c r="A1702">
        <v>574084</v>
      </c>
      <c r="B1702">
        <v>22578</v>
      </c>
      <c r="C1702" t="s">
        <v>315</v>
      </c>
      <c r="D1702">
        <v>15</v>
      </c>
      <c r="E1702" s="2">
        <v>40849.714583333334</v>
      </c>
      <c r="F1702">
        <v>0.28999999999999998</v>
      </c>
      <c r="G1702">
        <v>14528</v>
      </c>
      <c r="H1702" t="s">
        <v>11</v>
      </c>
      <c r="I1702">
        <v>4.3499999999999996</v>
      </c>
      <c r="J1702">
        <f t="shared" si="52"/>
        <v>11</v>
      </c>
      <c r="K1702">
        <f t="shared" si="53"/>
        <v>2011</v>
      </c>
      <c r="L1702" t="s">
        <v>1101</v>
      </c>
    </row>
    <row r="1703" spans="1:12" x14ac:dyDescent="0.25">
      <c r="A1703">
        <v>574084</v>
      </c>
      <c r="B1703">
        <v>22577</v>
      </c>
      <c r="C1703" t="s">
        <v>314</v>
      </c>
      <c r="D1703">
        <v>15</v>
      </c>
      <c r="E1703" s="2">
        <v>40849.714583333334</v>
      </c>
      <c r="F1703">
        <v>0.28999999999999998</v>
      </c>
      <c r="G1703">
        <v>14528</v>
      </c>
      <c r="H1703" t="s">
        <v>11</v>
      </c>
      <c r="I1703">
        <v>4.3499999999999996</v>
      </c>
      <c r="J1703">
        <f t="shared" si="52"/>
        <v>11</v>
      </c>
      <c r="K1703">
        <f t="shared" si="53"/>
        <v>2011</v>
      </c>
      <c r="L1703" t="s">
        <v>1101</v>
      </c>
    </row>
    <row r="1704" spans="1:12" x14ac:dyDescent="0.25">
      <c r="A1704">
        <v>574084</v>
      </c>
      <c r="B1704">
        <v>22579</v>
      </c>
      <c r="C1704" t="s">
        <v>285</v>
      </c>
      <c r="D1704">
        <v>15</v>
      </c>
      <c r="E1704" s="2">
        <v>40849.714583333334</v>
      </c>
      <c r="F1704">
        <v>0.28999999999999998</v>
      </c>
      <c r="G1704">
        <v>14528</v>
      </c>
      <c r="H1704" t="s">
        <v>11</v>
      </c>
      <c r="I1704">
        <v>4.3499999999999996</v>
      </c>
      <c r="J1704">
        <f t="shared" si="52"/>
        <v>11</v>
      </c>
      <c r="K1704">
        <f t="shared" si="53"/>
        <v>2011</v>
      </c>
      <c r="L1704" t="s">
        <v>1101</v>
      </c>
    </row>
    <row r="1705" spans="1:12" x14ac:dyDescent="0.25">
      <c r="A1705">
        <v>574084</v>
      </c>
      <c r="B1705">
        <v>84832</v>
      </c>
      <c r="C1705" t="s">
        <v>103</v>
      </c>
      <c r="D1705">
        <v>24</v>
      </c>
      <c r="E1705" s="2">
        <v>40849.714583333334</v>
      </c>
      <c r="F1705">
        <v>0.85</v>
      </c>
      <c r="G1705">
        <v>14528</v>
      </c>
      <c r="H1705" t="s">
        <v>11</v>
      </c>
      <c r="I1705">
        <v>20.399999999999999</v>
      </c>
      <c r="J1705">
        <f t="shared" si="52"/>
        <v>11</v>
      </c>
      <c r="K1705">
        <f t="shared" si="53"/>
        <v>2011</v>
      </c>
      <c r="L1705" t="s">
        <v>1101</v>
      </c>
    </row>
    <row r="1706" spans="1:12" x14ac:dyDescent="0.25">
      <c r="A1706">
        <v>574084</v>
      </c>
      <c r="B1706">
        <v>23497</v>
      </c>
      <c r="C1706" t="s">
        <v>970</v>
      </c>
      <c r="D1706">
        <v>12</v>
      </c>
      <c r="E1706" s="2">
        <v>40849.714583333334</v>
      </c>
      <c r="F1706">
        <v>1.45</v>
      </c>
      <c r="G1706">
        <v>14528</v>
      </c>
      <c r="H1706" t="s">
        <v>11</v>
      </c>
      <c r="I1706">
        <v>17.399999999999999</v>
      </c>
      <c r="J1706">
        <f t="shared" si="52"/>
        <v>11</v>
      </c>
      <c r="K1706">
        <f t="shared" si="53"/>
        <v>2011</v>
      </c>
      <c r="L1706" t="s">
        <v>1101</v>
      </c>
    </row>
    <row r="1707" spans="1:12" x14ac:dyDescent="0.25">
      <c r="A1707">
        <v>574084</v>
      </c>
      <c r="B1707">
        <v>84879</v>
      </c>
      <c r="C1707" t="s">
        <v>23</v>
      </c>
      <c r="D1707">
        <v>24</v>
      </c>
      <c r="E1707" s="2">
        <v>40849.714583333334</v>
      </c>
      <c r="F1707">
        <v>1.69</v>
      </c>
      <c r="G1707">
        <v>14528</v>
      </c>
      <c r="H1707" t="s">
        <v>11</v>
      </c>
      <c r="I1707">
        <v>40.56</v>
      </c>
      <c r="J1707">
        <f t="shared" si="52"/>
        <v>11</v>
      </c>
      <c r="K1707">
        <f t="shared" si="53"/>
        <v>2011</v>
      </c>
      <c r="L1707" t="s">
        <v>1101</v>
      </c>
    </row>
    <row r="1708" spans="1:12" x14ac:dyDescent="0.25">
      <c r="A1708">
        <v>574084</v>
      </c>
      <c r="B1708">
        <v>84836</v>
      </c>
      <c r="C1708" t="s">
        <v>971</v>
      </c>
      <c r="D1708">
        <v>24</v>
      </c>
      <c r="E1708" s="2">
        <v>40849.714583333334</v>
      </c>
      <c r="F1708">
        <v>1.25</v>
      </c>
      <c r="G1708">
        <v>14528</v>
      </c>
      <c r="H1708" t="s">
        <v>11</v>
      </c>
      <c r="I1708">
        <v>30</v>
      </c>
      <c r="J1708">
        <f t="shared" si="52"/>
        <v>11</v>
      </c>
      <c r="K1708">
        <f t="shared" si="53"/>
        <v>2011</v>
      </c>
      <c r="L1708" t="s">
        <v>1101</v>
      </c>
    </row>
    <row r="1709" spans="1:12" x14ac:dyDescent="0.25">
      <c r="A1709">
        <v>574084</v>
      </c>
      <c r="B1709">
        <v>84946</v>
      </c>
      <c r="C1709" t="s">
        <v>972</v>
      </c>
      <c r="D1709">
        <v>36</v>
      </c>
      <c r="E1709" s="2">
        <v>40849.714583333334</v>
      </c>
      <c r="F1709">
        <v>1.25</v>
      </c>
      <c r="G1709">
        <v>14528</v>
      </c>
      <c r="H1709" t="s">
        <v>11</v>
      </c>
      <c r="I1709">
        <v>45</v>
      </c>
      <c r="J1709">
        <f t="shared" si="52"/>
        <v>11</v>
      </c>
      <c r="K1709">
        <f t="shared" si="53"/>
        <v>2011</v>
      </c>
      <c r="L1709" t="s">
        <v>1101</v>
      </c>
    </row>
    <row r="1710" spans="1:12" x14ac:dyDescent="0.25">
      <c r="A1710">
        <v>574084</v>
      </c>
      <c r="B1710">
        <v>23301</v>
      </c>
      <c r="C1710" t="s">
        <v>973</v>
      </c>
      <c r="D1710">
        <v>6</v>
      </c>
      <c r="E1710" s="2">
        <v>40849.714583333334</v>
      </c>
      <c r="F1710">
        <v>1.65</v>
      </c>
      <c r="G1710">
        <v>14528</v>
      </c>
      <c r="H1710" t="s">
        <v>11</v>
      </c>
      <c r="I1710">
        <v>9.8999999999999986</v>
      </c>
      <c r="J1710">
        <f t="shared" si="52"/>
        <v>11</v>
      </c>
      <c r="K1710">
        <f t="shared" si="53"/>
        <v>2011</v>
      </c>
      <c r="L1710" t="s">
        <v>1101</v>
      </c>
    </row>
    <row r="1711" spans="1:12" x14ac:dyDescent="0.25">
      <c r="A1711">
        <v>574084</v>
      </c>
      <c r="B1711">
        <v>23300</v>
      </c>
      <c r="C1711" t="s">
        <v>974</v>
      </c>
      <c r="D1711">
        <v>6</v>
      </c>
      <c r="E1711" s="2">
        <v>40849.714583333334</v>
      </c>
      <c r="F1711">
        <v>1.65</v>
      </c>
      <c r="G1711">
        <v>14528</v>
      </c>
      <c r="H1711" t="s">
        <v>11</v>
      </c>
      <c r="I1711">
        <v>9.8999999999999986</v>
      </c>
      <c r="J1711">
        <f t="shared" si="52"/>
        <v>11</v>
      </c>
      <c r="K1711">
        <f t="shared" si="53"/>
        <v>2011</v>
      </c>
      <c r="L1711" t="s">
        <v>1101</v>
      </c>
    </row>
    <row r="1712" spans="1:12" x14ac:dyDescent="0.25">
      <c r="A1712">
        <v>574084</v>
      </c>
      <c r="B1712">
        <v>22186</v>
      </c>
      <c r="C1712" t="s">
        <v>975</v>
      </c>
      <c r="D1712">
        <v>6</v>
      </c>
      <c r="E1712" s="2">
        <v>40849.714583333334</v>
      </c>
      <c r="F1712">
        <v>1.95</v>
      </c>
      <c r="G1712">
        <v>14528</v>
      </c>
      <c r="H1712" t="s">
        <v>11</v>
      </c>
      <c r="I1712">
        <v>11.7</v>
      </c>
      <c r="J1712">
        <f t="shared" si="52"/>
        <v>11</v>
      </c>
      <c r="K1712">
        <f t="shared" si="53"/>
        <v>2011</v>
      </c>
      <c r="L1712" t="s">
        <v>1101</v>
      </c>
    </row>
    <row r="1713" spans="1:12" x14ac:dyDescent="0.25">
      <c r="A1713">
        <v>574084</v>
      </c>
      <c r="B1713">
        <v>22187</v>
      </c>
      <c r="C1713" t="s">
        <v>976</v>
      </c>
      <c r="D1713">
        <v>5</v>
      </c>
      <c r="E1713" s="2">
        <v>40849.714583333334</v>
      </c>
      <c r="F1713">
        <v>1.95</v>
      </c>
      <c r="G1713">
        <v>14528</v>
      </c>
      <c r="H1713" t="s">
        <v>11</v>
      </c>
      <c r="I1713">
        <v>9.75</v>
      </c>
      <c r="J1713">
        <f t="shared" si="52"/>
        <v>11</v>
      </c>
      <c r="K1713">
        <f t="shared" si="53"/>
        <v>2011</v>
      </c>
      <c r="L1713" t="s">
        <v>1101</v>
      </c>
    </row>
    <row r="1714" spans="1:12" x14ac:dyDescent="0.25">
      <c r="A1714">
        <v>574084</v>
      </c>
      <c r="B1714">
        <v>23109</v>
      </c>
      <c r="C1714" t="s">
        <v>977</v>
      </c>
      <c r="D1714">
        <v>12</v>
      </c>
      <c r="E1714" s="2">
        <v>40849.714583333334</v>
      </c>
      <c r="F1714">
        <v>2.89</v>
      </c>
      <c r="G1714">
        <v>14528</v>
      </c>
      <c r="H1714" t="s">
        <v>11</v>
      </c>
      <c r="I1714">
        <v>34.68</v>
      </c>
      <c r="J1714">
        <f t="shared" si="52"/>
        <v>11</v>
      </c>
      <c r="K1714">
        <f t="shared" si="53"/>
        <v>2011</v>
      </c>
      <c r="L1714" t="s">
        <v>1101</v>
      </c>
    </row>
    <row r="1715" spans="1:12" x14ac:dyDescent="0.25">
      <c r="A1715">
        <v>574084</v>
      </c>
      <c r="B1715">
        <v>84947</v>
      </c>
      <c r="C1715" t="s">
        <v>978</v>
      </c>
      <c r="D1715">
        <v>30</v>
      </c>
      <c r="E1715" s="2">
        <v>40849.714583333334</v>
      </c>
      <c r="F1715">
        <v>1.25</v>
      </c>
      <c r="G1715">
        <v>14528</v>
      </c>
      <c r="H1715" t="s">
        <v>11</v>
      </c>
      <c r="I1715">
        <v>37.5</v>
      </c>
      <c r="J1715">
        <f t="shared" si="52"/>
        <v>11</v>
      </c>
      <c r="K1715">
        <f t="shared" si="53"/>
        <v>2011</v>
      </c>
      <c r="L1715" t="s">
        <v>1101</v>
      </c>
    </row>
    <row r="1716" spans="1:12" x14ac:dyDescent="0.25">
      <c r="A1716">
        <v>574084</v>
      </c>
      <c r="B1716">
        <v>23090</v>
      </c>
      <c r="C1716" t="s">
        <v>979</v>
      </c>
      <c r="D1716">
        <v>36</v>
      </c>
      <c r="E1716" s="2">
        <v>40849.714583333334</v>
      </c>
      <c r="F1716">
        <v>0.83</v>
      </c>
      <c r="G1716">
        <v>14528</v>
      </c>
      <c r="H1716" t="s">
        <v>11</v>
      </c>
      <c r="I1716">
        <v>29.88</v>
      </c>
      <c r="J1716">
        <f t="shared" si="52"/>
        <v>11</v>
      </c>
      <c r="K1716">
        <f t="shared" si="53"/>
        <v>2011</v>
      </c>
      <c r="L1716" t="s">
        <v>1101</v>
      </c>
    </row>
    <row r="1717" spans="1:12" x14ac:dyDescent="0.25">
      <c r="A1717">
        <v>574084</v>
      </c>
      <c r="B1717">
        <v>23480</v>
      </c>
      <c r="C1717" t="s">
        <v>980</v>
      </c>
      <c r="D1717">
        <v>4</v>
      </c>
      <c r="E1717" s="2">
        <v>40849.714583333334</v>
      </c>
      <c r="F1717">
        <v>3.75</v>
      </c>
      <c r="G1717">
        <v>14528</v>
      </c>
      <c r="H1717" t="s">
        <v>11</v>
      </c>
      <c r="I1717">
        <v>15</v>
      </c>
      <c r="J1717">
        <f t="shared" si="52"/>
        <v>11</v>
      </c>
      <c r="K1717">
        <f t="shared" si="53"/>
        <v>2011</v>
      </c>
      <c r="L1717" t="s">
        <v>1101</v>
      </c>
    </row>
    <row r="1718" spans="1:12" x14ac:dyDescent="0.25">
      <c r="A1718">
        <v>574084</v>
      </c>
      <c r="B1718">
        <v>23490</v>
      </c>
      <c r="C1718" t="s">
        <v>981</v>
      </c>
      <c r="D1718">
        <v>6</v>
      </c>
      <c r="E1718" s="2">
        <v>40849.714583333334</v>
      </c>
      <c r="F1718">
        <v>3.75</v>
      </c>
      <c r="G1718">
        <v>14528</v>
      </c>
      <c r="H1718" t="s">
        <v>11</v>
      </c>
      <c r="I1718">
        <v>22.5</v>
      </c>
      <c r="J1718">
        <f t="shared" si="52"/>
        <v>11</v>
      </c>
      <c r="K1718">
        <f t="shared" si="53"/>
        <v>2011</v>
      </c>
      <c r="L1718" t="s">
        <v>1101</v>
      </c>
    </row>
    <row r="1719" spans="1:12" x14ac:dyDescent="0.25">
      <c r="A1719">
        <v>574084</v>
      </c>
      <c r="B1719">
        <v>22941</v>
      </c>
      <c r="C1719" t="s">
        <v>163</v>
      </c>
      <c r="D1719">
        <v>2</v>
      </c>
      <c r="E1719" s="2">
        <v>40849.714583333334</v>
      </c>
      <c r="F1719">
        <v>8.5</v>
      </c>
      <c r="G1719">
        <v>14528</v>
      </c>
      <c r="H1719" t="s">
        <v>11</v>
      </c>
      <c r="I1719">
        <v>17</v>
      </c>
      <c r="J1719">
        <f t="shared" si="52"/>
        <v>11</v>
      </c>
      <c r="K1719">
        <f t="shared" si="53"/>
        <v>2011</v>
      </c>
      <c r="L1719" t="s">
        <v>1101</v>
      </c>
    </row>
    <row r="1720" spans="1:12" x14ac:dyDescent="0.25">
      <c r="A1720">
        <v>574085</v>
      </c>
      <c r="B1720">
        <v>22141</v>
      </c>
      <c r="C1720" t="s">
        <v>305</v>
      </c>
      <c r="D1720">
        <v>4</v>
      </c>
      <c r="E1720" s="2">
        <v>40849.729166666664</v>
      </c>
      <c r="F1720">
        <v>2.1</v>
      </c>
      <c r="G1720">
        <v>17432</v>
      </c>
      <c r="H1720" t="s">
        <v>11</v>
      </c>
      <c r="I1720">
        <v>8.4</v>
      </c>
      <c r="J1720">
        <f t="shared" si="52"/>
        <v>11</v>
      </c>
      <c r="K1720">
        <f t="shared" si="53"/>
        <v>2011</v>
      </c>
      <c r="L1720" t="s">
        <v>1101</v>
      </c>
    </row>
    <row r="1721" spans="1:12" x14ac:dyDescent="0.25">
      <c r="A1721">
        <v>574085</v>
      </c>
      <c r="B1721">
        <v>23234</v>
      </c>
      <c r="C1721" t="s">
        <v>982</v>
      </c>
      <c r="D1721">
        <v>2</v>
      </c>
      <c r="E1721" s="2">
        <v>40849.729166666664</v>
      </c>
      <c r="F1721">
        <v>2.89</v>
      </c>
      <c r="G1721">
        <v>17432</v>
      </c>
      <c r="H1721" t="s">
        <v>11</v>
      </c>
      <c r="I1721">
        <v>5.78</v>
      </c>
      <c r="J1721">
        <f t="shared" si="52"/>
        <v>11</v>
      </c>
      <c r="K1721">
        <f t="shared" si="53"/>
        <v>2011</v>
      </c>
      <c r="L1721" t="s">
        <v>1101</v>
      </c>
    </row>
    <row r="1722" spans="1:12" x14ac:dyDescent="0.25">
      <c r="A1722">
        <v>574085</v>
      </c>
      <c r="B1722">
        <v>23320</v>
      </c>
      <c r="C1722" t="s">
        <v>983</v>
      </c>
      <c r="D1722">
        <v>1</v>
      </c>
      <c r="E1722" s="2">
        <v>40849.729166666664</v>
      </c>
      <c r="F1722">
        <v>2.89</v>
      </c>
      <c r="G1722">
        <v>17432</v>
      </c>
      <c r="H1722" t="s">
        <v>11</v>
      </c>
      <c r="I1722">
        <v>2.89</v>
      </c>
      <c r="J1722">
        <f t="shared" si="52"/>
        <v>11</v>
      </c>
      <c r="K1722">
        <f t="shared" si="53"/>
        <v>2011</v>
      </c>
      <c r="L1722" t="s">
        <v>1101</v>
      </c>
    </row>
    <row r="1723" spans="1:12" x14ac:dyDescent="0.25">
      <c r="A1723">
        <v>574085</v>
      </c>
      <c r="B1723">
        <v>23353</v>
      </c>
      <c r="C1723" t="s">
        <v>940</v>
      </c>
      <c r="D1723">
        <v>2</v>
      </c>
      <c r="E1723" s="2">
        <v>40849.729166666664</v>
      </c>
      <c r="F1723">
        <v>0.83</v>
      </c>
      <c r="G1723">
        <v>17432</v>
      </c>
      <c r="H1723" t="s">
        <v>11</v>
      </c>
      <c r="I1723">
        <v>1.66</v>
      </c>
      <c r="J1723">
        <f t="shared" si="52"/>
        <v>11</v>
      </c>
      <c r="K1723">
        <f t="shared" si="53"/>
        <v>2011</v>
      </c>
      <c r="L1723" t="s">
        <v>1101</v>
      </c>
    </row>
    <row r="1724" spans="1:12" x14ac:dyDescent="0.25">
      <c r="A1724">
        <v>574085</v>
      </c>
      <c r="B1724">
        <v>23318</v>
      </c>
      <c r="C1724" t="s">
        <v>984</v>
      </c>
      <c r="D1724">
        <v>2</v>
      </c>
      <c r="E1724" s="2">
        <v>40849.729166666664</v>
      </c>
      <c r="F1724">
        <v>2.4900000000000002</v>
      </c>
      <c r="G1724">
        <v>17432</v>
      </c>
      <c r="H1724" t="s">
        <v>11</v>
      </c>
      <c r="I1724">
        <v>4.9800000000000004</v>
      </c>
      <c r="J1724">
        <f t="shared" si="52"/>
        <v>11</v>
      </c>
      <c r="K1724">
        <f t="shared" si="53"/>
        <v>2011</v>
      </c>
      <c r="L1724" t="s">
        <v>1101</v>
      </c>
    </row>
    <row r="1725" spans="1:12" x14ac:dyDescent="0.25">
      <c r="A1725">
        <v>574085</v>
      </c>
      <c r="B1725">
        <v>23349</v>
      </c>
      <c r="C1725" t="s">
        <v>941</v>
      </c>
      <c r="D1725">
        <v>3</v>
      </c>
      <c r="E1725" s="2">
        <v>40849.729166666664</v>
      </c>
      <c r="F1725">
        <v>1.25</v>
      </c>
      <c r="G1725">
        <v>17432</v>
      </c>
      <c r="H1725" t="s">
        <v>11</v>
      </c>
      <c r="I1725">
        <v>3.75</v>
      </c>
      <c r="J1725">
        <f t="shared" si="52"/>
        <v>11</v>
      </c>
      <c r="K1725">
        <f t="shared" si="53"/>
        <v>2011</v>
      </c>
      <c r="L1725" t="s">
        <v>1101</v>
      </c>
    </row>
    <row r="1726" spans="1:12" x14ac:dyDescent="0.25">
      <c r="A1726">
        <v>574085</v>
      </c>
      <c r="B1726">
        <v>23350</v>
      </c>
      <c r="C1726" t="s">
        <v>985</v>
      </c>
      <c r="D1726">
        <v>3</v>
      </c>
      <c r="E1726" s="2">
        <v>40849.729166666664</v>
      </c>
      <c r="F1726">
        <v>1.25</v>
      </c>
      <c r="G1726">
        <v>17432</v>
      </c>
      <c r="H1726" t="s">
        <v>11</v>
      </c>
      <c r="I1726">
        <v>3.75</v>
      </c>
      <c r="J1726">
        <f t="shared" si="52"/>
        <v>11</v>
      </c>
      <c r="K1726">
        <f t="shared" si="53"/>
        <v>2011</v>
      </c>
      <c r="L1726" t="s">
        <v>1101</v>
      </c>
    </row>
    <row r="1727" spans="1:12" x14ac:dyDescent="0.25">
      <c r="A1727">
        <v>574085</v>
      </c>
      <c r="B1727">
        <v>22738</v>
      </c>
      <c r="C1727" t="s">
        <v>927</v>
      </c>
      <c r="D1727">
        <v>10</v>
      </c>
      <c r="E1727" s="2">
        <v>40849.729166666664</v>
      </c>
      <c r="F1727">
        <v>1.65</v>
      </c>
      <c r="G1727">
        <v>17432</v>
      </c>
      <c r="H1727" t="s">
        <v>11</v>
      </c>
      <c r="I1727">
        <v>16.5</v>
      </c>
      <c r="J1727">
        <f t="shared" si="52"/>
        <v>11</v>
      </c>
      <c r="K1727">
        <f t="shared" si="53"/>
        <v>2011</v>
      </c>
      <c r="L1727" t="s">
        <v>1101</v>
      </c>
    </row>
    <row r="1728" spans="1:12" x14ac:dyDescent="0.25">
      <c r="A1728">
        <v>574085</v>
      </c>
      <c r="B1728">
        <v>23343</v>
      </c>
      <c r="C1728" t="s">
        <v>986</v>
      </c>
      <c r="D1728">
        <v>2</v>
      </c>
      <c r="E1728" s="2">
        <v>40849.729166666664</v>
      </c>
      <c r="F1728">
        <v>2.08</v>
      </c>
      <c r="G1728">
        <v>17432</v>
      </c>
      <c r="H1728" t="s">
        <v>11</v>
      </c>
      <c r="I1728">
        <v>4.16</v>
      </c>
      <c r="J1728">
        <f t="shared" si="52"/>
        <v>11</v>
      </c>
      <c r="K1728">
        <f t="shared" si="53"/>
        <v>2011</v>
      </c>
      <c r="L1728" t="s">
        <v>1101</v>
      </c>
    </row>
    <row r="1729" spans="1:12" x14ac:dyDescent="0.25">
      <c r="A1729">
        <v>574085</v>
      </c>
      <c r="B1729">
        <v>23311</v>
      </c>
      <c r="C1729" t="s">
        <v>944</v>
      </c>
      <c r="D1729">
        <v>4</v>
      </c>
      <c r="E1729" s="2">
        <v>40849.729166666664</v>
      </c>
      <c r="F1729">
        <v>2.5499999999999998</v>
      </c>
      <c r="G1729">
        <v>17432</v>
      </c>
      <c r="H1729" t="s">
        <v>11</v>
      </c>
      <c r="I1729">
        <v>10.199999999999999</v>
      </c>
      <c r="J1729">
        <f t="shared" si="52"/>
        <v>11</v>
      </c>
      <c r="K1729">
        <f t="shared" si="53"/>
        <v>2011</v>
      </c>
      <c r="L1729" t="s">
        <v>1101</v>
      </c>
    </row>
    <row r="1730" spans="1:12" x14ac:dyDescent="0.25">
      <c r="A1730">
        <v>574085</v>
      </c>
      <c r="B1730">
        <v>23313</v>
      </c>
      <c r="C1730" t="s">
        <v>987</v>
      </c>
      <c r="D1730">
        <v>4</v>
      </c>
      <c r="E1730" s="2">
        <v>40849.729166666664</v>
      </c>
      <c r="F1730">
        <v>4.95</v>
      </c>
      <c r="G1730">
        <v>17432</v>
      </c>
      <c r="H1730" t="s">
        <v>11</v>
      </c>
      <c r="I1730">
        <v>19.8</v>
      </c>
      <c r="J1730">
        <f t="shared" si="52"/>
        <v>11</v>
      </c>
      <c r="K1730">
        <f t="shared" si="53"/>
        <v>2011</v>
      </c>
      <c r="L1730" t="s">
        <v>1101</v>
      </c>
    </row>
    <row r="1731" spans="1:12" x14ac:dyDescent="0.25">
      <c r="A1731">
        <v>574085</v>
      </c>
      <c r="B1731">
        <v>71477</v>
      </c>
      <c r="C1731" t="s">
        <v>988</v>
      </c>
      <c r="D1731">
        <v>6</v>
      </c>
      <c r="E1731" s="2">
        <v>40849.729166666664</v>
      </c>
      <c r="F1731">
        <v>3.95</v>
      </c>
      <c r="G1731">
        <v>17432</v>
      </c>
      <c r="H1731" t="s">
        <v>11</v>
      </c>
      <c r="I1731">
        <v>23.700000000000003</v>
      </c>
      <c r="J1731">
        <f t="shared" ref="J1731:J1794" si="54">MONTH(E1731)</f>
        <v>11</v>
      </c>
      <c r="K1731">
        <f t="shared" ref="K1731:K1794" si="55">YEAR(E1731)</f>
        <v>2011</v>
      </c>
      <c r="L1731" t="s">
        <v>1101</v>
      </c>
    </row>
    <row r="1732" spans="1:12" x14ac:dyDescent="0.25">
      <c r="A1732">
        <v>574085</v>
      </c>
      <c r="B1732">
        <v>84946</v>
      </c>
      <c r="C1732" t="s">
        <v>972</v>
      </c>
      <c r="D1732">
        <v>24</v>
      </c>
      <c r="E1732" s="2">
        <v>40849.729166666664</v>
      </c>
      <c r="F1732">
        <v>1.25</v>
      </c>
      <c r="G1732">
        <v>17432</v>
      </c>
      <c r="H1732" t="s">
        <v>11</v>
      </c>
      <c r="I1732">
        <v>30</v>
      </c>
      <c r="J1732">
        <f t="shared" si="54"/>
        <v>11</v>
      </c>
      <c r="K1732">
        <f t="shared" si="55"/>
        <v>2011</v>
      </c>
      <c r="L1732" t="s">
        <v>1101</v>
      </c>
    </row>
    <row r="1733" spans="1:12" x14ac:dyDescent="0.25">
      <c r="A1733">
        <v>574085</v>
      </c>
      <c r="B1733">
        <v>23090</v>
      </c>
      <c r="C1733" t="s">
        <v>979</v>
      </c>
      <c r="D1733">
        <v>24</v>
      </c>
      <c r="E1733" s="2">
        <v>40849.729166666664</v>
      </c>
      <c r="F1733">
        <v>0.83</v>
      </c>
      <c r="G1733">
        <v>17432</v>
      </c>
      <c r="H1733" t="s">
        <v>11</v>
      </c>
      <c r="I1733">
        <v>19.919999999999998</v>
      </c>
      <c r="J1733">
        <f t="shared" si="54"/>
        <v>11</v>
      </c>
      <c r="K1733">
        <f t="shared" si="55"/>
        <v>2011</v>
      </c>
      <c r="L1733" t="s">
        <v>1101</v>
      </c>
    </row>
    <row r="1734" spans="1:12" x14ac:dyDescent="0.25">
      <c r="A1734">
        <v>574085</v>
      </c>
      <c r="B1734">
        <v>22792</v>
      </c>
      <c r="C1734" t="s">
        <v>989</v>
      </c>
      <c r="D1734">
        <v>24</v>
      </c>
      <c r="E1734" s="2">
        <v>40849.729166666664</v>
      </c>
      <c r="F1734">
        <v>0.85</v>
      </c>
      <c r="G1734">
        <v>17432</v>
      </c>
      <c r="H1734" t="s">
        <v>11</v>
      </c>
      <c r="I1734">
        <v>20.399999999999999</v>
      </c>
      <c r="J1734">
        <f t="shared" si="54"/>
        <v>11</v>
      </c>
      <c r="K1734">
        <f t="shared" si="55"/>
        <v>2011</v>
      </c>
      <c r="L1734" t="s">
        <v>1101</v>
      </c>
    </row>
    <row r="1735" spans="1:12" x14ac:dyDescent="0.25">
      <c r="A1735">
        <v>574086</v>
      </c>
      <c r="B1735">
        <v>22371</v>
      </c>
      <c r="C1735" t="s">
        <v>673</v>
      </c>
      <c r="D1735">
        <v>8</v>
      </c>
      <c r="E1735" s="2">
        <v>40850.36041666667</v>
      </c>
      <c r="F1735">
        <v>4.25</v>
      </c>
      <c r="G1735">
        <v>15651</v>
      </c>
      <c r="H1735" t="s">
        <v>11</v>
      </c>
      <c r="I1735">
        <v>34</v>
      </c>
      <c r="J1735">
        <f t="shared" si="54"/>
        <v>11</v>
      </c>
      <c r="K1735">
        <f t="shared" si="55"/>
        <v>2011</v>
      </c>
      <c r="L1735" t="s">
        <v>1101</v>
      </c>
    </row>
    <row r="1736" spans="1:12" x14ac:dyDescent="0.25">
      <c r="A1736">
        <v>574086</v>
      </c>
      <c r="B1736">
        <v>22376</v>
      </c>
      <c r="C1736" t="s">
        <v>578</v>
      </c>
      <c r="D1736">
        <v>4</v>
      </c>
      <c r="E1736" s="2">
        <v>40850.36041666667</v>
      </c>
      <c r="F1736">
        <v>4.25</v>
      </c>
      <c r="G1736">
        <v>15651</v>
      </c>
      <c r="H1736" t="s">
        <v>11</v>
      </c>
      <c r="I1736">
        <v>17</v>
      </c>
      <c r="J1736">
        <f t="shared" si="54"/>
        <v>11</v>
      </c>
      <c r="K1736">
        <f t="shared" si="55"/>
        <v>2011</v>
      </c>
      <c r="L1736" t="s">
        <v>1101</v>
      </c>
    </row>
    <row r="1737" spans="1:12" x14ac:dyDescent="0.25">
      <c r="A1737">
        <v>574086</v>
      </c>
      <c r="B1737">
        <v>22374</v>
      </c>
      <c r="C1737" t="s">
        <v>579</v>
      </c>
      <c r="D1737">
        <v>4</v>
      </c>
      <c r="E1737" s="2">
        <v>40850.36041666667</v>
      </c>
      <c r="F1737">
        <v>4.25</v>
      </c>
      <c r="G1737">
        <v>15651</v>
      </c>
      <c r="H1737" t="s">
        <v>11</v>
      </c>
      <c r="I1737">
        <v>17</v>
      </c>
      <c r="J1737">
        <f t="shared" si="54"/>
        <v>11</v>
      </c>
      <c r="K1737">
        <f t="shared" si="55"/>
        <v>2011</v>
      </c>
      <c r="L1737" t="s">
        <v>1101</v>
      </c>
    </row>
    <row r="1738" spans="1:12" x14ac:dyDescent="0.25">
      <c r="A1738">
        <v>574086</v>
      </c>
      <c r="B1738">
        <v>22372</v>
      </c>
      <c r="C1738" t="s">
        <v>771</v>
      </c>
      <c r="D1738">
        <v>4</v>
      </c>
      <c r="E1738" s="2">
        <v>40850.36041666667</v>
      </c>
      <c r="F1738">
        <v>4.25</v>
      </c>
      <c r="G1738">
        <v>15651</v>
      </c>
      <c r="H1738" t="s">
        <v>11</v>
      </c>
      <c r="I1738">
        <v>17</v>
      </c>
      <c r="J1738">
        <f t="shared" si="54"/>
        <v>11</v>
      </c>
      <c r="K1738">
        <f t="shared" si="55"/>
        <v>2011</v>
      </c>
      <c r="L1738" t="s">
        <v>1101</v>
      </c>
    </row>
    <row r="1739" spans="1:12" x14ac:dyDescent="0.25">
      <c r="A1739">
        <v>574086</v>
      </c>
      <c r="B1739">
        <v>22713</v>
      </c>
      <c r="C1739" t="s">
        <v>990</v>
      </c>
      <c r="D1739">
        <v>12</v>
      </c>
      <c r="E1739" s="2">
        <v>40850.36041666667</v>
      </c>
      <c r="F1739">
        <v>0.42</v>
      </c>
      <c r="G1739">
        <v>15651</v>
      </c>
      <c r="H1739" t="s">
        <v>11</v>
      </c>
      <c r="I1739">
        <v>5.04</v>
      </c>
      <c r="J1739">
        <f t="shared" si="54"/>
        <v>11</v>
      </c>
      <c r="K1739">
        <f t="shared" si="55"/>
        <v>2011</v>
      </c>
      <c r="L1739" t="s">
        <v>1101</v>
      </c>
    </row>
    <row r="1740" spans="1:12" x14ac:dyDescent="0.25">
      <c r="A1740">
        <v>574086</v>
      </c>
      <c r="B1740">
        <v>22710</v>
      </c>
      <c r="C1740" t="s">
        <v>991</v>
      </c>
      <c r="D1740">
        <v>25</v>
      </c>
      <c r="E1740" s="2">
        <v>40850.36041666667</v>
      </c>
      <c r="F1740">
        <v>0.42</v>
      </c>
      <c r="G1740">
        <v>15651</v>
      </c>
      <c r="H1740" t="s">
        <v>11</v>
      </c>
      <c r="I1740">
        <v>10.5</v>
      </c>
      <c r="J1740">
        <f t="shared" si="54"/>
        <v>11</v>
      </c>
      <c r="K1740">
        <f t="shared" si="55"/>
        <v>2011</v>
      </c>
      <c r="L1740" t="s">
        <v>1101</v>
      </c>
    </row>
    <row r="1741" spans="1:12" x14ac:dyDescent="0.25">
      <c r="A1741">
        <v>574086</v>
      </c>
      <c r="B1741">
        <v>23347</v>
      </c>
      <c r="C1741" t="s">
        <v>992</v>
      </c>
      <c r="D1741">
        <v>12</v>
      </c>
      <c r="E1741" s="2">
        <v>40850.36041666667</v>
      </c>
      <c r="F1741">
        <v>1.25</v>
      </c>
      <c r="G1741">
        <v>15651</v>
      </c>
      <c r="H1741" t="s">
        <v>11</v>
      </c>
      <c r="I1741">
        <v>15</v>
      </c>
      <c r="J1741">
        <f t="shared" si="54"/>
        <v>11</v>
      </c>
      <c r="K1741">
        <f t="shared" si="55"/>
        <v>2011</v>
      </c>
      <c r="L1741" t="s">
        <v>1101</v>
      </c>
    </row>
    <row r="1742" spans="1:12" x14ac:dyDescent="0.25">
      <c r="A1742">
        <v>574086</v>
      </c>
      <c r="B1742">
        <v>22616</v>
      </c>
      <c r="C1742" t="s">
        <v>600</v>
      </c>
      <c r="D1742">
        <v>48</v>
      </c>
      <c r="E1742" s="2">
        <v>40850.36041666667</v>
      </c>
      <c r="F1742">
        <v>0.39</v>
      </c>
      <c r="G1742">
        <v>15651</v>
      </c>
      <c r="H1742" t="s">
        <v>11</v>
      </c>
      <c r="I1742">
        <v>18.72</v>
      </c>
      <c r="J1742">
        <f t="shared" si="54"/>
        <v>11</v>
      </c>
      <c r="K1742">
        <f t="shared" si="55"/>
        <v>2011</v>
      </c>
      <c r="L1742" t="s">
        <v>1101</v>
      </c>
    </row>
    <row r="1743" spans="1:12" x14ac:dyDescent="0.25">
      <c r="A1743">
        <v>574086</v>
      </c>
      <c r="B1743">
        <v>21116</v>
      </c>
      <c r="C1743" t="s">
        <v>993</v>
      </c>
      <c r="D1743">
        <v>16</v>
      </c>
      <c r="E1743" s="2">
        <v>40850.36041666667</v>
      </c>
      <c r="F1743">
        <v>4.25</v>
      </c>
      <c r="G1743">
        <v>15651</v>
      </c>
      <c r="H1743" t="s">
        <v>11</v>
      </c>
      <c r="I1743">
        <v>68</v>
      </c>
      <c r="J1743">
        <f t="shared" si="54"/>
        <v>11</v>
      </c>
      <c r="K1743">
        <f t="shared" si="55"/>
        <v>2011</v>
      </c>
      <c r="L1743" t="s">
        <v>1101</v>
      </c>
    </row>
    <row r="1744" spans="1:12" x14ac:dyDescent="0.25">
      <c r="A1744">
        <v>574086</v>
      </c>
      <c r="B1744">
        <v>23391</v>
      </c>
      <c r="C1744" t="s">
        <v>994</v>
      </c>
      <c r="D1744">
        <v>4</v>
      </c>
      <c r="E1744" s="2">
        <v>40850.36041666667</v>
      </c>
      <c r="F1744">
        <v>4.1500000000000004</v>
      </c>
      <c r="G1744">
        <v>15651</v>
      </c>
      <c r="H1744" t="s">
        <v>11</v>
      </c>
      <c r="I1744">
        <v>16.600000000000001</v>
      </c>
      <c r="J1744">
        <f t="shared" si="54"/>
        <v>11</v>
      </c>
      <c r="K1744">
        <f t="shared" si="55"/>
        <v>2011</v>
      </c>
      <c r="L1744" t="s">
        <v>1101</v>
      </c>
    </row>
    <row r="1745" spans="1:12" x14ac:dyDescent="0.25">
      <c r="A1745">
        <v>574086</v>
      </c>
      <c r="B1745">
        <v>23084</v>
      </c>
      <c r="C1745" t="s">
        <v>733</v>
      </c>
      <c r="D1745">
        <v>48</v>
      </c>
      <c r="E1745" s="2">
        <v>40850.36041666667</v>
      </c>
      <c r="F1745">
        <v>1.79</v>
      </c>
      <c r="G1745">
        <v>15651</v>
      </c>
      <c r="H1745" t="s">
        <v>11</v>
      </c>
      <c r="I1745">
        <v>85.92</v>
      </c>
      <c r="J1745">
        <f t="shared" si="54"/>
        <v>11</v>
      </c>
      <c r="K1745">
        <f t="shared" si="55"/>
        <v>2011</v>
      </c>
      <c r="L1745" t="s">
        <v>1101</v>
      </c>
    </row>
    <row r="1746" spans="1:12" x14ac:dyDescent="0.25">
      <c r="A1746">
        <v>574087</v>
      </c>
      <c r="B1746">
        <v>22900</v>
      </c>
      <c r="C1746" t="s">
        <v>995</v>
      </c>
      <c r="D1746">
        <v>12</v>
      </c>
      <c r="E1746" s="2">
        <v>40850.361805555556</v>
      </c>
      <c r="F1746">
        <v>3.25</v>
      </c>
      <c r="G1746">
        <v>15651</v>
      </c>
      <c r="H1746" t="s">
        <v>11</v>
      </c>
      <c r="I1746">
        <v>39</v>
      </c>
      <c r="J1746">
        <f t="shared" si="54"/>
        <v>11</v>
      </c>
      <c r="K1746">
        <f t="shared" si="55"/>
        <v>2011</v>
      </c>
      <c r="L1746" t="s">
        <v>1101</v>
      </c>
    </row>
    <row r="1747" spans="1:12" x14ac:dyDescent="0.25">
      <c r="A1747">
        <v>574087</v>
      </c>
      <c r="B1747">
        <v>23369</v>
      </c>
      <c r="C1747" t="s">
        <v>996</v>
      </c>
      <c r="D1747">
        <v>16</v>
      </c>
      <c r="E1747" s="2">
        <v>40850.361805555556</v>
      </c>
      <c r="F1747">
        <v>1.25</v>
      </c>
      <c r="G1747">
        <v>15651</v>
      </c>
      <c r="H1747" t="s">
        <v>11</v>
      </c>
      <c r="I1747">
        <v>20</v>
      </c>
      <c r="J1747">
        <f t="shared" si="54"/>
        <v>11</v>
      </c>
      <c r="K1747">
        <f t="shared" si="55"/>
        <v>2011</v>
      </c>
      <c r="L1747" t="s">
        <v>1101</v>
      </c>
    </row>
    <row r="1748" spans="1:12" x14ac:dyDescent="0.25">
      <c r="A1748">
        <v>574087</v>
      </c>
      <c r="B1748">
        <v>22867</v>
      </c>
      <c r="C1748" t="s">
        <v>205</v>
      </c>
      <c r="D1748">
        <v>12</v>
      </c>
      <c r="E1748" s="2">
        <v>40850.361805555556</v>
      </c>
      <c r="F1748">
        <v>2.1</v>
      </c>
      <c r="G1748">
        <v>15651</v>
      </c>
      <c r="H1748" t="s">
        <v>11</v>
      </c>
      <c r="I1748">
        <v>25.200000000000003</v>
      </c>
      <c r="J1748">
        <f t="shared" si="54"/>
        <v>11</v>
      </c>
      <c r="K1748">
        <f t="shared" si="55"/>
        <v>2011</v>
      </c>
      <c r="L1748" t="s">
        <v>1101</v>
      </c>
    </row>
    <row r="1749" spans="1:12" x14ac:dyDescent="0.25">
      <c r="A1749">
        <v>574087</v>
      </c>
      <c r="B1749">
        <v>22568</v>
      </c>
      <c r="C1749" t="s">
        <v>272</v>
      </c>
      <c r="D1749">
        <v>4</v>
      </c>
      <c r="E1749" s="2">
        <v>40850.361805555556</v>
      </c>
      <c r="F1749">
        <v>3.75</v>
      </c>
      <c r="G1749">
        <v>15651</v>
      </c>
      <c r="H1749" t="s">
        <v>11</v>
      </c>
      <c r="I1749">
        <v>15</v>
      </c>
      <c r="J1749">
        <f t="shared" si="54"/>
        <v>11</v>
      </c>
      <c r="K1749">
        <f t="shared" si="55"/>
        <v>2011</v>
      </c>
      <c r="L1749" t="s">
        <v>1101</v>
      </c>
    </row>
    <row r="1750" spans="1:12" x14ac:dyDescent="0.25">
      <c r="A1750">
        <v>574087</v>
      </c>
      <c r="B1750">
        <v>23505</v>
      </c>
      <c r="C1750" t="s">
        <v>997</v>
      </c>
      <c r="D1750">
        <v>12</v>
      </c>
      <c r="E1750" s="2">
        <v>40850.361805555556</v>
      </c>
      <c r="F1750">
        <v>1.25</v>
      </c>
      <c r="G1750">
        <v>15651</v>
      </c>
      <c r="H1750" t="s">
        <v>11</v>
      </c>
      <c r="I1750">
        <v>15</v>
      </c>
      <c r="J1750">
        <f t="shared" si="54"/>
        <v>11</v>
      </c>
      <c r="K1750">
        <f t="shared" si="55"/>
        <v>2011</v>
      </c>
      <c r="L1750" t="s">
        <v>1101</v>
      </c>
    </row>
    <row r="1751" spans="1:12" x14ac:dyDescent="0.25">
      <c r="A1751">
        <v>574088</v>
      </c>
      <c r="B1751">
        <v>22998</v>
      </c>
      <c r="C1751" t="s">
        <v>998</v>
      </c>
      <c r="D1751">
        <v>24</v>
      </c>
      <c r="E1751" s="2">
        <v>40850.37222222222</v>
      </c>
      <c r="F1751">
        <v>0.42</v>
      </c>
      <c r="G1751">
        <v>18044</v>
      </c>
      <c r="H1751" t="s">
        <v>11</v>
      </c>
      <c r="I1751">
        <v>10.08</v>
      </c>
      <c r="J1751">
        <f t="shared" si="54"/>
        <v>11</v>
      </c>
      <c r="K1751">
        <f t="shared" si="55"/>
        <v>2011</v>
      </c>
      <c r="L1751" t="s">
        <v>1101</v>
      </c>
    </row>
    <row r="1752" spans="1:12" x14ac:dyDescent="0.25">
      <c r="A1752">
        <v>574088</v>
      </c>
      <c r="B1752">
        <v>72741</v>
      </c>
      <c r="C1752" t="s">
        <v>999</v>
      </c>
      <c r="D1752">
        <v>9</v>
      </c>
      <c r="E1752" s="2">
        <v>40850.37222222222</v>
      </c>
      <c r="F1752">
        <v>1.45</v>
      </c>
      <c r="G1752">
        <v>18044</v>
      </c>
      <c r="H1752" t="s">
        <v>11</v>
      </c>
      <c r="I1752">
        <v>13.049999999999999</v>
      </c>
      <c r="J1752">
        <f t="shared" si="54"/>
        <v>11</v>
      </c>
      <c r="K1752">
        <f t="shared" si="55"/>
        <v>2011</v>
      </c>
      <c r="L1752" t="s">
        <v>1101</v>
      </c>
    </row>
    <row r="1753" spans="1:12" x14ac:dyDescent="0.25">
      <c r="A1753">
        <v>574088</v>
      </c>
      <c r="B1753">
        <v>22627</v>
      </c>
      <c r="C1753" t="s">
        <v>377</v>
      </c>
      <c r="D1753">
        <v>2</v>
      </c>
      <c r="E1753" s="2">
        <v>40850.37222222222</v>
      </c>
      <c r="F1753">
        <v>8.5</v>
      </c>
      <c r="G1753">
        <v>18044</v>
      </c>
      <c r="H1753" t="s">
        <v>11</v>
      </c>
      <c r="I1753">
        <v>17</v>
      </c>
      <c r="J1753">
        <f t="shared" si="54"/>
        <v>11</v>
      </c>
      <c r="K1753">
        <f t="shared" si="55"/>
        <v>2011</v>
      </c>
      <c r="L1753" t="s">
        <v>1101</v>
      </c>
    </row>
    <row r="1754" spans="1:12" x14ac:dyDescent="0.25">
      <c r="A1754">
        <v>574088</v>
      </c>
      <c r="B1754">
        <v>22699</v>
      </c>
      <c r="C1754" t="s">
        <v>662</v>
      </c>
      <c r="D1754">
        <v>6</v>
      </c>
      <c r="E1754" s="2">
        <v>40850.37222222222</v>
      </c>
      <c r="F1754">
        <v>2.95</v>
      </c>
      <c r="G1754">
        <v>18044</v>
      </c>
      <c r="H1754" t="s">
        <v>11</v>
      </c>
      <c r="I1754">
        <v>17.700000000000003</v>
      </c>
      <c r="J1754">
        <f t="shared" si="54"/>
        <v>11</v>
      </c>
      <c r="K1754">
        <f t="shared" si="55"/>
        <v>2011</v>
      </c>
      <c r="L1754" t="s">
        <v>1101</v>
      </c>
    </row>
    <row r="1755" spans="1:12" x14ac:dyDescent="0.25">
      <c r="A1755">
        <v>574088</v>
      </c>
      <c r="B1755">
        <v>22423</v>
      </c>
      <c r="C1755" t="s">
        <v>317</v>
      </c>
      <c r="D1755">
        <v>6</v>
      </c>
      <c r="E1755" s="2">
        <v>40850.37222222222</v>
      </c>
      <c r="F1755">
        <v>12.75</v>
      </c>
      <c r="G1755">
        <v>18044</v>
      </c>
      <c r="H1755" t="s">
        <v>11</v>
      </c>
      <c r="I1755">
        <v>76.5</v>
      </c>
      <c r="J1755">
        <f t="shared" si="54"/>
        <v>11</v>
      </c>
      <c r="K1755">
        <f t="shared" si="55"/>
        <v>2011</v>
      </c>
      <c r="L1755" t="s">
        <v>1101</v>
      </c>
    </row>
    <row r="1756" spans="1:12" x14ac:dyDescent="0.25">
      <c r="A1756">
        <v>574088</v>
      </c>
      <c r="B1756">
        <v>21982</v>
      </c>
      <c r="C1756" t="s">
        <v>739</v>
      </c>
      <c r="D1756">
        <v>24</v>
      </c>
      <c r="E1756" s="2">
        <v>40850.37222222222</v>
      </c>
      <c r="F1756">
        <v>0.39</v>
      </c>
      <c r="G1756">
        <v>18044</v>
      </c>
      <c r="H1756" t="s">
        <v>11</v>
      </c>
      <c r="I1756">
        <v>9.36</v>
      </c>
      <c r="J1756">
        <f t="shared" si="54"/>
        <v>11</v>
      </c>
      <c r="K1756">
        <f t="shared" si="55"/>
        <v>2011</v>
      </c>
      <c r="L1756" t="s">
        <v>1101</v>
      </c>
    </row>
    <row r="1757" spans="1:12" x14ac:dyDescent="0.25">
      <c r="A1757">
        <v>574088</v>
      </c>
      <c r="B1757">
        <v>22616</v>
      </c>
      <c r="C1757" t="s">
        <v>600</v>
      </c>
      <c r="D1757">
        <v>24</v>
      </c>
      <c r="E1757" s="2">
        <v>40850.37222222222</v>
      </c>
      <c r="F1757">
        <v>0.39</v>
      </c>
      <c r="G1757">
        <v>18044</v>
      </c>
      <c r="H1757" t="s">
        <v>11</v>
      </c>
      <c r="I1757">
        <v>9.36</v>
      </c>
      <c r="J1757">
        <f t="shared" si="54"/>
        <v>11</v>
      </c>
      <c r="K1757">
        <f t="shared" si="55"/>
        <v>2011</v>
      </c>
      <c r="L1757" t="s">
        <v>1101</v>
      </c>
    </row>
    <row r="1758" spans="1:12" x14ac:dyDescent="0.25">
      <c r="A1758">
        <v>574088</v>
      </c>
      <c r="B1758">
        <v>22835</v>
      </c>
      <c r="C1758" t="s">
        <v>1000</v>
      </c>
      <c r="D1758">
        <v>4</v>
      </c>
      <c r="E1758" s="2">
        <v>40850.37222222222</v>
      </c>
      <c r="F1758">
        <v>4.95</v>
      </c>
      <c r="G1758">
        <v>18044</v>
      </c>
      <c r="H1758" t="s">
        <v>11</v>
      </c>
      <c r="I1758">
        <v>19.8</v>
      </c>
      <c r="J1758">
        <f t="shared" si="54"/>
        <v>11</v>
      </c>
      <c r="K1758">
        <f t="shared" si="55"/>
        <v>2011</v>
      </c>
      <c r="L1758" t="s">
        <v>1101</v>
      </c>
    </row>
    <row r="1759" spans="1:12" x14ac:dyDescent="0.25">
      <c r="A1759">
        <v>574088</v>
      </c>
      <c r="B1759">
        <v>21485</v>
      </c>
      <c r="C1759" t="s">
        <v>177</v>
      </c>
      <c r="D1759">
        <v>3</v>
      </c>
      <c r="E1759" s="2">
        <v>40850.37222222222</v>
      </c>
      <c r="F1759">
        <v>4.95</v>
      </c>
      <c r="G1759">
        <v>18044</v>
      </c>
      <c r="H1759" t="s">
        <v>11</v>
      </c>
      <c r="I1759">
        <v>14.850000000000001</v>
      </c>
      <c r="J1759">
        <f t="shared" si="54"/>
        <v>11</v>
      </c>
      <c r="K1759">
        <f t="shared" si="55"/>
        <v>2011</v>
      </c>
      <c r="L1759" t="s">
        <v>1101</v>
      </c>
    </row>
    <row r="1760" spans="1:12" x14ac:dyDescent="0.25">
      <c r="A1760">
        <v>574088</v>
      </c>
      <c r="B1760">
        <v>22111</v>
      </c>
      <c r="C1760" t="s">
        <v>335</v>
      </c>
      <c r="D1760">
        <v>3</v>
      </c>
      <c r="E1760" s="2">
        <v>40850.37222222222</v>
      </c>
      <c r="F1760">
        <v>4.95</v>
      </c>
      <c r="G1760">
        <v>18044</v>
      </c>
      <c r="H1760" t="s">
        <v>11</v>
      </c>
      <c r="I1760">
        <v>14.850000000000001</v>
      </c>
      <c r="J1760">
        <f t="shared" si="54"/>
        <v>11</v>
      </c>
      <c r="K1760">
        <f t="shared" si="55"/>
        <v>2011</v>
      </c>
      <c r="L1760" t="s">
        <v>1101</v>
      </c>
    </row>
    <row r="1761" spans="1:12" x14ac:dyDescent="0.25">
      <c r="A1761">
        <v>574088</v>
      </c>
      <c r="B1761">
        <v>22112</v>
      </c>
      <c r="C1761" t="s">
        <v>1001</v>
      </c>
      <c r="D1761">
        <v>3</v>
      </c>
      <c r="E1761" s="2">
        <v>40850.37222222222</v>
      </c>
      <c r="F1761">
        <v>4.95</v>
      </c>
      <c r="G1761">
        <v>18044</v>
      </c>
      <c r="H1761" t="s">
        <v>11</v>
      </c>
      <c r="I1761">
        <v>14.850000000000001</v>
      </c>
      <c r="J1761">
        <f t="shared" si="54"/>
        <v>11</v>
      </c>
      <c r="K1761">
        <f t="shared" si="55"/>
        <v>2011</v>
      </c>
      <c r="L1761" t="s">
        <v>1101</v>
      </c>
    </row>
    <row r="1762" spans="1:12" x14ac:dyDescent="0.25">
      <c r="A1762">
        <v>574088</v>
      </c>
      <c r="B1762">
        <v>22107</v>
      </c>
      <c r="C1762" t="s">
        <v>1002</v>
      </c>
      <c r="D1762">
        <v>4</v>
      </c>
      <c r="E1762" s="2">
        <v>40850.37222222222</v>
      </c>
      <c r="F1762">
        <v>3.75</v>
      </c>
      <c r="G1762">
        <v>18044</v>
      </c>
      <c r="H1762" t="s">
        <v>11</v>
      </c>
      <c r="I1762">
        <v>15</v>
      </c>
      <c r="J1762">
        <f t="shared" si="54"/>
        <v>11</v>
      </c>
      <c r="K1762">
        <f t="shared" si="55"/>
        <v>2011</v>
      </c>
      <c r="L1762" t="s">
        <v>1101</v>
      </c>
    </row>
    <row r="1763" spans="1:12" x14ac:dyDescent="0.25">
      <c r="A1763">
        <v>574088</v>
      </c>
      <c r="B1763">
        <v>22109</v>
      </c>
      <c r="C1763" t="s">
        <v>1003</v>
      </c>
      <c r="D1763">
        <v>4</v>
      </c>
      <c r="E1763" s="2">
        <v>40850.37222222222</v>
      </c>
      <c r="F1763">
        <v>3.75</v>
      </c>
      <c r="G1763">
        <v>18044</v>
      </c>
      <c r="H1763" t="s">
        <v>11</v>
      </c>
      <c r="I1763">
        <v>15</v>
      </c>
      <c r="J1763">
        <f t="shared" si="54"/>
        <v>11</v>
      </c>
      <c r="K1763">
        <f t="shared" si="55"/>
        <v>2011</v>
      </c>
      <c r="L1763" t="s">
        <v>1101</v>
      </c>
    </row>
    <row r="1764" spans="1:12" x14ac:dyDescent="0.25">
      <c r="A1764">
        <v>574088</v>
      </c>
      <c r="B1764">
        <v>23284</v>
      </c>
      <c r="C1764" t="s">
        <v>680</v>
      </c>
      <c r="D1764">
        <v>2</v>
      </c>
      <c r="E1764" s="2">
        <v>40850.37222222222</v>
      </c>
      <c r="F1764">
        <v>8.25</v>
      </c>
      <c r="G1764">
        <v>18044</v>
      </c>
      <c r="H1764" t="s">
        <v>11</v>
      </c>
      <c r="I1764">
        <v>16.5</v>
      </c>
      <c r="J1764">
        <f t="shared" si="54"/>
        <v>11</v>
      </c>
      <c r="K1764">
        <f t="shared" si="55"/>
        <v>2011</v>
      </c>
      <c r="L1764" t="s">
        <v>1101</v>
      </c>
    </row>
    <row r="1765" spans="1:12" x14ac:dyDescent="0.25">
      <c r="A1765">
        <v>574088</v>
      </c>
      <c r="B1765">
        <v>48138</v>
      </c>
      <c r="C1765" t="s">
        <v>1004</v>
      </c>
      <c r="D1765">
        <v>2</v>
      </c>
      <c r="E1765" s="2">
        <v>40850.37222222222</v>
      </c>
      <c r="F1765">
        <v>8.25</v>
      </c>
      <c r="G1765">
        <v>18044</v>
      </c>
      <c r="H1765" t="s">
        <v>11</v>
      </c>
      <c r="I1765">
        <v>16.5</v>
      </c>
      <c r="J1765">
        <f t="shared" si="54"/>
        <v>11</v>
      </c>
      <c r="K1765">
        <f t="shared" si="55"/>
        <v>2011</v>
      </c>
      <c r="L1765" t="s">
        <v>1101</v>
      </c>
    </row>
    <row r="1766" spans="1:12" x14ac:dyDescent="0.25">
      <c r="A1766">
        <v>574088</v>
      </c>
      <c r="B1766">
        <v>23092</v>
      </c>
      <c r="C1766" t="s">
        <v>1005</v>
      </c>
      <c r="D1766">
        <v>2</v>
      </c>
      <c r="E1766" s="2">
        <v>40850.37222222222</v>
      </c>
      <c r="F1766">
        <v>7.9</v>
      </c>
      <c r="G1766">
        <v>18044</v>
      </c>
      <c r="H1766" t="s">
        <v>11</v>
      </c>
      <c r="I1766">
        <v>15.8</v>
      </c>
      <c r="J1766">
        <f t="shared" si="54"/>
        <v>11</v>
      </c>
      <c r="K1766">
        <f t="shared" si="55"/>
        <v>2011</v>
      </c>
      <c r="L1766" t="s">
        <v>1101</v>
      </c>
    </row>
    <row r="1767" spans="1:12" x14ac:dyDescent="0.25">
      <c r="A1767">
        <v>574088</v>
      </c>
      <c r="B1767">
        <v>22170</v>
      </c>
      <c r="C1767" t="s">
        <v>1006</v>
      </c>
      <c r="D1767">
        <v>4</v>
      </c>
      <c r="E1767" s="2">
        <v>40850.37222222222</v>
      </c>
      <c r="F1767">
        <v>6.75</v>
      </c>
      <c r="G1767">
        <v>18044</v>
      </c>
      <c r="H1767" t="s">
        <v>11</v>
      </c>
      <c r="I1767">
        <v>27</v>
      </c>
      <c r="J1767">
        <f t="shared" si="54"/>
        <v>11</v>
      </c>
      <c r="K1767">
        <f t="shared" si="55"/>
        <v>2011</v>
      </c>
      <c r="L1767" t="s">
        <v>1101</v>
      </c>
    </row>
    <row r="1768" spans="1:12" x14ac:dyDescent="0.25">
      <c r="A1768">
        <v>574088</v>
      </c>
      <c r="B1768">
        <v>22169</v>
      </c>
      <c r="C1768" t="s">
        <v>780</v>
      </c>
      <c r="D1768">
        <v>2</v>
      </c>
      <c r="E1768" s="2">
        <v>40850.37222222222</v>
      </c>
      <c r="F1768">
        <v>8.5</v>
      </c>
      <c r="G1768">
        <v>18044</v>
      </c>
      <c r="H1768" t="s">
        <v>11</v>
      </c>
      <c r="I1768">
        <v>17</v>
      </c>
      <c r="J1768">
        <f t="shared" si="54"/>
        <v>11</v>
      </c>
      <c r="K1768">
        <f t="shared" si="55"/>
        <v>2011</v>
      </c>
      <c r="L1768" t="s">
        <v>1101</v>
      </c>
    </row>
    <row r="1769" spans="1:12" x14ac:dyDescent="0.25">
      <c r="A1769">
        <v>574089</v>
      </c>
      <c r="B1769">
        <v>84836</v>
      </c>
      <c r="C1769" t="s">
        <v>971</v>
      </c>
      <c r="D1769">
        <v>12</v>
      </c>
      <c r="E1769" s="2">
        <v>40850.379861111112</v>
      </c>
      <c r="F1769">
        <v>1.25</v>
      </c>
      <c r="G1769">
        <v>17611</v>
      </c>
      <c r="H1769" t="s">
        <v>11</v>
      </c>
      <c r="I1769">
        <v>15</v>
      </c>
      <c r="J1769">
        <f t="shared" si="54"/>
        <v>11</v>
      </c>
      <c r="K1769">
        <f t="shared" si="55"/>
        <v>2011</v>
      </c>
      <c r="L1769" t="s">
        <v>1101</v>
      </c>
    </row>
    <row r="1770" spans="1:12" x14ac:dyDescent="0.25">
      <c r="A1770">
        <v>574089</v>
      </c>
      <c r="B1770">
        <v>23479</v>
      </c>
      <c r="C1770" t="s">
        <v>1007</v>
      </c>
      <c r="D1770">
        <v>2</v>
      </c>
      <c r="E1770" s="2">
        <v>40850.379861111112</v>
      </c>
      <c r="F1770">
        <v>7.85</v>
      </c>
      <c r="G1770">
        <v>17611</v>
      </c>
      <c r="H1770" t="s">
        <v>11</v>
      </c>
      <c r="I1770">
        <v>15.7</v>
      </c>
      <c r="J1770">
        <f t="shared" si="54"/>
        <v>11</v>
      </c>
      <c r="K1770">
        <f t="shared" si="55"/>
        <v>2011</v>
      </c>
      <c r="L1770" t="s">
        <v>1101</v>
      </c>
    </row>
    <row r="1771" spans="1:12" x14ac:dyDescent="0.25">
      <c r="A1771">
        <v>574089</v>
      </c>
      <c r="B1771">
        <v>84832</v>
      </c>
      <c r="C1771" t="s">
        <v>103</v>
      </c>
      <c r="D1771">
        <v>12</v>
      </c>
      <c r="E1771" s="2">
        <v>40850.379861111112</v>
      </c>
      <c r="F1771">
        <v>0.85</v>
      </c>
      <c r="G1771">
        <v>17611</v>
      </c>
      <c r="H1771" t="s">
        <v>11</v>
      </c>
      <c r="I1771">
        <v>10.199999999999999</v>
      </c>
      <c r="J1771">
        <f t="shared" si="54"/>
        <v>11</v>
      </c>
      <c r="K1771">
        <f t="shared" si="55"/>
        <v>2011</v>
      </c>
      <c r="L1771" t="s">
        <v>1101</v>
      </c>
    </row>
    <row r="1772" spans="1:12" x14ac:dyDescent="0.25">
      <c r="A1772">
        <v>574089</v>
      </c>
      <c r="B1772">
        <v>23086</v>
      </c>
      <c r="C1772" t="s">
        <v>1008</v>
      </c>
      <c r="D1772">
        <v>16</v>
      </c>
      <c r="E1772" s="2">
        <v>40850.379861111112</v>
      </c>
      <c r="F1772">
        <v>1.25</v>
      </c>
      <c r="G1772">
        <v>17611</v>
      </c>
      <c r="H1772" t="s">
        <v>11</v>
      </c>
      <c r="I1772">
        <v>20</v>
      </c>
      <c r="J1772">
        <f t="shared" si="54"/>
        <v>11</v>
      </c>
      <c r="K1772">
        <f t="shared" si="55"/>
        <v>2011</v>
      </c>
      <c r="L1772" t="s">
        <v>1101</v>
      </c>
    </row>
    <row r="1773" spans="1:12" x14ac:dyDescent="0.25">
      <c r="A1773">
        <v>574089</v>
      </c>
      <c r="B1773">
        <v>84946</v>
      </c>
      <c r="C1773" t="s">
        <v>972</v>
      </c>
      <c r="D1773">
        <v>12</v>
      </c>
      <c r="E1773" s="2">
        <v>40850.379861111112</v>
      </c>
      <c r="F1773">
        <v>1.25</v>
      </c>
      <c r="G1773">
        <v>17611</v>
      </c>
      <c r="H1773" t="s">
        <v>11</v>
      </c>
      <c r="I1773">
        <v>15</v>
      </c>
      <c r="J1773">
        <f t="shared" si="54"/>
        <v>11</v>
      </c>
      <c r="K1773">
        <f t="shared" si="55"/>
        <v>2011</v>
      </c>
      <c r="L1773" t="s">
        <v>1101</v>
      </c>
    </row>
    <row r="1774" spans="1:12" x14ac:dyDescent="0.25">
      <c r="A1774">
        <v>574089</v>
      </c>
      <c r="B1774">
        <v>21326</v>
      </c>
      <c r="C1774" t="s">
        <v>1009</v>
      </c>
      <c r="D1774">
        <v>12</v>
      </c>
      <c r="E1774" s="2">
        <v>40850.379861111112</v>
      </c>
      <c r="F1774">
        <v>0.65</v>
      </c>
      <c r="G1774">
        <v>17611</v>
      </c>
      <c r="H1774" t="s">
        <v>11</v>
      </c>
      <c r="I1774">
        <v>7.8000000000000007</v>
      </c>
      <c r="J1774">
        <f t="shared" si="54"/>
        <v>11</v>
      </c>
      <c r="K1774">
        <f t="shared" si="55"/>
        <v>2011</v>
      </c>
      <c r="L1774" t="s">
        <v>1101</v>
      </c>
    </row>
    <row r="1775" spans="1:12" x14ac:dyDescent="0.25">
      <c r="A1775">
        <v>574089</v>
      </c>
      <c r="B1775">
        <v>22460</v>
      </c>
      <c r="C1775" t="s">
        <v>1010</v>
      </c>
      <c r="D1775">
        <v>12</v>
      </c>
      <c r="E1775" s="2">
        <v>40850.379861111112</v>
      </c>
      <c r="F1775">
        <v>1.25</v>
      </c>
      <c r="G1775">
        <v>17611</v>
      </c>
      <c r="H1775" t="s">
        <v>11</v>
      </c>
      <c r="I1775">
        <v>15</v>
      </c>
      <c r="J1775">
        <f t="shared" si="54"/>
        <v>11</v>
      </c>
      <c r="K1775">
        <f t="shared" si="55"/>
        <v>2011</v>
      </c>
      <c r="L1775" t="s">
        <v>1101</v>
      </c>
    </row>
    <row r="1776" spans="1:12" x14ac:dyDescent="0.25">
      <c r="A1776">
        <v>574089</v>
      </c>
      <c r="B1776">
        <v>22193</v>
      </c>
      <c r="C1776" t="s">
        <v>1011</v>
      </c>
      <c r="D1776">
        <v>2</v>
      </c>
      <c r="E1776" s="2">
        <v>40850.379861111112</v>
      </c>
      <c r="F1776">
        <v>8.5</v>
      </c>
      <c r="G1776">
        <v>17611</v>
      </c>
      <c r="H1776" t="s">
        <v>11</v>
      </c>
      <c r="I1776">
        <v>17</v>
      </c>
      <c r="J1776">
        <f t="shared" si="54"/>
        <v>11</v>
      </c>
      <c r="K1776">
        <f t="shared" si="55"/>
        <v>2011</v>
      </c>
      <c r="L1776" t="s">
        <v>1101</v>
      </c>
    </row>
    <row r="1777" spans="1:12" x14ac:dyDescent="0.25">
      <c r="A1777">
        <v>574089</v>
      </c>
      <c r="B1777">
        <v>22192</v>
      </c>
      <c r="C1777" t="s">
        <v>875</v>
      </c>
      <c r="D1777">
        <v>2</v>
      </c>
      <c r="E1777" s="2">
        <v>40850.379861111112</v>
      </c>
      <c r="F1777">
        <v>8.5</v>
      </c>
      <c r="G1777">
        <v>17611</v>
      </c>
      <c r="H1777" t="s">
        <v>11</v>
      </c>
      <c r="I1777">
        <v>17</v>
      </c>
      <c r="J1777">
        <f t="shared" si="54"/>
        <v>11</v>
      </c>
      <c r="K1777">
        <f t="shared" si="55"/>
        <v>2011</v>
      </c>
      <c r="L1777" t="s">
        <v>1101</v>
      </c>
    </row>
    <row r="1778" spans="1:12" x14ac:dyDescent="0.25">
      <c r="A1778">
        <v>574089</v>
      </c>
      <c r="B1778">
        <v>22727</v>
      </c>
      <c r="C1778" t="s">
        <v>203</v>
      </c>
      <c r="D1778">
        <v>4</v>
      </c>
      <c r="E1778" s="2">
        <v>40850.379861111112</v>
      </c>
      <c r="F1778">
        <v>3.75</v>
      </c>
      <c r="G1778">
        <v>17611</v>
      </c>
      <c r="H1778" t="s">
        <v>11</v>
      </c>
      <c r="I1778">
        <v>15</v>
      </c>
      <c r="J1778">
        <f t="shared" si="54"/>
        <v>11</v>
      </c>
      <c r="K1778">
        <f t="shared" si="55"/>
        <v>2011</v>
      </c>
      <c r="L1778" t="s">
        <v>1101</v>
      </c>
    </row>
    <row r="1779" spans="1:12" x14ac:dyDescent="0.25">
      <c r="A1779">
        <v>574089</v>
      </c>
      <c r="B1779">
        <v>22730</v>
      </c>
      <c r="C1779" t="s">
        <v>202</v>
      </c>
      <c r="D1779">
        <v>4</v>
      </c>
      <c r="E1779" s="2">
        <v>40850.379861111112</v>
      </c>
      <c r="F1779">
        <v>3.75</v>
      </c>
      <c r="G1779">
        <v>17611</v>
      </c>
      <c r="H1779" t="s">
        <v>11</v>
      </c>
      <c r="I1779">
        <v>15</v>
      </c>
      <c r="J1779">
        <f t="shared" si="54"/>
        <v>11</v>
      </c>
      <c r="K1779">
        <f t="shared" si="55"/>
        <v>2011</v>
      </c>
      <c r="L1779" t="s">
        <v>1101</v>
      </c>
    </row>
    <row r="1780" spans="1:12" x14ac:dyDescent="0.25">
      <c r="A1780">
        <v>574089</v>
      </c>
      <c r="B1780">
        <v>23012</v>
      </c>
      <c r="C1780" t="s">
        <v>1012</v>
      </c>
      <c r="D1780">
        <v>4</v>
      </c>
      <c r="E1780" s="2">
        <v>40850.379861111112</v>
      </c>
      <c r="F1780">
        <v>3.95</v>
      </c>
      <c r="G1780">
        <v>17611</v>
      </c>
      <c r="H1780" t="s">
        <v>11</v>
      </c>
      <c r="I1780">
        <v>15.8</v>
      </c>
      <c r="J1780">
        <f t="shared" si="54"/>
        <v>11</v>
      </c>
      <c r="K1780">
        <f t="shared" si="55"/>
        <v>2011</v>
      </c>
      <c r="L1780" t="s">
        <v>1101</v>
      </c>
    </row>
    <row r="1781" spans="1:12" x14ac:dyDescent="0.25">
      <c r="A1781">
        <v>574089</v>
      </c>
      <c r="B1781">
        <v>22624</v>
      </c>
      <c r="C1781" t="s">
        <v>262</v>
      </c>
      <c r="D1781">
        <v>2</v>
      </c>
      <c r="E1781" s="2">
        <v>40850.379861111112</v>
      </c>
      <c r="F1781">
        <v>8.5</v>
      </c>
      <c r="G1781">
        <v>17611</v>
      </c>
      <c r="H1781" t="s">
        <v>11</v>
      </c>
      <c r="I1781">
        <v>17</v>
      </c>
      <c r="J1781">
        <f t="shared" si="54"/>
        <v>11</v>
      </c>
      <c r="K1781">
        <f t="shared" si="55"/>
        <v>2011</v>
      </c>
      <c r="L1781" t="s">
        <v>1101</v>
      </c>
    </row>
    <row r="1782" spans="1:12" x14ac:dyDescent="0.25">
      <c r="A1782">
        <v>574089</v>
      </c>
      <c r="B1782">
        <v>22627</v>
      </c>
      <c r="C1782" t="s">
        <v>377</v>
      </c>
      <c r="D1782">
        <v>2</v>
      </c>
      <c r="E1782" s="2">
        <v>40850.379861111112</v>
      </c>
      <c r="F1782">
        <v>8.5</v>
      </c>
      <c r="G1782">
        <v>17611</v>
      </c>
      <c r="H1782" t="s">
        <v>11</v>
      </c>
      <c r="I1782">
        <v>17</v>
      </c>
      <c r="J1782">
        <f t="shared" si="54"/>
        <v>11</v>
      </c>
      <c r="K1782">
        <f t="shared" si="55"/>
        <v>2011</v>
      </c>
      <c r="L1782" t="s">
        <v>1101</v>
      </c>
    </row>
    <row r="1783" spans="1:12" x14ac:dyDescent="0.25">
      <c r="A1783">
        <v>574089</v>
      </c>
      <c r="B1783">
        <v>21684</v>
      </c>
      <c r="C1783" t="s">
        <v>1013</v>
      </c>
      <c r="D1783">
        <v>12</v>
      </c>
      <c r="E1783" s="2">
        <v>40850.379861111112</v>
      </c>
      <c r="F1783">
        <v>0.85</v>
      </c>
      <c r="G1783">
        <v>17611</v>
      </c>
      <c r="H1783" t="s">
        <v>11</v>
      </c>
      <c r="I1783">
        <v>10.199999999999999</v>
      </c>
      <c r="J1783">
        <f t="shared" si="54"/>
        <v>11</v>
      </c>
      <c r="K1783">
        <f t="shared" si="55"/>
        <v>2011</v>
      </c>
      <c r="L1783" t="s">
        <v>1101</v>
      </c>
    </row>
    <row r="1784" spans="1:12" x14ac:dyDescent="0.25">
      <c r="A1784">
        <v>574089</v>
      </c>
      <c r="B1784">
        <v>22979</v>
      </c>
      <c r="C1784" t="s">
        <v>610</v>
      </c>
      <c r="D1784">
        <v>12</v>
      </c>
      <c r="E1784" s="2">
        <v>40850.379861111112</v>
      </c>
      <c r="F1784">
        <v>1.45</v>
      </c>
      <c r="G1784">
        <v>17611</v>
      </c>
      <c r="H1784" t="s">
        <v>11</v>
      </c>
      <c r="I1784">
        <v>17.399999999999999</v>
      </c>
      <c r="J1784">
        <f t="shared" si="54"/>
        <v>11</v>
      </c>
      <c r="K1784">
        <f t="shared" si="55"/>
        <v>2011</v>
      </c>
      <c r="L1784" t="s">
        <v>1101</v>
      </c>
    </row>
    <row r="1785" spans="1:12" x14ac:dyDescent="0.25">
      <c r="A1785">
        <v>574089</v>
      </c>
      <c r="B1785">
        <v>23251</v>
      </c>
      <c r="C1785" t="s">
        <v>1014</v>
      </c>
      <c r="D1785">
        <v>12</v>
      </c>
      <c r="E1785" s="2">
        <v>40850.379861111112</v>
      </c>
      <c r="F1785">
        <v>1.25</v>
      </c>
      <c r="G1785">
        <v>17611</v>
      </c>
      <c r="H1785" t="s">
        <v>11</v>
      </c>
      <c r="I1785">
        <v>15</v>
      </c>
      <c r="J1785">
        <f t="shared" si="54"/>
        <v>11</v>
      </c>
      <c r="K1785">
        <f t="shared" si="55"/>
        <v>2011</v>
      </c>
      <c r="L1785" t="s">
        <v>1101</v>
      </c>
    </row>
    <row r="1786" spans="1:12" x14ac:dyDescent="0.25">
      <c r="A1786">
        <v>574089</v>
      </c>
      <c r="B1786">
        <v>23252</v>
      </c>
      <c r="C1786" t="s">
        <v>1015</v>
      </c>
      <c r="D1786">
        <v>4</v>
      </c>
      <c r="E1786" s="2">
        <v>40850.379861111112</v>
      </c>
      <c r="F1786">
        <v>3.75</v>
      </c>
      <c r="G1786">
        <v>17611</v>
      </c>
      <c r="H1786" t="s">
        <v>11</v>
      </c>
      <c r="I1786">
        <v>15</v>
      </c>
      <c r="J1786">
        <f t="shared" si="54"/>
        <v>11</v>
      </c>
      <c r="K1786">
        <f t="shared" si="55"/>
        <v>2011</v>
      </c>
      <c r="L1786" t="s">
        <v>1101</v>
      </c>
    </row>
    <row r="1787" spans="1:12" x14ac:dyDescent="0.25">
      <c r="A1787">
        <v>574089</v>
      </c>
      <c r="B1787">
        <v>23250</v>
      </c>
      <c r="C1787" t="s">
        <v>1016</v>
      </c>
      <c r="D1787">
        <v>12</v>
      </c>
      <c r="E1787" s="2">
        <v>40850.379861111112</v>
      </c>
      <c r="F1787">
        <v>1.25</v>
      </c>
      <c r="G1787">
        <v>17611</v>
      </c>
      <c r="H1787" t="s">
        <v>11</v>
      </c>
      <c r="I1787">
        <v>15</v>
      </c>
      <c r="J1787">
        <f t="shared" si="54"/>
        <v>11</v>
      </c>
      <c r="K1787">
        <f t="shared" si="55"/>
        <v>2011</v>
      </c>
      <c r="L1787" t="s">
        <v>1101</v>
      </c>
    </row>
    <row r="1788" spans="1:12" x14ac:dyDescent="0.25">
      <c r="A1788">
        <v>574089</v>
      </c>
      <c r="B1788">
        <v>21915</v>
      </c>
      <c r="C1788" t="s">
        <v>278</v>
      </c>
      <c r="D1788">
        <v>12</v>
      </c>
      <c r="E1788" s="2">
        <v>40850.379861111112</v>
      </c>
      <c r="F1788">
        <v>1.25</v>
      </c>
      <c r="G1788">
        <v>17611</v>
      </c>
      <c r="H1788" t="s">
        <v>11</v>
      </c>
      <c r="I1788">
        <v>15</v>
      </c>
      <c r="J1788">
        <f t="shared" si="54"/>
        <v>11</v>
      </c>
      <c r="K1788">
        <f t="shared" si="55"/>
        <v>2011</v>
      </c>
      <c r="L1788" t="s">
        <v>1101</v>
      </c>
    </row>
    <row r="1789" spans="1:12" x14ac:dyDescent="0.25">
      <c r="A1789">
        <v>574090</v>
      </c>
      <c r="B1789">
        <v>23351</v>
      </c>
      <c r="C1789" t="s">
        <v>942</v>
      </c>
      <c r="D1789">
        <v>12</v>
      </c>
      <c r="E1789" s="2">
        <v>40850.386805555558</v>
      </c>
      <c r="F1789">
        <v>1.25</v>
      </c>
      <c r="G1789">
        <v>17442</v>
      </c>
      <c r="H1789" t="s">
        <v>11</v>
      </c>
      <c r="I1789">
        <v>15</v>
      </c>
      <c r="J1789">
        <f t="shared" si="54"/>
        <v>11</v>
      </c>
      <c r="K1789">
        <f t="shared" si="55"/>
        <v>2011</v>
      </c>
      <c r="L1789" t="s">
        <v>1101</v>
      </c>
    </row>
    <row r="1790" spans="1:12" x14ac:dyDescent="0.25">
      <c r="A1790">
        <v>574090</v>
      </c>
      <c r="B1790">
        <v>23352</v>
      </c>
      <c r="C1790" t="s">
        <v>1017</v>
      </c>
      <c r="D1790">
        <v>12</v>
      </c>
      <c r="E1790" s="2">
        <v>40850.386805555558</v>
      </c>
      <c r="F1790">
        <v>1.25</v>
      </c>
      <c r="G1790">
        <v>17442</v>
      </c>
      <c r="H1790" t="s">
        <v>11</v>
      </c>
      <c r="I1790">
        <v>15</v>
      </c>
      <c r="J1790">
        <f t="shared" si="54"/>
        <v>11</v>
      </c>
      <c r="K1790">
        <f t="shared" si="55"/>
        <v>2011</v>
      </c>
      <c r="L1790" t="s">
        <v>1101</v>
      </c>
    </row>
    <row r="1791" spans="1:12" x14ac:dyDescent="0.25">
      <c r="A1791">
        <v>574090</v>
      </c>
      <c r="B1791">
        <v>23354</v>
      </c>
      <c r="C1791" t="s">
        <v>943</v>
      </c>
      <c r="D1791">
        <v>24</v>
      </c>
      <c r="E1791" s="2">
        <v>40850.386805555558</v>
      </c>
      <c r="F1791">
        <v>0.83</v>
      </c>
      <c r="G1791">
        <v>17442</v>
      </c>
      <c r="H1791" t="s">
        <v>11</v>
      </c>
      <c r="I1791">
        <v>19.919999999999998</v>
      </c>
      <c r="J1791">
        <f t="shared" si="54"/>
        <v>11</v>
      </c>
      <c r="K1791">
        <f t="shared" si="55"/>
        <v>2011</v>
      </c>
      <c r="L1791" t="s">
        <v>1101</v>
      </c>
    </row>
    <row r="1792" spans="1:12" x14ac:dyDescent="0.25">
      <c r="A1792">
        <v>574090</v>
      </c>
      <c r="B1792">
        <v>35970</v>
      </c>
      <c r="C1792" t="s">
        <v>1018</v>
      </c>
      <c r="D1792">
        <v>12</v>
      </c>
      <c r="E1792" s="2">
        <v>40850.386805555558</v>
      </c>
      <c r="F1792">
        <v>1.69</v>
      </c>
      <c r="G1792">
        <v>17442</v>
      </c>
      <c r="H1792" t="s">
        <v>11</v>
      </c>
      <c r="I1792">
        <v>20.28</v>
      </c>
      <c r="J1792">
        <f t="shared" si="54"/>
        <v>11</v>
      </c>
      <c r="K1792">
        <f t="shared" si="55"/>
        <v>2011</v>
      </c>
      <c r="L1792" t="s">
        <v>1101</v>
      </c>
    </row>
    <row r="1793" spans="1:12" x14ac:dyDescent="0.25">
      <c r="A1793">
        <v>574090</v>
      </c>
      <c r="B1793">
        <v>22727</v>
      </c>
      <c r="C1793" t="s">
        <v>203</v>
      </c>
      <c r="D1793">
        <v>4</v>
      </c>
      <c r="E1793" s="2">
        <v>40850.386805555558</v>
      </c>
      <c r="F1793">
        <v>3.75</v>
      </c>
      <c r="G1793">
        <v>17442</v>
      </c>
      <c r="H1793" t="s">
        <v>11</v>
      </c>
      <c r="I1793">
        <v>15</v>
      </c>
      <c r="J1793">
        <f t="shared" si="54"/>
        <v>11</v>
      </c>
      <c r="K1793">
        <f t="shared" si="55"/>
        <v>2011</v>
      </c>
      <c r="L1793" t="s">
        <v>1101</v>
      </c>
    </row>
    <row r="1794" spans="1:12" x14ac:dyDescent="0.25">
      <c r="A1794">
        <v>574090</v>
      </c>
      <c r="B1794">
        <v>22726</v>
      </c>
      <c r="C1794" t="s">
        <v>124</v>
      </c>
      <c r="D1794">
        <v>4</v>
      </c>
      <c r="E1794" s="2">
        <v>40850.386805555558</v>
      </c>
      <c r="F1794">
        <v>3.75</v>
      </c>
      <c r="G1794">
        <v>17442</v>
      </c>
      <c r="H1794" t="s">
        <v>11</v>
      </c>
      <c r="I1794">
        <v>15</v>
      </c>
      <c r="J1794">
        <f t="shared" si="54"/>
        <v>11</v>
      </c>
      <c r="K1794">
        <f t="shared" si="55"/>
        <v>2011</v>
      </c>
      <c r="L1794" t="s">
        <v>1101</v>
      </c>
    </row>
    <row r="1795" spans="1:12" x14ac:dyDescent="0.25">
      <c r="A1795">
        <v>574090</v>
      </c>
      <c r="B1795">
        <v>23250</v>
      </c>
      <c r="C1795" t="s">
        <v>1016</v>
      </c>
      <c r="D1795">
        <v>12</v>
      </c>
      <c r="E1795" s="2">
        <v>40850.386805555558</v>
      </c>
      <c r="F1795">
        <v>1.25</v>
      </c>
      <c r="G1795">
        <v>17442</v>
      </c>
      <c r="H1795" t="s">
        <v>11</v>
      </c>
      <c r="I1795">
        <v>15</v>
      </c>
      <c r="J1795">
        <f t="shared" ref="J1795:J1858" si="56">MONTH(E1795)</f>
        <v>11</v>
      </c>
      <c r="K1795">
        <f t="shared" ref="K1795:K1858" si="57">YEAR(E1795)</f>
        <v>2011</v>
      </c>
      <c r="L1795" t="s">
        <v>1101</v>
      </c>
    </row>
    <row r="1796" spans="1:12" x14ac:dyDescent="0.25">
      <c r="A1796">
        <v>574090</v>
      </c>
      <c r="B1796">
        <v>23113</v>
      </c>
      <c r="C1796" t="s">
        <v>1019</v>
      </c>
      <c r="D1796">
        <v>3</v>
      </c>
      <c r="E1796" s="2">
        <v>40850.386805555558</v>
      </c>
      <c r="F1796">
        <v>4.95</v>
      </c>
      <c r="G1796">
        <v>17442</v>
      </c>
      <c r="H1796" t="s">
        <v>11</v>
      </c>
      <c r="I1796">
        <v>14.850000000000001</v>
      </c>
      <c r="J1796">
        <f t="shared" si="56"/>
        <v>11</v>
      </c>
      <c r="K1796">
        <f t="shared" si="57"/>
        <v>2011</v>
      </c>
      <c r="L1796" t="s">
        <v>1101</v>
      </c>
    </row>
    <row r="1797" spans="1:12" x14ac:dyDescent="0.25">
      <c r="A1797">
        <v>574090</v>
      </c>
      <c r="B1797">
        <v>23117</v>
      </c>
      <c r="C1797" t="s">
        <v>1020</v>
      </c>
      <c r="D1797">
        <v>3</v>
      </c>
      <c r="E1797" s="2">
        <v>40850.386805555558</v>
      </c>
      <c r="F1797">
        <v>4.95</v>
      </c>
      <c r="G1797">
        <v>17442</v>
      </c>
      <c r="H1797" t="s">
        <v>11</v>
      </c>
      <c r="I1797">
        <v>14.850000000000001</v>
      </c>
      <c r="J1797">
        <f t="shared" si="56"/>
        <v>11</v>
      </c>
      <c r="K1797">
        <f t="shared" si="57"/>
        <v>2011</v>
      </c>
      <c r="L1797" t="s">
        <v>1101</v>
      </c>
    </row>
    <row r="1798" spans="1:12" x14ac:dyDescent="0.25">
      <c r="A1798">
        <v>574090</v>
      </c>
      <c r="B1798">
        <v>23236</v>
      </c>
      <c r="C1798" t="s">
        <v>1021</v>
      </c>
      <c r="D1798">
        <v>6</v>
      </c>
      <c r="E1798" s="2">
        <v>40850.386805555558</v>
      </c>
      <c r="F1798">
        <v>2.89</v>
      </c>
      <c r="G1798">
        <v>17442</v>
      </c>
      <c r="H1798" t="s">
        <v>11</v>
      </c>
      <c r="I1798">
        <v>17.34</v>
      </c>
      <c r="J1798">
        <f t="shared" si="56"/>
        <v>11</v>
      </c>
      <c r="K1798">
        <f t="shared" si="57"/>
        <v>2011</v>
      </c>
      <c r="L1798" t="s">
        <v>1101</v>
      </c>
    </row>
    <row r="1799" spans="1:12" x14ac:dyDescent="0.25">
      <c r="A1799">
        <v>574090</v>
      </c>
      <c r="B1799">
        <v>23203</v>
      </c>
      <c r="C1799" t="s">
        <v>851</v>
      </c>
      <c r="D1799">
        <v>10</v>
      </c>
      <c r="E1799" s="2">
        <v>40850.386805555558</v>
      </c>
      <c r="F1799">
        <v>2.08</v>
      </c>
      <c r="G1799">
        <v>17442</v>
      </c>
      <c r="H1799" t="s">
        <v>11</v>
      </c>
      <c r="I1799">
        <v>20.8</v>
      </c>
      <c r="J1799">
        <f t="shared" si="56"/>
        <v>11</v>
      </c>
      <c r="K1799">
        <f t="shared" si="57"/>
        <v>2011</v>
      </c>
      <c r="L1799" t="s">
        <v>1101</v>
      </c>
    </row>
    <row r="1800" spans="1:12" x14ac:dyDescent="0.25">
      <c r="A1800">
        <v>574090</v>
      </c>
      <c r="B1800">
        <v>23356</v>
      </c>
      <c r="C1800" t="s">
        <v>877</v>
      </c>
      <c r="D1800">
        <v>3</v>
      </c>
      <c r="E1800" s="2">
        <v>40850.386805555558</v>
      </c>
      <c r="F1800">
        <v>5.95</v>
      </c>
      <c r="G1800">
        <v>17442</v>
      </c>
      <c r="H1800" t="s">
        <v>11</v>
      </c>
      <c r="I1800">
        <v>17.850000000000001</v>
      </c>
      <c r="J1800">
        <f t="shared" si="56"/>
        <v>11</v>
      </c>
      <c r="K1800">
        <f t="shared" si="57"/>
        <v>2011</v>
      </c>
      <c r="L1800" t="s">
        <v>1101</v>
      </c>
    </row>
    <row r="1801" spans="1:12" x14ac:dyDescent="0.25">
      <c r="A1801">
        <v>574090</v>
      </c>
      <c r="B1801">
        <v>22985</v>
      </c>
      <c r="C1801" t="s">
        <v>676</v>
      </c>
      <c r="D1801">
        <v>25</v>
      </c>
      <c r="E1801" s="2">
        <v>40850.386805555558</v>
      </c>
      <c r="F1801">
        <v>0.42</v>
      </c>
      <c r="G1801">
        <v>17442</v>
      </c>
      <c r="H1801" t="s">
        <v>11</v>
      </c>
      <c r="I1801">
        <v>10.5</v>
      </c>
      <c r="J1801">
        <f t="shared" si="56"/>
        <v>11</v>
      </c>
      <c r="K1801">
        <f t="shared" si="57"/>
        <v>2011</v>
      </c>
      <c r="L1801" t="s">
        <v>1101</v>
      </c>
    </row>
    <row r="1802" spans="1:12" x14ac:dyDescent="0.25">
      <c r="A1802">
        <v>574090</v>
      </c>
      <c r="B1802">
        <v>23241</v>
      </c>
      <c r="C1802" t="s">
        <v>786</v>
      </c>
      <c r="D1802">
        <v>6</v>
      </c>
      <c r="E1802" s="2">
        <v>40850.386805555558</v>
      </c>
      <c r="F1802">
        <v>2.08</v>
      </c>
      <c r="G1802">
        <v>17442</v>
      </c>
      <c r="H1802" t="s">
        <v>11</v>
      </c>
      <c r="I1802">
        <v>12.48</v>
      </c>
      <c r="J1802">
        <f t="shared" si="56"/>
        <v>11</v>
      </c>
      <c r="K1802">
        <f t="shared" si="57"/>
        <v>2011</v>
      </c>
      <c r="L1802" t="s">
        <v>1101</v>
      </c>
    </row>
    <row r="1803" spans="1:12" x14ac:dyDescent="0.25">
      <c r="A1803">
        <v>574090</v>
      </c>
      <c r="B1803">
        <v>84077</v>
      </c>
      <c r="C1803" t="s">
        <v>612</v>
      </c>
      <c r="D1803">
        <v>48</v>
      </c>
      <c r="E1803" s="2">
        <v>40850.386805555558</v>
      </c>
      <c r="F1803">
        <v>0.28999999999999998</v>
      </c>
      <c r="G1803">
        <v>17442</v>
      </c>
      <c r="H1803" t="s">
        <v>11</v>
      </c>
      <c r="I1803">
        <v>13.919999999999998</v>
      </c>
      <c r="J1803">
        <f t="shared" si="56"/>
        <v>11</v>
      </c>
      <c r="K1803">
        <f t="shared" si="57"/>
        <v>2011</v>
      </c>
      <c r="L1803" t="s">
        <v>1101</v>
      </c>
    </row>
    <row r="1804" spans="1:12" x14ac:dyDescent="0.25">
      <c r="A1804">
        <v>574090</v>
      </c>
      <c r="B1804">
        <v>23238</v>
      </c>
      <c r="C1804" t="s">
        <v>1022</v>
      </c>
      <c r="D1804">
        <v>6</v>
      </c>
      <c r="E1804" s="2">
        <v>40850.386805555558</v>
      </c>
      <c r="F1804">
        <v>4.1500000000000004</v>
      </c>
      <c r="G1804">
        <v>17442</v>
      </c>
      <c r="H1804" t="s">
        <v>11</v>
      </c>
      <c r="I1804">
        <v>24.900000000000002</v>
      </c>
      <c r="J1804">
        <f t="shared" si="56"/>
        <v>11</v>
      </c>
      <c r="K1804">
        <f t="shared" si="57"/>
        <v>2011</v>
      </c>
      <c r="L1804" t="s">
        <v>1101</v>
      </c>
    </row>
    <row r="1805" spans="1:12" x14ac:dyDescent="0.25">
      <c r="A1805">
        <v>574090</v>
      </c>
      <c r="B1805">
        <v>23502</v>
      </c>
      <c r="C1805" t="s">
        <v>1023</v>
      </c>
      <c r="D1805">
        <v>12</v>
      </c>
      <c r="E1805" s="2">
        <v>40850.386805555558</v>
      </c>
      <c r="F1805">
        <v>1.25</v>
      </c>
      <c r="G1805">
        <v>17442</v>
      </c>
      <c r="H1805" t="s">
        <v>11</v>
      </c>
      <c r="I1805">
        <v>15</v>
      </c>
      <c r="J1805">
        <f t="shared" si="56"/>
        <v>11</v>
      </c>
      <c r="K1805">
        <f t="shared" si="57"/>
        <v>2011</v>
      </c>
      <c r="L1805" t="s">
        <v>1101</v>
      </c>
    </row>
    <row r="1806" spans="1:12" x14ac:dyDescent="0.25">
      <c r="A1806">
        <v>574090</v>
      </c>
      <c r="B1806">
        <v>23535</v>
      </c>
      <c r="C1806" t="s">
        <v>1024</v>
      </c>
      <c r="D1806">
        <v>4</v>
      </c>
      <c r="E1806" s="2">
        <v>40850.386805555558</v>
      </c>
      <c r="F1806">
        <v>5.95</v>
      </c>
      <c r="G1806">
        <v>17442</v>
      </c>
      <c r="H1806" t="s">
        <v>11</v>
      </c>
      <c r="I1806">
        <v>23.8</v>
      </c>
      <c r="J1806">
        <f t="shared" si="56"/>
        <v>11</v>
      </c>
      <c r="K1806">
        <f t="shared" si="57"/>
        <v>2011</v>
      </c>
      <c r="L1806" t="s">
        <v>1101</v>
      </c>
    </row>
    <row r="1807" spans="1:12" x14ac:dyDescent="0.25">
      <c r="A1807">
        <v>574090</v>
      </c>
      <c r="B1807">
        <v>22467</v>
      </c>
      <c r="C1807" t="s">
        <v>323</v>
      </c>
      <c r="D1807">
        <v>6</v>
      </c>
      <c r="E1807" s="2">
        <v>40850.386805555558</v>
      </c>
      <c r="F1807">
        <v>2.5499999999999998</v>
      </c>
      <c r="G1807">
        <v>17442</v>
      </c>
      <c r="H1807" t="s">
        <v>11</v>
      </c>
      <c r="I1807">
        <v>15.299999999999999</v>
      </c>
      <c r="J1807">
        <f t="shared" si="56"/>
        <v>11</v>
      </c>
      <c r="K1807">
        <f t="shared" si="57"/>
        <v>2011</v>
      </c>
      <c r="L1807" t="s">
        <v>1101</v>
      </c>
    </row>
    <row r="1808" spans="1:12" x14ac:dyDescent="0.25">
      <c r="A1808">
        <v>574090</v>
      </c>
      <c r="B1808">
        <v>21918</v>
      </c>
      <c r="C1808" t="s">
        <v>379</v>
      </c>
      <c r="D1808">
        <v>24</v>
      </c>
      <c r="E1808" s="2">
        <v>40850.386805555558</v>
      </c>
      <c r="F1808">
        <v>0.42</v>
      </c>
      <c r="G1808">
        <v>17442</v>
      </c>
      <c r="H1808" t="s">
        <v>11</v>
      </c>
      <c r="I1808">
        <v>10.08</v>
      </c>
      <c r="J1808">
        <f t="shared" si="56"/>
        <v>11</v>
      </c>
      <c r="K1808">
        <f t="shared" si="57"/>
        <v>2011</v>
      </c>
      <c r="L1808" t="s">
        <v>1101</v>
      </c>
    </row>
    <row r="1809" spans="1:12" x14ac:dyDescent="0.25">
      <c r="A1809">
        <v>574091</v>
      </c>
      <c r="B1809">
        <v>23328</v>
      </c>
      <c r="C1809" t="s">
        <v>948</v>
      </c>
      <c r="D1809">
        <v>4</v>
      </c>
      <c r="E1809" s="2">
        <v>40850.388888888891</v>
      </c>
      <c r="F1809">
        <v>3.75</v>
      </c>
      <c r="G1809">
        <v>17086</v>
      </c>
      <c r="H1809" t="s">
        <v>11</v>
      </c>
      <c r="I1809">
        <v>15</v>
      </c>
      <c r="J1809">
        <f t="shared" si="56"/>
        <v>11</v>
      </c>
      <c r="K1809">
        <f t="shared" si="57"/>
        <v>2011</v>
      </c>
      <c r="L1809" t="s">
        <v>1101</v>
      </c>
    </row>
    <row r="1810" spans="1:12" x14ac:dyDescent="0.25">
      <c r="A1810">
        <v>574091</v>
      </c>
      <c r="B1810">
        <v>23581</v>
      </c>
      <c r="C1810" t="s">
        <v>968</v>
      </c>
      <c r="D1810">
        <v>10</v>
      </c>
      <c r="E1810" s="2">
        <v>40850.388888888891</v>
      </c>
      <c r="F1810">
        <v>2.08</v>
      </c>
      <c r="G1810">
        <v>17086</v>
      </c>
      <c r="H1810" t="s">
        <v>11</v>
      </c>
      <c r="I1810">
        <v>20.8</v>
      </c>
      <c r="J1810">
        <f t="shared" si="56"/>
        <v>11</v>
      </c>
      <c r="K1810">
        <f t="shared" si="57"/>
        <v>2011</v>
      </c>
      <c r="L1810" t="s">
        <v>1101</v>
      </c>
    </row>
    <row r="1811" spans="1:12" x14ac:dyDescent="0.25">
      <c r="A1811">
        <v>574091</v>
      </c>
      <c r="B1811">
        <v>23344</v>
      </c>
      <c r="C1811" t="s">
        <v>1025</v>
      </c>
      <c r="D1811">
        <v>10</v>
      </c>
      <c r="E1811" s="2">
        <v>40850.388888888891</v>
      </c>
      <c r="F1811">
        <v>2.08</v>
      </c>
      <c r="G1811">
        <v>17086</v>
      </c>
      <c r="H1811" t="s">
        <v>11</v>
      </c>
      <c r="I1811">
        <v>20.8</v>
      </c>
      <c r="J1811">
        <f t="shared" si="56"/>
        <v>11</v>
      </c>
      <c r="K1811">
        <f t="shared" si="57"/>
        <v>2011</v>
      </c>
      <c r="L1811" t="s">
        <v>1101</v>
      </c>
    </row>
    <row r="1812" spans="1:12" x14ac:dyDescent="0.25">
      <c r="A1812">
        <v>574091</v>
      </c>
      <c r="B1812">
        <v>23582</v>
      </c>
      <c r="C1812" t="s">
        <v>1026</v>
      </c>
      <c r="D1812">
        <v>10</v>
      </c>
      <c r="E1812" s="2">
        <v>40850.388888888891</v>
      </c>
      <c r="F1812">
        <v>2.08</v>
      </c>
      <c r="G1812">
        <v>17086</v>
      </c>
      <c r="H1812" t="s">
        <v>11</v>
      </c>
      <c r="I1812">
        <v>20.8</v>
      </c>
      <c r="J1812">
        <f t="shared" si="56"/>
        <v>11</v>
      </c>
      <c r="K1812">
        <f t="shared" si="57"/>
        <v>2011</v>
      </c>
      <c r="L1812" t="s">
        <v>1101</v>
      </c>
    </row>
    <row r="1813" spans="1:12" x14ac:dyDescent="0.25">
      <c r="A1813">
        <v>574091</v>
      </c>
      <c r="B1813">
        <v>23583</v>
      </c>
      <c r="C1813" t="s">
        <v>960</v>
      </c>
      <c r="D1813">
        <v>20</v>
      </c>
      <c r="E1813" s="2">
        <v>40850.388888888891</v>
      </c>
      <c r="F1813">
        <v>1.65</v>
      </c>
      <c r="G1813">
        <v>17086</v>
      </c>
      <c r="H1813" t="s">
        <v>11</v>
      </c>
      <c r="I1813">
        <v>33</v>
      </c>
      <c r="J1813">
        <f t="shared" si="56"/>
        <v>11</v>
      </c>
      <c r="K1813">
        <f t="shared" si="57"/>
        <v>2011</v>
      </c>
      <c r="L1813" t="s">
        <v>1101</v>
      </c>
    </row>
    <row r="1814" spans="1:12" x14ac:dyDescent="0.25">
      <c r="A1814">
        <v>574091</v>
      </c>
      <c r="B1814">
        <v>20728</v>
      </c>
      <c r="C1814" t="s">
        <v>826</v>
      </c>
      <c r="D1814">
        <v>10</v>
      </c>
      <c r="E1814" s="2">
        <v>40850.388888888891</v>
      </c>
      <c r="F1814">
        <v>1.65</v>
      </c>
      <c r="G1814">
        <v>17086</v>
      </c>
      <c r="H1814" t="s">
        <v>11</v>
      </c>
      <c r="I1814">
        <v>16.5</v>
      </c>
      <c r="J1814">
        <f t="shared" si="56"/>
        <v>11</v>
      </c>
      <c r="K1814">
        <f t="shared" si="57"/>
        <v>2011</v>
      </c>
      <c r="L1814" t="s">
        <v>1101</v>
      </c>
    </row>
    <row r="1815" spans="1:12" x14ac:dyDescent="0.25">
      <c r="A1815">
        <v>574091</v>
      </c>
      <c r="B1815">
        <v>22352</v>
      </c>
      <c r="C1815" t="s">
        <v>66</v>
      </c>
      <c r="D1815">
        <v>6</v>
      </c>
      <c r="E1815" s="2">
        <v>40850.388888888891</v>
      </c>
      <c r="F1815">
        <v>2.5499999999999998</v>
      </c>
      <c r="G1815">
        <v>17086</v>
      </c>
      <c r="H1815" t="s">
        <v>11</v>
      </c>
      <c r="I1815">
        <v>15.299999999999999</v>
      </c>
      <c r="J1815">
        <f t="shared" si="56"/>
        <v>11</v>
      </c>
      <c r="K1815">
        <f t="shared" si="57"/>
        <v>2011</v>
      </c>
      <c r="L1815" t="s">
        <v>1101</v>
      </c>
    </row>
    <row r="1816" spans="1:12" x14ac:dyDescent="0.25">
      <c r="A1816">
        <v>574091</v>
      </c>
      <c r="B1816">
        <v>23493</v>
      </c>
      <c r="C1816" t="s">
        <v>1027</v>
      </c>
      <c r="D1816">
        <v>10</v>
      </c>
      <c r="E1816" s="2">
        <v>40850.388888888891</v>
      </c>
      <c r="F1816">
        <v>1.95</v>
      </c>
      <c r="G1816">
        <v>17086</v>
      </c>
      <c r="H1816" t="s">
        <v>11</v>
      </c>
      <c r="I1816">
        <v>19.5</v>
      </c>
      <c r="J1816">
        <f t="shared" si="56"/>
        <v>11</v>
      </c>
      <c r="K1816">
        <f t="shared" si="57"/>
        <v>2011</v>
      </c>
      <c r="L1816" t="s">
        <v>1101</v>
      </c>
    </row>
    <row r="1817" spans="1:12" x14ac:dyDescent="0.25">
      <c r="A1817">
        <v>574091</v>
      </c>
      <c r="B1817">
        <v>23571</v>
      </c>
      <c r="C1817" t="s">
        <v>1028</v>
      </c>
      <c r="D1817">
        <v>12</v>
      </c>
      <c r="E1817" s="2">
        <v>40850.388888888891</v>
      </c>
      <c r="F1817">
        <v>1.65</v>
      </c>
      <c r="G1817">
        <v>17086</v>
      </c>
      <c r="H1817" t="s">
        <v>11</v>
      </c>
      <c r="I1817">
        <v>19.799999999999997</v>
      </c>
      <c r="J1817">
        <f t="shared" si="56"/>
        <v>11</v>
      </c>
      <c r="K1817">
        <f t="shared" si="57"/>
        <v>2011</v>
      </c>
      <c r="L1817" t="s">
        <v>1101</v>
      </c>
    </row>
    <row r="1818" spans="1:12" x14ac:dyDescent="0.25">
      <c r="A1818">
        <v>574091</v>
      </c>
      <c r="B1818">
        <v>22610</v>
      </c>
      <c r="C1818" t="s">
        <v>1029</v>
      </c>
      <c r="D1818">
        <v>36</v>
      </c>
      <c r="E1818" s="2">
        <v>40850.388888888891</v>
      </c>
      <c r="F1818">
        <v>0.19</v>
      </c>
      <c r="G1818">
        <v>17086</v>
      </c>
      <c r="H1818" t="s">
        <v>11</v>
      </c>
      <c r="I1818">
        <v>6.84</v>
      </c>
      <c r="J1818">
        <f t="shared" si="56"/>
        <v>11</v>
      </c>
      <c r="K1818">
        <f t="shared" si="57"/>
        <v>2011</v>
      </c>
      <c r="L1818" t="s">
        <v>1101</v>
      </c>
    </row>
    <row r="1819" spans="1:12" x14ac:dyDescent="0.25">
      <c r="A1819">
        <v>574091</v>
      </c>
      <c r="B1819">
        <v>22609</v>
      </c>
      <c r="C1819" t="s">
        <v>1030</v>
      </c>
      <c r="D1819">
        <v>36</v>
      </c>
      <c r="E1819" s="2">
        <v>40850.388888888891</v>
      </c>
      <c r="F1819">
        <v>0.19</v>
      </c>
      <c r="G1819">
        <v>17086</v>
      </c>
      <c r="H1819" t="s">
        <v>11</v>
      </c>
      <c r="I1819">
        <v>6.84</v>
      </c>
      <c r="J1819">
        <f t="shared" si="56"/>
        <v>11</v>
      </c>
      <c r="K1819">
        <f t="shared" si="57"/>
        <v>2011</v>
      </c>
      <c r="L1819" t="s">
        <v>1101</v>
      </c>
    </row>
    <row r="1820" spans="1:12" x14ac:dyDescent="0.25">
      <c r="A1820">
        <v>574091</v>
      </c>
      <c r="B1820">
        <v>22208</v>
      </c>
      <c r="C1820" t="s">
        <v>1031</v>
      </c>
      <c r="D1820">
        <v>12</v>
      </c>
      <c r="E1820" s="2">
        <v>40850.388888888891</v>
      </c>
      <c r="F1820">
        <v>0.83</v>
      </c>
      <c r="G1820">
        <v>17086</v>
      </c>
      <c r="H1820" t="s">
        <v>11</v>
      </c>
      <c r="I1820">
        <v>9.9599999999999991</v>
      </c>
      <c r="J1820">
        <f t="shared" si="56"/>
        <v>11</v>
      </c>
      <c r="K1820">
        <f t="shared" si="57"/>
        <v>2011</v>
      </c>
      <c r="L1820" t="s">
        <v>1101</v>
      </c>
    </row>
    <row r="1821" spans="1:12" x14ac:dyDescent="0.25">
      <c r="A1821">
        <v>574091</v>
      </c>
      <c r="B1821">
        <v>22209</v>
      </c>
      <c r="C1821" t="s">
        <v>1032</v>
      </c>
      <c r="D1821">
        <v>12</v>
      </c>
      <c r="E1821" s="2">
        <v>40850.388888888891</v>
      </c>
      <c r="F1821">
        <v>0.83</v>
      </c>
      <c r="G1821">
        <v>17086</v>
      </c>
      <c r="H1821" t="s">
        <v>11</v>
      </c>
      <c r="I1821">
        <v>9.9599999999999991</v>
      </c>
      <c r="J1821">
        <f t="shared" si="56"/>
        <v>11</v>
      </c>
      <c r="K1821">
        <f t="shared" si="57"/>
        <v>2011</v>
      </c>
      <c r="L1821" t="s">
        <v>1101</v>
      </c>
    </row>
    <row r="1822" spans="1:12" x14ac:dyDescent="0.25">
      <c r="A1822">
        <v>574091</v>
      </c>
      <c r="B1822">
        <v>22211</v>
      </c>
      <c r="C1822" t="s">
        <v>1033</v>
      </c>
      <c r="D1822">
        <v>12</v>
      </c>
      <c r="E1822" s="2">
        <v>40850.388888888891</v>
      </c>
      <c r="F1822">
        <v>0.83</v>
      </c>
      <c r="G1822">
        <v>17086</v>
      </c>
      <c r="H1822" t="s">
        <v>11</v>
      </c>
      <c r="I1822">
        <v>9.9599999999999991</v>
      </c>
      <c r="J1822">
        <f t="shared" si="56"/>
        <v>11</v>
      </c>
      <c r="K1822">
        <f t="shared" si="57"/>
        <v>2011</v>
      </c>
      <c r="L1822" t="s">
        <v>1101</v>
      </c>
    </row>
    <row r="1823" spans="1:12" x14ac:dyDescent="0.25">
      <c r="A1823">
        <v>574091</v>
      </c>
      <c r="B1823">
        <v>20992</v>
      </c>
      <c r="C1823" t="s">
        <v>1034</v>
      </c>
      <c r="D1823">
        <v>24</v>
      </c>
      <c r="E1823" s="2">
        <v>40850.388888888891</v>
      </c>
      <c r="F1823">
        <v>0.39</v>
      </c>
      <c r="G1823">
        <v>17086</v>
      </c>
      <c r="H1823" t="s">
        <v>11</v>
      </c>
      <c r="I1823">
        <v>9.36</v>
      </c>
      <c r="J1823">
        <f t="shared" si="56"/>
        <v>11</v>
      </c>
      <c r="K1823">
        <f t="shared" si="57"/>
        <v>2011</v>
      </c>
      <c r="L1823" t="s">
        <v>1101</v>
      </c>
    </row>
    <row r="1824" spans="1:12" x14ac:dyDescent="0.25">
      <c r="A1824">
        <v>574091</v>
      </c>
      <c r="B1824">
        <v>16218</v>
      </c>
      <c r="C1824" t="s">
        <v>1035</v>
      </c>
      <c r="D1824">
        <v>80</v>
      </c>
      <c r="E1824" s="2">
        <v>40850.388888888891</v>
      </c>
      <c r="F1824">
        <v>0.06</v>
      </c>
      <c r="G1824">
        <v>17086</v>
      </c>
      <c r="H1824" t="s">
        <v>11</v>
      </c>
      <c r="I1824">
        <v>4.8</v>
      </c>
      <c r="J1824">
        <f t="shared" si="56"/>
        <v>11</v>
      </c>
      <c r="K1824">
        <f t="shared" si="57"/>
        <v>2011</v>
      </c>
      <c r="L1824" t="s">
        <v>1101</v>
      </c>
    </row>
    <row r="1825" spans="1:12" x14ac:dyDescent="0.25">
      <c r="A1825">
        <v>574091</v>
      </c>
      <c r="B1825">
        <v>21498</v>
      </c>
      <c r="C1825" t="s">
        <v>677</v>
      </c>
      <c r="D1825">
        <v>25</v>
      </c>
      <c r="E1825" s="2">
        <v>40850.388888888891</v>
      </c>
      <c r="F1825">
        <v>0.42</v>
      </c>
      <c r="G1825">
        <v>17086</v>
      </c>
      <c r="H1825" t="s">
        <v>11</v>
      </c>
      <c r="I1825">
        <v>10.5</v>
      </c>
      <c r="J1825">
        <f t="shared" si="56"/>
        <v>11</v>
      </c>
      <c r="K1825">
        <f t="shared" si="57"/>
        <v>2011</v>
      </c>
      <c r="L1825" t="s">
        <v>1101</v>
      </c>
    </row>
    <row r="1826" spans="1:12" x14ac:dyDescent="0.25">
      <c r="A1826">
        <v>574091</v>
      </c>
      <c r="B1826">
        <v>21499</v>
      </c>
      <c r="C1826" t="s">
        <v>909</v>
      </c>
      <c r="D1826">
        <v>25</v>
      </c>
      <c r="E1826" s="2">
        <v>40850.388888888891</v>
      </c>
      <c r="F1826">
        <v>0.42</v>
      </c>
      <c r="G1826">
        <v>17086</v>
      </c>
      <c r="H1826" t="s">
        <v>11</v>
      </c>
      <c r="I1826">
        <v>10.5</v>
      </c>
      <c r="J1826">
        <f t="shared" si="56"/>
        <v>11</v>
      </c>
      <c r="K1826">
        <f t="shared" si="57"/>
        <v>2011</v>
      </c>
      <c r="L1826" t="s">
        <v>1101</v>
      </c>
    </row>
    <row r="1827" spans="1:12" x14ac:dyDescent="0.25">
      <c r="A1827">
        <v>574091</v>
      </c>
      <c r="B1827">
        <v>22707</v>
      </c>
      <c r="C1827" t="s">
        <v>1036</v>
      </c>
      <c r="D1827">
        <v>25</v>
      </c>
      <c r="E1827" s="2">
        <v>40850.388888888891</v>
      </c>
      <c r="F1827">
        <v>0.42</v>
      </c>
      <c r="G1827">
        <v>17086</v>
      </c>
      <c r="H1827" t="s">
        <v>11</v>
      </c>
      <c r="I1827">
        <v>10.5</v>
      </c>
      <c r="J1827">
        <f t="shared" si="56"/>
        <v>11</v>
      </c>
      <c r="K1827">
        <f t="shared" si="57"/>
        <v>2011</v>
      </c>
      <c r="L1827" t="s">
        <v>1101</v>
      </c>
    </row>
    <row r="1828" spans="1:12" x14ac:dyDescent="0.25">
      <c r="A1828">
        <v>574091</v>
      </c>
      <c r="B1828">
        <v>23546</v>
      </c>
      <c r="C1828" t="s">
        <v>1037</v>
      </c>
      <c r="D1828">
        <v>25</v>
      </c>
      <c r="E1828" s="2">
        <v>40850.388888888891</v>
      </c>
      <c r="F1828">
        <v>0.42</v>
      </c>
      <c r="G1828">
        <v>17086</v>
      </c>
      <c r="H1828" t="s">
        <v>11</v>
      </c>
      <c r="I1828">
        <v>10.5</v>
      </c>
      <c r="J1828">
        <f t="shared" si="56"/>
        <v>11</v>
      </c>
      <c r="K1828">
        <f t="shared" si="57"/>
        <v>2011</v>
      </c>
      <c r="L1828" t="s">
        <v>1101</v>
      </c>
    </row>
    <row r="1829" spans="1:12" x14ac:dyDescent="0.25">
      <c r="A1829">
        <v>574091</v>
      </c>
      <c r="B1829" t="s">
        <v>718</v>
      </c>
      <c r="C1829" t="s">
        <v>719</v>
      </c>
      <c r="D1829">
        <v>25</v>
      </c>
      <c r="E1829" s="2">
        <v>40850.388888888891</v>
      </c>
      <c r="F1829">
        <v>0.42</v>
      </c>
      <c r="G1829">
        <v>17086</v>
      </c>
      <c r="H1829" t="s">
        <v>11</v>
      </c>
      <c r="I1829">
        <v>10.5</v>
      </c>
      <c r="J1829">
        <f t="shared" si="56"/>
        <v>11</v>
      </c>
      <c r="K1829">
        <f t="shared" si="57"/>
        <v>2011</v>
      </c>
      <c r="L1829" t="s">
        <v>1101</v>
      </c>
    </row>
    <row r="1830" spans="1:12" x14ac:dyDescent="0.25">
      <c r="A1830">
        <v>574091</v>
      </c>
      <c r="B1830" t="s">
        <v>720</v>
      </c>
      <c r="C1830" t="s">
        <v>721</v>
      </c>
      <c r="D1830">
        <v>25</v>
      </c>
      <c r="E1830" s="2">
        <v>40850.388888888891</v>
      </c>
      <c r="F1830">
        <v>0.42</v>
      </c>
      <c r="G1830">
        <v>17086</v>
      </c>
      <c r="H1830" t="s">
        <v>11</v>
      </c>
      <c r="I1830">
        <v>10.5</v>
      </c>
      <c r="J1830">
        <f t="shared" si="56"/>
        <v>11</v>
      </c>
      <c r="K1830">
        <f t="shared" si="57"/>
        <v>2011</v>
      </c>
      <c r="L1830" t="s">
        <v>1101</v>
      </c>
    </row>
    <row r="1831" spans="1:12" x14ac:dyDescent="0.25">
      <c r="A1831">
        <v>574092</v>
      </c>
      <c r="B1831">
        <v>23244</v>
      </c>
      <c r="C1831" t="s">
        <v>890</v>
      </c>
      <c r="D1831">
        <v>96</v>
      </c>
      <c r="E1831" s="2">
        <v>40850.394444444442</v>
      </c>
      <c r="F1831">
        <v>1.65</v>
      </c>
      <c r="G1831">
        <v>16684</v>
      </c>
      <c r="H1831" t="s">
        <v>11</v>
      </c>
      <c r="I1831">
        <v>158.39999999999998</v>
      </c>
      <c r="J1831">
        <f t="shared" si="56"/>
        <v>11</v>
      </c>
      <c r="K1831">
        <f t="shared" si="57"/>
        <v>2011</v>
      </c>
      <c r="L1831" t="s">
        <v>1101</v>
      </c>
    </row>
    <row r="1832" spans="1:12" x14ac:dyDescent="0.25">
      <c r="A1832">
        <v>574092</v>
      </c>
      <c r="B1832">
        <v>22077</v>
      </c>
      <c r="C1832" t="s">
        <v>234</v>
      </c>
      <c r="D1832">
        <v>288</v>
      </c>
      <c r="E1832" s="2">
        <v>40850.394444444442</v>
      </c>
      <c r="F1832">
        <v>1.65</v>
      </c>
      <c r="G1832">
        <v>16684</v>
      </c>
      <c r="H1832" t="s">
        <v>11</v>
      </c>
      <c r="I1832">
        <v>475.2</v>
      </c>
      <c r="J1832">
        <f t="shared" si="56"/>
        <v>11</v>
      </c>
      <c r="K1832">
        <f t="shared" si="57"/>
        <v>2011</v>
      </c>
      <c r="L1832" t="s">
        <v>1101</v>
      </c>
    </row>
    <row r="1833" spans="1:12" x14ac:dyDescent="0.25">
      <c r="A1833">
        <v>574092</v>
      </c>
      <c r="B1833">
        <v>23531</v>
      </c>
      <c r="C1833" t="s">
        <v>1038</v>
      </c>
      <c r="D1833">
        <v>24</v>
      </c>
      <c r="E1833" s="2">
        <v>40850.394444444442</v>
      </c>
      <c r="F1833">
        <v>6.25</v>
      </c>
      <c r="G1833">
        <v>16684</v>
      </c>
      <c r="H1833" t="s">
        <v>11</v>
      </c>
      <c r="I1833">
        <v>150</v>
      </c>
      <c r="J1833">
        <f t="shared" si="56"/>
        <v>11</v>
      </c>
      <c r="K1833">
        <f t="shared" si="57"/>
        <v>2011</v>
      </c>
      <c r="L1833" t="s">
        <v>1101</v>
      </c>
    </row>
    <row r="1834" spans="1:12" x14ac:dyDescent="0.25">
      <c r="A1834">
        <v>574092</v>
      </c>
      <c r="B1834">
        <v>23309</v>
      </c>
      <c r="C1834" t="s">
        <v>945</v>
      </c>
      <c r="D1834">
        <v>240</v>
      </c>
      <c r="E1834" s="2">
        <v>40850.394444444442</v>
      </c>
      <c r="F1834">
        <v>0.42</v>
      </c>
      <c r="G1834">
        <v>16684</v>
      </c>
      <c r="H1834" t="s">
        <v>11</v>
      </c>
      <c r="I1834">
        <v>100.8</v>
      </c>
      <c r="J1834">
        <f t="shared" si="56"/>
        <v>11</v>
      </c>
      <c r="K1834">
        <f t="shared" si="57"/>
        <v>2011</v>
      </c>
      <c r="L1834" t="s">
        <v>1101</v>
      </c>
    </row>
    <row r="1835" spans="1:12" x14ac:dyDescent="0.25">
      <c r="A1835">
        <v>574092</v>
      </c>
      <c r="B1835">
        <v>22993</v>
      </c>
      <c r="C1835" t="s">
        <v>625</v>
      </c>
      <c r="D1835">
        <v>72</v>
      </c>
      <c r="E1835" s="2">
        <v>40850.394444444442</v>
      </c>
      <c r="F1835">
        <v>1.06</v>
      </c>
      <c r="G1835">
        <v>16684</v>
      </c>
      <c r="H1835" t="s">
        <v>11</v>
      </c>
      <c r="I1835">
        <v>76.320000000000007</v>
      </c>
      <c r="J1835">
        <f t="shared" si="56"/>
        <v>11</v>
      </c>
      <c r="K1835">
        <f t="shared" si="57"/>
        <v>2011</v>
      </c>
      <c r="L1835" t="s">
        <v>1101</v>
      </c>
    </row>
    <row r="1836" spans="1:12" x14ac:dyDescent="0.25">
      <c r="A1836">
        <v>574092</v>
      </c>
      <c r="B1836">
        <v>22988</v>
      </c>
      <c r="C1836" t="s">
        <v>1039</v>
      </c>
      <c r="D1836">
        <v>144</v>
      </c>
      <c r="E1836" s="2">
        <v>40850.394444444442</v>
      </c>
      <c r="F1836">
        <v>1.06</v>
      </c>
      <c r="G1836">
        <v>16684</v>
      </c>
      <c r="H1836" t="s">
        <v>11</v>
      </c>
      <c r="I1836">
        <v>152.64000000000001</v>
      </c>
      <c r="J1836">
        <f t="shared" si="56"/>
        <v>11</v>
      </c>
      <c r="K1836">
        <f t="shared" si="57"/>
        <v>2011</v>
      </c>
      <c r="L1836" t="s">
        <v>1101</v>
      </c>
    </row>
    <row r="1837" spans="1:12" x14ac:dyDescent="0.25">
      <c r="A1837">
        <v>574092</v>
      </c>
      <c r="B1837">
        <v>22659</v>
      </c>
      <c r="C1837" t="s">
        <v>572</v>
      </c>
      <c r="D1837">
        <v>320</v>
      </c>
      <c r="E1837" s="2">
        <v>40850.394444444442</v>
      </c>
      <c r="F1837">
        <v>1.65</v>
      </c>
      <c r="G1837">
        <v>16684</v>
      </c>
      <c r="H1837" t="s">
        <v>11</v>
      </c>
      <c r="I1837">
        <v>528</v>
      </c>
      <c r="J1837">
        <f t="shared" si="56"/>
        <v>11</v>
      </c>
      <c r="K1837">
        <f t="shared" si="57"/>
        <v>2011</v>
      </c>
      <c r="L1837" t="s">
        <v>1101</v>
      </c>
    </row>
    <row r="1838" spans="1:12" x14ac:dyDescent="0.25">
      <c r="A1838">
        <v>574092</v>
      </c>
      <c r="B1838">
        <v>22629</v>
      </c>
      <c r="C1838" t="s">
        <v>289</v>
      </c>
      <c r="D1838">
        <v>64</v>
      </c>
      <c r="E1838" s="2">
        <v>40850.394444444442</v>
      </c>
      <c r="F1838">
        <v>1.65</v>
      </c>
      <c r="G1838">
        <v>16684</v>
      </c>
      <c r="H1838" t="s">
        <v>11</v>
      </c>
      <c r="I1838">
        <v>105.6</v>
      </c>
      <c r="J1838">
        <f t="shared" si="56"/>
        <v>11</v>
      </c>
      <c r="K1838">
        <f t="shared" si="57"/>
        <v>2011</v>
      </c>
      <c r="L1838" t="s">
        <v>1101</v>
      </c>
    </row>
    <row r="1839" spans="1:12" x14ac:dyDescent="0.25">
      <c r="A1839">
        <v>574092</v>
      </c>
      <c r="B1839">
        <v>22960</v>
      </c>
      <c r="C1839" t="s">
        <v>35</v>
      </c>
      <c r="D1839">
        <v>72</v>
      </c>
      <c r="E1839" s="2">
        <v>40850.394444444442</v>
      </c>
      <c r="F1839">
        <v>3.75</v>
      </c>
      <c r="G1839">
        <v>16684</v>
      </c>
      <c r="H1839" t="s">
        <v>11</v>
      </c>
      <c r="I1839">
        <v>270</v>
      </c>
      <c r="J1839">
        <f t="shared" si="56"/>
        <v>11</v>
      </c>
      <c r="K1839">
        <f t="shared" si="57"/>
        <v>2011</v>
      </c>
      <c r="L1839" t="s">
        <v>1101</v>
      </c>
    </row>
    <row r="1840" spans="1:12" x14ac:dyDescent="0.25">
      <c r="A1840">
        <v>574092</v>
      </c>
      <c r="B1840">
        <v>22966</v>
      </c>
      <c r="C1840" t="s">
        <v>532</v>
      </c>
      <c r="D1840">
        <v>144</v>
      </c>
      <c r="E1840" s="2">
        <v>40850.394444444442</v>
      </c>
      <c r="F1840">
        <v>1.06</v>
      </c>
      <c r="G1840">
        <v>16684</v>
      </c>
      <c r="H1840" t="s">
        <v>11</v>
      </c>
      <c r="I1840">
        <v>152.64000000000001</v>
      </c>
      <c r="J1840">
        <f t="shared" si="56"/>
        <v>11</v>
      </c>
      <c r="K1840">
        <f t="shared" si="57"/>
        <v>2011</v>
      </c>
      <c r="L1840" t="s">
        <v>1101</v>
      </c>
    </row>
    <row r="1841" spans="1:12" x14ac:dyDescent="0.25">
      <c r="A1841">
        <v>574092</v>
      </c>
      <c r="B1841">
        <v>21843</v>
      </c>
      <c r="C1841" t="s">
        <v>1040</v>
      </c>
      <c r="D1841">
        <v>24</v>
      </c>
      <c r="E1841" s="2">
        <v>40850.394444444442</v>
      </c>
      <c r="F1841">
        <v>9.9499999999999993</v>
      </c>
      <c r="G1841">
        <v>16684</v>
      </c>
      <c r="H1841" t="s">
        <v>11</v>
      </c>
      <c r="I1841">
        <v>238.79999999999998</v>
      </c>
      <c r="J1841">
        <f t="shared" si="56"/>
        <v>11</v>
      </c>
      <c r="K1841">
        <f t="shared" si="57"/>
        <v>2011</v>
      </c>
      <c r="L1841" t="s">
        <v>1101</v>
      </c>
    </row>
    <row r="1842" spans="1:12" x14ac:dyDescent="0.25">
      <c r="A1842">
        <v>574092</v>
      </c>
      <c r="B1842">
        <v>21166</v>
      </c>
      <c r="C1842" t="s">
        <v>92</v>
      </c>
      <c r="D1842">
        <v>48</v>
      </c>
      <c r="E1842" s="2">
        <v>40850.394444444442</v>
      </c>
      <c r="F1842">
        <v>1.85</v>
      </c>
      <c r="G1842">
        <v>16684</v>
      </c>
      <c r="H1842" t="s">
        <v>11</v>
      </c>
      <c r="I1842">
        <v>88.800000000000011</v>
      </c>
      <c r="J1842">
        <f t="shared" si="56"/>
        <v>11</v>
      </c>
      <c r="K1842">
        <f t="shared" si="57"/>
        <v>2011</v>
      </c>
      <c r="L1842" t="s">
        <v>1101</v>
      </c>
    </row>
    <row r="1843" spans="1:12" x14ac:dyDescent="0.25">
      <c r="A1843">
        <v>574092</v>
      </c>
      <c r="B1843">
        <v>23356</v>
      </c>
      <c r="C1843" t="s">
        <v>877</v>
      </c>
      <c r="D1843">
        <v>264</v>
      </c>
      <c r="E1843" s="2">
        <v>40850.394444444442</v>
      </c>
      <c r="F1843">
        <v>4.95</v>
      </c>
      <c r="G1843">
        <v>16684</v>
      </c>
      <c r="H1843" t="s">
        <v>11</v>
      </c>
      <c r="I1843">
        <v>1306.8</v>
      </c>
      <c r="J1843">
        <f t="shared" si="56"/>
        <v>11</v>
      </c>
      <c r="K1843">
        <f t="shared" si="57"/>
        <v>2011</v>
      </c>
      <c r="L1843" t="s">
        <v>1101</v>
      </c>
    </row>
    <row r="1844" spans="1:12" x14ac:dyDescent="0.25">
      <c r="A1844">
        <v>574092</v>
      </c>
      <c r="B1844">
        <v>22730</v>
      </c>
      <c r="C1844" t="s">
        <v>202</v>
      </c>
      <c r="D1844">
        <v>50</v>
      </c>
      <c r="E1844" s="2">
        <v>40850.394444444442</v>
      </c>
      <c r="F1844">
        <v>3.39</v>
      </c>
      <c r="G1844">
        <v>16684</v>
      </c>
      <c r="H1844" t="s">
        <v>11</v>
      </c>
      <c r="I1844">
        <v>169.5</v>
      </c>
      <c r="J1844">
        <f t="shared" si="56"/>
        <v>11</v>
      </c>
      <c r="K1844">
        <f t="shared" si="57"/>
        <v>2011</v>
      </c>
      <c r="L1844" t="s">
        <v>1101</v>
      </c>
    </row>
    <row r="1845" spans="1:12" x14ac:dyDescent="0.25">
      <c r="A1845">
        <v>574092</v>
      </c>
      <c r="B1845">
        <v>22727</v>
      </c>
      <c r="C1845" t="s">
        <v>203</v>
      </c>
      <c r="D1845">
        <v>50</v>
      </c>
      <c r="E1845" s="2">
        <v>40850.394444444442</v>
      </c>
      <c r="F1845">
        <v>3.39</v>
      </c>
      <c r="G1845">
        <v>16684</v>
      </c>
      <c r="H1845" t="s">
        <v>11</v>
      </c>
      <c r="I1845">
        <v>169.5</v>
      </c>
      <c r="J1845">
        <f t="shared" si="56"/>
        <v>11</v>
      </c>
      <c r="K1845">
        <f t="shared" si="57"/>
        <v>2011</v>
      </c>
      <c r="L1845" t="s">
        <v>1101</v>
      </c>
    </row>
    <row r="1846" spans="1:12" x14ac:dyDescent="0.25">
      <c r="A1846">
        <v>574092</v>
      </c>
      <c r="B1846">
        <v>22725</v>
      </c>
      <c r="C1846" t="s">
        <v>386</v>
      </c>
      <c r="D1846">
        <v>50</v>
      </c>
      <c r="E1846" s="2">
        <v>40850.394444444442</v>
      </c>
      <c r="F1846">
        <v>3.39</v>
      </c>
      <c r="G1846">
        <v>16684</v>
      </c>
      <c r="H1846" t="s">
        <v>11</v>
      </c>
      <c r="I1846">
        <v>169.5</v>
      </c>
      <c r="J1846">
        <f t="shared" si="56"/>
        <v>11</v>
      </c>
      <c r="K1846">
        <f t="shared" si="57"/>
        <v>2011</v>
      </c>
      <c r="L1846" t="s">
        <v>1101</v>
      </c>
    </row>
    <row r="1847" spans="1:12" x14ac:dyDescent="0.25">
      <c r="A1847">
        <v>574092</v>
      </c>
      <c r="B1847">
        <v>23005</v>
      </c>
      <c r="C1847" t="s">
        <v>1041</v>
      </c>
      <c r="D1847">
        <v>480</v>
      </c>
      <c r="E1847" s="2">
        <v>40850.394444444442</v>
      </c>
      <c r="F1847">
        <v>0.36</v>
      </c>
      <c r="G1847">
        <v>16684</v>
      </c>
      <c r="H1847" t="s">
        <v>11</v>
      </c>
      <c r="I1847">
        <v>172.79999999999998</v>
      </c>
      <c r="J1847">
        <f t="shared" si="56"/>
        <v>11</v>
      </c>
      <c r="K1847">
        <f t="shared" si="57"/>
        <v>2011</v>
      </c>
      <c r="L1847" t="s">
        <v>1101</v>
      </c>
    </row>
    <row r="1848" spans="1:12" x14ac:dyDescent="0.25">
      <c r="A1848">
        <v>574092</v>
      </c>
      <c r="B1848">
        <v>21212</v>
      </c>
      <c r="C1848" t="s">
        <v>67</v>
      </c>
      <c r="D1848">
        <v>480</v>
      </c>
      <c r="E1848" s="2">
        <v>40850.394444444442</v>
      </c>
      <c r="F1848">
        <v>0.42</v>
      </c>
      <c r="G1848">
        <v>16684</v>
      </c>
      <c r="H1848" t="s">
        <v>11</v>
      </c>
      <c r="I1848">
        <v>201.6</v>
      </c>
      <c r="J1848">
        <f t="shared" si="56"/>
        <v>11</v>
      </c>
      <c r="K1848">
        <f t="shared" si="57"/>
        <v>2011</v>
      </c>
      <c r="L1848" t="s">
        <v>1101</v>
      </c>
    </row>
    <row r="1849" spans="1:12" x14ac:dyDescent="0.25">
      <c r="A1849">
        <v>574092</v>
      </c>
      <c r="B1849">
        <v>22616</v>
      </c>
      <c r="C1849" t="s">
        <v>600</v>
      </c>
      <c r="D1849">
        <v>432</v>
      </c>
      <c r="E1849" s="2">
        <v>40850.394444444442</v>
      </c>
      <c r="F1849">
        <v>0.32</v>
      </c>
      <c r="G1849">
        <v>16684</v>
      </c>
      <c r="H1849" t="s">
        <v>11</v>
      </c>
      <c r="I1849">
        <v>138.24</v>
      </c>
      <c r="J1849">
        <f t="shared" si="56"/>
        <v>11</v>
      </c>
      <c r="K1849">
        <f t="shared" si="57"/>
        <v>2011</v>
      </c>
      <c r="L1849" t="s">
        <v>1101</v>
      </c>
    </row>
    <row r="1850" spans="1:12" x14ac:dyDescent="0.25">
      <c r="A1850">
        <v>574092</v>
      </c>
      <c r="B1850">
        <v>21982</v>
      </c>
      <c r="C1850" t="s">
        <v>739</v>
      </c>
      <c r="D1850">
        <v>432</v>
      </c>
      <c r="E1850" s="2">
        <v>40850.394444444442</v>
      </c>
      <c r="F1850">
        <v>0.32</v>
      </c>
      <c r="G1850">
        <v>16684</v>
      </c>
      <c r="H1850" t="s">
        <v>11</v>
      </c>
      <c r="I1850">
        <v>138.24</v>
      </c>
      <c r="J1850">
        <f t="shared" si="56"/>
        <v>11</v>
      </c>
      <c r="K1850">
        <f t="shared" si="57"/>
        <v>2011</v>
      </c>
      <c r="L1850" t="s">
        <v>1101</v>
      </c>
    </row>
    <row r="1851" spans="1:12" x14ac:dyDescent="0.25">
      <c r="A1851">
        <v>574092</v>
      </c>
      <c r="B1851" t="s">
        <v>148</v>
      </c>
      <c r="C1851" t="s">
        <v>149</v>
      </c>
      <c r="D1851">
        <v>300</v>
      </c>
      <c r="E1851" s="2">
        <v>40850.394444444442</v>
      </c>
      <c r="F1851">
        <v>1.79</v>
      </c>
      <c r="G1851">
        <v>16684</v>
      </c>
      <c r="H1851" t="s">
        <v>11</v>
      </c>
      <c r="I1851">
        <v>537</v>
      </c>
      <c r="J1851">
        <f t="shared" si="56"/>
        <v>11</v>
      </c>
      <c r="K1851">
        <f t="shared" si="57"/>
        <v>2011</v>
      </c>
      <c r="L1851" t="s">
        <v>1101</v>
      </c>
    </row>
    <row r="1852" spans="1:12" x14ac:dyDescent="0.25">
      <c r="A1852">
        <v>574241</v>
      </c>
      <c r="B1852">
        <v>21918</v>
      </c>
      <c r="C1852" t="s">
        <v>379</v>
      </c>
      <c r="D1852">
        <v>24</v>
      </c>
      <c r="E1852" s="2">
        <v>40850.531944444447</v>
      </c>
      <c r="F1852">
        <v>0.42</v>
      </c>
      <c r="G1852">
        <v>14849</v>
      </c>
      <c r="H1852" t="s">
        <v>11</v>
      </c>
      <c r="I1852">
        <v>10.08</v>
      </c>
      <c r="J1852">
        <f t="shared" si="56"/>
        <v>11</v>
      </c>
      <c r="K1852">
        <f t="shared" si="57"/>
        <v>2011</v>
      </c>
      <c r="L1852" t="s">
        <v>1101</v>
      </c>
    </row>
    <row r="1853" spans="1:12" x14ac:dyDescent="0.25">
      <c r="A1853">
        <v>574242</v>
      </c>
      <c r="B1853">
        <v>23485</v>
      </c>
      <c r="C1853" t="s">
        <v>1042</v>
      </c>
      <c r="D1853">
        <v>4</v>
      </c>
      <c r="E1853" s="2">
        <v>40850.531944444447</v>
      </c>
      <c r="F1853">
        <v>20.8</v>
      </c>
      <c r="G1853">
        <v>17653</v>
      </c>
      <c r="H1853" t="s">
        <v>11</v>
      </c>
      <c r="I1853">
        <v>83.2</v>
      </c>
      <c r="J1853">
        <f t="shared" si="56"/>
        <v>11</v>
      </c>
      <c r="K1853">
        <f t="shared" si="57"/>
        <v>2011</v>
      </c>
      <c r="L1853" t="s">
        <v>1101</v>
      </c>
    </row>
    <row r="1854" spans="1:12" x14ac:dyDescent="0.25">
      <c r="A1854">
        <v>574242</v>
      </c>
      <c r="B1854">
        <v>23366</v>
      </c>
      <c r="C1854" t="s">
        <v>952</v>
      </c>
      <c r="D1854">
        <v>384</v>
      </c>
      <c r="E1854" s="2">
        <v>40850.531944444447</v>
      </c>
      <c r="F1854">
        <v>0.55000000000000004</v>
      </c>
      <c r="G1854">
        <v>17653</v>
      </c>
      <c r="H1854" t="s">
        <v>11</v>
      </c>
      <c r="I1854">
        <v>211.20000000000002</v>
      </c>
      <c r="J1854">
        <f t="shared" si="56"/>
        <v>11</v>
      </c>
      <c r="K1854">
        <f t="shared" si="57"/>
        <v>2011</v>
      </c>
      <c r="L1854" t="s">
        <v>1101</v>
      </c>
    </row>
    <row r="1855" spans="1:12" x14ac:dyDescent="0.25">
      <c r="A1855">
        <v>574245</v>
      </c>
      <c r="B1855">
        <v>23570</v>
      </c>
      <c r="C1855" t="s">
        <v>1043</v>
      </c>
      <c r="D1855">
        <v>12</v>
      </c>
      <c r="E1855" s="2">
        <v>40850.532638888886</v>
      </c>
      <c r="F1855">
        <v>1.25</v>
      </c>
      <c r="G1855">
        <v>14849</v>
      </c>
      <c r="H1855" t="s">
        <v>11</v>
      </c>
      <c r="I1855">
        <v>15</v>
      </c>
      <c r="J1855">
        <f t="shared" si="56"/>
        <v>11</v>
      </c>
      <c r="K1855">
        <f t="shared" si="57"/>
        <v>2011</v>
      </c>
      <c r="L1855" t="s">
        <v>1101</v>
      </c>
    </row>
    <row r="1856" spans="1:12" x14ac:dyDescent="0.25">
      <c r="A1856">
        <v>574245</v>
      </c>
      <c r="B1856">
        <v>23571</v>
      </c>
      <c r="C1856" t="s">
        <v>1028</v>
      </c>
      <c r="D1856">
        <v>12</v>
      </c>
      <c r="E1856" s="2">
        <v>40850.532638888886</v>
      </c>
      <c r="F1856">
        <v>1.65</v>
      </c>
      <c r="G1856">
        <v>14849</v>
      </c>
      <c r="H1856" t="s">
        <v>11</v>
      </c>
      <c r="I1856">
        <v>19.799999999999997</v>
      </c>
      <c r="J1856">
        <f t="shared" si="56"/>
        <v>11</v>
      </c>
      <c r="K1856">
        <f t="shared" si="57"/>
        <v>2011</v>
      </c>
      <c r="L1856" t="s">
        <v>1101</v>
      </c>
    </row>
    <row r="1857" spans="1:12" x14ac:dyDescent="0.25">
      <c r="A1857">
        <v>574246</v>
      </c>
      <c r="B1857">
        <v>23382</v>
      </c>
      <c r="C1857" t="s">
        <v>1044</v>
      </c>
      <c r="D1857">
        <v>12</v>
      </c>
      <c r="E1857" s="2">
        <v>40850.53402777778</v>
      </c>
      <c r="F1857">
        <v>3.75</v>
      </c>
      <c r="G1857">
        <v>14849</v>
      </c>
      <c r="H1857" t="s">
        <v>11</v>
      </c>
      <c r="I1857">
        <v>45</v>
      </c>
      <c r="J1857">
        <f t="shared" si="56"/>
        <v>11</v>
      </c>
      <c r="K1857">
        <f t="shared" si="57"/>
        <v>2011</v>
      </c>
      <c r="L1857" t="s">
        <v>1101</v>
      </c>
    </row>
    <row r="1858" spans="1:12" x14ac:dyDescent="0.25">
      <c r="A1858">
        <v>574247</v>
      </c>
      <c r="B1858">
        <v>82486</v>
      </c>
      <c r="C1858" t="s">
        <v>1045</v>
      </c>
      <c r="D1858">
        <v>2</v>
      </c>
      <c r="E1858" s="2">
        <v>40850.538888888892</v>
      </c>
      <c r="F1858">
        <v>8.9499999999999993</v>
      </c>
      <c r="G1858">
        <v>13168</v>
      </c>
      <c r="H1858" t="s">
        <v>11</v>
      </c>
      <c r="I1858">
        <v>17.899999999999999</v>
      </c>
      <c r="J1858">
        <f t="shared" si="56"/>
        <v>11</v>
      </c>
      <c r="K1858">
        <f t="shared" si="57"/>
        <v>2011</v>
      </c>
      <c r="L1858" t="s">
        <v>1101</v>
      </c>
    </row>
    <row r="1859" spans="1:12" x14ac:dyDescent="0.25">
      <c r="A1859">
        <v>574247</v>
      </c>
      <c r="B1859">
        <v>85066</v>
      </c>
      <c r="C1859" t="s">
        <v>1046</v>
      </c>
      <c r="D1859">
        <v>2</v>
      </c>
      <c r="E1859" s="2">
        <v>40850.538888888892</v>
      </c>
      <c r="F1859">
        <v>12.75</v>
      </c>
      <c r="G1859">
        <v>13168</v>
      </c>
      <c r="H1859" t="s">
        <v>11</v>
      </c>
      <c r="I1859">
        <v>25.5</v>
      </c>
      <c r="J1859">
        <f t="shared" ref="J1859:J1922" si="58">MONTH(E1859)</f>
        <v>11</v>
      </c>
      <c r="K1859">
        <f t="shared" ref="K1859:K1922" si="59">YEAR(E1859)</f>
        <v>2011</v>
      </c>
      <c r="L1859" t="s">
        <v>1101</v>
      </c>
    </row>
    <row r="1860" spans="1:12" x14ac:dyDescent="0.25">
      <c r="A1860">
        <v>574247</v>
      </c>
      <c r="B1860">
        <v>82483</v>
      </c>
      <c r="C1860" t="s">
        <v>46</v>
      </c>
      <c r="D1860">
        <v>2</v>
      </c>
      <c r="E1860" s="2">
        <v>40850.538888888892</v>
      </c>
      <c r="F1860">
        <v>6.95</v>
      </c>
      <c r="G1860">
        <v>13168</v>
      </c>
      <c r="H1860" t="s">
        <v>11</v>
      </c>
      <c r="I1860">
        <v>13.9</v>
      </c>
      <c r="J1860">
        <f t="shared" si="58"/>
        <v>11</v>
      </c>
      <c r="K1860">
        <f t="shared" si="59"/>
        <v>2011</v>
      </c>
      <c r="L1860" t="s">
        <v>1101</v>
      </c>
    </row>
    <row r="1861" spans="1:12" x14ac:dyDescent="0.25">
      <c r="A1861">
        <v>574247</v>
      </c>
      <c r="B1861">
        <v>22469</v>
      </c>
      <c r="C1861" t="s">
        <v>134</v>
      </c>
      <c r="D1861">
        <v>12</v>
      </c>
      <c r="E1861" s="2">
        <v>40850.538888888892</v>
      </c>
      <c r="F1861">
        <v>1.65</v>
      </c>
      <c r="G1861">
        <v>13168</v>
      </c>
      <c r="H1861" t="s">
        <v>11</v>
      </c>
      <c r="I1861">
        <v>19.799999999999997</v>
      </c>
      <c r="J1861">
        <f t="shared" si="58"/>
        <v>11</v>
      </c>
      <c r="K1861">
        <f t="shared" si="59"/>
        <v>2011</v>
      </c>
      <c r="L1861" t="s">
        <v>1101</v>
      </c>
    </row>
    <row r="1862" spans="1:12" x14ac:dyDescent="0.25">
      <c r="A1862">
        <v>574247</v>
      </c>
      <c r="B1862" t="s">
        <v>9</v>
      </c>
      <c r="C1862" t="s">
        <v>10</v>
      </c>
      <c r="D1862">
        <v>6</v>
      </c>
      <c r="E1862" s="2">
        <v>40850.538888888892</v>
      </c>
      <c r="F1862">
        <v>2.95</v>
      </c>
      <c r="G1862">
        <v>13168</v>
      </c>
      <c r="H1862" t="s">
        <v>11</v>
      </c>
      <c r="I1862">
        <v>17.700000000000003</v>
      </c>
      <c r="J1862">
        <f t="shared" si="58"/>
        <v>11</v>
      </c>
      <c r="K1862">
        <f t="shared" si="59"/>
        <v>2011</v>
      </c>
      <c r="L1862" t="s">
        <v>1101</v>
      </c>
    </row>
    <row r="1863" spans="1:12" x14ac:dyDescent="0.25">
      <c r="A1863">
        <v>574247</v>
      </c>
      <c r="B1863">
        <v>21479</v>
      </c>
      <c r="C1863" t="s">
        <v>884</v>
      </c>
      <c r="D1863">
        <v>4</v>
      </c>
      <c r="E1863" s="2">
        <v>40850.538888888892</v>
      </c>
      <c r="F1863">
        <v>4.25</v>
      </c>
      <c r="G1863">
        <v>13168</v>
      </c>
      <c r="H1863" t="s">
        <v>11</v>
      </c>
      <c r="I1863">
        <v>17</v>
      </c>
      <c r="J1863">
        <f t="shared" si="58"/>
        <v>11</v>
      </c>
      <c r="K1863">
        <f t="shared" si="59"/>
        <v>2011</v>
      </c>
      <c r="L1863" t="s">
        <v>1101</v>
      </c>
    </row>
    <row r="1864" spans="1:12" x14ac:dyDescent="0.25">
      <c r="A1864">
        <v>574247</v>
      </c>
      <c r="B1864">
        <v>21485</v>
      </c>
      <c r="C1864" t="s">
        <v>177</v>
      </c>
      <c r="D1864">
        <v>3</v>
      </c>
      <c r="E1864" s="2">
        <v>40850.538888888892</v>
      </c>
      <c r="F1864">
        <v>4.95</v>
      </c>
      <c r="G1864">
        <v>13168</v>
      </c>
      <c r="H1864" t="s">
        <v>11</v>
      </c>
      <c r="I1864">
        <v>14.850000000000001</v>
      </c>
      <c r="J1864">
        <f t="shared" si="58"/>
        <v>11</v>
      </c>
      <c r="K1864">
        <f t="shared" si="59"/>
        <v>2011</v>
      </c>
      <c r="L1864" t="s">
        <v>1101</v>
      </c>
    </row>
    <row r="1865" spans="1:12" x14ac:dyDescent="0.25">
      <c r="A1865">
        <v>574247</v>
      </c>
      <c r="B1865" t="s">
        <v>1047</v>
      </c>
      <c r="C1865" t="s">
        <v>1048</v>
      </c>
      <c r="D1865">
        <v>4</v>
      </c>
      <c r="E1865" s="2">
        <v>40850.538888888892</v>
      </c>
      <c r="F1865">
        <v>4.25</v>
      </c>
      <c r="G1865">
        <v>13168</v>
      </c>
      <c r="H1865" t="s">
        <v>11</v>
      </c>
      <c r="I1865">
        <v>17</v>
      </c>
      <c r="J1865">
        <f t="shared" si="58"/>
        <v>11</v>
      </c>
      <c r="K1865">
        <f t="shared" si="59"/>
        <v>2011</v>
      </c>
      <c r="L1865" t="s">
        <v>1101</v>
      </c>
    </row>
    <row r="1866" spans="1:12" x14ac:dyDescent="0.25">
      <c r="A1866">
        <v>574247</v>
      </c>
      <c r="B1866" t="s">
        <v>1049</v>
      </c>
      <c r="C1866" t="s">
        <v>1050</v>
      </c>
      <c r="D1866">
        <v>4</v>
      </c>
      <c r="E1866" s="2">
        <v>40850.538888888892</v>
      </c>
      <c r="F1866">
        <v>4.25</v>
      </c>
      <c r="G1866">
        <v>13168</v>
      </c>
      <c r="H1866" t="s">
        <v>11</v>
      </c>
      <c r="I1866">
        <v>17</v>
      </c>
      <c r="J1866">
        <f t="shared" si="58"/>
        <v>11</v>
      </c>
      <c r="K1866">
        <f t="shared" si="59"/>
        <v>2011</v>
      </c>
      <c r="L1866" t="s">
        <v>1101</v>
      </c>
    </row>
    <row r="1867" spans="1:12" x14ac:dyDescent="0.25">
      <c r="A1867">
        <v>574247</v>
      </c>
      <c r="B1867" t="s">
        <v>1051</v>
      </c>
      <c r="C1867" t="s">
        <v>1052</v>
      </c>
      <c r="D1867">
        <v>4</v>
      </c>
      <c r="E1867" s="2">
        <v>40850.538888888892</v>
      </c>
      <c r="F1867">
        <v>4.25</v>
      </c>
      <c r="G1867">
        <v>13168</v>
      </c>
      <c r="H1867" t="s">
        <v>11</v>
      </c>
      <c r="I1867">
        <v>17</v>
      </c>
      <c r="J1867">
        <f t="shared" si="58"/>
        <v>11</v>
      </c>
      <c r="K1867">
        <f t="shared" si="59"/>
        <v>2011</v>
      </c>
      <c r="L1867" t="s">
        <v>1101</v>
      </c>
    </row>
    <row r="1868" spans="1:12" x14ac:dyDescent="0.25">
      <c r="A1868">
        <v>574247</v>
      </c>
      <c r="B1868" t="s">
        <v>1053</v>
      </c>
      <c r="C1868" t="s">
        <v>1054</v>
      </c>
      <c r="D1868">
        <v>6</v>
      </c>
      <c r="E1868" s="2">
        <v>40850.538888888892</v>
      </c>
      <c r="F1868">
        <v>2.5499999999999998</v>
      </c>
      <c r="G1868">
        <v>13168</v>
      </c>
      <c r="H1868" t="s">
        <v>11</v>
      </c>
      <c r="I1868">
        <v>15.299999999999999</v>
      </c>
      <c r="J1868">
        <f t="shared" si="58"/>
        <v>11</v>
      </c>
      <c r="K1868">
        <f t="shared" si="59"/>
        <v>2011</v>
      </c>
      <c r="L1868" t="s">
        <v>1101</v>
      </c>
    </row>
    <row r="1869" spans="1:12" x14ac:dyDescent="0.25">
      <c r="A1869">
        <v>574247</v>
      </c>
      <c r="B1869">
        <v>23438</v>
      </c>
      <c r="C1869" t="s">
        <v>1055</v>
      </c>
      <c r="D1869">
        <v>12</v>
      </c>
      <c r="E1869" s="2">
        <v>40850.538888888892</v>
      </c>
      <c r="F1869">
        <v>1.25</v>
      </c>
      <c r="G1869">
        <v>13168</v>
      </c>
      <c r="H1869" t="s">
        <v>11</v>
      </c>
      <c r="I1869">
        <v>15</v>
      </c>
      <c r="J1869">
        <f t="shared" si="58"/>
        <v>11</v>
      </c>
      <c r="K1869">
        <f t="shared" si="59"/>
        <v>2011</v>
      </c>
      <c r="L1869" t="s">
        <v>1101</v>
      </c>
    </row>
    <row r="1870" spans="1:12" x14ac:dyDescent="0.25">
      <c r="A1870">
        <v>574247</v>
      </c>
      <c r="B1870">
        <v>23374</v>
      </c>
      <c r="C1870" t="s">
        <v>1056</v>
      </c>
      <c r="D1870">
        <v>10</v>
      </c>
      <c r="E1870" s="2">
        <v>40850.538888888892</v>
      </c>
      <c r="F1870">
        <v>0.82</v>
      </c>
      <c r="G1870">
        <v>13168</v>
      </c>
      <c r="H1870" t="s">
        <v>11</v>
      </c>
      <c r="I1870">
        <v>8.1999999999999993</v>
      </c>
      <c r="J1870">
        <f t="shared" si="58"/>
        <v>11</v>
      </c>
      <c r="K1870">
        <f t="shared" si="59"/>
        <v>2011</v>
      </c>
      <c r="L1870" t="s">
        <v>1101</v>
      </c>
    </row>
    <row r="1871" spans="1:12" x14ac:dyDescent="0.25">
      <c r="A1871">
        <v>574247</v>
      </c>
      <c r="B1871">
        <v>82482</v>
      </c>
      <c r="C1871" t="s">
        <v>48</v>
      </c>
      <c r="D1871">
        <v>6</v>
      </c>
      <c r="E1871" s="2">
        <v>40850.538888888892</v>
      </c>
      <c r="F1871">
        <v>2.95</v>
      </c>
      <c r="G1871">
        <v>13168</v>
      </c>
      <c r="H1871" t="s">
        <v>11</v>
      </c>
      <c r="I1871">
        <v>17.700000000000003</v>
      </c>
      <c r="J1871">
        <f t="shared" si="58"/>
        <v>11</v>
      </c>
      <c r="K1871">
        <f t="shared" si="59"/>
        <v>2011</v>
      </c>
      <c r="L1871" t="s">
        <v>1101</v>
      </c>
    </row>
    <row r="1872" spans="1:12" x14ac:dyDescent="0.25">
      <c r="A1872">
        <v>574247</v>
      </c>
      <c r="B1872">
        <v>23426</v>
      </c>
      <c r="C1872" t="s">
        <v>861</v>
      </c>
      <c r="D1872">
        <v>6</v>
      </c>
      <c r="E1872" s="2">
        <v>40850.538888888892</v>
      </c>
      <c r="F1872">
        <v>2.89</v>
      </c>
      <c r="G1872">
        <v>13168</v>
      </c>
      <c r="H1872" t="s">
        <v>11</v>
      </c>
      <c r="I1872">
        <v>17.34</v>
      </c>
      <c r="J1872">
        <f t="shared" si="58"/>
        <v>11</v>
      </c>
      <c r="K1872">
        <f t="shared" si="59"/>
        <v>2011</v>
      </c>
      <c r="L1872" t="s">
        <v>1101</v>
      </c>
    </row>
    <row r="1873" spans="1:12" x14ac:dyDescent="0.25">
      <c r="A1873">
        <v>574247</v>
      </c>
      <c r="B1873">
        <v>21166</v>
      </c>
      <c r="C1873" t="s">
        <v>92</v>
      </c>
      <c r="D1873">
        <v>12</v>
      </c>
      <c r="E1873" s="2">
        <v>40850.538888888892</v>
      </c>
      <c r="F1873">
        <v>2.08</v>
      </c>
      <c r="G1873">
        <v>13168</v>
      </c>
      <c r="H1873" t="s">
        <v>11</v>
      </c>
      <c r="I1873">
        <v>24.96</v>
      </c>
      <c r="J1873">
        <f t="shared" si="58"/>
        <v>11</v>
      </c>
      <c r="K1873">
        <f t="shared" si="59"/>
        <v>2011</v>
      </c>
      <c r="L1873" t="s">
        <v>1101</v>
      </c>
    </row>
    <row r="1874" spans="1:12" x14ac:dyDescent="0.25">
      <c r="A1874">
        <v>574247</v>
      </c>
      <c r="B1874">
        <v>85152</v>
      </c>
      <c r="C1874" t="s">
        <v>197</v>
      </c>
      <c r="D1874">
        <v>12</v>
      </c>
      <c r="E1874" s="2">
        <v>40850.538888888892</v>
      </c>
      <c r="F1874">
        <v>2.1</v>
      </c>
      <c r="G1874">
        <v>13168</v>
      </c>
      <c r="H1874" t="s">
        <v>11</v>
      </c>
      <c r="I1874">
        <v>25.200000000000003</v>
      </c>
      <c r="J1874">
        <f t="shared" si="58"/>
        <v>11</v>
      </c>
      <c r="K1874">
        <f t="shared" si="59"/>
        <v>2011</v>
      </c>
      <c r="L1874" t="s">
        <v>1101</v>
      </c>
    </row>
    <row r="1875" spans="1:12" x14ac:dyDescent="0.25">
      <c r="A1875">
        <v>574247</v>
      </c>
      <c r="B1875">
        <v>21169</v>
      </c>
      <c r="C1875" t="s">
        <v>91</v>
      </c>
      <c r="D1875">
        <v>12</v>
      </c>
      <c r="E1875" s="2">
        <v>40850.538888888892</v>
      </c>
      <c r="F1875">
        <v>1.69</v>
      </c>
      <c r="G1875">
        <v>13168</v>
      </c>
      <c r="H1875" t="s">
        <v>11</v>
      </c>
      <c r="I1875">
        <v>20.28</v>
      </c>
      <c r="J1875">
        <f t="shared" si="58"/>
        <v>11</v>
      </c>
      <c r="K1875">
        <f t="shared" si="59"/>
        <v>2011</v>
      </c>
      <c r="L1875" t="s">
        <v>1101</v>
      </c>
    </row>
    <row r="1876" spans="1:12" x14ac:dyDescent="0.25">
      <c r="A1876">
        <v>578082</v>
      </c>
      <c r="B1876">
        <v>23150</v>
      </c>
      <c r="C1876" t="s">
        <v>1057</v>
      </c>
      <c r="D1876">
        <v>6</v>
      </c>
      <c r="E1876" s="2">
        <v>40869.689583333333</v>
      </c>
      <c r="F1876">
        <v>2.4900000000000002</v>
      </c>
      <c r="G1876">
        <v>12775</v>
      </c>
      <c r="H1876" t="s">
        <v>215</v>
      </c>
      <c r="I1876">
        <v>14.940000000000001</v>
      </c>
      <c r="J1876">
        <f t="shared" si="58"/>
        <v>11</v>
      </c>
      <c r="K1876">
        <f t="shared" si="59"/>
        <v>2011</v>
      </c>
      <c r="L1876" t="s">
        <v>1101</v>
      </c>
    </row>
    <row r="1877" spans="1:12" x14ac:dyDescent="0.25">
      <c r="A1877">
        <v>578082</v>
      </c>
      <c r="B1877">
        <v>23434</v>
      </c>
      <c r="C1877" t="s">
        <v>930</v>
      </c>
      <c r="D1877">
        <v>10</v>
      </c>
      <c r="E1877" s="2">
        <v>40869.689583333333</v>
      </c>
      <c r="F1877">
        <v>0.79</v>
      </c>
      <c r="G1877">
        <v>12775</v>
      </c>
      <c r="H1877" t="s">
        <v>215</v>
      </c>
      <c r="I1877">
        <v>7.9</v>
      </c>
      <c r="J1877">
        <f t="shared" si="58"/>
        <v>11</v>
      </c>
      <c r="K1877">
        <f t="shared" si="59"/>
        <v>2011</v>
      </c>
      <c r="L1877" t="s">
        <v>1101</v>
      </c>
    </row>
    <row r="1878" spans="1:12" x14ac:dyDescent="0.25">
      <c r="A1878">
        <v>578082</v>
      </c>
      <c r="B1878">
        <v>23435</v>
      </c>
      <c r="C1878" t="s">
        <v>1058</v>
      </c>
      <c r="D1878">
        <v>10</v>
      </c>
      <c r="E1878" s="2">
        <v>40869.689583333333</v>
      </c>
      <c r="F1878">
        <v>0.79</v>
      </c>
      <c r="G1878">
        <v>12775</v>
      </c>
      <c r="H1878" t="s">
        <v>215</v>
      </c>
      <c r="I1878">
        <v>7.9</v>
      </c>
      <c r="J1878">
        <f t="shared" si="58"/>
        <v>11</v>
      </c>
      <c r="K1878">
        <f t="shared" si="59"/>
        <v>2011</v>
      </c>
      <c r="L1878" t="s">
        <v>1101</v>
      </c>
    </row>
    <row r="1879" spans="1:12" x14ac:dyDescent="0.25">
      <c r="A1879">
        <v>578082</v>
      </c>
      <c r="B1879">
        <v>22340</v>
      </c>
      <c r="C1879" t="s">
        <v>1059</v>
      </c>
      <c r="D1879">
        <v>24</v>
      </c>
      <c r="E1879" s="2">
        <v>40869.689583333333</v>
      </c>
      <c r="F1879">
        <v>0.39</v>
      </c>
      <c r="G1879">
        <v>12775</v>
      </c>
      <c r="H1879" t="s">
        <v>215</v>
      </c>
      <c r="I1879">
        <v>9.36</v>
      </c>
      <c r="J1879">
        <f t="shared" si="58"/>
        <v>11</v>
      </c>
      <c r="K1879">
        <f t="shared" si="59"/>
        <v>2011</v>
      </c>
      <c r="L1879" t="s">
        <v>1101</v>
      </c>
    </row>
    <row r="1880" spans="1:12" x14ac:dyDescent="0.25">
      <c r="A1880">
        <v>578082</v>
      </c>
      <c r="B1880">
        <v>35970</v>
      </c>
      <c r="C1880" t="s">
        <v>1018</v>
      </c>
      <c r="D1880">
        <v>12</v>
      </c>
      <c r="E1880" s="2">
        <v>40869.689583333333</v>
      </c>
      <c r="F1880">
        <v>1.69</v>
      </c>
      <c r="G1880">
        <v>12775</v>
      </c>
      <c r="H1880" t="s">
        <v>215</v>
      </c>
      <c r="I1880">
        <v>20.28</v>
      </c>
      <c r="J1880">
        <f t="shared" si="58"/>
        <v>11</v>
      </c>
      <c r="K1880">
        <f t="shared" si="59"/>
        <v>2011</v>
      </c>
      <c r="L1880" t="s">
        <v>1101</v>
      </c>
    </row>
    <row r="1881" spans="1:12" x14ac:dyDescent="0.25">
      <c r="A1881">
        <v>578082</v>
      </c>
      <c r="B1881">
        <v>22158</v>
      </c>
      <c r="C1881" t="s">
        <v>1060</v>
      </c>
      <c r="D1881">
        <v>16</v>
      </c>
      <c r="E1881" s="2">
        <v>40869.689583333333</v>
      </c>
      <c r="F1881">
        <v>2.95</v>
      </c>
      <c r="G1881">
        <v>12775</v>
      </c>
      <c r="H1881" t="s">
        <v>215</v>
      </c>
      <c r="I1881">
        <v>47.2</v>
      </c>
      <c r="J1881">
        <f t="shared" si="58"/>
        <v>11</v>
      </c>
      <c r="K1881">
        <f t="shared" si="59"/>
        <v>2011</v>
      </c>
      <c r="L1881" t="s">
        <v>1101</v>
      </c>
    </row>
    <row r="1882" spans="1:12" x14ac:dyDescent="0.25">
      <c r="A1882">
        <v>578082</v>
      </c>
      <c r="B1882">
        <v>23225</v>
      </c>
      <c r="C1882" t="s">
        <v>1061</v>
      </c>
      <c r="D1882">
        <v>12</v>
      </c>
      <c r="E1882" s="2">
        <v>40869.689583333333</v>
      </c>
      <c r="F1882">
        <v>0.83</v>
      </c>
      <c r="G1882">
        <v>12775</v>
      </c>
      <c r="H1882" t="s">
        <v>215</v>
      </c>
      <c r="I1882">
        <v>9.9599999999999991</v>
      </c>
      <c r="J1882">
        <f t="shared" si="58"/>
        <v>11</v>
      </c>
      <c r="K1882">
        <f t="shared" si="59"/>
        <v>2011</v>
      </c>
      <c r="L1882" t="s">
        <v>1101</v>
      </c>
    </row>
    <row r="1883" spans="1:12" x14ac:dyDescent="0.25">
      <c r="A1883">
        <v>578082</v>
      </c>
      <c r="B1883">
        <v>23221</v>
      </c>
      <c r="C1883" t="s">
        <v>1062</v>
      </c>
      <c r="D1883">
        <v>12</v>
      </c>
      <c r="E1883" s="2">
        <v>40869.689583333333</v>
      </c>
      <c r="F1883">
        <v>0.83</v>
      </c>
      <c r="G1883">
        <v>12775</v>
      </c>
      <c r="H1883" t="s">
        <v>215</v>
      </c>
      <c r="I1883">
        <v>9.9599999999999991</v>
      </c>
      <c r="J1883">
        <f t="shared" si="58"/>
        <v>11</v>
      </c>
      <c r="K1883">
        <f t="shared" si="59"/>
        <v>2011</v>
      </c>
      <c r="L1883" t="s">
        <v>1101</v>
      </c>
    </row>
    <row r="1884" spans="1:12" x14ac:dyDescent="0.25">
      <c r="A1884">
        <v>578082</v>
      </c>
      <c r="B1884">
        <v>23144</v>
      </c>
      <c r="C1884" t="s">
        <v>678</v>
      </c>
      <c r="D1884">
        <v>12</v>
      </c>
      <c r="E1884" s="2">
        <v>40869.689583333333</v>
      </c>
      <c r="F1884">
        <v>0.83</v>
      </c>
      <c r="G1884">
        <v>12775</v>
      </c>
      <c r="H1884" t="s">
        <v>215</v>
      </c>
      <c r="I1884">
        <v>9.9599999999999991</v>
      </c>
      <c r="J1884">
        <f t="shared" si="58"/>
        <v>11</v>
      </c>
      <c r="K1884">
        <f t="shared" si="59"/>
        <v>2011</v>
      </c>
      <c r="L1884" t="s">
        <v>1101</v>
      </c>
    </row>
    <row r="1885" spans="1:12" x14ac:dyDescent="0.25">
      <c r="A1885">
        <v>578082</v>
      </c>
      <c r="B1885">
        <v>23145</v>
      </c>
      <c r="C1885" t="s">
        <v>1063</v>
      </c>
      <c r="D1885">
        <v>12</v>
      </c>
      <c r="E1885" s="2">
        <v>40869.689583333333</v>
      </c>
      <c r="F1885">
        <v>0.95</v>
      </c>
      <c r="G1885">
        <v>12775</v>
      </c>
      <c r="H1885" t="s">
        <v>215</v>
      </c>
      <c r="I1885">
        <v>11.399999999999999</v>
      </c>
      <c r="J1885">
        <f t="shared" si="58"/>
        <v>11</v>
      </c>
      <c r="K1885">
        <f t="shared" si="59"/>
        <v>2011</v>
      </c>
      <c r="L1885" t="s">
        <v>1101</v>
      </c>
    </row>
    <row r="1886" spans="1:12" x14ac:dyDescent="0.25">
      <c r="A1886">
        <v>578082</v>
      </c>
      <c r="B1886" t="s">
        <v>216</v>
      </c>
      <c r="C1886" t="s">
        <v>217</v>
      </c>
      <c r="D1886">
        <v>1</v>
      </c>
      <c r="E1886" s="2">
        <v>40869.689583333333</v>
      </c>
      <c r="F1886">
        <v>15</v>
      </c>
      <c r="G1886">
        <v>12775</v>
      </c>
      <c r="H1886" t="s">
        <v>215</v>
      </c>
      <c r="I1886">
        <v>15</v>
      </c>
      <c r="J1886">
        <f t="shared" si="58"/>
        <v>11</v>
      </c>
      <c r="K1886">
        <f t="shared" si="59"/>
        <v>2011</v>
      </c>
      <c r="L1886" t="s">
        <v>1101</v>
      </c>
    </row>
    <row r="1887" spans="1:12" x14ac:dyDescent="0.25">
      <c r="A1887">
        <v>578140</v>
      </c>
      <c r="B1887">
        <v>22417</v>
      </c>
      <c r="C1887" t="s">
        <v>458</v>
      </c>
      <c r="D1887">
        <v>240</v>
      </c>
      <c r="E1887" s="2">
        <v>40870.456944444442</v>
      </c>
      <c r="F1887">
        <v>0.42</v>
      </c>
      <c r="G1887">
        <v>14646</v>
      </c>
      <c r="H1887" t="s">
        <v>215</v>
      </c>
      <c r="I1887">
        <v>100.8</v>
      </c>
      <c r="J1887">
        <f t="shared" si="58"/>
        <v>11</v>
      </c>
      <c r="K1887">
        <f t="shared" si="59"/>
        <v>2011</v>
      </c>
      <c r="L1887" t="s">
        <v>1101</v>
      </c>
    </row>
    <row r="1888" spans="1:12" x14ac:dyDescent="0.25">
      <c r="A1888">
        <v>578140</v>
      </c>
      <c r="B1888">
        <v>22551</v>
      </c>
      <c r="C1888" t="s">
        <v>384</v>
      </c>
      <c r="D1888">
        <v>96</v>
      </c>
      <c r="E1888" s="2">
        <v>40870.456944444442</v>
      </c>
      <c r="F1888">
        <v>1.45</v>
      </c>
      <c r="G1888">
        <v>14646</v>
      </c>
      <c r="H1888" t="s">
        <v>215</v>
      </c>
      <c r="I1888">
        <v>139.19999999999999</v>
      </c>
      <c r="J1888">
        <f t="shared" si="58"/>
        <v>11</v>
      </c>
      <c r="K1888">
        <f t="shared" si="59"/>
        <v>2011</v>
      </c>
      <c r="L1888" t="s">
        <v>1101</v>
      </c>
    </row>
    <row r="1889" spans="1:12" x14ac:dyDescent="0.25">
      <c r="A1889">
        <v>578140</v>
      </c>
      <c r="B1889">
        <v>22557</v>
      </c>
      <c r="C1889" t="s">
        <v>330</v>
      </c>
      <c r="D1889">
        <v>96</v>
      </c>
      <c r="E1889" s="2">
        <v>40870.456944444442</v>
      </c>
      <c r="F1889">
        <v>1.45</v>
      </c>
      <c r="G1889">
        <v>14646</v>
      </c>
      <c r="H1889" t="s">
        <v>215</v>
      </c>
      <c r="I1889">
        <v>139.19999999999999</v>
      </c>
      <c r="J1889">
        <f t="shared" si="58"/>
        <v>11</v>
      </c>
      <c r="K1889">
        <f t="shared" si="59"/>
        <v>2011</v>
      </c>
      <c r="L1889" t="s">
        <v>1101</v>
      </c>
    </row>
    <row r="1890" spans="1:12" x14ac:dyDescent="0.25">
      <c r="A1890">
        <v>578140</v>
      </c>
      <c r="B1890">
        <v>22556</v>
      </c>
      <c r="C1890" t="s">
        <v>292</v>
      </c>
      <c r="D1890">
        <v>96</v>
      </c>
      <c r="E1890" s="2">
        <v>40870.456944444442</v>
      </c>
      <c r="F1890">
        <v>1.45</v>
      </c>
      <c r="G1890">
        <v>14646</v>
      </c>
      <c r="H1890" t="s">
        <v>215</v>
      </c>
      <c r="I1890">
        <v>139.19999999999999</v>
      </c>
      <c r="J1890">
        <f t="shared" si="58"/>
        <v>11</v>
      </c>
      <c r="K1890">
        <f t="shared" si="59"/>
        <v>2011</v>
      </c>
      <c r="L1890" t="s">
        <v>1101</v>
      </c>
    </row>
    <row r="1891" spans="1:12" x14ac:dyDescent="0.25">
      <c r="A1891">
        <v>578140</v>
      </c>
      <c r="B1891">
        <v>22553</v>
      </c>
      <c r="C1891" t="s">
        <v>509</v>
      </c>
      <c r="D1891">
        <v>96</v>
      </c>
      <c r="E1891" s="2">
        <v>40870.456944444442</v>
      </c>
      <c r="F1891">
        <v>1.45</v>
      </c>
      <c r="G1891">
        <v>14646</v>
      </c>
      <c r="H1891" t="s">
        <v>215</v>
      </c>
      <c r="I1891">
        <v>139.19999999999999</v>
      </c>
      <c r="J1891">
        <f t="shared" si="58"/>
        <v>11</v>
      </c>
      <c r="K1891">
        <f t="shared" si="59"/>
        <v>2011</v>
      </c>
      <c r="L1891" t="s">
        <v>1101</v>
      </c>
    </row>
    <row r="1892" spans="1:12" x14ac:dyDescent="0.25">
      <c r="A1892">
        <v>578140</v>
      </c>
      <c r="B1892">
        <v>22554</v>
      </c>
      <c r="C1892" t="s">
        <v>326</v>
      </c>
      <c r="D1892">
        <v>192</v>
      </c>
      <c r="E1892" s="2">
        <v>40870.456944444442</v>
      </c>
      <c r="F1892">
        <v>1.45</v>
      </c>
      <c r="G1892">
        <v>14646</v>
      </c>
      <c r="H1892" t="s">
        <v>215</v>
      </c>
      <c r="I1892">
        <v>278.39999999999998</v>
      </c>
      <c r="J1892">
        <f t="shared" si="58"/>
        <v>11</v>
      </c>
      <c r="K1892">
        <f t="shared" si="59"/>
        <v>2011</v>
      </c>
      <c r="L1892" t="s">
        <v>1101</v>
      </c>
    </row>
    <row r="1893" spans="1:12" x14ac:dyDescent="0.25">
      <c r="A1893">
        <v>578140</v>
      </c>
      <c r="B1893">
        <v>22630</v>
      </c>
      <c r="C1893" t="s">
        <v>502</v>
      </c>
      <c r="D1893">
        <v>192</v>
      </c>
      <c r="E1893" s="2">
        <v>40870.456944444442</v>
      </c>
      <c r="F1893">
        <v>1.65</v>
      </c>
      <c r="G1893">
        <v>14646</v>
      </c>
      <c r="H1893" t="s">
        <v>215</v>
      </c>
      <c r="I1893">
        <v>316.79999999999995</v>
      </c>
      <c r="J1893">
        <f t="shared" si="58"/>
        <v>11</v>
      </c>
      <c r="K1893">
        <f t="shared" si="59"/>
        <v>2011</v>
      </c>
      <c r="L1893" t="s">
        <v>1101</v>
      </c>
    </row>
    <row r="1894" spans="1:12" x14ac:dyDescent="0.25">
      <c r="A1894">
        <v>578140</v>
      </c>
      <c r="B1894">
        <v>22629</v>
      </c>
      <c r="C1894" t="s">
        <v>289</v>
      </c>
      <c r="D1894">
        <v>256</v>
      </c>
      <c r="E1894" s="2">
        <v>40870.456944444442</v>
      </c>
      <c r="F1894">
        <v>1.65</v>
      </c>
      <c r="G1894">
        <v>14646</v>
      </c>
      <c r="H1894" t="s">
        <v>215</v>
      </c>
      <c r="I1894">
        <v>422.4</v>
      </c>
      <c r="J1894">
        <f t="shared" si="58"/>
        <v>11</v>
      </c>
      <c r="K1894">
        <f t="shared" si="59"/>
        <v>2011</v>
      </c>
      <c r="L1894" t="s">
        <v>1101</v>
      </c>
    </row>
    <row r="1895" spans="1:12" x14ac:dyDescent="0.25">
      <c r="A1895">
        <v>578140</v>
      </c>
      <c r="B1895">
        <v>22631</v>
      </c>
      <c r="C1895" t="s">
        <v>319</v>
      </c>
      <c r="D1895">
        <v>64</v>
      </c>
      <c r="E1895" s="2">
        <v>40870.456944444442</v>
      </c>
      <c r="F1895">
        <v>1.65</v>
      </c>
      <c r="G1895">
        <v>14646</v>
      </c>
      <c r="H1895" t="s">
        <v>215</v>
      </c>
      <c r="I1895">
        <v>105.6</v>
      </c>
      <c r="J1895">
        <f t="shared" si="58"/>
        <v>11</v>
      </c>
      <c r="K1895">
        <f t="shared" si="59"/>
        <v>2011</v>
      </c>
      <c r="L1895" t="s">
        <v>1101</v>
      </c>
    </row>
    <row r="1896" spans="1:12" x14ac:dyDescent="0.25">
      <c r="A1896">
        <v>578140</v>
      </c>
      <c r="B1896">
        <v>22295</v>
      </c>
      <c r="C1896" t="s">
        <v>857</v>
      </c>
      <c r="D1896">
        <v>216</v>
      </c>
      <c r="E1896" s="2">
        <v>40870.456944444442</v>
      </c>
      <c r="F1896">
        <v>1.45</v>
      </c>
      <c r="G1896">
        <v>14646</v>
      </c>
      <c r="H1896" t="s">
        <v>215</v>
      </c>
      <c r="I1896">
        <v>313.2</v>
      </c>
      <c r="J1896">
        <f t="shared" si="58"/>
        <v>11</v>
      </c>
      <c r="K1896">
        <f t="shared" si="59"/>
        <v>2011</v>
      </c>
      <c r="L1896" t="s">
        <v>1101</v>
      </c>
    </row>
    <row r="1897" spans="1:12" x14ac:dyDescent="0.25">
      <c r="A1897">
        <v>578140</v>
      </c>
      <c r="B1897">
        <v>23389</v>
      </c>
      <c r="C1897" t="s">
        <v>1064</v>
      </c>
      <c r="D1897">
        <v>100</v>
      </c>
      <c r="E1897" s="2">
        <v>40870.456944444442</v>
      </c>
      <c r="F1897">
        <v>3.75</v>
      </c>
      <c r="G1897">
        <v>14646</v>
      </c>
      <c r="H1897" t="s">
        <v>215</v>
      </c>
      <c r="I1897">
        <v>375</v>
      </c>
      <c r="J1897">
        <f t="shared" si="58"/>
        <v>11</v>
      </c>
      <c r="K1897">
        <f t="shared" si="59"/>
        <v>2011</v>
      </c>
      <c r="L1897" t="s">
        <v>1101</v>
      </c>
    </row>
    <row r="1898" spans="1:12" x14ac:dyDescent="0.25">
      <c r="A1898">
        <v>578140</v>
      </c>
      <c r="B1898">
        <v>22899</v>
      </c>
      <c r="C1898" t="s">
        <v>500</v>
      </c>
      <c r="D1898">
        <v>100</v>
      </c>
      <c r="E1898" s="2">
        <v>40870.456944444442</v>
      </c>
      <c r="F1898">
        <v>1.85</v>
      </c>
      <c r="G1898">
        <v>14646</v>
      </c>
      <c r="H1898" t="s">
        <v>215</v>
      </c>
      <c r="I1898">
        <v>185</v>
      </c>
      <c r="J1898">
        <f t="shared" si="58"/>
        <v>11</v>
      </c>
      <c r="K1898">
        <f t="shared" si="59"/>
        <v>2011</v>
      </c>
      <c r="L1898" t="s">
        <v>1101</v>
      </c>
    </row>
    <row r="1899" spans="1:12" x14ac:dyDescent="0.25">
      <c r="A1899">
        <v>578140</v>
      </c>
      <c r="B1899">
        <v>23077</v>
      </c>
      <c r="C1899" t="s">
        <v>925</v>
      </c>
      <c r="D1899">
        <v>200</v>
      </c>
      <c r="E1899" s="2">
        <v>40870.456944444442</v>
      </c>
      <c r="F1899">
        <v>1.04</v>
      </c>
      <c r="G1899">
        <v>14646</v>
      </c>
      <c r="H1899" t="s">
        <v>215</v>
      </c>
      <c r="I1899">
        <v>208</v>
      </c>
      <c r="J1899">
        <f t="shared" si="58"/>
        <v>11</v>
      </c>
      <c r="K1899">
        <f t="shared" si="59"/>
        <v>2011</v>
      </c>
      <c r="L1899" t="s">
        <v>1101</v>
      </c>
    </row>
    <row r="1900" spans="1:12" x14ac:dyDescent="0.25">
      <c r="A1900">
        <v>578140</v>
      </c>
      <c r="B1900">
        <v>22382</v>
      </c>
      <c r="C1900" t="s">
        <v>480</v>
      </c>
      <c r="D1900">
        <v>200</v>
      </c>
      <c r="E1900" s="2">
        <v>40870.456944444442</v>
      </c>
      <c r="F1900">
        <v>1.45</v>
      </c>
      <c r="G1900">
        <v>14646</v>
      </c>
      <c r="H1900" t="s">
        <v>215</v>
      </c>
      <c r="I1900">
        <v>290</v>
      </c>
      <c r="J1900">
        <f t="shared" si="58"/>
        <v>11</v>
      </c>
      <c r="K1900">
        <f t="shared" si="59"/>
        <v>2011</v>
      </c>
      <c r="L1900" t="s">
        <v>1101</v>
      </c>
    </row>
    <row r="1901" spans="1:12" x14ac:dyDescent="0.25">
      <c r="A1901">
        <v>578140</v>
      </c>
      <c r="B1901">
        <v>22152</v>
      </c>
      <c r="C1901" t="s">
        <v>1065</v>
      </c>
      <c r="D1901">
        <v>432</v>
      </c>
      <c r="E1901" s="2">
        <v>40870.456944444442</v>
      </c>
      <c r="F1901">
        <v>0.36</v>
      </c>
      <c r="G1901">
        <v>14646</v>
      </c>
      <c r="H1901" t="s">
        <v>215</v>
      </c>
      <c r="I1901">
        <v>155.51999999999998</v>
      </c>
      <c r="J1901">
        <f t="shared" si="58"/>
        <v>11</v>
      </c>
      <c r="K1901">
        <f t="shared" si="59"/>
        <v>2011</v>
      </c>
      <c r="L1901" t="s">
        <v>1101</v>
      </c>
    </row>
    <row r="1902" spans="1:12" x14ac:dyDescent="0.25">
      <c r="A1902">
        <v>578140</v>
      </c>
      <c r="B1902">
        <v>22326</v>
      </c>
      <c r="C1902" t="s">
        <v>290</v>
      </c>
      <c r="D1902">
        <v>144</v>
      </c>
      <c r="E1902" s="2">
        <v>40870.456944444442</v>
      </c>
      <c r="F1902">
        <v>2.5499999999999998</v>
      </c>
      <c r="G1902">
        <v>14646</v>
      </c>
      <c r="H1902" t="s">
        <v>215</v>
      </c>
      <c r="I1902">
        <v>367.2</v>
      </c>
      <c r="J1902">
        <f t="shared" si="58"/>
        <v>11</v>
      </c>
      <c r="K1902">
        <f t="shared" si="59"/>
        <v>2011</v>
      </c>
      <c r="L1902" t="s">
        <v>1101</v>
      </c>
    </row>
    <row r="1903" spans="1:12" x14ac:dyDescent="0.25">
      <c r="A1903">
        <v>578140</v>
      </c>
      <c r="B1903">
        <v>22356</v>
      </c>
      <c r="C1903" t="s">
        <v>498</v>
      </c>
      <c r="D1903">
        <v>200</v>
      </c>
      <c r="E1903" s="2">
        <v>40870.456944444442</v>
      </c>
      <c r="F1903">
        <v>0.72</v>
      </c>
      <c r="G1903">
        <v>14646</v>
      </c>
      <c r="H1903" t="s">
        <v>215</v>
      </c>
      <c r="I1903">
        <v>144</v>
      </c>
      <c r="J1903">
        <f t="shared" si="58"/>
        <v>11</v>
      </c>
      <c r="K1903">
        <f t="shared" si="59"/>
        <v>2011</v>
      </c>
      <c r="L1903" t="s">
        <v>1101</v>
      </c>
    </row>
    <row r="1904" spans="1:12" x14ac:dyDescent="0.25">
      <c r="A1904">
        <v>578140</v>
      </c>
      <c r="B1904">
        <v>23207</v>
      </c>
      <c r="C1904" t="s">
        <v>740</v>
      </c>
      <c r="D1904">
        <v>200</v>
      </c>
      <c r="E1904" s="2">
        <v>40870.456944444442</v>
      </c>
      <c r="F1904">
        <v>1.45</v>
      </c>
      <c r="G1904">
        <v>14646</v>
      </c>
      <c r="H1904" t="s">
        <v>215</v>
      </c>
      <c r="I1904">
        <v>290</v>
      </c>
      <c r="J1904">
        <f t="shared" si="58"/>
        <v>11</v>
      </c>
      <c r="K1904">
        <f t="shared" si="59"/>
        <v>2011</v>
      </c>
      <c r="L1904" t="s">
        <v>1101</v>
      </c>
    </row>
    <row r="1905" spans="1:12" x14ac:dyDescent="0.25">
      <c r="A1905">
        <v>578140</v>
      </c>
      <c r="B1905">
        <v>22024</v>
      </c>
      <c r="C1905" t="s">
        <v>413</v>
      </c>
      <c r="D1905">
        <v>72</v>
      </c>
      <c r="E1905" s="2">
        <v>40870.456944444442</v>
      </c>
      <c r="F1905">
        <v>0.36</v>
      </c>
      <c r="G1905">
        <v>14646</v>
      </c>
      <c r="H1905" t="s">
        <v>215</v>
      </c>
      <c r="I1905">
        <v>25.919999999999998</v>
      </c>
      <c r="J1905">
        <f t="shared" si="58"/>
        <v>11</v>
      </c>
      <c r="K1905">
        <f t="shared" si="59"/>
        <v>2011</v>
      </c>
      <c r="L1905" t="s">
        <v>1101</v>
      </c>
    </row>
    <row r="1906" spans="1:12" x14ac:dyDescent="0.25">
      <c r="A1906">
        <v>578140</v>
      </c>
      <c r="B1906">
        <v>22752</v>
      </c>
      <c r="C1906" t="s">
        <v>19</v>
      </c>
      <c r="D1906">
        <v>24</v>
      </c>
      <c r="E1906" s="2">
        <v>40870.456944444442</v>
      </c>
      <c r="F1906">
        <v>7.65</v>
      </c>
      <c r="G1906">
        <v>14646</v>
      </c>
      <c r="H1906" t="s">
        <v>215</v>
      </c>
      <c r="I1906">
        <v>183.60000000000002</v>
      </c>
      <c r="J1906">
        <f t="shared" si="58"/>
        <v>11</v>
      </c>
      <c r="K1906">
        <f t="shared" si="59"/>
        <v>2011</v>
      </c>
      <c r="L1906" t="s">
        <v>1101</v>
      </c>
    </row>
    <row r="1907" spans="1:12" x14ac:dyDescent="0.25">
      <c r="A1907">
        <v>578140</v>
      </c>
      <c r="B1907">
        <v>21787</v>
      </c>
      <c r="C1907" t="s">
        <v>1066</v>
      </c>
      <c r="D1907">
        <v>288</v>
      </c>
      <c r="E1907" s="2">
        <v>40870.456944444442</v>
      </c>
      <c r="F1907">
        <v>0.65</v>
      </c>
      <c r="G1907">
        <v>14646</v>
      </c>
      <c r="H1907" t="s">
        <v>215</v>
      </c>
      <c r="I1907">
        <v>187.20000000000002</v>
      </c>
      <c r="J1907">
        <f t="shared" si="58"/>
        <v>11</v>
      </c>
      <c r="K1907">
        <f t="shared" si="59"/>
        <v>2011</v>
      </c>
      <c r="L1907" t="s">
        <v>1101</v>
      </c>
    </row>
    <row r="1908" spans="1:12" x14ac:dyDescent="0.25">
      <c r="A1908">
        <v>578140</v>
      </c>
      <c r="B1908">
        <v>23179</v>
      </c>
      <c r="C1908" t="s">
        <v>1067</v>
      </c>
      <c r="D1908">
        <v>36</v>
      </c>
      <c r="E1908" s="2">
        <v>40870.456944444442</v>
      </c>
      <c r="F1908">
        <v>2.4900000000000002</v>
      </c>
      <c r="G1908">
        <v>14646</v>
      </c>
      <c r="H1908" t="s">
        <v>215</v>
      </c>
      <c r="I1908">
        <v>89.640000000000015</v>
      </c>
      <c r="J1908">
        <f t="shared" si="58"/>
        <v>11</v>
      </c>
      <c r="K1908">
        <f t="shared" si="59"/>
        <v>2011</v>
      </c>
      <c r="L1908" t="s">
        <v>1101</v>
      </c>
    </row>
    <row r="1909" spans="1:12" x14ac:dyDescent="0.25">
      <c r="A1909">
        <v>578140</v>
      </c>
      <c r="B1909">
        <v>23007</v>
      </c>
      <c r="C1909" t="s">
        <v>590</v>
      </c>
      <c r="D1909">
        <v>12</v>
      </c>
      <c r="E1909" s="2">
        <v>40870.456944444442</v>
      </c>
      <c r="F1909">
        <v>14.95</v>
      </c>
      <c r="G1909">
        <v>14646</v>
      </c>
      <c r="H1909" t="s">
        <v>215</v>
      </c>
      <c r="I1909">
        <v>179.39999999999998</v>
      </c>
      <c r="J1909">
        <f t="shared" si="58"/>
        <v>11</v>
      </c>
      <c r="K1909">
        <f t="shared" si="59"/>
        <v>2011</v>
      </c>
      <c r="L1909" t="s">
        <v>1101</v>
      </c>
    </row>
    <row r="1910" spans="1:12" x14ac:dyDescent="0.25">
      <c r="A1910">
        <v>578140</v>
      </c>
      <c r="B1910">
        <v>23008</v>
      </c>
      <c r="C1910" t="s">
        <v>592</v>
      </c>
      <c r="D1910">
        <v>12</v>
      </c>
      <c r="E1910" s="2">
        <v>40870.456944444442</v>
      </c>
      <c r="F1910">
        <v>14.95</v>
      </c>
      <c r="G1910">
        <v>14646</v>
      </c>
      <c r="H1910" t="s">
        <v>215</v>
      </c>
      <c r="I1910">
        <v>179.39999999999998</v>
      </c>
      <c r="J1910">
        <f t="shared" si="58"/>
        <v>11</v>
      </c>
      <c r="K1910">
        <f t="shared" si="59"/>
        <v>2011</v>
      </c>
      <c r="L1910" t="s">
        <v>1101</v>
      </c>
    </row>
    <row r="1911" spans="1:12" x14ac:dyDescent="0.25">
      <c r="A1911">
        <v>578140</v>
      </c>
      <c r="B1911">
        <v>23010</v>
      </c>
      <c r="C1911" t="s">
        <v>591</v>
      </c>
      <c r="D1911">
        <v>12</v>
      </c>
      <c r="E1911" s="2">
        <v>40870.456944444442</v>
      </c>
      <c r="F1911">
        <v>14.95</v>
      </c>
      <c r="G1911">
        <v>14646</v>
      </c>
      <c r="H1911" t="s">
        <v>215</v>
      </c>
      <c r="I1911">
        <v>179.39999999999998</v>
      </c>
      <c r="J1911">
        <f t="shared" si="58"/>
        <v>11</v>
      </c>
      <c r="K1911">
        <f t="shared" si="59"/>
        <v>2011</v>
      </c>
      <c r="L1911" t="s">
        <v>1101</v>
      </c>
    </row>
    <row r="1912" spans="1:12" x14ac:dyDescent="0.25">
      <c r="A1912">
        <v>578140</v>
      </c>
      <c r="B1912">
        <v>23388</v>
      </c>
      <c r="C1912" t="s">
        <v>1068</v>
      </c>
      <c r="D1912">
        <v>50</v>
      </c>
      <c r="E1912" s="2">
        <v>40870.456944444442</v>
      </c>
      <c r="F1912">
        <v>3.75</v>
      </c>
      <c r="G1912">
        <v>14646</v>
      </c>
      <c r="H1912" t="s">
        <v>215</v>
      </c>
      <c r="I1912">
        <v>187.5</v>
      </c>
      <c r="J1912">
        <f t="shared" si="58"/>
        <v>11</v>
      </c>
      <c r="K1912">
        <f t="shared" si="59"/>
        <v>2011</v>
      </c>
      <c r="L1912" t="s">
        <v>1101</v>
      </c>
    </row>
    <row r="1913" spans="1:12" x14ac:dyDescent="0.25">
      <c r="A1913">
        <v>578140</v>
      </c>
      <c r="B1913">
        <v>22993</v>
      </c>
      <c r="C1913" t="s">
        <v>625</v>
      </c>
      <c r="D1913">
        <v>72</v>
      </c>
      <c r="E1913" s="2">
        <v>40870.456944444442</v>
      </c>
      <c r="F1913">
        <v>1.06</v>
      </c>
      <c r="G1913">
        <v>14646</v>
      </c>
      <c r="H1913" t="s">
        <v>215</v>
      </c>
      <c r="I1913">
        <v>76.320000000000007</v>
      </c>
      <c r="J1913">
        <f t="shared" si="58"/>
        <v>11</v>
      </c>
      <c r="K1913">
        <f t="shared" si="59"/>
        <v>2011</v>
      </c>
      <c r="L1913" t="s">
        <v>1101</v>
      </c>
    </row>
    <row r="1914" spans="1:12" x14ac:dyDescent="0.25">
      <c r="A1914">
        <v>578140</v>
      </c>
      <c r="B1914" t="s">
        <v>9</v>
      </c>
      <c r="C1914" t="s">
        <v>10</v>
      </c>
      <c r="D1914">
        <v>160</v>
      </c>
      <c r="E1914" s="2">
        <v>40870.456944444442</v>
      </c>
      <c r="F1914">
        <v>2.5499999999999998</v>
      </c>
      <c r="G1914">
        <v>14646</v>
      </c>
      <c r="H1914" t="s">
        <v>215</v>
      </c>
      <c r="I1914">
        <v>408</v>
      </c>
      <c r="J1914">
        <f t="shared" si="58"/>
        <v>11</v>
      </c>
      <c r="K1914">
        <f t="shared" si="59"/>
        <v>2011</v>
      </c>
      <c r="L1914" t="s">
        <v>1101</v>
      </c>
    </row>
    <row r="1915" spans="1:12" x14ac:dyDescent="0.25">
      <c r="A1915">
        <v>578140</v>
      </c>
      <c r="B1915">
        <v>23110</v>
      </c>
      <c r="C1915" t="s">
        <v>1069</v>
      </c>
      <c r="D1915">
        <v>16</v>
      </c>
      <c r="E1915" s="2">
        <v>40870.456944444442</v>
      </c>
      <c r="F1915">
        <v>4.95</v>
      </c>
      <c r="G1915">
        <v>14646</v>
      </c>
      <c r="H1915" t="s">
        <v>215</v>
      </c>
      <c r="I1915">
        <v>79.2</v>
      </c>
      <c r="J1915">
        <f t="shared" si="58"/>
        <v>11</v>
      </c>
      <c r="K1915">
        <f t="shared" si="59"/>
        <v>2011</v>
      </c>
      <c r="L1915" t="s">
        <v>1101</v>
      </c>
    </row>
    <row r="1916" spans="1:12" x14ac:dyDescent="0.25">
      <c r="A1916">
        <v>578140</v>
      </c>
      <c r="B1916">
        <v>22966</v>
      </c>
      <c r="C1916" t="s">
        <v>532</v>
      </c>
      <c r="D1916">
        <v>144</v>
      </c>
      <c r="E1916" s="2">
        <v>40870.456944444442</v>
      </c>
      <c r="F1916">
        <v>1.06</v>
      </c>
      <c r="G1916">
        <v>14646</v>
      </c>
      <c r="H1916" t="s">
        <v>215</v>
      </c>
      <c r="I1916">
        <v>152.64000000000001</v>
      </c>
      <c r="J1916">
        <f t="shared" si="58"/>
        <v>11</v>
      </c>
      <c r="K1916">
        <f t="shared" si="59"/>
        <v>2011</v>
      </c>
      <c r="L1916" t="s">
        <v>1101</v>
      </c>
    </row>
    <row r="1917" spans="1:12" x14ac:dyDescent="0.25">
      <c r="A1917">
        <v>578140</v>
      </c>
      <c r="B1917">
        <v>22654</v>
      </c>
      <c r="C1917" t="s">
        <v>176</v>
      </c>
      <c r="D1917">
        <v>40</v>
      </c>
      <c r="E1917" s="2">
        <v>40870.456944444442</v>
      </c>
      <c r="F1917">
        <v>4.95</v>
      </c>
      <c r="G1917">
        <v>14646</v>
      </c>
      <c r="H1917" t="s">
        <v>215</v>
      </c>
      <c r="I1917">
        <v>198</v>
      </c>
      <c r="J1917">
        <f t="shared" si="58"/>
        <v>11</v>
      </c>
      <c r="K1917">
        <f t="shared" si="59"/>
        <v>2011</v>
      </c>
      <c r="L1917" t="s">
        <v>1101</v>
      </c>
    </row>
    <row r="1918" spans="1:12" x14ac:dyDescent="0.25">
      <c r="A1918">
        <v>578140</v>
      </c>
      <c r="B1918">
        <v>23371</v>
      </c>
      <c r="C1918" t="s">
        <v>1070</v>
      </c>
      <c r="D1918">
        <v>128</v>
      </c>
      <c r="E1918" s="2">
        <v>40870.456944444442</v>
      </c>
      <c r="F1918">
        <v>1.06</v>
      </c>
      <c r="G1918">
        <v>14646</v>
      </c>
      <c r="H1918" t="s">
        <v>215</v>
      </c>
      <c r="I1918">
        <v>135.68</v>
      </c>
      <c r="J1918">
        <f t="shared" si="58"/>
        <v>11</v>
      </c>
      <c r="K1918">
        <f t="shared" si="59"/>
        <v>2011</v>
      </c>
      <c r="L1918" t="s">
        <v>1101</v>
      </c>
    </row>
    <row r="1919" spans="1:12" x14ac:dyDescent="0.25">
      <c r="A1919">
        <v>578140</v>
      </c>
      <c r="B1919">
        <v>22530</v>
      </c>
      <c r="C1919" t="s">
        <v>1071</v>
      </c>
      <c r="D1919">
        <v>192</v>
      </c>
      <c r="E1919" s="2">
        <v>40870.456944444442</v>
      </c>
      <c r="F1919">
        <v>0.36</v>
      </c>
      <c r="G1919">
        <v>14646</v>
      </c>
      <c r="H1919" t="s">
        <v>215</v>
      </c>
      <c r="I1919">
        <v>69.12</v>
      </c>
      <c r="J1919">
        <f t="shared" si="58"/>
        <v>11</v>
      </c>
      <c r="K1919">
        <f t="shared" si="59"/>
        <v>2011</v>
      </c>
      <c r="L1919" t="s">
        <v>1101</v>
      </c>
    </row>
    <row r="1920" spans="1:12" x14ac:dyDescent="0.25">
      <c r="A1920">
        <v>578140</v>
      </c>
      <c r="B1920">
        <v>22585</v>
      </c>
      <c r="C1920" t="s">
        <v>389</v>
      </c>
      <c r="D1920">
        <v>144</v>
      </c>
      <c r="E1920" s="2">
        <v>40870.456944444442</v>
      </c>
      <c r="F1920">
        <v>1.06</v>
      </c>
      <c r="G1920">
        <v>14646</v>
      </c>
      <c r="H1920" t="s">
        <v>215</v>
      </c>
      <c r="I1920">
        <v>152.64000000000001</v>
      </c>
      <c r="J1920">
        <f t="shared" si="58"/>
        <v>11</v>
      </c>
      <c r="K1920">
        <f t="shared" si="59"/>
        <v>2011</v>
      </c>
      <c r="L1920" t="s">
        <v>1101</v>
      </c>
    </row>
    <row r="1921" spans="1:12" x14ac:dyDescent="0.25">
      <c r="A1921">
        <v>578140</v>
      </c>
      <c r="B1921" t="s">
        <v>1072</v>
      </c>
      <c r="C1921" t="s">
        <v>1073</v>
      </c>
      <c r="D1921">
        <v>50</v>
      </c>
      <c r="E1921" s="2">
        <v>40870.456944444442</v>
      </c>
      <c r="F1921">
        <v>1.65</v>
      </c>
      <c r="G1921">
        <v>14646</v>
      </c>
      <c r="H1921" t="s">
        <v>215</v>
      </c>
      <c r="I1921">
        <v>82.5</v>
      </c>
      <c r="J1921">
        <f t="shared" si="58"/>
        <v>11</v>
      </c>
      <c r="K1921">
        <f t="shared" si="59"/>
        <v>2011</v>
      </c>
      <c r="L1921" t="s">
        <v>1101</v>
      </c>
    </row>
    <row r="1922" spans="1:12" x14ac:dyDescent="0.25">
      <c r="A1922">
        <v>578140</v>
      </c>
      <c r="B1922">
        <v>85178</v>
      </c>
      <c r="C1922" t="s">
        <v>1074</v>
      </c>
      <c r="D1922">
        <v>288</v>
      </c>
      <c r="E1922" s="2">
        <v>40870.456944444442</v>
      </c>
      <c r="F1922">
        <v>0.85</v>
      </c>
      <c r="G1922">
        <v>14646</v>
      </c>
      <c r="H1922" t="s">
        <v>215</v>
      </c>
      <c r="I1922">
        <v>244.79999999999998</v>
      </c>
      <c r="J1922">
        <f t="shared" si="58"/>
        <v>11</v>
      </c>
      <c r="K1922">
        <f t="shared" si="59"/>
        <v>2011</v>
      </c>
      <c r="L1922" t="s">
        <v>1101</v>
      </c>
    </row>
    <row r="1923" spans="1:12" x14ac:dyDescent="0.25">
      <c r="A1923">
        <v>578140</v>
      </c>
      <c r="B1923">
        <v>23205</v>
      </c>
      <c r="C1923" t="s">
        <v>715</v>
      </c>
      <c r="D1923">
        <v>200</v>
      </c>
      <c r="E1923" s="2">
        <v>40870.456944444442</v>
      </c>
      <c r="F1923">
        <v>0.72</v>
      </c>
      <c r="G1923">
        <v>14646</v>
      </c>
      <c r="H1923" t="s">
        <v>215</v>
      </c>
      <c r="I1923">
        <v>144</v>
      </c>
      <c r="J1923">
        <f t="shared" ref="J1923:J1956" si="60">MONTH(E1923)</f>
        <v>11</v>
      </c>
      <c r="K1923">
        <f t="shared" ref="K1923:K1956" si="61">YEAR(E1923)</f>
        <v>2011</v>
      </c>
      <c r="L1923" t="s">
        <v>1101</v>
      </c>
    </row>
    <row r="1924" spans="1:12" x14ac:dyDescent="0.25">
      <c r="A1924">
        <v>578140</v>
      </c>
      <c r="B1924">
        <v>20724</v>
      </c>
      <c r="C1924" t="s">
        <v>316</v>
      </c>
      <c r="D1924">
        <v>200</v>
      </c>
      <c r="E1924" s="2">
        <v>40870.456944444442</v>
      </c>
      <c r="F1924">
        <v>0.72</v>
      </c>
      <c r="G1924">
        <v>14646</v>
      </c>
      <c r="H1924" t="s">
        <v>215</v>
      </c>
      <c r="I1924">
        <v>144</v>
      </c>
      <c r="J1924">
        <f t="shared" si="60"/>
        <v>11</v>
      </c>
      <c r="K1924">
        <f t="shared" si="61"/>
        <v>2011</v>
      </c>
      <c r="L1924" t="s">
        <v>1101</v>
      </c>
    </row>
    <row r="1925" spans="1:12" x14ac:dyDescent="0.25">
      <c r="A1925">
        <v>580158</v>
      </c>
      <c r="B1925">
        <v>22712</v>
      </c>
      <c r="C1925" t="s">
        <v>908</v>
      </c>
      <c r="D1925">
        <v>12</v>
      </c>
      <c r="E1925" s="2">
        <v>40879.445138888892</v>
      </c>
      <c r="F1925">
        <v>0.42</v>
      </c>
      <c r="G1925">
        <v>12558</v>
      </c>
      <c r="H1925" t="s">
        <v>623</v>
      </c>
      <c r="I1925">
        <v>5.04</v>
      </c>
      <c r="J1925">
        <f t="shared" si="60"/>
        <v>12</v>
      </c>
      <c r="K1925">
        <f t="shared" si="61"/>
        <v>2011</v>
      </c>
      <c r="L1925" t="s">
        <v>1102</v>
      </c>
    </row>
    <row r="1926" spans="1:12" x14ac:dyDescent="0.25">
      <c r="A1926">
        <v>580158</v>
      </c>
      <c r="B1926">
        <v>23344</v>
      </c>
      <c r="C1926" t="s">
        <v>1025</v>
      </c>
      <c r="D1926">
        <v>10</v>
      </c>
      <c r="E1926" s="2">
        <v>40879.445138888892</v>
      </c>
      <c r="F1926">
        <v>2.08</v>
      </c>
      <c r="G1926">
        <v>12558</v>
      </c>
      <c r="H1926" t="s">
        <v>623</v>
      </c>
      <c r="I1926">
        <v>20.8</v>
      </c>
      <c r="J1926">
        <f t="shared" si="60"/>
        <v>12</v>
      </c>
      <c r="K1926">
        <f t="shared" si="61"/>
        <v>2011</v>
      </c>
      <c r="L1926" t="s">
        <v>1102</v>
      </c>
    </row>
    <row r="1927" spans="1:12" x14ac:dyDescent="0.25">
      <c r="A1927">
        <v>580158</v>
      </c>
      <c r="B1927" t="s">
        <v>148</v>
      </c>
      <c r="C1927" t="s">
        <v>149</v>
      </c>
      <c r="D1927">
        <v>10</v>
      </c>
      <c r="E1927" s="2">
        <v>40879.445138888892</v>
      </c>
      <c r="F1927">
        <v>2.08</v>
      </c>
      <c r="G1927">
        <v>12558</v>
      </c>
      <c r="H1927" t="s">
        <v>623</v>
      </c>
      <c r="I1927">
        <v>20.8</v>
      </c>
      <c r="J1927">
        <f t="shared" si="60"/>
        <v>12</v>
      </c>
      <c r="K1927">
        <f t="shared" si="61"/>
        <v>2011</v>
      </c>
      <c r="L1927" t="s">
        <v>1102</v>
      </c>
    </row>
    <row r="1928" spans="1:12" x14ac:dyDescent="0.25">
      <c r="A1928">
        <v>580158</v>
      </c>
      <c r="B1928">
        <v>23209</v>
      </c>
      <c r="C1928" t="s">
        <v>1075</v>
      </c>
      <c r="D1928">
        <v>20</v>
      </c>
      <c r="E1928" s="2">
        <v>40879.445138888892</v>
      </c>
      <c r="F1928">
        <v>1.65</v>
      </c>
      <c r="G1928">
        <v>12558</v>
      </c>
      <c r="H1928" t="s">
        <v>623</v>
      </c>
      <c r="I1928">
        <v>33</v>
      </c>
      <c r="J1928">
        <f t="shared" si="60"/>
        <v>12</v>
      </c>
      <c r="K1928">
        <f t="shared" si="61"/>
        <v>2011</v>
      </c>
      <c r="L1928" t="s">
        <v>1102</v>
      </c>
    </row>
    <row r="1929" spans="1:12" x14ac:dyDescent="0.25">
      <c r="A1929">
        <v>580158</v>
      </c>
      <c r="B1929" t="s">
        <v>1076</v>
      </c>
      <c r="C1929" t="s">
        <v>1077</v>
      </c>
      <c r="D1929">
        <v>24</v>
      </c>
      <c r="E1929" s="2">
        <v>40879.445138888892</v>
      </c>
      <c r="F1929">
        <v>0.85</v>
      </c>
      <c r="G1929">
        <v>12558</v>
      </c>
      <c r="H1929" t="s">
        <v>623</v>
      </c>
      <c r="I1929">
        <v>20.399999999999999</v>
      </c>
      <c r="J1929">
        <f t="shared" si="60"/>
        <v>12</v>
      </c>
      <c r="K1929">
        <f t="shared" si="61"/>
        <v>2011</v>
      </c>
      <c r="L1929" t="s">
        <v>1102</v>
      </c>
    </row>
    <row r="1930" spans="1:12" x14ac:dyDescent="0.25">
      <c r="A1930">
        <v>580158</v>
      </c>
      <c r="B1930">
        <v>23392</v>
      </c>
      <c r="C1930" t="s">
        <v>880</v>
      </c>
      <c r="D1930">
        <v>24</v>
      </c>
      <c r="E1930" s="2">
        <v>40879.445138888892</v>
      </c>
      <c r="F1930">
        <v>2.08</v>
      </c>
      <c r="G1930">
        <v>12558</v>
      </c>
      <c r="H1930" t="s">
        <v>623</v>
      </c>
      <c r="I1930">
        <v>49.92</v>
      </c>
      <c r="J1930">
        <f t="shared" si="60"/>
        <v>12</v>
      </c>
      <c r="K1930">
        <f t="shared" si="61"/>
        <v>2011</v>
      </c>
      <c r="L1930" t="s">
        <v>1102</v>
      </c>
    </row>
    <row r="1931" spans="1:12" x14ac:dyDescent="0.25">
      <c r="A1931">
        <v>580158</v>
      </c>
      <c r="B1931">
        <v>84828</v>
      </c>
      <c r="C1931" t="s">
        <v>1078</v>
      </c>
      <c r="D1931">
        <v>24</v>
      </c>
      <c r="E1931" s="2">
        <v>40879.445138888892</v>
      </c>
      <c r="F1931">
        <v>1.25</v>
      </c>
      <c r="G1931">
        <v>12558</v>
      </c>
      <c r="H1931" t="s">
        <v>623</v>
      </c>
      <c r="I1931">
        <v>30</v>
      </c>
      <c r="J1931">
        <f t="shared" si="60"/>
        <v>12</v>
      </c>
      <c r="K1931">
        <f t="shared" si="61"/>
        <v>2011</v>
      </c>
      <c r="L1931" t="s">
        <v>1102</v>
      </c>
    </row>
    <row r="1932" spans="1:12" x14ac:dyDescent="0.25">
      <c r="A1932">
        <v>580158</v>
      </c>
      <c r="B1932">
        <v>23158</v>
      </c>
      <c r="C1932" t="s">
        <v>755</v>
      </c>
      <c r="D1932">
        <v>36</v>
      </c>
      <c r="E1932" s="2">
        <v>40879.445138888892</v>
      </c>
      <c r="F1932">
        <v>2.08</v>
      </c>
      <c r="G1932">
        <v>12558</v>
      </c>
      <c r="H1932" t="s">
        <v>623</v>
      </c>
      <c r="I1932">
        <v>74.88</v>
      </c>
      <c r="J1932">
        <f t="shared" si="60"/>
        <v>12</v>
      </c>
      <c r="K1932">
        <f t="shared" si="61"/>
        <v>2011</v>
      </c>
      <c r="L1932" t="s">
        <v>1102</v>
      </c>
    </row>
    <row r="1933" spans="1:12" x14ac:dyDescent="0.25">
      <c r="A1933">
        <v>580158</v>
      </c>
      <c r="B1933">
        <v>21507</v>
      </c>
      <c r="C1933" t="s">
        <v>1079</v>
      </c>
      <c r="D1933">
        <v>12</v>
      </c>
      <c r="E1933" s="2">
        <v>40879.445138888892</v>
      </c>
      <c r="F1933">
        <v>0.42</v>
      </c>
      <c r="G1933">
        <v>12558</v>
      </c>
      <c r="H1933" t="s">
        <v>623</v>
      </c>
      <c r="I1933">
        <v>5.04</v>
      </c>
      <c r="J1933">
        <f t="shared" si="60"/>
        <v>12</v>
      </c>
      <c r="K1933">
        <f t="shared" si="61"/>
        <v>2011</v>
      </c>
      <c r="L1933" t="s">
        <v>1102</v>
      </c>
    </row>
    <row r="1934" spans="1:12" x14ac:dyDescent="0.25">
      <c r="A1934">
        <v>580158</v>
      </c>
      <c r="B1934">
        <v>21508</v>
      </c>
      <c r="C1934" t="s">
        <v>1080</v>
      </c>
      <c r="D1934">
        <v>12</v>
      </c>
      <c r="E1934" s="2">
        <v>40879.445138888892</v>
      </c>
      <c r="F1934">
        <v>0.42</v>
      </c>
      <c r="G1934">
        <v>12558</v>
      </c>
      <c r="H1934" t="s">
        <v>623</v>
      </c>
      <c r="I1934">
        <v>5.04</v>
      </c>
      <c r="J1934">
        <f t="shared" si="60"/>
        <v>12</v>
      </c>
      <c r="K1934">
        <f t="shared" si="61"/>
        <v>2011</v>
      </c>
      <c r="L1934" t="s">
        <v>1102</v>
      </c>
    </row>
    <row r="1935" spans="1:12" x14ac:dyDescent="0.25">
      <c r="A1935">
        <v>580158</v>
      </c>
      <c r="B1935">
        <v>22027</v>
      </c>
      <c r="C1935" t="s">
        <v>907</v>
      </c>
      <c r="D1935">
        <v>12</v>
      </c>
      <c r="E1935" s="2">
        <v>40879.445138888892</v>
      </c>
      <c r="F1935">
        <v>0.42</v>
      </c>
      <c r="G1935">
        <v>12558</v>
      </c>
      <c r="H1935" t="s">
        <v>623</v>
      </c>
      <c r="I1935">
        <v>5.04</v>
      </c>
      <c r="J1935">
        <f t="shared" si="60"/>
        <v>12</v>
      </c>
      <c r="K1935">
        <f t="shared" si="61"/>
        <v>2011</v>
      </c>
      <c r="L1935" t="s">
        <v>1102</v>
      </c>
    </row>
    <row r="1936" spans="1:12" x14ac:dyDescent="0.25">
      <c r="A1936">
        <v>580553</v>
      </c>
      <c r="B1936">
        <v>21242</v>
      </c>
      <c r="C1936" t="s">
        <v>362</v>
      </c>
      <c r="D1936">
        <v>16</v>
      </c>
      <c r="E1936" s="2">
        <v>40882.426388888889</v>
      </c>
      <c r="F1936">
        <v>1.69</v>
      </c>
      <c r="G1936">
        <v>12646</v>
      </c>
      <c r="H1936" t="s">
        <v>623</v>
      </c>
      <c r="I1936">
        <v>27.04</v>
      </c>
      <c r="J1936">
        <f t="shared" si="60"/>
        <v>12</v>
      </c>
      <c r="K1936">
        <f t="shared" si="61"/>
        <v>2011</v>
      </c>
      <c r="L1936" t="s">
        <v>1102</v>
      </c>
    </row>
    <row r="1937" spans="1:12" x14ac:dyDescent="0.25">
      <c r="A1937">
        <v>580553</v>
      </c>
      <c r="B1937">
        <v>21243</v>
      </c>
      <c r="C1937" t="s">
        <v>1081</v>
      </c>
      <c r="D1937">
        <v>16</v>
      </c>
      <c r="E1937" s="2">
        <v>40882.426388888889</v>
      </c>
      <c r="F1937">
        <v>1.69</v>
      </c>
      <c r="G1937">
        <v>12646</v>
      </c>
      <c r="H1937" t="s">
        <v>623</v>
      </c>
      <c r="I1937">
        <v>27.04</v>
      </c>
      <c r="J1937">
        <f t="shared" si="60"/>
        <v>12</v>
      </c>
      <c r="K1937">
        <f t="shared" si="61"/>
        <v>2011</v>
      </c>
      <c r="L1937" t="s">
        <v>1102</v>
      </c>
    </row>
    <row r="1938" spans="1:12" x14ac:dyDescent="0.25">
      <c r="A1938">
        <v>580553</v>
      </c>
      <c r="B1938">
        <v>21245</v>
      </c>
      <c r="C1938" t="s">
        <v>1082</v>
      </c>
      <c r="D1938">
        <v>16</v>
      </c>
      <c r="E1938" s="2">
        <v>40882.426388888889</v>
      </c>
      <c r="F1938">
        <v>1.69</v>
      </c>
      <c r="G1938">
        <v>12646</v>
      </c>
      <c r="H1938" t="s">
        <v>623</v>
      </c>
      <c r="I1938">
        <v>27.04</v>
      </c>
      <c r="J1938">
        <f t="shared" si="60"/>
        <v>12</v>
      </c>
      <c r="K1938">
        <f t="shared" si="61"/>
        <v>2011</v>
      </c>
      <c r="L1938" t="s">
        <v>1102</v>
      </c>
    </row>
    <row r="1939" spans="1:12" x14ac:dyDescent="0.25">
      <c r="A1939">
        <v>580553</v>
      </c>
      <c r="B1939">
        <v>21238</v>
      </c>
      <c r="C1939" t="s">
        <v>342</v>
      </c>
      <c r="D1939">
        <v>16</v>
      </c>
      <c r="E1939" s="2">
        <v>40882.426388888889</v>
      </c>
      <c r="F1939">
        <v>0.85</v>
      </c>
      <c r="G1939">
        <v>12646</v>
      </c>
      <c r="H1939" t="s">
        <v>623</v>
      </c>
      <c r="I1939">
        <v>13.6</v>
      </c>
      <c r="J1939">
        <f t="shared" si="60"/>
        <v>12</v>
      </c>
      <c r="K1939">
        <f t="shared" si="61"/>
        <v>2011</v>
      </c>
      <c r="L1939" t="s">
        <v>1102</v>
      </c>
    </row>
    <row r="1940" spans="1:12" x14ac:dyDescent="0.25">
      <c r="A1940">
        <v>580553</v>
      </c>
      <c r="B1940">
        <v>21239</v>
      </c>
      <c r="C1940" t="s">
        <v>343</v>
      </c>
      <c r="D1940">
        <v>16</v>
      </c>
      <c r="E1940" s="2">
        <v>40882.426388888889</v>
      </c>
      <c r="F1940">
        <v>0.85</v>
      </c>
      <c r="G1940">
        <v>12646</v>
      </c>
      <c r="H1940" t="s">
        <v>623</v>
      </c>
      <c r="I1940">
        <v>13.6</v>
      </c>
      <c r="J1940">
        <f t="shared" si="60"/>
        <v>12</v>
      </c>
      <c r="K1940">
        <f t="shared" si="61"/>
        <v>2011</v>
      </c>
      <c r="L1940" t="s">
        <v>1102</v>
      </c>
    </row>
    <row r="1941" spans="1:12" x14ac:dyDescent="0.25">
      <c r="A1941">
        <v>580553</v>
      </c>
      <c r="B1941" t="s">
        <v>478</v>
      </c>
      <c r="C1941" t="s">
        <v>736</v>
      </c>
      <c r="D1941">
        <v>8</v>
      </c>
      <c r="E1941" s="2">
        <v>40882.426388888889</v>
      </c>
      <c r="F1941">
        <v>4.1500000000000004</v>
      </c>
      <c r="G1941">
        <v>12646</v>
      </c>
      <c r="H1941" t="s">
        <v>623</v>
      </c>
      <c r="I1941">
        <v>33.200000000000003</v>
      </c>
      <c r="J1941">
        <f t="shared" si="60"/>
        <v>12</v>
      </c>
      <c r="K1941">
        <f t="shared" si="61"/>
        <v>2011</v>
      </c>
      <c r="L1941" t="s">
        <v>1102</v>
      </c>
    </row>
    <row r="1942" spans="1:12" x14ac:dyDescent="0.25">
      <c r="A1942">
        <v>580553</v>
      </c>
      <c r="B1942" t="s">
        <v>61</v>
      </c>
      <c r="C1942" t="s">
        <v>735</v>
      </c>
      <c r="D1942">
        <v>8</v>
      </c>
      <c r="E1942" s="2">
        <v>40882.426388888889</v>
      </c>
      <c r="F1942">
        <v>4.1500000000000004</v>
      </c>
      <c r="G1942">
        <v>12646</v>
      </c>
      <c r="H1942" t="s">
        <v>623</v>
      </c>
      <c r="I1942">
        <v>33.200000000000003</v>
      </c>
      <c r="J1942">
        <f t="shared" si="60"/>
        <v>12</v>
      </c>
      <c r="K1942">
        <f t="shared" si="61"/>
        <v>2011</v>
      </c>
      <c r="L1942" t="s">
        <v>1102</v>
      </c>
    </row>
    <row r="1943" spans="1:12" x14ac:dyDescent="0.25">
      <c r="A1943">
        <v>580553</v>
      </c>
      <c r="B1943" t="s">
        <v>59</v>
      </c>
      <c r="C1943" t="s">
        <v>1083</v>
      </c>
      <c r="D1943">
        <v>8</v>
      </c>
      <c r="E1943" s="2">
        <v>40882.426388888889</v>
      </c>
      <c r="F1943">
        <v>4.1500000000000004</v>
      </c>
      <c r="G1943">
        <v>12646</v>
      </c>
      <c r="H1943" t="s">
        <v>623</v>
      </c>
      <c r="I1943">
        <v>33.200000000000003</v>
      </c>
      <c r="J1943">
        <f t="shared" si="60"/>
        <v>12</v>
      </c>
      <c r="K1943">
        <f t="shared" si="61"/>
        <v>2011</v>
      </c>
      <c r="L1943" t="s">
        <v>1102</v>
      </c>
    </row>
    <row r="1944" spans="1:12" x14ac:dyDescent="0.25">
      <c r="A1944">
        <v>580553</v>
      </c>
      <c r="B1944" t="s">
        <v>252</v>
      </c>
      <c r="C1944" t="s">
        <v>1084</v>
      </c>
      <c r="D1944">
        <v>8</v>
      </c>
      <c r="E1944" s="2">
        <v>40882.426388888889</v>
      </c>
      <c r="F1944">
        <v>4.1500000000000004</v>
      </c>
      <c r="G1944">
        <v>12646</v>
      </c>
      <c r="H1944" t="s">
        <v>623</v>
      </c>
      <c r="I1944">
        <v>33.200000000000003</v>
      </c>
      <c r="J1944">
        <f t="shared" si="60"/>
        <v>12</v>
      </c>
      <c r="K1944">
        <f t="shared" si="61"/>
        <v>2011</v>
      </c>
      <c r="L1944" t="s">
        <v>1102</v>
      </c>
    </row>
    <row r="1945" spans="1:12" x14ac:dyDescent="0.25">
      <c r="A1945">
        <v>580553</v>
      </c>
      <c r="B1945">
        <v>23328</v>
      </c>
      <c r="C1945" t="s">
        <v>948</v>
      </c>
      <c r="D1945">
        <v>24</v>
      </c>
      <c r="E1945" s="2">
        <v>40882.426388888889</v>
      </c>
      <c r="F1945">
        <v>3.39</v>
      </c>
      <c r="G1945">
        <v>12646</v>
      </c>
      <c r="H1945" t="s">
        <v>623</v>
      </c>
      <c r="I1945">
        <v>81.36</v>
      </c>
      <c r="J1945">
        <f t="shared" si="60"/>
        <v>12</v>
      </c>
      <c r="K1945">
        <f t="shared" si="61"/>
        <v>2011</v>
      </c>
      <c r="L1945" t="s">
        <v>1102</v>
      </c>
    </row>
    <row r="1946" spans="1:12" x14ac:dyDescent="0.25">
      <c r="A1946">
        <v>580553</v>
      </c>
      <c r="B1946">
        <v>23366</v>
      </c>
      <c r="C1946" t="s">
        <v>952</v>
      </c>
      <c r="D1946">
        <v>72</v>
      </c>
      <c r="E1946" s="2">
        <v>40882.426388888889</v>
      </c>
      <c r="F1946">
        <v>0.65</v>
      </c>
      <c r="G1946">
        <v>12646</v>
      </c>
      <c r="H1946" t="s">
        <v>623</v>
      </c>
      <c r="I1946">
        <v>46.800000000000004</v>
      </c>
      <c r="J1946">
        <f t="shared" si="60"/>
        <v>12</v>
      </c>
      <c r="K1946">
        <f t="shared" si="61"/>
        <v>2011</v>
      </c>
      <c r="L1946" t="s">
        <v>1102</v>
      </c>
    </row>
    <row r="1947" spans="1:12" x14ac:dyDescent="0.25">
      <c r="A1947">
        <v>580553</v>
      </c>
      <c r="B1947">
        <v>23303</v>
      </c>
      <c r="C1947" t="s">
        <v>1085</v>
      </c>
      <c r="D1947">
        <v>12</v>
      </c>
      <c r="E1947" s="2">
        <v>40882.426388888889</v>
      </c>
      <c r="F1947">
        <v>1.95</v>
      </c>
      <c r="G1947">
        <v>12646</v>
      </c>
      <c r="H1947" t="s">
        <v>623</v>
      </c>
      <c r="I1947">
        <v>23.4</v>
      </c>
      <c r="J1947">
        <f t="shared" si="60"/>
        <v>12</v>
      </c>
      <c r="K1947">
        <f t="shared" si="61"/>
        <v>2011</v>
      </c>
      <c r="L1947" t="s">
        <v>1102</v>
      </c>
    </row>
    <row r="1948" spans="1:12" x14ac:dyDescent="0.25">
      <c r="A1948">
        <v>580553</v>
      </c>
      <c r="B1948">
        <v>23305</v>
      </c>
      <c r="C1948" t="s">
        <v>1086</v>
      </c>
      <c r="D1948">
        <v>12</v>
      </c>
      <c r="E1948" s="2">
        <v>40882.426388888889</v>
      </c>
      <c r="F1948">
        <v>1.95</v>
      </c>
      <c r="G1948">
        <v>12646</v>
      </c>
      <c r="H1948" t="s">
        <v>623</v>
      </c>
      <c r="I1948">
        <v>23.4</v>
      </c>
      <c r="J1948">
        <f t="shared" si="60"/>
        <v>12</v>
      </c>
      <c r="K1948">
        <f t="shared" si="61"/>
        <v>2011</v>
      </c>
      <c r="L1948" t="s">
        <v>1102</v>
      </c>
    </row>
    <row r="1949" spans="1:12" x14ac:dyDescent="0.25">
      <c r="A1949">
        <v>580553</v>
      </c>
      <c r="B1949">
        <v>23304</v>
      </c>
      <c r="C1949" t="s">
        <v>1087</v>
      </c>
      <c r="D1949">
        <v>12</v>
      </c>
      <c r="E1949" s="2">
        <v>40882.426388888889</v>
      </c>
      <c r="F1949">
        <v>1.95</v>
      </c>
      <c r="G1949">
        <v>12646</v>
      </c>
      <c r="H1949" t="s">
        <v>623</v>
      </c>
      <c r="I1949">
        <v>23.4</v>
      </c>
      <c r="J1949">
        <f t="shared" si="60"/>
        <v>12</v>
      </c>
      <c r="K1949">
        <f t="shared" si="61"/>
        <v>2011</v>
      </c>
      <c r="L1949" t="s">
        <v>1102</v>
      </c>
    </row>
    <row r="1950" spans="1:12" x14ac:dyDescent="0.25">
      <c r="A1950">
        <v>580553</v>
      </c>
      <c r="B1950">
        <v>20677</v>
      </c>
      <c r="C1950" t="s">
        <v>339</v>
      </c>
      <c r="D1950">
        <v>16</v>
      </c>
      <c r="E1950" s="2">
        <v>40882.426388888889</v>
      </c>
      <c r="F1950">
        <v>1.25</v>
      </c>
      <c r="G1950">
        <v>12646</v>
      </c>
      <c r="H1950" t="s">
        <v>623</v>
      </c>
      <c r="I1950">
        <v>20</v>
      </c>
      <c r="J1950">
        <f t="shared" si="60"/>
        <v>12</v>
      </c>
      <c r="K1950">
        <f t="shared" si="61"/>
        <v>2011</v>
      </c>
      <c r="L1950" t="s">
        <v>1102</v>
      </c>
    </row>
    <row r="1951" spans="1:12" x14ac:dyDescent="0.25">
      <c r="A1951">
        <v>580553</v>
      </c>
      <c r="B1951">
        <v>20674</v>
      </c>
      <c r="C1951" t="s">
        <v>542</v>
      </c>
      <c r="D1951">
        <v>16</v>
      </c>
      <c r="E1951" s="2">
        <v>40882.426388888889</v>
      </c>
      <c r="F1951">
        <v>1.25</v>
      </c>
      <c r="G1951">
        <v>12646</v>
      </c>
      <c r="H1951" t="s">
        <v>623</v>
      </c>
      <c r="I1951">
        <v>20</v>
      </c>
      <c r="J1951">
        <f t="shared" si="60"/>
        <v>12</v>
      </c>
      <c r="K1951">
        <f t="shared" si="61"/>
        <v>2011</v>
      </c>
      <c r="L1951" t="s">
        <v>1102</v>
      </c>
    </row>
    <row r="1952" spans="1:12" x14ac:dyDescent="0.25">
      <c r="A1952">
        <v>580553</v>
      </c>
      <c r="B1952">
        <v>20675</v>
      </c>
      <c r="C1952" t="s">
        <v>359</v>
      </c>
      <c r="D1952">
        <v>16</v>
      </c>
      <c r="E1952" s="2">
        <v>40882.426388888889</v>
      </c>
      <c r="F1952">
        <v>1.25</v>
      </c>
      <c r="G1952">
        <v>12646</v>
      </c>
      <c r="H1952" t="s">
        <v>623</v>
      </c>
      <c r="I1952">
        <v>20</v>
      </c>
      <c r="J1952">
        <f t="shared" si="60"/>
        <v>12</v>
      </c>
      <c r="K1952">
        <f t="shared" si="61"/>
        <v>2011</v>
      </c>
      <c r="L1952" t="s">
        <v>1102</v>
      </c>
    </row>
    <row r="1953" spans="1:12" x14ac:dyDescent="0.25">
      <c r="A1953">
        <v>580553</v>
      </c>
      <c r="B1953">
        <v>20676</v>
      </c>
      <c r="C1953" t="s">
        <v>361</v>
      </c>
      <c r="D1953">
        <v>16</v>
      </c>
      <c r="E1953" s="2">
        <v>40882.426388888889</v>
      </c>
      <c r="F1953">
        <v>1.25</v>
      </c>
      <c r="G1953">
        <v>12646</v>
      </c>
      <c r="H1953" t="s">
        <v>623</v>
      </c>
      <c r="I1953">
        <v>20</v>
      </c>
      <c r="J1953">
        <f t="shared" si="60"/>
        <v>12</v>
      </c>
      <c r="K1953">
        <f t="shared" si="61"/>
        <v>2011</v>
      </c>
      <c r="L1953" t="s">
        <v>1102</v>
      </c>
    </row>
    <row r="1954" spans="1:12" x14ac:dyDescent="0.25">
      <c r="A1954">
        <v>580553</v>
      </c>
      <c r="B1954">
        <v>20975</v>
      </c>
      <c r="C1954" t="s">
        <v>1088</v>
      </c>
      <c r="D1954">
        <v>72</v>
      </c>
      <c r="E1954" s="2">
        <v>40882.426388888889</v>
      </c>
      <c r="F1954">
        <v>0.65</v>
      </c>
      <c r="G1954">
        <v>12646</v>
      </c>
      <c r="H1954" t="s">
        <v>623</v>
      </c>
      <c r="I1954">
        <v>46.800000000000004</v>
      </c>
      <c r="J1954">
        <f t="shared" si="60"/>
        <v>12</v>
      </c>
      <c r="K1954">
        <f t="shared" si="61"/>
        <v>2011</v>
      </c>
      <c r="L1954" t="s">
        <v>1102</v>
      </c>
    </row>
    <row r="1955" spans="1:12" x14ac:dyDescent="0.25">
      <c r="A1955">
        <v>580553</v>
      </c>
      <c r="B1955">
        <v>22083</v>
      </c>
      <c r="C1955" t="s">
        <v>98</v>
      </c>
      <c r="D1955">
        <v>12</v>
      </c>
      <c r="E1955" s="2">
        <v>40882.426388888889</v>
      </c>
      <c r="F1955">
        <v>2.95</v>
      </c>
      <c r="G1955">
        <v>12646</v>
      </c>
      <c r="H1955" t="s">
        <v>623</v>
      </c>
      <c r="I1955">
        <v>35.400000000000006</v>
      </c>
      <c r="J1955">
        <f t="shared" si="60"/>
        <v>12</v>
      </c>
      <c r="K1955">
        <f t="shared" si="61"/>
        <v>2011</v>
      </c>
      <c r="L1955" t="s">
        <v>1102</v>
      </c>
    </row>
    <row r="1956" spans="1:12" x14ac:dyDescent="0.25">
      <c r="A1956">
        <v>580553</v>
      </c>
      <c r="B1956">
        <v>21240</v>
      </c>
      <c r="C1956" t="s">
        <v>360</v>
      </c>
      <c r="D1956">
        <v>16</v>
      </c>
      <c r="E1956" s="2">
        <v>40882.426388888889</v>
      </c>
      <c r="F1956">
        <v>0.85</v>
      </c>
      <c r="G1956">
        <v>12646</v>
      </c>
      <c r="H1956" t="s">
        <v>623</v>
      </c>
      <c r="I1956">
        <v>13.6</v>
      </c>
      <c r="J1956">
        <f t="shared" si="60"/>
        <v>12</v>
      </c>
      <c r="K1956">
        <f t="shared" si="61"/>
        <v>2011</v>
      </c>
      <c r="L1956" t="s">
        <v>1102</v>
      </c>
    </row>
  </sheetData>
  <autoFilter ref="A1:L195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E26"/>
  <sheetViews>
    <sheetView showGridLines="0" topLeftCell="C1" zoomScaleNormal="100" workbookViewId="0">
      <selection activeCell="M30" sqref="M30"/>
    </sheetView>
  </sheetViews>
  <sheetFormatPr defaultRowHeight="15" x14ac:dyDescent="0.25"/>
  <cols>
    <col min="4" max="4" width="34.140625" bestFit="1" customWidth="1"/>
    <col min="5" max="5" width="9" bestFit="1" customWidth="1"/>
    <col min="15" max="15" width="33.28515625" bestFit="1" customWidth="1"/>
    <col min="16" max="16" width="27.140625" bestFit="1" customWidth="1"/>
    <col min="18" max="18" width="38" bestFit="1" customWidth="1"/>
    <col min="28" max="28" width="15.42578125" customWidth="1"/>
    <col min="30" max="30" width="22.140625" bestFit="1" customWidth="1"/>
    <col min="31" max="31" width="31" bestFit="1" customWidth="1"/>
  </cols>
  <sheetData>
    <row r="1" spans="4:31" ht="21" x14ac:dyDescent="0.35">
      <c r="D1" s="13" t="s">
        <v>1128</v>
      </c>
      <c r="R1" s="14" t="s">
        <v>1131</v>
      </c>
      <c r="AE1" s="12" t="s">
        <v>1135</v>
      </c>
    </row>
    <row r="3" spans="4:31" x14ac:dyDescent="0.25">
      <c r="D3" s="6" t="s">
        <v>1130</v>
      </c>
      <c r="E3" s="11" t="s">
        <v>1118</v>
      </c>
      <c r="O3" s="1" t="s">
        <v>1129</v>
      </c>
      <c r="P3" s="1" t="s">
        <v>1118</v>
      </c>
      <c r="AA3" s="1" t="s">
        <v>1133</v>
      </c>
      <c r="AB3" s="1" t="s">
        <v>1117</v>
      </c>
      <c r="AC3" s="1" t="s">
        <v>1118</v>
      </c>
      <c r="AD3" s="1" t="s">
        <v>1134</v>
      </c>
    </row>
    <row r="4" spans="4:31" x14ac:dyDescent="0.25">
      <c r="D4" s="4" t="s">
        <v>215</v>
      </c>
      <c r="E4" s="5">
        <v>42752.179999999971</v>
      </c>
      <c r="O4" s="4" t="s">
        <v>1143</v>
      </c>
      <c r="P4" s="5">
        <v>35947.430000000015</v>
      </c>
      <c r="AA4">
        <v>1</v>
      </c>
      <c r="AB4" s="4">
        <v>14646</v>
      </c>
      <c r="AC4" s="5">
        <v>42276.239999999962</v>
      </c>
      <c r="AD4" s="5">
        <v>328</v>
      </c>
    </row>
    <row r="5" spans="4:31" x14ac:dyDescent="0.25">
      <c r="D5" s="4" t="s">
        <v>11</v>
      </c>
      <c r="E5" s="5">
        <v>28927.870000000028</v>
      </c>
      <c r="O5" s="4" t="s">
        <v>1144</v>
      </c>
      <c r="P5" s="5">
        <v>26596.160000000011</v>
      </c>
      <c r="AA5">
        <v>2</v>
      </c>
      <c r="AB5" s="4">
        <v>12753</v>
      </c>
      <c r="AC5" s="5">
        <v>12925.210000000003</v>
      </c>
      <c r="AD5" s="5">
        <v>128</v>
      </c>
    </row>
    <row r="6" spans="4:31" x14ac:dyDescent="0.25">
      <c r="D6" s="4" t="s">
        <v>345</v>
      </c>
      <c r="E6" s="5">
        <v>19988.80999999999</v>
      </c>
      <c r="O6" s="4" t="s">
        <v>1145</v>
      </c>
      <c r="P6" s="5">
        <v>6134.4599999999973</v>
      </c>
      <c r="AA6">
        <v>3</v>
      </c>
      <c r="AB6" s="4">
        <v>12435</v>
      </c>
      <c r="AC6" s="5">
        <v>7829.8899999999976</v>
      </c>
      <c r="AD6" s="5">
        <v>36</v>
      </c>
    </row>
    <row r="7" spans="4:31" x14ac:dyDescent="0.25">
      <c r="D7" s="4" t="s">
        <v>395</v>
      </c>
      <c r="E7" s="5">
        <v>14144.119999999997</v>
      </c>
      <c r="O7" s="4" t="s">
        <v>1146</v>
      </c>
      <c r="P7" s="5">
        <v>4119.53</v>
      </c>
      <c r="AA7">
        <v>4</v>
      </c>
      <c r="AB7" s="4">
        <v>16684</v>
      </c>
      <c r="AC7" s="5">
        <v>5500.38</v>
      </c>
      <c r="AD7" s="5">
        <v>21</v>
      </c>
    </row>
    <row r="8" spans="4:31" x14ac:dyDescent="0.25">
      <c r="D8" s="4" t="s">
        <v>219</v>
      </c>
      <c r="E8" s="5">
        <v>5666.0800000000027</v>
      </c>
      <c r="O8" s="4" t="s">
        <v>1147</v>
      </c>
      <c r="P8" s="5">
        <v>6932.4499999999989</v>
      </c>
      <c r="AA8">
        <v>5</v>
      </c>
      <c r="AB8" s="4">
        <v>12755</v>
      </c>
      <c r="AC8" s="5">
        <v>3794.3999999999996</v>
      </c>
      <c r="AD8" s="5">
        <v>1</v>
      </c>
    </row>
    <row r="9" spans="4:31" x14ac:dyDescent="0.25">
      <c r="D9" s="4" t="s">
        <v>623</v>
      </c>
      <c r="E9" s="5">
        <v>3580.3900000000012</v>
      </c>
      <c r="O9" s="4" t="s">
        <v>1148</v>
      </c>
      <c r="P9" s="5">
        <v>5624.1399999999994</v>
      </c>
      <c r="AA9">
        <v>6</v>
      </c>
      <c r="AB9" s="4">
        <v>16029</v>
      </c>
      <c r="AC9" s="5">
        <v>3702.12</v>
      </c>
      <c r="AD9" s="5">
        <v>8</v>
      </c>
    </row>
    <row r="10" spans="4:31" x14ac:dyDescent="0.25">
      <c r="D10" s="4" t="s">
        <v>581</v>
      </c>
      <c r="E10" s="5">
        <v>3063.880000000001</v>
      </c>
      <c r="O10" s="4" t="s">
        <v>1149</v>
      </c>
      <c r="P10" s="5">
        <v>3648.309999999999</v>
      </c>
      <c r="AA10">
        <v>7</v>
      </c>
      <c r="AB10" s="4">
        <v>12754</v>
      </c>
      <c r="AC10" s="5">
        <v>2949.12</v>
      </c>
      <c r="AD10" s="5">
        <v>14</v>
      </c>
    </row>
    <row r="11" spans="4:31" x14ac:dyDescent="0.25">
      <c r="D11" s="4"/>
      <c r="E11" s="5"/>
      <c r="O11" s="4" t="s">
        <v>1150</v>
      </c>
      <c r="P11" s="5">
        <v>1217.6399999999999</v>
      </c>
      <c r="AA11">
        <v>8</v>
      </c>
      <c r="AB11" s="4">
        <v>17444</v>
      </c>
      <c r="AC11" s="5">
        <v>2389.1000000000013</v>
      </c>
      <c r="AD11" s="5">
        <v>134</v>
      </c>
    </row>
    <row r="12" spans="4:31" x14ac:dyDescent="0.25">
      <c r="D12" s="4"/>
      <c r="E12" s="5"/>
      <c r="O12" s="4" t="s">
        <v>1151</v>
      </c>
      <c r="P12" s="5">
        <v>7637.1299999999956</v>
      </c>
      <c r="AA12">
        <v>9</v>
      </c>
      <c r="AB12" s="4">
        <v>12429</v>
      </c>
      <c r="AC12" s="5">
        <v>2137.1000000000004</v>
      </c>
      <c r="AD12" s="5">
        <v>43</v>
      </c>
    </row>
    <row r="13" spans="4:31" x14ac:dyDescent="0.25">
      <c r="D13" s="4"/>
      <c r="E13" s="5"/>
      <c r="O13" s="4" t="s">
        <v>1152</v>
      </c>
      <c r="P13" s="5">
        <v>3232.9000000000015</v>
      </c>
      <c r="AA13">
        <v>10</v>
      </c>
      <c r="AB13" s="4">
        <v>17949</v>
      </c>
      <c r="AC13" s="5">
        <v>1971</v>
      </c>
      <c r="AD13" s="5">
        <v>4</v>
      </c>
    </row>
    <row r="14" spans="4:31" x14ac:dyDescent="0.25">
      <c r="D14" s="4"/>
      <c r="E14" s="5"/>
      <c r="O14" s="4" t="s">
        <v>1153</v>
      </c>
      <c r="P14" s="5">
        <v>16147.940000000004</v>
      </c>
    </row>
    <row r="15" spans="4:31" x14ac:dyDescent="0.25">
      <c r="D15" s="4"/>
      <c r="E15" s="5"/>
      <c r="O15" s="4" t="s">
        <v>1154</v>
      </c>
      <c r="P15" s="5">
        <v>885.23999999999955</v>
      </c>
    </row>
    <row r="16" spans="4:31" x14ac:dyDescent="0.25">
      <c r="D16" s="4"/>
      <c r="E16" s="5"/>
    </row>
    <row r="17" spans="4:16" ht="21" x14ac:dyDescent="0.35">
      <c r="D17" s="4"/>
      <c r="E17" s="5"/>
      <c r="O17" s="15" t="s">
        <v>1137</v>
      </c>
    </row>
    <row r="18" spans="4:16" ht="21" x14ac:dyDescent="0.35">
      <c r="D18" s="20"/>
      <c r="E18" s="5"/>
    </row>
    <row r="19" spans="4:16" x14ac:dyDescent="0.25">
      <c r="D19" s="21"/>
      <c r="E19" s="5"/>
      <c r="O19" s="26"/>
      <c r="P19" s="26"/>
    </row>
    <row r="20" spans="4:16" x14ac:dyDescent="0.25">
      <c r="D20" s="22"/>
      <c r="E20" s="23"/>
      <c r="O20" s="25" t="s">
        <v>1103</v>
      </c>
      <c r="P20" s="25" t="s">
        <v>1120</v>
      </c>
    </row>
    <row r="21" spans="4:16" x14ac:dyDescent="0.25">
      <c r="D21" s="21"/>
      <c r="E21" s="24"/>
      <c r="O21" s="27" t="s">
        <v>581</v>
      </c>
      <c r="P21" s="28">
        <v>3</v>
      </c>
    </row>
    <row r="22" spans="4:16" x14ac:dyDescent="0.25">
      <c r="D22" s="21"/>
      <c r="E22" s="24"/>
      <c r="O22" s="27" t="s">
        <v>395</v>
      </c>
      <c r="P22" s="28">
        <v>7</v>
      </c>
    </row>
    <row r="23" spans="4:16" x14ac:dyDescent="0.25">
      <c r="O23" s="27" t="s">
        <v>345</v>
      </c>
      <c r="P23" s="28">
        <v>2</v>
      </c>
    </row>
    <row r="24" spans="4:16" x14ac:dyDescent="0.25">
      <c r="O24" s="27" t="s">
        <v>215</v>
      </c>
      <c r="P24" s="28">
        <v>3</v>
      </c>
    </row>
    <row r="25" spans="4:16" x14ac:dyDescent="0.25">
      <c r="O25" s="27" t="s">
        <v>11</v>
      </c>
      <c r="P25" s="28">
        <v>28</v>
      </c>
    </row>
    <row r="26" spans="4:16" x14ac:dyDescent="0.25">
      <c r="O26" s="27" t="s">
        <v>623</v>
      </c>
      <c r="P26" s="28">
        <v>4</v>
      </c>
    </row>
  </sheetData>
  <pageMargins left="0.7" right="0.7" top="0.75" bottom="0.75" header="0.3" footer="0.3"/>
  <pageSetup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YEAR</vt:lpstr>
      <vt:lpstr>QUESTION</vt:lpstr>
      <vt:lpstr>DASHBOARD</vt:lpstr>
      <vt:lpstr>CUSTOMER VISIT</vt:lpstr>
      <vt:lpstr>DPT</vt:lpstr>
      <vt:lpstr>DATA</vt:lpstr>
      <vt:lpstr>CHART</vt:lpstr>
    </vt:vector>
  </TitlesOfParts>
  <Company>by adguard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2021-02-09T07:18:43Z</dcterms:created>
  <dcterms:modified xsi:type="dcterms:W3CDTF">2021-02-13T16:09:51Z</dcterms:modified>
</cp:coreProperties>
</file>