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UC_FR\Phd_research\Flim-Fret experiment\FCS_Data final for paper\Data for Github\"/>
    </mc:Choice>
  </mc:AlternateContent>
  <xr:revisionPtr revIDLastSave="0" documentId="13_ncr:1_{D65B00B9-91DA-43B5-B78F-06DA5CBF5464}" xr6:coauthVersionLast="44" xr6:coauthVersionMax="44" xr10:uidLastSave="{00000000-0000-0000-0000-000000000000}"/>
  <bookViews>
    <workbookView xWindow="-120" yWindow="-120" windowWidth="29040" windowHeight="15840" firstSheet="23" activeTab="23" xr2:uid="{F0813672-142C-4ACE-A249-D68072BE4F3D}"/>
  </bookViews>
  <sheets>
    <sheet name="CHO_FCS_0-2-10" sheetId="1" r:id="rId1"/>
    <sheet name="CHO_Center_Periphery_Stress " sheetId="2" r:id="rId2"/>
    <sheet name="CHO_Time_Control" sheetId="3" r:id="rId3"/>
    <sheet name="CHO_Center_Periphery_time_ctrl" sheetId="4" r:id="rId4"/>
    <sheet name="JIB-04_CHO" sheetId="5" r:id="rId5"/>
    <sheet name="Chaetocin_CHO" sheetId="6" r:id="rId6"/>
    <sheet name="GFP_CHO" sheetId="7" r:id="rId7"/>
    <sheet name="FCS_MCF7" sheetId="24" r:id="rId8"/>
    <sheet name="FCS_MCF7_Center_Periphery" sheetId="8" r:id="rId9"/>
    <sheet name="Ctrl_FCS_MCF7" sheetId="9" r:id="rId10"/>
    <sheet name="Ctrl_center_periphery" sheetId="10" r:id="rId11"/>
    <sheet name="Sheet4" sheetId="11" r:id="rId12"/>
    <sheet name="Sheet5" sheetId="12" r:id="rId13"/>
    <sheet name="Sheet6" sheetId="13" r:id="rId14"/>
    <sheet name="Sheet7" sheetId="14" r:id="rId15"/>
    <sheet name="Sheet8" sheetId="15" r:id="rId16"/>
    <sheet name="Sheet9" sheetId="16" r:id="rId17"/>
    <sheet name="Sheet10" sheetId="17" r:id="rId18"/>
    <sheet name="Sheet11" sheetId="18" r:id="rId19"/>
    <sheet name="Sheet12" sheetId="19" r:id="rId20"/>
    <sheet name="HP1_FRET" sheetId="20" r:id="rId21"/>
    <sheet name="Sheet 13" sheetId="21" r:id="rId22"/>
    <sheet name="MBD1_Ctrl" sheetId="22" r:id="rId23"/>
    <sheet name="Sheet16" sheetId="23" r:id="rId24"/>
    <sheet name="5 min and 15 min after stress" sheetId="25" r:id="rId25"/>
    <sheet name="FRET ctrl" sheetId="26" r:id="rId26"/>
    <sheet name="MCF7_fitted curve" sheetId="27" r:id="rId27"/>
    <sheet name="RNA_FISH" sheetId="28" r:id="rId28"/>
    <sheet name="Rhodamine cal" sheetId="29" r:id="rId29"/>
    <sheet name="FCS_Chaetocin" sheetId="30" r:id="rId30"/>
    <sheet name="FCS_JIB" sheetId="31" r:id="rId31"/>
    <sheet name="Fitted_CHO" sheetId="32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0" i="23" l="1"/>
  <c r="G50" i="23"/>
  <c r="I49" i="23"/>
  <c r="G49" i="23"/>
  <c r="E49" i="23"/>
  <c r="I48" i="23"/>
  <c r="G48" i="23"/>
  <c r="E48" i="23"/>
  <c r="I47" i="23"/>
  <c r="G47" i="23"/>
  <c r="E47" i="23"/>
  <c r="I46" i="23"/>
  <c r="G46" i="23"/>
  <c r="E46" i="23"/>
  <c r="I45" i="23"/>
  <c r="G45" i="23"/>
  <c r="E45" i="23"/>
  <c r="I44" i="23"/>
  <c r="G44" i="23"/>
  <c r="E44" i="23"/>
  <c r="I43" i="23"/>
  <c r="G43" i="23"/>
  <c r="E43" i="23"/>
  <c r="I42" i="23"/>
  <c r="G42" i="23"/>
  <c r="E42" i="23"/>
  <c r="I41" i="23"/>
  <c r="G41" i="23"/>
  <c r="E41" i="23"/>
  <c r="I40" i="23"/>
  <c r="G40" i="23"/>
  <c r="E40" i="23"/>
  <c r="I39" i="23"/>
  <c r="G39" i="23"/>
  <c r="E39" i="23"/>
  <c r="I38" i="23"/>
  <c r="G38" i="23"/>
  <c r="E38" i="23"/>
  <c r="I37" i="23"/>
  <c r="G37" i="23"/>
  <c r="E37" i="23"/>
  <c r="I36" i="23"/>
  <c r="G36" i="23"/>
  <c r="E36" i="23"/>
  <c r="I35" i="23"/>
  <c r="G35" i="23"/>
  <c r="E35" i="23"/>
  <c r="I34" i="23"/>
  <c r="G34" i="23"/>
  <c r="E34" i="23"/>
  <c r="I33" i="23"/>
  <c r="G33" i="23"/>
  <c r="E33" i="23"/>
  <c r="I32" i="23"/>
  <c r="G32" i="23"/>
  <c r="E32" i="23"/>
  <c r="I31" i="23"/>
  <c r="G31" i="23"/>
  <c r="E31" i="23"/>
  <c r="I30" i="23"/>
  <c r="G30" i="23"/>
  <c r="E30" i="23"/>
  <c r="I29" i="23"/>
  <c r="G29" i="23"/>
  <c r="E29" i="23"/>
  <c r="I28" i="23"/>
  <c r="G28" i="23"/>
  <c r="E28" i="23"/>
  <c r="I27" i="23"/>
  <c r="G27" i="23"/>
  <c r="E27" i="23"/>
  <c r="I26" i="23"/>
  <c r="G26" i="23"/>
  <c r="E26" i="23"/>
  <c r="I25" i="23"/>
  <c r="G25" i="23"/>
  <c r="E25" i="23"/>
  <c r="I24" i="23"/>
  <c r="G24" i="23"/>
  <c r="E24" i="23"/>
  <c r="I23" i="23"/>
  <c r="G23" i="23"/>
  <c r="E23" i="23"/>
  <c r="I22" i="23"/>
  <c r="G22" i="23"/>
  <c r="E22" i="23"/>
  <c r="I21" i="23"/>
  <c r="G21" i="23"/>
  <c r="E21" i="23"/>
  <c r="I20" i="23"/>
  <c r="G20" i="23"/>
  <c r="E20" i="23"/>
  <c r="I19" i="23"/>
  <c r="G19" i="23"/>
  <c r="E19" i="23"/>
  <c r="I18" i="23"/>
  <c r="G18" i="23"/>
  <c r="E18" i="23"/>
  <c r="I17" i="23"/>
  <c r="G17" i="23"/>
  <c r="E17" i="23"/>
  <c r="I16" i="23"/>
  <c r="G16" i="23"/>
  <c r="E16" i="23"/>
  <c r="I15" i="23"/>
  <c r="G15" i="23"/>
  <c r="E15" i="23"/>
  <c r="I14" i="23"/>
  <c r="G14" i="23"/>
  <c r="E14" i="23"/>
  <c r="I13" i="23"/>
  <c r="G13" i="23"/>
  <c r="E13" i="23"/>
  <c r="I12" i="23"/>
  <c r="G12" i="23"/>
  <c r="E12" i="23"/>
  <c r="I11" i="23"/>
  <c r="G11" i="23"/>
  <c r="E11" i="23"/>
  <c r="I10" i="23"/>
  <c r="G10" i="23"/>
  <c r="E10" i="23"/>
  <c r="I9" i="23"/>
  <c r="G9" i="23"/>
  <c r="E9" i="23"/>
  <c r="I8" i="23"/>
  <c r="G8" i="23"/>
  <c r="E8" i="23"/>
  <c r="I7" i="23"/>
  <c r="G7" i="23"/>
  <c r="E7" i="23"/>
  <c r="I6" i="23"/>
  <c r="G6" i="23"/>
  <c r="E6" i="23"/>
  <c r="I5" i="23"/>
  <c r="G5" i="23"/>
  <c r="E5" i="23"/>
  <c r="I4" i="23"/>
  <c r="G4" i="23"/>
  <c r="E4" i="23"/>
  <c r="Q33" i="15" l="1"/>
  <c r="Q32" i="15"/>
  <c r="G32" i="15"/>
  <c r="Q31" i="15"/>
  <c r="M31" i="15"/>
  <c r="G31" i="15"/>
  <c r="U30" i="15"/>
  <c r="Q30" i="15"/>
  <c r="M30" i="15"/>
  <c r="K30" i="15"/>
  <c r="G30" i="15"/>
  <c r="E30" i="15"/>
  <c r="U29" i="15"/>
  <c r="Q29" i="15"/>
  <c r="M29" i="15"/>
  <c r="K29" i="15"/>
  <c r="G29" i="15"/>
  <c r="E29" i="15"/>
  <c r="U28" i="15"/>
  <c r="Q28" i="15"/>
  <c r="M28" i="15"/>
  <c r="K28" i="15"/>
  <c r="I28" i="15"/>
  <c r="G28" i="15"/>
  <c r="E28" i="15"/>
  <c r="U27" i="15"/>
  <c r="S27" i="15"/>
  <c r="Q27" i="15"/>
  <c r="O27" i="15"/>
  <c r="M27" i="15"/>
  <c r="K27" i="15"/>
  <c r="I27" i="15"/>
  <c r="G27" i="15"/>
  <c r="E27" i="15"/>
  <c r="W26" i="15"/>
  <c r="U26" i="15"/>
  <c r="S26" i="15"/>
  <c r="Q26" i="15"/>
  <c r="O26" i="15"/>
  <c r="M26" i="15"/>
  <c r="K26" i="15"/>
  <c r="I26" i="15"/>
  <c r="G26" i="15"/>
  <c r="E26" i="15"/>
  <c r="W25" i="15"/>
  <c r="U25" i="15"/>
  <c r="S25" i="15"/>
  <c r="Q25" i="15"/>
  <c r="O25" i="15"/>
  <c r="M25" i="15"/>
  <c r="K25" i="15"/>
  <c r="I25" i="15"/>
  <c r="G25" i="15"/>
  <c r="E25" i="15"/>
  <c r="W24" i="15"/>
  <c r="U24" i="15"/>
  <c r="S24" i="15"/>
  <c r="Q24" i="15"/>
  <c r="O24" i="15"/>
  <c r="M24" i="15"/>
  <c r="K24" i="15"/>
  <c r="I24" i="15"/>
  <c r="G24" i="15"/>
  <c r="E24" i="15"/>
  <c r="W23" i="15"/>
  <c r="U23" i="15"/>
  <c r="S23" i="15"/>
  <c r="Q23" i="15"/>
  <c r="O23" i="15"/>
  <c r="M23" i="15"/>
  <c r="K23" i="15"/>
  <c r="I23" i="15"/>
  <c r="G23" i="15"/>
  <c r="E23" i="15"/>
  <c r="W22" i="15"/>
  <c r="U22" i="15"/>
  <c r="S22" i="15"/>
  <c r="Q22" i="15"/>
  <c r="O22" i="15"/>
  <c r="M22" i="15"/>
  <c r="K22" i="15"/>
  <c r="I22" i="15"/>
  <c r="G22" i="15"/>
  <c r="E22" i="15"/>
  <c r="W21" i="15"/>
  <c r="U21" i="15"/>
  <c r="S21" i="15"/>
  <c r="Q21" i="15"/>
  <c r="O21" i="15"/>
  <c r="M21" i="15"/>
  <c r="K21" i="15"/>
  <c r="I21" i="15"/>
  <c r="G21" i="15"/>
  <c r="E21" i="15"/>
  <c r="W20" i="15"/>
  <c r="U20" i="15"/>
  <c r="S20" i="15"/>
  <c r="Q20" i="15"/>
  <c r="O20" i="15"/>
  <c r="M20" i="15"/>
  <c r="K20" i="15"/>
  <c r="I20" i="15"/>
  <c r="G20" i="15"/>
  <c r="E20" i="15"/>
  <c r="W19" i="15"/>
  <c r="U19" i="15"/>
  <c r="S19" i="15"/>
  <c r="Q19" i="15"/>
  <c r="O19" i="15"/>
  <c r="M19" i="15"/>
  <c r="K19" i="15"/>
  <c r="I19" i="15"/>
  <c r="G19" i="15"/>
  <c r="E19" i="15"/>
  <c r="W18" i="15"/>
  <c r="U18" i="15"/>
  <c r="S18" i="15"/>
  <c r="Q18" i="15"/>
  <c r="O18" i="15"/>
  <c r="M18" i="15"/>
  <c r="K18" i="15"/>
  <c r="I18" i="15"/>
  <c r="G18" i="15"/>
  <c r="E18" i="15"/>
  <c r="W17" i="15"/>
  <c r="U17" i="15"/>
  <c r="S17" i="15"/>
  <c r="Q17" i="15"/>
  <c r="O17" i="15"/>
  <c r="M17" i="15"/>
  <c r="K17" i="15"/>
  <c r="I17" i="15"/>
  <c r="G17" i="15"/>
  <c r="E17" i="15"/>
  <c r="W16" i="15"/>
  <c r="U16" i="15"/>
  <c r="S16" i="15"/>
  <c r="Q16" i="15"/>
  <c r="O16" i="15"/>
  <c r="M16" i="15"/>
  <c r="K16" i="15"/>
  <c r="I16" i="15"/>
  <c r="G16" i="15"/>
  <c r="E16" i="15"/>
  <c r="W15" i="15"/>
  <c r="U15" i="15"/>
  <c r="S15" i="15"/>
  <c r="Q15" i="15"/>
  <c r="O15" i="15"/>
  <c r="M15" i="15"/>
  <c r="K15" i="15"/>
  <c r="I15" i="15"/>
  <c r="G15" i="15"/>
  <c r="E15" i="15"/>
  <c r="W14" i="15"/>
  <c r="U14" i="15"/>
  <c r="S14" i="15"/>
  <c r="Q14" i="15"/>
  <c r="O14" i="15"/>
  <c r="M14" i="15"/>
  <c r="K14" i="15"/>
  <c r="I14" i="15"/>
  <c r="G14" i="15"/>
  <c r="E14" i="15"/>
  <c r="W13" i="15"/>
  <c r="U13" i="15"/>
  <c r="S13" i="15"/>
  <c r="Q13" i="15"/>
  <c r="O13" i="15"/>
  <c r="M13" i="15"/>
  <c r="K13" i="15"/>
  <c r="I13" i="15"/>
  <c r="G13" i="15"/>
  <c r="E13" i="15"/>
  <c r="W12" i="15"/>
  <c r="U12" i="15"/>
  <c r="S12" i="15"/>
  <c r="Q12" i="15"/>
  <c r="O12" i="15"/>
  <c r="M12" i="15"/>
  <c r="K12" i="15"/>
  <c r="I12" i="15"/>
  <c r="G12" i="15"/>
  <c r="E12" i="15"/>
  <c r="W11" i="15"/>
  <c r="U11" i="15"/>
  <c r="S11" i="15"/>
  <c r="Q11" i="15"/>
  <c r="O11" i="15"/>
  <c r="M11" i="15"/>
  <c r="K11" i="15"/>
  <c r="I11" i="15"/>
  <c r="G11" i="15"/>
  <c r="E11" i="15"/>
  <c r="W10" i="15"/>
  <c r="U10" i="15"/>
  <c r="S10" i="15"/>
  <c r="Q10" i="15"/>
  <c r="O10" i="15"/>
  <c r="M10" i="15"/>
  <c r="K10" i="15"/>
  <c r="I10" i="15"/>
  <c r="G10" i="15"/>
  <c r="E10" i="15"/>
  <c r="W9" i="15"/>
  <c r="U9" i="15"/>
  <c r="S9" i="15"/>
  <c r="Q9" i="15"/>
  <c r="O9" i="15"/>
  <c r="M9" i="15"/>
  <c r="K9" i="15"/>
  <c r="I9" i="15"/>
  <c r="G9" i="15"/>
  <c r="E9" i="15"/>
  <c r="W8" i="15"/>
  <c r="U8" i="15"/>
  <c r="S8" i="15"/>
  <c r="Q8" i="15"/>
  <c r="O8" i="15"/>
  <c r="M8" i="15"/>
  <c r="K8" i="15"/>
  <c r="I8" i="15"/>
  <c r="G8" i="15"/>
  <c r="E8" i="15"/>
  <c r="W7" i="15"/>
  <c r="U7" i="15"/>
  <c r="S7" i="15"/>
  <c r="Q7" i="15"/>
  <c r="O7" i="15"/>
  <c r="M7" i="15"/>
  <c r="K7" i="15"/>
  <c r="I7" i="15"/>
  <c r="G7" i="15"/>
  <c r="E7" i="15"/>
  <c r="W6" i="15"/>
  <c r="U6" i="15"/>
  <c r="S6" i="15"/>
  <c r="Q6" i="15"/>
  <c r="O6" i="15"/>
  <c r="M6" i="15"/>
  <c r="K6" i="15"/>
  <c r="I6" i="15"/>
  <c r="G6" i="15"/>
  <c r="E6" i="15"/>
  <c r="W5" i="15"/>
  <c r="U5" i="15"/>
  <c r="S5" i="15"/>
  <c r="Q5" i="15"/>
  <c r="O5" i="15"/>
  <c r="M5" i="15"/>
  <c r="K5" i="15"/>
  <c r="I5" i="15"/>
  <c r="G5" i="15"/>
  <c r="E5" i="15"/>
  <c r="W4" i="15"/>
  <c r="U4" i="15"/>
  <c r="S4" i="15"/>
  <c r="Q4" i="15"/>
  <c r="O4" i="15"/>
  <c r="M4" i="15"/>
  <c r="K4" i="15"/>
  <c r="I4" i="15"/>
  <c r="G4" i="15"/>
  <c r="E4" i="15"/>
  <c r="I18" i="13" l="1"/>
  <c r="G18" i="13"/>
  <c r="E18" i="13"/>
  <c r="I17" i="13"/>
  <c r="G17" i="13"/>
  <c r="E17" i="13"/>
  <c r="I16" i="13"/>
  <c r="G16" i="13"/>
  <c r="E16" i="13"/>
  <c r="I15" i="13"/>
  <c r="G15" i="13"/>
  <c r="E15" i="13"/>
  <c r="I14" i="13"/>
  <c r="G14" i="13"/>
  <c r="E14" i="13"/>
  <c r="I13" i="13"/>
  <c r="G13" i="13"/>
  <c r="E13" i="13"/>
  <c r="I12" i="13"/>
  <c r="G12" i="13"/>
  <c r="E12" i="13"/>
  <c r="I11" i="13"/>
  <c r="G11" i="13"/>
  <c r="E11" i="13"/>
  <c r="I10" i="13"/>
  <c r="G10" i="13"/>
  <c r="E10" i="13"/>
  <c r="I9" i="13"/>
  <c r="G9" i="13"/>
  <c r="E9" i="13"/>
  <c r="I8" i="13"/>
  <c r="G8" i="13"/>
  <c r="E8" i="13"/>
  <c r="I7" i="13"/>
  <c r="G7" i="13"/>
  <c r="E7" i="13"/>
  <c r="I6" i="13"/>
  <c r="G6" i="13"/>
  <c r="E6" i="13"/>
  <c r="I5" i="13"/>
  <c r="G5" i="13"/>
  <c r="E5" i="13"/>
  <c r="I4" i="13"/>
  <c r="G4" i="13"/>
  <c r="E4" i="13"/>
  <c r="I32" i="12" l="1"/>
  <c r="I31" i="12"/>
  <c r="I30" i="12"/>
  <c r="I29" i="12"/>
  <c r="G29" i="12"/>
  <c r="E29" i="12"/>
  <c r="I28" i="12"/>
  <c r="G28" i="12"/>
  <c r="E28" i="12"/>
  <c r="I27" i="12"/>
  <c r="G27" i="12"/>
  <c r="E27" i="12"/>
  <c r="I26" i="12"/>
  <c r="G26" i="12"/>
  <c r="E26" i="12"/>
  <c r="I25" i="12"/>
  <c r="G25" i="12"/>
  <c r="E25" i="12"/>
  <c r="I24" i="12"/>
  <c r="G24" i="12"/>
  <c r="E24" i="12"/>
  <c r="I23" i="12"/>
  <c r="G23" i="12"/>
  <c r="E23" i="12"/>
  <c r="I22" i="12"/>
  <c r="G22" i="12"/>
  <c r="E22" i="12"/>
  <c r="I21" i="12"/>
  <c r="G21" i="12"/>
  <c r="E21" i="12"/>
  <c r="I20" i="12"/>
  <c r="G20" i="12"/>
  <c r="E20" i="12"/>
  <c r="I19" i="12"/>
  <c r="G19" i="12"/>
  <c r="E19" i="12"/>
  <c r="I18" i="12"/>
  <c r="G18" i="12"/>
  <c r="E18" i="12"/>
  <c r="I17" i="12"/>
  <c r="G17" i="12"/>
  <c r="E17" i="12"/>
  <c r="I16" i="12"/>
  <c r="G16" i="12"/>
  <c r="E16" i="12"/>
  <c r="I15" i="12"/>
  <c r="G15" i="12"/>
  <c r="E15" i="12"/>
  <c r="I14" i="12"/>
  <c r="G14" i="12"/>
  <c r="E14" i="12"/>
  <c r="I13" i="12"/>
  <c r="G13" i="12"/>
  <c r="E13" i="12"/>
  <c r="I12" i="12"/>
  <c r="G12" i="12"/>
  <c r="E12" i="12"/>
  <c r="I11" i="12"/>
  <c r="G11" i="12"/>
  <c r="E11" i="12"/>
  <c r="I10" i="12"/>
  <c r="G10" i="12"/>
  <c r="E10" i="12"/>
  <c r="I9" i="12"/>
  <c r="G9" i="12"/>
  <c r="E9" i="12"/>
  <c r="I8" i="12"/>
  <c r="G8" i="12"/>
  <c r="E8" i="12"/>
  <c r="I7" i="12"/>
  <c r="G7" i="12"/>
  <c r="E7" i="12"/>
  <c r="I6" i="12"/>
  <c r="G6" i="12"/>
  <c r="E6" i="12"/>
  <c r="I5" i="12"/>
  <c r="G5" i="12"/>
  <c r="E5" i="12"/>
  <c r="I4" i="12"/>
  <c r="G4" i="12"/>
  <c r="E4" i="12"/>
  <c r="M27" i="11" l="1"/>
  <c r="K27" i="11"/>
  <c r="I27" i="11"/>
  <c r="G27" i="11"/>
  <c r="E27" i="11"/>
  <c r="M26" i="11"/>
  <c r="K26" i="11"/>
  <c r="I26" i="11"/>
  <c r="G26" i="11"/>
  <c r="E26" i="11"/>
  <c r="M25" i="11"/>
  <c r="K25" i="11"/>
  <c r="I25" i="11"/>
  <c r="G25" i="11"/>
  <c r="E25" i="11"/>
  <c r="M24" i="11"/>
  <c r="K24" i="11"/>
  <c r="I24" i="11"/>
  <c r="G24" i="11"/>
  <c r="E24" i="11"/>
  <c r="M23" i="11"/>
  <c r="K23" i="11"/>
  <c r="I23" i="11"/>
  <c r="G23" i="11"/>
  <c r="E23" i="11"/>
  <c r="M22" i="11"/>
  <c r="K22" i="11"/>
  <c r="I22" i="11"/>
  <c r="G22" i="11"/>
  <c r="E22" i="11"/>
  <c r="M21" i="11"/>
  <c r="K21" i="11"/>
  <c r="I21" i="11"/>
  <c r="G21" i="11"/>
  <c r="E21" i="11"/>
  <c r="M20" i="11"/>
  <c r="K20" i="11"/>
  <c r="I20" i="11"/>
  <c r="G20" i="11"/>
  <c r="E20" i="11"/>
  <c r="M19" i="11"/>
  <c r="K19" i="11"/>
  <c r="I19" i="11"/>
  <c r="G19" i="11"/>
  <c r="E19" i="11"/>
  <c r="M18" i="11"/>
  <c r="K18" i="11"/>
  <c r="I18" i="11"/>
  <c r="G18" i="11"/>
  <c r="E18" i="11"/>
  <c r="M17" i="11"/>
  <c r="K17" i="11"/>
  <c r="I17" i="11"/>
  <c r="G17" i="11"/>
  <c r="E17" i="11"/>
  <c r="M16" i="11"/>
  <c r="K16" i="11"/>
  <c r="I16" i="11"/>
  <c r="G16" i="11"/>
  <c r="E16" i="11"/>
  <c r="M15" i="11"/>
  <c r="K15" i="11"/>
  <c r="I15" i="11"/>
  <c r="G15" i="11"/>
  <c r="E15" i="11"/>
  <c r="M14" i="11"/>
  <c r="K14" i="11"/>
  <c r="I14" i="11"/>
  <c r="G14" i="11"/>
  <c r="E14" i="11"/>
  <c r="M13" i="11"/>
  <c r="K13" i="11"/>
  <c r="I13" i="11"/>
  <c r="G13" i="11"/>
  <c r="E13" i="11"/>
  <c r="M12" i="11"/>
  <c r="K12" i="11"/>
  <c r="I12" i="11"/>
  <c r="G12" i="11"/>
  <c r="E12" i="11"/>
  <c r="M11" i="11"/>
  <c r="K11" i="11"/>
  <c r="I11" i="11"/>
  <c r="G11" i="11"/>
  <c r="E11" i="11"/>
  <c r="M10" i="11"/>
  <c r="K10" i="11"/>
  <c r="I10" i="11"/>
  <c r="G10" i="11"/>
  <c r="E10" i="11"/>
  <c r="M9" i="11"/>
  <c r="K9" i="11"/>
  <c r="I9" i="11"/>
  <c r="G9" i="11"/>
  <c r="E9" i="11"/>
  <c r="M8" i="11"/>
  <c r="K8" i="11"/>
  <c r="I8" i="11"/>
  <c r="G8" i="11"/>
  <c r="E8" i="11"/>
  <c r="M7" i="11"/>
  <c r="K7" i="11"/>
  <c r="I7" i="11"/>
  <c r="G7" i="11"/>
  <c r="E7" i="11"/>
  <c r="M6" i="11"/>
  <c r="K6" i="11"/>
  <c r="I6" i="11"/>
  <c r="G6" i="11"/>
  <c r="E6" i="11"/>
  <c r="M5" i="11"/>
  <c r="K5" i="11"/>
  <c r="I5" i="11"/>
  <c r="G5" i="11"/>
  <c r="E5" i="11"/>
  <c r="M4" i="11"/>
  <c r="K4" i="11"/>
  <c r="I4" i="11"/>
  <c r="G4" i="11"/>
  <c r="E4" i="11"/>
</calcChain>
</file>

<file path=xl/sharedStrings.xml><?xml version="1.0" encoding="utf-8"?>
<sst xmlns="http://schemas.openxmlformats.org/spreadsheetml/2006/main" count="168" uniqueCount="91">
  <si>
    <t>No-stress</t>
  </si>
  <si>
    <t>2min-stressed</t>
  </si>
  <si>
    <t xml:space="preserve">Cell </t>
  </si>
  <si>
    <t>No-stress_C</t>
  </si>
  <si>
    <t>2min-stressed_C</t>
  </si>
  <si>
    <t>No-stress_P</t>
  </si>
  <si>
    <t>2min-stressed_P</t>
  </si>
  <si>
    <t>2min-time-control</t>
  </si>
  <si>
    <t>10min-time-control</t>
  </si>
  <si>
    <t>10min-stressed_C</t>
  </si>
  <si>
    <t>10min-stressed_P</t>
  </si>
  <si>
    <t>10min-stressed</t>
  </si>
  <si>
    <t>10min-time_C</t>
  </si>
  <si>
    <t>2min-time_C</t>
  </si>
  <si>
    <t>2min-time_P</t>
  </si>
  <si>
    <t>10min-time_P</t>
  </si>
  <si>
    <t>Control</t>
  </si>
  <si>
    <t>After Drug</t>
  </si>
  <si>
    <t>After 10 min stress</t>
  </si>
  <si>
    <t>1hr post-2min stress</t>
  </si>
  <si>
    <t>1hr post-10min stress</t>
  </si>
  <si>
    <t>GFP spots</t>
  </si>
  <si>
    <t>0 min</t>
  </si>
  <si>
    <t>0 min (10^-6)</t>
  </si>
  <si>
    <t>2 min</t>
  </si>
  <si>
    <t>2 min (10^-6)</t>
  </si>
  <si>
    <t>10min</t>
  </si>
  <si>
    <t>10 min (10^-6)</t>
  </si>
  <si>
    <t>2min-after 1 hr</t>
  </si>
  <si>
    <t>2min-after 1 hr (10^-6)</t>
  </si>
  <si>
    <t>10min-after 1 hr</t>
  </si>
  <si>
    <t>10min-after 1 hr (10^-6)</t>
  </si>
  <si>
    <t>Control (10^-6)</t>
  </si>
  <si>
    <t>After JIB-04</t>
  </si>
  <si>
    <t>After JIB-04 (10^-6)</t>
  </si>
  <si>
    <t>After stress</t>
  </si>
  <si>
    <t>After stress (10^-6)</t>
  </si>
  <si>
    <t>After drug</t>
  </si>
  <si>
    <t>After drug (10^-6)</t>
  </si>
  <si>
    <t>After 10 min stress (10^-6)</t>
  </si>
  <si>
    <t>Only medium</t>
  </si>
  <si>
    <t>0.1% DMSO</t>
  </si>
  <si>
    <t xml:space="preserve">Pitstop2 </t>
  </si>
  <si>
    <t>WGA</t>
  </si>
  <si>
    <t>Pitstop 2+WGA</t>
  </si>
  <si>
    <t xml:space="preserve">Pitstop 2 </t>
  </si>
  <si>
    <t>Only medium(*10^-6)</t>
  </si>
  <si>
    <t>0.1% DMSO(*10^-6)</t>
  </si>
  <si>
    <t>Pitstop2(*10^-6)</t>
  </si>
  <si>
    <t>WGA(*10^-6)</t>
  </si>
  <si>
    <t>Pitstop 2+WGA(*10^-6)</t>
  </si>
  <si>
    <t>Pitstop 2(*10^-6)</t>
  </si>
  <si>
    <t>WGA (*10^-6)</t>
  </si>
  <si>
    <t>Pitstop 2+WGA (*10^-6)</t>
  </si>
  <si>
    <t xml:space="preserve">Cell No. </t>
  </si>
  <si>
    <t>0-C</t>
  </si>
  <si>
    <t>0-P (&lt;1.5 um)</t>
  </si>
  <si>
    <t>2-C</t>
  </si>
  <si>
    <t>2-P (&lt;1.5 um)</t>
  </si>
  <si>
    <t>10-C</t>
  </si>
  <si>
    <t>10-P (&lt;1.5 um)</t>
  </si>
  <si>
    <t>0 (um)</t>
  </si>
  <si>
    <t>2 (um)</t>
  </si>
  <si>
    <t>10 (um)</t>
  </si>
  <si>
    <t>0min</t>
  </si>
  <si>
    <t>2min</t>
  </si>
  <si>
    <t xml:space="preserve">Before </t>
  </si>
  <si>
    <t xml:space="preserve">After </t>
  </si>
  <si>
    <t xml:space="preserve">1-hour later </t>
  </si>
  <si>
    <t>After  stress</t>
  </si>
  <si>
    <t xml:space="preserve">After 1 hour </t>
  </si>
  <si>
    <t>after stress</t>
  </si>
  <si>
    <t>after 1 hr</t>
  </si>
  <si>
    <t xml:space="preserve">time (sec) </t>
  </si>
  <si>
    <t>0  min (nm^2)</t>
  </si>
  <si>
    <t>0  min (µm^2)</t>
  </si>
  <si>
    <t>2 min (nm^2)</t>
  </si>
  <si>
    <t>2 min (µm^2)</t>
  </si>
  <si>
    <t>10 min (nm^2)</t>
  </si>
  <si>
    <t>10 min (µm^2)</t>
  </si>
  <si>
    <t>2 min stress after 5 min</t>
  </si>
  <si>
    <t>2min stress after 15 to 30 min</t>
  </si>
  <si>
    <t>10min stressed after 5 min</t>
  </si>
  <si>
    <t>10min stressed after 15 to 30 min</t>
  </si>
  <si>
    <t>Before drug (%)</t>
  </si>
  <si>
    <t>After drug (%)</t>
  </si>
  <si>
    <t>10 min</t>
  </si>
  <si>
    <t>J</t>
  </si>
  <si>
    <t>C</t>
  </si>
  <si>
    <t>Time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</si>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</sst>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16" fontId="1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0" fontId="1" fillId="0" borderId="4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2DD9-4BD8-4D26-A084-EE653B927D60}">
  <dimension ref="C2:P37"/>
  <sheetViews>
    <sheetView workbookViewId="0">
      <selection activeCell="J38" sqref="J38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17.140625" style="14" customWidth="1"/>
    <col min="8" max="9" width="21.42578125" style="14" customWidth="1"/>
    <col min="10" max="10" width="12.42578125" style="14" bestFit="1" customWidth="1"/>
    <col min="11" max="11" width="9.140625" style="14"/>
    <col min="12" max="12" width="12.7109375" style="14" customWidth="1"/>
    <col min="13" max="13" width="12.42578125" style="14" bestFit="1" customWidth="1"/>
    <col min="14" max="15" width="9.140625" style="14"/>
    <col min="16" max="16" width="14.140625" style="14" customWidth="1"/>
    <col min="17" max="16384" width="9.140625" style="14"/>
  </cols>
  <sheetData>
    <row r="2" spans="4:13" x14ac:dyDescent="0.25">
      <c r="L2" s="47"/>
      <c r="M2" s="47"/>
    </row>
    <row r="3" spans="4:13" x14ac:dyDescent="0.25">
      <c r="D3" s="1" t="s">
        <v>2</v>
      </c>
      <c r="E3" s="1" t="s">
        <v>0</v>
      </c>
      <c r="F3" s="1" t="s">
        <v>1</v>
      </c>
      <c r="G3" s="1" t="s">
        <v>11</v>
      </c>
      <c r="H3" s="1" t="s">
        <v>19</v>
      </c>
      <c r="I3" s="1" t="s">
        <v>20</v>
      </c>
    </row>
    <row r="4" spans="4:13" x14ac:dyDescent="0.25">
      <c r="D4" s="1">
        <v>1</v>
      </c>
      <c r="E4" s="2">
        <v>1.7354000000000001</v>
      </c>
      <c r="F4" s="3">
        <v>1.681</v>
      </c>
      <c r="G4" s="3">
        <v>4.1421749999999999</v>
      </c>
      <c r="H4" s="1">
        <v>0.77612000000000003</v>
      </c>
      <c r="I4" s="1">
        <v>1.4709000000000001</v>
      </c>
      <c r="M4" s="27"/>
    </row>
    <row r="5" spans="4:13" x14ac:dyDescent="0.25">
      <c r="D5" s="1">
        <v>2</v>
      </c>
      <c r="E5" s="2">
        <v>1.9714</v>
      </c>
      <c r="F5" s="3">
        <v>2.5448250000000003</v>
      </c>
      <c r="G5" s="3">
        <v>2.6324000000000001</v>
      </c>
      <c r="H5" s="1">
        <v>1.7041999999999999</v>
      </c>
      <c r="I5" s="1">
        <v>2.2989999999999999</v>
      </c>
      <c r="L5" s="15"/>
      <c r="M5" s="27"/>
    </row>
    <row r="6" spans="4:13" x14ac:dyDescent="0.25">
      <c r="D6" s="1">
        <v>3</v>
      </c>
      <c r="E6" s="2">
        <v>1.81395</v>
      </c>
      <c r="F6" s="3">
        <v>2.6396999999999999</v>
      </c>
      <c r="G6" s="3">
        <v>3.59565</v>
      </c>
      <c r="H6" s="1">
        <v>2.2515999999999998</v>
      </c>
      <c r="I6" s="1">
        <v>2.5737000000000001</v>
      </c>
      <c r="M6" s="24"/>
    </row>
    <row r="7" spans="4:13" x14ac:dyDescent="0.25">
      <c r="D7" s="1">
        <v>4</v>
      </c>
      <c r="E7" s="2">
        <v>2.0339499999999999</v>
      </c>
      <c r="F7" s="3">
        <v>2.0651250000000001</v>
      </c>
      <c r="G7" s="3">
        <v>4.2005749999999997</v>
      </c>
      <c r="H7" s="1">
        <v>2.8344999999999998</v>
      </c>
      <c r="I7" s="1">
        <v>1.9499</v>
      </c>
      <c r="M7" s="24"/>
    </row>
    <row r="8" spans="4:13" x14ac:dyDescent="0.25">
      <c r="D8" s="1">
        <v>5</v>
      </c>
      <c r="E8" s="2">
        <v>1.7329049999999999</v>
      </c>
      <c r="F8" s="3">
        <v>4.0489999999999995</v>
      </c>
      <c r="G8" s="3">
        <v>2.318975</v>
      </c>
      <c r="H8" s="1">
        <v>2.0272999999999999</v>
      </c>
      <c r="I8" s="1">
        <v>2.4007999999999998</v>
      </c>
      <c r="M8" s="27"/>
    </row>
    <row r="9" spans="4:13" x14ac:dyDescent="0.25">
      <c r="D9" s="1">
        <v>6</v>
      </c>
      <c r="E9" s="2">
        <v>1.9272749999999998</v>
      </c>
      <c r="F9" s="3">
        <v>2.7006999999999999</v>
      </c>
      <c r="G9" s="3">
        <v>3.798975</v>
      </c>
      <c r="H9" s="3">
        <v>0.97555500000000006</v>
      </c>
      <c r="I9" s="1">
        <v>2.6114000000000002</v>
      </c>
      <c r="M9" s="24"/>
    </row>
    <row r="10" spans="4:13" x14ac:dyDescent="0.25">
      <c r="D10" s="1">
        <v>7</v>
      </c>
      <c r="E10" s="2">
        <v>2.1902666666666666</v>
      </c>
      <c r="F10" s="3">
        <v>2.7003999999999997</v>
      </c>
      <c r="G10" s="3">
        <v>3.3657000000000004</v>
      </c>
      <c r="H10" s="3">
        <v>1.6509499999999999</v>
      </c>
      <c r="I10" s="1">
        <v>2.2073999999999998</v>
      </c>
      <c r="M10" s="24"/>
    </row>
    <row r="11" spans="4:13" x14ac:dyDescent="0.25">
      <c r="D11" s="1">
        <v>8</v>
      </c>
      <c r="E11" s="3">
        <v>2.2157749999999998</v>
      </c>
      <c r="F11" s="3">
        <v>2.4900249999999997</v>
      </c>
      <c r="G11" s="3">
        <v>3.2913999999999999</v>
      </c>
      <c r="H11" s="3">
        <v>1.3253200000000001</v>
      </c>
      <c r="I11" s="1">
        <v>1.1679999999999999</v>
      </c>
    </row>
    <row r="12" spans="4:13" x14ac:dyDescent="0.25">
      <c r="D12" s="1">
        <v>9</v>
      </c>
      <c r="E12" s="3">
        <v>1.22695</v>
      </c>
      <c r="F12" s="3">
        <v>2.5813000000000001</v>
      </c>
      <c r="G12" s="3">
        <v>3.9173749999999998</v>
      </c>
      <c r="H12" s="3">
        <v>1.97045</v>
      </c>
      <c r="I12" s="1">
        <v>2.2126000000000001</v>
      </c>
    </row>
    <row r="13" spans="4:13" x14ac:dyDescent="0.25">
      <c r="D13" s="1">
        <v>10</v>
      </c>
      <c r="E13" s="3">
        <v>2.4051749999999998</v>
      </c>
      <c r="F13" s="3">
        <v>2.5468250000000001</v>
      </c>
      <c r="G13" s="3">
        <v>3.8025000000000002</v>
      </c>
      <c r="H13" s="3">
        <v>2.617</v>
      </c>
      <c r="I13" s="3">
        <v>1.9316</v>
      </c>
    </row>
    <row r="14" spans="4:13" x14ac:dyDescent="0.25">
      <c r="D14" s="1">
        <v>11</v>
      </c>
      <c r="E14" s="3">
        <v>1.935425</v>
      </c>
      <c r="F14" s="4">
        <v>2.9040499999999998</v>
      </c>
      <c r="G14" s="3">
        <v>1.54965</v>
      </c>
      <c r="H14" s="3">
        <v>1.12839</v>
      </c>
      <c r="I14" s="3">
        <v>1.38608</v>
      </c>
    </row>
    <row r="15" spans="4:13" x14ac:dyDescent="0.25">
      <c r="D15" s="1">
        <v>12</v>
      </c>
      <c r="E15" s="3">
        <v>1.9613499999999999</v>
      </c>
      <c r="F15" s="3">
        <v>1.5985499999999999</v>
      </c>
      <c r="G15" s="3">
        <v>2.5891000000000002</v>
      </c>
      <c r="H15" s="3">
        <v>2.5323500000000001</v>
      </c>
      <c r="I15" s="3">
        <v>1.5437500000000002</v>
      </c>
    </row>
    <row r="16" spans="4:13" x14ac:dyDescent="0.25">
      <c r="D16" s="1">
        <v>13</v>
      </c>
      <c r="E16" s="3">
        <v>2.0281000000000002</v>
      </c>
      <c r="F16" s="3">
        <v>1.6019999999999999</v>
      </c>
      <c r="G16" s="3">
        <v>2.81385</v>
      </c>
      <c r="H16" s="3">
        <v>1.3422000000000001</v>
      </c>
      <c r="I16" s="3">
        <v>2.1837</v>
      </c>
    </row>
    <row r="17" spans="4:16" x14ac:dyDescent="0.25">
      <c r="D17" s="1">
        <v>14</v>
      </c>
      <c r="E17" s="3">
        <v>1.9409999999999998</v>
      </c>
      <c r="F17" s="3">
        <v>2.2769500000000003</v>
      </c>
      <c r="G17" s="3">
        <v>3.1428500000000001</v>
      </c>
      <c r="H17" s="3">
        <v>2.4421999999999997</v>
      </c>
      <c r="I17" s="3">
        <v>1.8804500000000002</v>
      </c>
    </row>
    <row r="18" spans="4:16" x14ac:dyDescent="0.25">
      <c r="D18" s="1">
        <v>15</v>
      </c>
      <c r="E18" s="3">
        <v>2.1085250000000002</v>
      </c>
      <c r="F18" s="3">
        <v>1.88595</v>
      </c>
      <c r="G18" s="3">
        <v>2.8607</v>
      </c>
      <c r="H18" s="3">
        <v>2.81955</v>
      </c>
      <c r="I18" s="3">
        <v>1.6309</v>
      </c>
      <c r="L18" s="47"/>
      <c r="M18" s="47"/>
      <c r="N18" s="46"/>
      <c r="O18" s="46"/>
      <c r="P18" s="46"/>
    </row>
    <row r="19" spans="4:16" x14ac:dyDescent="0.25">
      <c r="D19" s="1">
        <v>16</v>
      </c>
      <c r="E19" s="3">
        <v>2.8241666666666667</v>
      </c>
      <c r="F19" s="3">
        <v>3.0657000000000001</v>
      </c>
      <c r="G19" s="3">
        <v>3.1496499999999998</v>
      </c>
      <c r="H19" s="3">
        <v>3.2100499999999998</v>
      </c>
      <c r="I19" s="3">
        <v>2.08745</v>
      </c>
    </row>
    <row r="20" spans="4:16" x14ac:dyDescent="0.25">
      <c r="D20" s="1">
        <v>17</v>
      </c>
      <c r="E20" s="3">
        <v>1.6316999999999999</v>
      </c>
      <c r="F20" s="3">
        <v>2.53085</v>
      </c>
      <c r="G20" s="3">
        <v>6.7855499999999997</v>
      </c>
      <c r="H20" s="3">
        <v>1.7321</v>
      </c>
      <c r="I20" s="3">
        <v>2.1118999999999999</v>
      </c>
      <c r="N20" s="30"/>
    </row>
    <row r="21" spans="4:16" x14ac:dyDescent="0.25">
      <c r="D21" s="1">
        <v>18</v>
      </c>
      <c r="E21" s="3">
        <v>1.4852050000000001</v>
      </c>
      <c r="F21" s="3">
        <v>2.2777500000000002</v>
      </c>
      <c r="G21" s="3">
        <v>5.1943999999999999</v>
      </c>
      <c r="H21" s="3">
        <v>2.4204499999999998</v>
      </c>
      <c r="I21" s="3">
        <v>2.0221499999999999</v>
      </c>
      <c r="L21" s="15"/>
      <c r="N21" s="30"/>
    </row>
    <row r="22" spans="4:16" x14ac:dyDescent="0.25">
      <c r="D22" s="1">
        <v>19</v>
      </c>
      <c r="E22" s="3">
        <v>2.2220999999999997</v>
      </c>
      <c r="F22" s="3">
        <v>1.9656499999999999</v>
      </c>
      <c r="G22" s="3">
        <v>3.2298999999999998</v>
      </c>
      <c r="I22" s="3">
        <v>2.0626500000000001</v>
      </c>
      <c r="K22" s="33"/>
      <c r="L22" s="33"/>
      <c r="M22" s="33"/>
      <c r="N22" s="34"/>
      <c r="O22" s="33"/>
    </row>
    <row r="23" spans="4:16" x14ac:dyDescent="0.25">
      <c r="D23" s="1">
        <v>20</v>
      </c>
      <c r="E23" s="3">
        <v>2.1831499999999999</v>
      </c>
      <c r="F23" s="3">
        <v>4.9592499999999999</v>
      </c>
      <c r="G23" s="3">
        <v>2.01525</v>
      </c>
      <c r="H23" s="3"/>
      <c r="I23" s="3">
        <v>2.4215</v>
      </c>
      <c r="K23" s="33"/>
      <c r="L23" s="33"/>
      <c r="M23" s="33"/>
      <c r="N23" s="34"/>
      <c r="O23" s="33"/>
    </row>
    <row r="24" spans="4:16" x14ac:dyDescent="0.25">
      <c r="D24" s="1">
        <v>21</v>
      </c>
      <c r="E24" s="3">
        <v>0.97791000000000006</v>
      </c>
      <c r="F24" s="3">
        <v>2.51315</v>
      </c>
      <c r="G24" s="3">
        <v>3.1840999999999999</v>
      </c>
      <c r="I24" s="16"/>
      <c r="K24" s="33"/>
      <c r="L24" s="33"/>
      <c r="M24" s="33"/>
      <c r="N24" s="34"/>
      <c r="O24" s="33"/>
    </row>
    <row r="25" spans="4:16" x14ac:dyDescent="0.25">
      <c r="D25" s="1">
        <v>22</v>
      </c>
      <c r="E25" s="3">
        <v>1.6957499999999999</v>
      </c>
      <c r="F25" s="3">
        <v>3.5866499999999997</v>
      </c>
      <c r="G25" s="3">
        <v>3.1752500000000001</v>
      </c>
      <c r="H25" s="16"/>
      <c r="I25" s="16"/>
      <c r="K25" s="33"/>
      <c r="L25" s="33"/>
      <c r="M25" s="33"/>
      <c r="N25" s="34"/>
      <c r="O25" s="33"/>
    </row>
    <row r="26" spans="4:16" x14ac:dyDescent="0.25">
      <c r="D26" s="1">
        <v>23</v>
      </c>
      <c r="E26" s="3">
        <v>2.3712</v>
      </c>
      <c r="F26" s="3">
        <v>2.5140500000000001</v>
      </c>
      <c r="G26" s="3">
        <v>2.4896500000000001</v>
      </c>
      <c r="H26" s="16"/>
      <c r="I26" s="16"/>
      <c r="N26" s="30"/>
    </row>
    <row r="27" spans="4:16" x14ac:dyDescent="0.25">
      <c r="D27" s="1">
        <v>24</v>
      </c>
      <c r="E27" s="3">
        <v>3.0467</v>
      </c>
      <c r="F27" s="3">
        <v>2.4768999999999997</v>
      </c>
      <c r="G27" s="3">
        <v>3.0610999999999997</v>
      </c>
      <c r="H27" s="16"/>
      <c r="I27" s="16"/>
    </row>
    <row r="28" spans="4:16" x14ac:dyDescent="0.25">
      <c r="D28" s="1">
        <v>25</v>
      </c>
      <c r="E28" s="3">
        <v>0.93263000000000007</v>
      </c>
      <c r="F28" s="3">
        <v>1.471435</v>
      </c>
      <c r="G28" s="3">
        <v>3.3840500000000002</v>
      </c>
      <c r="H28" s="16"/>
      <c r="I28" s="16"/>
    </row>
    <row r="29" spans="4:16" x14ac:dyDescent="0.25">
      <c r="D29" s="1">
        <v>26</v>
      </c>
      <c r="E29" s="3">
        <v>1.283115</v>
      </c>
      <c r="F29" s="3">
        <v>1.3515950000000001</v>
      </c>
      <c r="G29" s="3">
        <v>3.7830500000000002</v>
      </c>
      <c r="H29" s="16"/>
      <c r="I29" s="16"/>
      <c r="L29" s="47"/>
      <c r="M29" s="47"/>
    </row>
    <row r="30" spans="4:16" x14ac:dyDescent="0.25">
      <c r="D30" s="1">
        <v>27</v>
      </c>
      <c r="E30" s="3">
        <v>2.4105499999999997</v>
      </c>
      <c r="F30" s="16"/>
      <c r="G30" s="16"/>
      <c r="H30" s="16"/>
      <c r="I30" s="16"/>
      <c r="M30" s="29"/>
    </row>
    <row r="31" spans="4:16" x14ac:dyDescent="0.25">
      <c r="D31" s="1">
        <v>28</v>
      </c>
      <c r="E31" s="3">
        <v>2.0883000000000003</v>
      </c>
      <c r="F31" s="16"/>
      <c r="G31" s="16"/>
      <c r="H31" s="16"/>
      <c r="I31" s="16"/>
      <c r="L31" s="15"/>
      <c r="M31" s="29"/>
    </row>
    <row r="32" spans="4:16" x14ac:dyDescent="0.25">
      <c r="D32" s="1">
        <v>29</v>
      </c>
      <c r="E32" s="3">
        <v>1.7564549999999999</v>
      </c>
      <c r="F32" s="16"/>
      <c r="G32" s="16"/>
      <c r="H32" s="16"/>
      <c r="I32" s="16"/>
      <c r="M32" s="29"/>
    </row>
    <row r="33" spans="3:13" x14ac:dyDescent="0.25">
      <c r="D33" s="20"/>
      <c r="E33" s="11"/>
      <c r="F33" s="11"/>
      <c r="G33" s="11"/>
      <c r="H33" s="11"/>
      <c r="I33" s="11"/>
      <c r="M33" s="29"/>
    </row>
    <row r="35" spans="3:13" x14ac:dyDescent="0.25">
      <c r="C35" s="47"/>
      <c r="D35" s="47"/>
      <c r="E35" s="47"/>
      <c r="F35" s="47"/>
      <c r="G35" s="47"/>
      <c r="H35" s="47"/>
      <c r="I35" s="47"/>
      <c r="J35" s="47"/>
      <c r="M35" s="29"/>
    </row>
    <row r="36" spans="3:13" x14ac:dyDescent="0.25">
      <c r="E36" s="47"/>
      <c r="F36" s="47"/>
      <c r="G36" s="47"/>
      <c r="H36" s="47"/>
      <c r="I36" s="47"/>
      <c r="M36" s="29"/>
    </row>
    <row r="37" spans="3:13" x14ac:dyDescent="0.25">
      <c r="E37" s="47"/>
      <c r="F37" s="47"/>
      <c r="G37" s="47"/>
      <c r="H37" s="47"/>
      <c r="I37" s="47"/>
    </row>
  </sheetData>
  <mergeCells count="7">
    <mergeCell ref="N18:P18"/>
    <mergeCell ref="C35:J35"/>
    <mergeCell ref="E36:I36"/>
    <mergeCell ref="E37:I37"/>
    <mergeCell ref="L2:M2"/>
    <mergeCell ref="L18:M18"/>
    <mergeCell ref="L29:M29"/>
  </mergeCells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39F5-BA32-4669-AABD-AC09F945128F}">
  <dimension ref="D4:G33"/>
  <sheetViews>
    <sheetView workbookViewId="0">
      <selection activeCell="J31" sqref="J31"/>
    </sheetView>
  </sheetViews>
  <sheetFormatPr defaultRowHeight="15" x14ac:dyDescent="0.25"/>
  <cols>
    <col min="7" max="7" width="15.42578125" customWidth="1"/>
  </cols>
  <sheetData>
    <row r="4" spans="4:7" x14ac:dyDescent="0.25">
      <c r="D4" s="1" t="s">
        <v>2</v>
      </c>
      <c r="E4" s="1" t="s">
        <v>0</v>
      </c>
      <c r="F4" s="1" t="s">
        <v>7</v>
      </c>
      <c r="G4" s="1" t="s">
        <v>8</v>
      </c>
    </row>
    <row r="5" spans="4:7" x14ac:dyDescent="0.25">
      <c r="D5" s="1">
        <v>1</v>
      </c>
      <c r="E5" s="3">
        <v>0.58451500000000001</v>
      </c>
      <c r="F5" s="4">
        <v>0.71198499999999998</v>
      </c>
      <c r="G5" s="3">
        <v>0.49223000000000006</v>
      </c>
    </row>
    <row r="6" spans="4:7" x14ac:dyDescent="0.25">
      <c r="D6" s="1">
        <v>2</v>
      </c>
      <c r="E6" s="3">
        <v>0.55059000000000002</v>
      </c>
      <c r="F6" s="3">
        <v>0.51437500000000003</v>
      </c>
      <c r="G6" s="3">
        <v>0.21396999999999997</v>
      </c>
    </row>
    <row r="7" spans="4:7" x14ac:dyDescent="0.25">
      <c r="D7" s="1">
        <v>3</v>
      </c>
      <c r="E7" s="3">
        <v>0.62370250000000005</v>
      </c>
      <c r="F7" s="3">
        <v>0.5324525</v>
      </c>
      <c r="G7" s="3">
        <v>0.49327750000000004</v>
      </c>
    </row>
    <row r="8" spans="4:7" x14ac:dyDescent="0.25">
      <c r="D8" s="1">
        <v>4</v>
      </c>
      <c r="E8" s="3">
        <v>0.37293999999999999</v>
      </c>
      <c r="F8" s="3">
        <v>0.45023999999999997</v>
      </c>
      <c r="G8" s="3">
        <v>0.66276250000000003</v>
      </c>
    </row>
    <row r="9" spans="4:7" x14ac:dyDescent="0.25">
      <c r="D9" s="1">
        <v>5</v>
      </c>
      <c r="E9" s="3">
        <v>0.40163249999999995</v>
      </c>
      <c r="F9" s="3">
        <v>0.38463999999999998</v>
      </c>
      <c r="G9" s="3">
        <v>0.45091250000000005</v>
      </c>
    </row>
    <row r="10" spans="4:7" x14ac:dyDescent="0.25">
      <c r="D10" s="1">
        <v>6</v>
      </c>
      <c r="E10" s="3">
        <v>0.45008500000000001</v>
      </c>
      <c r="F10" s="3">
        <v>0.50786750000000003</v>
      </c>
      <c r="G10" s="3">
        <v>0.40627999999999997</v>
      </c>
    </row>
    <row r="11" spans="4:7" x14ac:dyDescent="0.25">
      <c r="D11" s="1">
        <v>7</v>
      </c>
      <c r="E11" s="3">
        <v>0.26753750000000004</v>
      </c>
      <c r="F11" s="3">
        <v>0.47675999999999996</v>
      </c>
      <c r="G11" s="3">
        <v>0.50707499999999994</v>
      </c>
    </row>
    <row r="12" spans="4:7" x14ac:dyDescent="0.25">
      <c r="D12" s="1">
        <v>8</v>
      </c>
      <c r="E12" s="3">
        <v>0.32680499999999996</v>
      </c>
      <c r="F12" s="3">
        <v>1.0178150000000001</v>
      </c>
      <c r="G12" s="3">
        <v>0.36773</v>
      </c>
    </row>
    <row r="13" spans="4:7" x14ac:dyDescent="0.25">
      <c r="D13" s="1">
        <v>9</v>
      </c>
      <c r="E13" s="3">
        <v>0.85643499999999995</v>
      </c>
      <c r="F13" s="3">
        <v>0.814975</v>
      </c>
      <c r="G13" s="3">
        <v>1.3205499999999999</v>
      </c>
    </row>
    <row r="14" spans="4:7" x14ac:dyDescent="0.25">
      <c r="D14" s="1">
        <v>10</v>
      </c>
      <c r="E14" s="3">
        <v>0.46561999999999998</v>
      </c>
      <c r="F14" s="3">
        <v>1.23885</v>
      </c>
      <c r="G14" s="3">
        <v>0.89256999999999997</v>
      </c>
    </row>
    <row r="15" spans="4:7" x14ac:dyDescent="0.25">
      <c r="D15" s="1">
        <v>11</v>
      </c>
      <c r="E15" s="3">
        <v>0.63298500000000002</v>
      </c>
      <c r="F15" s="3">
        <v>0.42498999999999998</v>
      </c>
      <c r="G15" s="3">
        <v>1.09338</v>
      </c>
    </row>
    <row r="16" spans="4:7" x14ac:dyDescent="0.25">
      <c r="D16" s="1">
        <v>12</v>
      </c>
      <c r="E16" s="3">
        <v>0.89444999999999997</v>
      </c>
      <c r="F16" s="3">
        <v>1.0890299999999999</v>
      </c>
      <c r="G16" s="3">
        <v>0.41658000000000001</v>
      </c>
    </row>
    <row r="17" spans="4:7" x14ac:dyDescent="0.25">
      <c r="D17" s="1">
        <v>13</v>
      </c>
      <c r="E17" s="3">
        <v>0.67147999999999997</v>
      </c>
      <c r="F17" s="3">
        <v>0.39283499999999999</v>
      </c>
      <c r="G17" s="3">
        <v>0.71838500000000005</v>
      </c>
    </row>
    <row r="18" spans="4:7" x14ac:dyDescent="0.25">
      <c r="D18" s="1">
        <v>14</v>
      </c>
      <c r="E18" s="3">
        <v>0.92128500000000002</v>
      </c>
      <c r="F18" s="3">
        <v>0.35244999999999999</v>
      </c>
      <c r="G18" s="3">
        <v>0.75524499999999994</v>
      </c>
    </row>
    <row r="19" spans="4:7" x14ac:dyDescent="0.25">
      <c r="D19" s="1">
        <v>15</v>
      </c>
      <c r="E19" s="3">
        <v>0.70307500000000001</v>
      </c>
      <c r="F19" s="3">
        <v>0.91888499999999995</v>
      </c>
      <c r="G19" s="3">
        <v>1.0230399999999999</v>
      </c>
    </row>
    <row r="20" spans="4:7" x14ac:dyDescent="0.25">
      <c r="D20" s="1">
        <v>16</v>
      </c>
      <c r="E20" s="3">
        <v>1.179565</v>
      </c>
      <c r="F20" s="3">
        <v>0.46093499999999998</v>
      </c>
      <c r="G20" s="3">
        <v>0.68020999999999998</v>
      </c>
    </row>
    <row r="21" spans="4:7" x14ac:dyDescent="0.25">
      <c r="D21" s="1">
        <v>17</v>
      </c>
      <c r="E21" s="3">
        <v>0.96804000000000001</v>
      </c>
      <c r="F21" s="3">
        <v>0.63064500000000001</v>
      </c>
      <c r="G21" s="3">
        <v>0.51006499999999999</v>
      </c>
    </row>
    <row r="22" spans="4:7" x14ac:dyDescent="0.25">
      <c r="D22" s="1">
        <v>18</v>
      </c>
      <c r="E22" s="3">
        <v>1.0367850000000001</v>
      </c>
      <c r="F22" s="3">
        <v>0.94197500000000001</v>
      </c>
      <c r="G22" s="3">
        <v>1.01675</v>
      </c>
    </row>
    <row r="23" spans="4:7" x14ac:dyDescent="0.25">
      <c r="D23" s="1">
        <v>19</v>
      </c>
      <c r="E23" s="3">
        <v>0.69659499999999996</v>
      </c>
      <c r="F23" s="3">
        <v>0.41319499999999998</v>
      </c>
      <c r="G23" s="3">
        <v>0.65290000000000004</v>
      </c>
    </row>
    <row r="24" spans="4:7" x14ac:dyDescent="0.25">
      <c r="D24" s="1">
        <v>20</v>
      </c>
      <c r="E24" s="3">
        <v>1.18625</v>
      </c>
      <c r="F24" s="3">
        <v>1.241045</v>
      </c>
      <c r="G24" s="3">
        <v>0.65932999999999997</v>
      </c>
    </row>
    <row r="25" spans="4:7" x14ac:dyDescent="0.25">
      <c r="D25" s="1">
        <v>21</v>
      </c>
      <c r="E25" s="3">
        <v>1.098025</v>
      </c>
      <c r="F25" s="3">
        <v>0.52932999999999997</v>
      </c>
      <c r="G25" s="3">
        <v>1.3609600000000002</v>
      </c>
    </row>
    <row r="26" spans="4:7" x14ac:dyDescent="0.25">
      <c r="D26" s="1">
        <v>22</v>
      </c>
      <c r="E26" s="3">
        <v>0.839175</v>
      </c>
      <c r="F26" s="3">
        <v>0.33055499999999999</v>
      </c>
      <c r="G26" s="3">
        <v>0.39644000000000001</v>
      </c>
    </row>
    <row r="27" spans="4:7" x14ac:dyDescent="0.25">
      <c r="D27" s="1">
        <v>23</v>
      </c>
      <c r="E27" s="3">
        <v>0.88363000000000003</v>
      </c>
      <c r="F27" s="3">
        <v>0.47594499999999995</v>
      </c>
      <c r="G27" s="3">
        <v>1.0575950000000001</v>
      </c>
    </row>
    <row r="28" spans="4:7" x14ac:dyDescent="0.25">
      <c r="D28" s="1">
        <v>24</v>
      </c>
      <c r="E28" s="3">
        <v>1.0642450000000001</v>
      </c>
      <c r="F28" s="3">
        <v>0.41761999999999999</v>
      </c>
      <c r="G28" s="3">
        <v>0.43767</v>
      </c>
    </row>
    <row r="29" spans="4:7" x14ac:dyDescent="0.25">
      <c r="D29" s="1">
        <v>25</v>
      </c>
      <c r="E29" s="3">
        <v>0.54634500000000008</v>
      </c>
      <c r="F29" s="3">
        <v>0.62250499999999998</v>
      </c>
      <c r="G29" s="3">
        <v>0.33269499999999996</v>
      </c>
    </row>
    <row r="30" spans="4:7" x14ac:dyDescent="0.25">
      <c r="D30" s="1">
        <v>26</v>
      </c>
      <c r="E30" s="14"/>
      <c r="F30" s="3">
        <v>0.42389499999999997</v>
      </c>
      <c r="G30" s="3">
        <v>0.74141499999999994</v>
      </c>
    </row>
    <row r="31" spans="4:7" x14ac:dyDescent="0.25">
      <c r="D31" s="1">
        <v>27</v>
      </c>
      <c r="E31" s="3"/>
      <c r="F31" s="3">
        <v>0.64321500000000009</v>
      </c>
      <c r="G31" s="3">
        <v>0.57787499999999992</v>
      </c>
    </row>
    <row r="32" spans="4:7" x14ac:dyDescent="0.25">
      <c r="D32" s="1">
        <v>28</v>
      </c>
      <c r="E32" s="3"/>
      <c r="F32" s="3">
        <v>0.58030499999999996</v>
      </c>
      <c r="G32" s="3">
        <v>0.460785</v>
      </c>
    </row>
    <row r="33" spans="4:7" x14ac:dyDescent="0.25">
      <c r="D33" s="1">
        <v>29</v>
      </c>
      <c r="E33" s="3"/>
      <c r="F33" s="3">
        <v>1.302765</v>
      </c>
      <c r="G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CE5E-E89A-4257-83FB-8D998946142E}">
  <dimension ref="C3:I33"/>
  <sheetViews>
    <sheetView workbookViewId="0">
      <selection activeCell="N29" sqref="N29"/>
    </sheetView>
  </sheetViews>
  <sheetFormatPr defaultRowHeight="15" x14ac:dyDescent="0.25"/>
  <sheetData>
    <row r="3" spans="3:9" x14ac:dyDescent="0.25">
      <c r="C3" s="12" t="s">
        <v>2</v>
      </c>
      <c r="D3" s="12" t="s">
        <v>3</v>
      </c>
      <c r="E3" s="12" t="s">
        <v>13</v>
      </c>
      <c r="F3" s="12" t="s">
        <v>12</v>
      </c>
      <c r="G3" s="12" t="s">
        <v>5</v>
      </c>
      <c r="H3" s="12" t="s">
        <v>14</v>
      </c>
      <c r="I3" s="12" t="s">
        <v>15</v>
      </c>
    </row>
    <row r="4" spans="3:9" x14ac:dyDescent="0.25">
      <c r="C4" s="1">
        <v>1</v>
      </c>
      <c r="D4" s="3">
        <v>0.56115500000000007</v>
      </c>
      <c r="E4" s="4">
        <v>0.63224000000000002</v>
      </c>
      <c r="F4" s="3">
        <v>0.79051500000000008</v>
      </c>
      <c r="G4" s="3">
        <v>0.60787500000000005</v>
      </c>
      <c r="H4" s="4">
        <v>0.79173000000000004</v>
      </c>
      <c r="I4" s="3">
        <v>0.19394499999999998</v>
      </c>
    </row>
    <row r="5" spans="3:9" x14ac:dyDescent="0.25">
      <c r="C5" s="1">
        <v>2</v>
      </c>
      <c r="D5" s="3">
        <v>0.48002</v>
      </c>
      <c r="E5" s="3">
        <v>0.47505500000000001</v>
      </c>
      <c r="F5" s="3">
        <v>0.27210999999999996</v>
      </c>
      <c r="G5" s="3">
        <v>0.62115999999999993</v>
      </c>
      <c r="H5" s="3">
        <v>0.55245500000000003</v>
      </c>
      <c r="I5" s="3">
        <v>0.15583</v>
      </c>
    </row>
    <row r="6" spans="3:9" x14ac:dyDescent="0.25">
      <c r="C6" s="1">
        <v>3</v>
      </c>
      <c r="D6" s="3">
        <v>0.61387499999999995</v>
      </c>
      <c r="E6" s="3">
        <v>0.67687999999999993</v>
      </c>
      <c r="F6" s="3">
        <v>0.74658000000000002</v>
      </c>
      <c r="G6" s="3">
        <v>0.63353000000000004</v>
      </c>
      <c r="H6" s="3">
        <v>0.38802500000000001</v>
      </c>
      <c r="I6" s="3">
        <v>0.23997499999999999</v>
      </c>
    </row>
    <row r="7" spans="3:9" x14ac:dyDescent="0.25">
      <c r="C7" s="1">
        <v>4</v>
      </c>
      <c r="D7" s="3">
        <v>0.53040500000000002</v>
      </c>
      <c r="E7" s="3">
        <v>0.491815</v>
      </c>
      <c r="F7" s="3">
        <v>0.59643500000000005</v>
      </c>
      <c r="G7" s="3">
        <v>0.215475</v>
      </c>
      <c r="H7" s="3">
        <v>0.408665</v>
      </c>
      <c r="I7" s="3">
        <v>0.72909000000000002</v>
      </c>
    </row>
    <row r="8" spans="3:9" x14ac:dyDescent="0.25">
      <c r="C8" s="1">
        <v>5</v>
      </c>
      <c r="D8" s="3">
        <v>0.56906499999999993</v>
      </c>
      <c r="E8" s="3">
        <v>0.401945</v>
      </c>
      <c r="F8" s="3">
        <v>0.63376500000000002</v>
      </c>
      <c r="G8" s="3">
        <v>0.23420000000000002</v>
      </c>
      <c r="H8" s="3">
        <v>0.36733499999999997</v>
      </c>
      <c r="I8" s="3">
        <v>0.26806000000000002</v>
      </c>
    </row>
    <row r="9" spans="3:9" x14ac:dyDescent="0.25">
      <c r="C9" s="1">
        <v>6</v>
      </c>
      <c r="D9" s="3">
        <v>0.48499999999999999</v>
      </c>
      <c r="E9" s="3">
        <v>0.55418500000000004</v>
      </c>
      <c r="F9" s="3">
        <v>0.47541</v>
      </c>
      <c r="G9" s="3">
        <v>0.41517000000000004</v>
      </c>
      <c r="H9" s="3">
        <v>0.46155000000000002</v>
      </c>
      <c r="I9" s="3">
        <v>0.33715000000000001</v>
      </c>
    </row>
    <row r="10" spans="3:9" x14ac:dyDescent="0.25">
      <c r="C10" s="1">
        <v>7</v>
      </c>
      <c r="D10" s="3">
        <v>0.34695500000000001</v>
      </c>
      <c r="E10" s="1">
        <v>0.29260999999999998</v>
      </c>
      <c r="F10" s="1">
        <v>0.46217999999999998</v>
      </c>
      <c r="G10" s="3">
        <v>0.18812000000000001</v>
      </c>
      <c r="H10" s="1">
        <v>0.62926000000000004</v>
      </c>
      <c r="I10" s="1">
        <v>0.55196999999999996</v>
      </c>
    </row>
    <row r="11" spans="3:9" x14ac:dyDescent="0.25">
      <c r="C11" s="1">
        <v>8</v>
      </c>
      <c r="D11" s="3">
        <v>0.35870000000000002</v>
      </c>
      <c r="E11" s="1">
        <v>0.83316999999999997</v>
      </c>
      <c r="F11" s="1">
        <v>0.33778999999999998</v>
      </c>
      <c r="G11" s="3">
        <v>0.29491000000000001</v>
      </c>
      <c r="H11" s="1">
        <v>0.42812</v>
      </c>
      <c r="I11" s="1">
        <v>0.39767000000000002</v>
      </c>
    </row>
    <row r="12" spans="3:9" x14ac:dyDescent="0.25">
      <c r="C12" s="1">
        <v>9</v>
      </c>
      <c r="D12" s="1">
        <v>0.97968999999999995</v>
      </c>
      <c r="E12" s="1">
        <v>1.1509</v>
      </c>
      <c r="F12" s="1">
        <v>1.4913000000000001</v>
      </c>
      <c r="G12" s="1">
        <v>0.73318000000000005</v>
      </c>
      <c r="H12" s="1">
        <v>0.73304999999999998</v>
      </c>
      <c r="I12" s="1">
        <v>1.1497999999999999</v>
      </c>
    </row>
    <row r="13" spans="3:9" x14ac:dyDescent="0.25">
      <c r="C13" s="1">
        <v>10</v>
      </c>
      <c r="D13" s="1">
        <v>0.41758000000000001</v>
      </c>
      <c r="E13" s="1">
        <v>0.28044999999999998</v>
      </c>
      <c r="F13" s="1">
        <v>1.2724</v>
      </c>
      <c r="G13" s="1">
        <v>0.51366000000000001</v>
      </c>
      <c r="H13" s="1">
        <v>0.54593999999999998</v>
      </c>
      <c r="I13" s="1">
        <v>0.51273999999999997</v>
      </c>
    </row>
    <row r="14" spans="3:9" x14ac:dyDescent="0.25">
      <c r="C14" s="1">
        <v>11</v>
      </c>
      <c r="D14" s="1">
        <v>0.82276000000000005</v>
      </c>
      <c r="E14" s="1">
        <v>2.0438000000000001</v>
      </c>
      <c r="F14" s="1">
        <v>0.60075999999999996</v>
      </c>
      <c r="G14" s="1">
        <v>0.44320999999999999</v>
      </c>
      <c r="H14" s="1">
        <v>0.43829000000000001</v>
      </c>
      <c r="I14" s="1">
        <v>1.5860000000000001</v>
      </c>
    </row>
    <row r="15" spans="3:9" x14ac:dyDescent="0.25">
      <c r="C15" s="1">
        <v>12</v>
      </c>
      <c r="D15" s="1">
        <v>0.95759000000000005</v>
      </c>
      <c r="E15" s="1">
        <v>0.68333999999999995</v>
      </c>
      <c r="F15" s="1">
        <v>0.31457000000000002</v>
      </c>
      <c r="G15" s="1">
        <v>0.83130999999999999</v>
      </c>
      <c r="H15" s="1">
        <v>0.37531999999999999</v>
      </c>
      <c r="I15" s="1">
        <v>0.51859</v>
      </c>
    </row>
    <row r="16" spans="3:9" x14ac:dyDescent="0.25">
      <c r="C16" s="1">
        <v>13</v>
      </c>
      <c r="D16" s="1">
        <v>0.72690999999999995</v>
      </c>
      <c r="E16" s="1">
        <v>0.50022999999999995</v>
      </c>
      <c r="F16" s="1">
        <v>0.67498000000000002</v>
      </c>
      <c r="G16" s="1">
        <v>0.61604999999999999</v>
      </c>
      <c r="H16" s="1">
        <v>0.45329000000000003</v>
      </c>
      <c r="I16" s="1">
        <v>0.76178999999999997</v>
      </c>
    </row>
    <row r="17" spans="3:9" x14ac:dyDescent="0.25">
      <c r="C17" s="1">
        <v>14</v>
      </c>
      <c r="D17" s="1">
        <v>1.0194000000000001</v>
      </c>
      <c r="E17" s="1">
        <v>0.89093</v>
      </c>
      <c r="F17" s="1">
        <v>1.01</v>
      </c>
      <c r="G17" s="1">
        <v>0.82316999999999996</v>
      </c>
      <c r="H17" s="1">
        <v>1.1447000000000001</v>
      </c>
      <c r="I17" s="1">
        <v>0.50048999999999999</v>
      </c>
    </row>
    <row r="18" spans="3:9" x14ac:dyDescent="0.25">
      <c r="C18" s="1">
        <v>15</v>
      </c>
      <c r="D18" s="1">
        <v>0.78044000000000002</v>
      </c>
      <c r="E18" s="1">
        <v>0.87744999999999995</v>
      </c>
      <c r="F18" s="1">
        <v>0.91347999999999996</v>
      </c>
      <c r="G18" s="1">
        <v>0.62570999999999999</v>
      </c>
      <c r="H18" s="1">
        <v>0.75249999999999995</v>
      </c>
      <c r="I18" s="1">
        <v>1.1326000000000001</v>
      </c>
    </row>
    <row r="19" spans="3:9" x14ac:dyDescent="0.25">
      <c r="C19" s="1">
        <v>16</v>
      </c>
      <c r="D19" s="1">
        <v>1.5808</v>
      </c>
      <c r="E19" s="1">
        <v>1.5701000000000001</v>
      </c>
      <c r="F19" s="1">
        <v>1.0011000000000001</v>
      </c>
      <c r="G19" s="1">
        <v>0.77832999999999997</v>
      </c>
      <c r="H19" s="1">
        <v>0.90759999999999996</v>
      </c>
      <c r="I19" s="1">
        <v>0.35931999999999997</v>
      </c>
    </row>
    <row r="20" spans="3:9" x14ac:dyDescent="0.25">
      <c r="C20" s="1">
        <v>17</v>
      </c>
      <c r="D20" s="1">
        <v>0.96335000000000004</v>
      </c>
      <c r="E20" s="1">
        <v>0.62434000000000001</v>
      </c>
      <c r="F20" s="1">
        <v>0.67540999999999995</v>
      </c>
      <c r="G20" s="1">
        <v>0.97272999999999998</v>
      </c>
      <c r="H20" s="1">
        <v>0.22564000000000001</v>
      </c>
      <c r="I20" s="1">
        <v>0.35</v>
      </c>
    </row>
    <row r="21" spans="3:9" x14ac:dyDescent="0.25">
      <c r="C21" s="1">
        <v>18</v>
      </c>
      <c r="D21" s="1">
        <v>1.1357999999999999</v>
      </c>
      <c r="E21" s="1">
        <v>1.4636</v>
      </c>
      <c r="F21" s="1">
        <v>1.0226</v>
      </c>
      <c r="G21" s="1">
        <v>0.93776999999999999</v>
      </c>
      <c r="H21" s="1">
        <v>0.71445999999999998</v>
      </c>
      <c r="I21" s="1">
        <v>1.0108999999999999</v>
      </c>
    </row>
    <row r="22" spans="3:9" x14ac:dyDescent="0.25">
      <c r="C22" s="1">
        <v>19</v>
      </c>
      <c r="D22" s="1">
        <v>0.77342999999999995</v>
      </c>
      <c r="E22" s="1">
        <v>0.49012</v>
      </c>
      <c r="F22" s="1">
        <v>0.92259000000000002</v>
      </c>
      <c r="G22" s="1">
        <v>0.61975999999999998</v>
      </c>
      <c r="H22" s="1">
        <v>0.29554999999999998</v>
      </c>
      <c r="I22" s="1">
        <v>0.38321</v>
      </c>
    </row>
    <row r="23" spans="3:9" x14ac:dyDescent="0.25">
      <c r="C23" s="1">
        <v>20</v>
      </c>
      <c r="D23" s="1">
        <v>1.6963999999999999</v>
      </c>
      <c r="E23" s="1">
        <v>0.40708</v>
      </c>
      <c r="F23" s="1">
        <v>0.83589000000000002</v>
      </c>
      <c r="G23" s="1">
        <v>0.67610000000000003</v>
      </c>
      <c r="H23" s="1">
        <v>0.29781999999999997</v>
      </c>
      <c r="I23" s="1">
        <v>0.48276999999999998</v>
      </c>
    </row>
    <row r="24" spans="3:9" x14ac:dyDescent="0.25">
      <c r="C24" s="1">
        <v>21</v>
      </c>
      <c r="D24" s="1">
        <v>0.93015000000000003</v>
      </c>
      <c r="E24" s="1">
        <v>0.66266999999999998</v>
      </c>
      <c r="F24" s="1">
        <v>2.2017000000000002</v>
      </c>
      <c r="G24" s="1">
        <v>1.2659</v>
      </c>
      <c r="H24" s="1">
        <v>1.1751</v>
      </c>
      <c r="I24" s="1">
        <v>0.52022000000000002</v>
      </c>
    </row>
    <row r="25" spans="3:9" x14ac:dyDescent="0.25">
      <c r="C25" s="1">
        <v>22</v>
      </c>
      <c r="D25" s="1">
        <v>1.0725</v>
      </c>
      <c r="E25" s="1">
        <v>0.15257000000000001</v>
      </c>
      <c r="F25" s="1">
        <v>0.45101000000000002</v>
      </c>
      <c r="G25" s="1">
        <v>0.60585</v>
      </c>
      <c r="H25" s="1">
        <v>0.50853999999999999</v>
      </c>
      <c r="I25" s="1">
        <v>0.34187000000000001</v>
      </c>
    </row>
    <row r="26" spans="3:9" x14ac:dyDescent="0.25">
      <c r="C26" s="1">
        <v>23</v>
      </c>
      <c r="D26" s="1">
        <v>1.0277000000000001</v>
      </c>
      <c r="E26" s="1">
        <v>0.42175000000000001</v>
      </c>
      <c r="F26" s="1">
        <v>0.93589</v>
      </c>
      <c r="G26" s="1">
        <v>0.73956</v>
      </c>
      <c r="H26" s="1">
        <v>0.53013999999999994</v>
      </c>
      <c r="I26" s="1">
        <v>1.18</v>
      </c>
    </row>
    <row r="27" spans="3:9" x14ac:dyDescent="0.25">
      <c r="C27" s="1">
        <v>24</v>
      </c>
      <c r="D27" s="1">
        <v>0.69399</v>
      </c>
      <c r="E27" s="1">
        <v>0.40787000000000001</v>
      </c>
      <c r="F27" s="1">
        <v>0.51258000000000004</v>
      </c>
      <c r="G27" s="1">
        <v>1.4345000000000001</v>
      </c>
      <c r="H27" s="1">
        <v>0.42737000000000003</v>
      </c>
      <c r="I27" s="1">
        <v>0.36276000000000003</v>
      </c>
    </row>
    <row r="28" spans="3:9" x14ac:dyDescent="0.25">
      <c r="C28" s="1">
        <v>25</v>
      </c>
      <c r="D28" s="1">
        <v>0.50217000000000001</v>
      </c>
      <c r="E28" s="1">
        <v>0.83784999999999998</v>
      </c>
      <c r="F28" s="1">
        <v>0.33160000000000001</v>
      </c>
      <c r="G28" s="1">
        <v>0.59052000000000004</v>
      </c>
      <c r="H28" s="1">
        <v>0.40716000000000002</v>
      </c>
      <c r="I28" s="1">
        <v>0.34</v>
      </c>
    </row>
    <row r="29" spans="3:9" x14ac:dyDescent="0.25">
      <c r="C29" s="1">
        <v>26</v>
      </c>
      <c r="D29" s="14"/>
      <c r="E29" s="1">
        <v>0.34733999999999998</v>
      </c>
      <c r="F29" s="1">
        <v>1.1738999999999999</v>
      </c>
      <c r="G29" s="14"/>
      <c r="H29" s="1">
        <v>0.50044999999999995</v>
      </c>
      <c r="I29" s="1">
        <v>0.31</v>
      </c>
    </row>
    <row r="30" spans="3:9" x14ac:dyDescent="0.25">
      <c r="C30" s="1">
        <v>27</v>
      </c>
      <c r="D30" s="3"/>
      <c r="E30" s="1">
        <v>0.53234000000000004</v>
      </c>
      <c r="F30" s="1">
        <v>0.28766999999999998</v>
      </c>
      <c r="G30" s="1"/>
      <c r="H30" s="1">
        <v>0.75409000000000004</v>
      </c>
      <c r="I30" s="1">
        <v>0.87</v>
      </c>
    </row>
    <row r="31" spans="3:9" x14ac:dyDescent="0.25">
      <c r="C31" s="1">
        <v>28</v>
      </c>
      <c r="D31" s="3"/>
      <c r="E31" s="1">
        <v>0.63490999999999997</v>
      </c>
      <c r="F31" s="1">
        <v>0.69394</v>
      </c>
      <c r="G31" s="1"/>
      <c r="H31" s="1">
        <v>0.52569999999999995</v>
      </c>
      <c r="I31" s="1">
        <v>0.23</v>
      </c>
    </row>
    <row r="32" spans="3:9" x14ac:dyDescent="0.25">
      <c r="C32" s="1">
        <v>29</v>
      </c>
      <c r="D32" s="3"/>
      <c r="E32" s="1">
        <v>2.1341999999999999</v>
      </c>
      <c r="F32" s="1"/>
      <c r="G32" s="1"/>
      <c r="H32" s="1">
        <v>0.47133000000000003</v>
      </c>
      <c r="I32" s="1"/>
    </row>
    <row r="33" spans="3:9" x14ac:dyDescent="0.25">
      <c r="C33" s="1">
        <v>30</v>
      </c>
      <c r="D33" s="16"/>
      <c r="E33" s="1"/>
      <c r="F33" s="1"/>
      <c r="G33" s="16"/>
      <c r="H33" s="1"/>
      <c r="I33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06DE-2210-482C-AEC6-A63423DB8FA1}">
  <dimension ref="C3:M27"/>
  <sheetViews>
    <sheetView workbookViewId="0">
      <selection activeCell="P12" sqref="P12"/>
    </sheetView>
  </sheetViews>
  <sheetFormatPr defaultRowHeight="15" x14ac:dyDescent="0.25"/>
  <sheetData>
    <row r="3" spans="3:13" x14ac:dyDescent="0.25">
      <c r="C3" s="36" t="s">
        <v>21</v>
      </c>
      <c r="D3" s="36" t="s">
        <v>22</v>
      </c>
      <c r="E3" s="36" t="s">
        <v>23</v>
      </c>
      <c r="F3" s="36" t="s">
        <v>24</v>
      </c>
      <c r="G3" s="36" t="s">
        <v>25</v>
      </c>
      <c r="H3" s="36" t="s">
        <v>26</v>
      </c>
      <c r="I3" s="36" t="s">
        <v>27</v>
      </c>
      <c r="J3" s="36" t="s">
        <v>28</v>
      </c>
      <c r="K3" s="36" t="s">
        <v>29</v>
      </c>
      <c r="L3" s="36" t="s">
        <v>30</v>
      </c>
      <c r="M3" s="36" t="s">
        <v>31</v>
      </c>
    </row>
    <row r="4" spans="3:13" x14ac:dyDescent="0.25">
      <c r="C4" s="37">
        <v>1</v>
      </c>
      <c r="D4" s="3">
        <v>4.6967207436947329E-8</v>
      </c>
      <c r="E4" s="3">
        <f t="shared" ref="E4:E27" si="0">D4/(10^-6)</f>
        <v>4.6967207436947329E-2</v>
      </c>
      <c r="F4" s="3">
        <v>9.0722158277638978E-8</v>
      </c>
      <c r="G4" s="3">
        <f>F4/10^-6</f>
        <v>9.0722158277638978E-2</v>
      </c>
      <c r="H4" s="3">
        <v>1.1374455751665283E-7</v>
      </c>
      <c r="I4" s="3">
        <f t="shared" ref="I4:I27" si="1">H4/10^-6</f>
        <v>0.11374455751665283</v>
      </c>
      <c r="J4" s="3">
        <v>1.0666755118729856E-7</v>
      </c>
      <c r="K4" s="37">
        <f>J4/10^-6</f>
        <v>0.10666755118729856</v>
      </c>
      <c r="L4" s="3">
        <v>1.2237156680234748E-7</v>
      </c>
      <c r="M4" s="37">
        <f>L4/10^-6</f>
        <v>0.12237156680234748</v>
      </c>
    </row>
    <row r="5" spans="3:13" x14ac:dyDescent="0.25">
      <c r="C5" s="37">
        <v>2</v>
      </c>
      <c r="D5" s="3">
        <v>7.2202052705390857E-8</v>
      </c>
      <c r="E5" s="3">
        <f t="shared" si="0"/>
        <v>7.220205270539086E-2</v>
      </c>
      <c r="F5" s="3">
        <v>5.0522987780685943E-8</v>
      </c>
      <c r="G5" s="3">
        <f t="shared" ref="G5:G27" si="2">F5/10^-6</f>
        <v>5.0522987780685945E-2</v>
      </c>
      <c r="H5" s="3">
        <v>2.0013248975444982E-7</v>
      </c>
      <c r="I5" s="3">
        <f t="shared" si="1"/>
        <v>0.20013248975444983</v>
      </c>
      <c r="J5" s="3">
        <v>6.1732141580924439E-8</v>
      </c>
      <c r="K5" s="37">
        <f t="shared" ref="K5:K27" si="3">J5/10^-6</f>
        <v>6.1732141580924445E-2</v>
      </c>
      <c r="L5" s="3">
        <v>3.2400596253344647E-8</v>
      </c>
      <c r="M5" s="37">
        <f t="shared" ref="M5:M27" si="4">L5/10^-6</f>
        <v>3.2400596253344648E-2</v>
      </c>
    </row>
    <row r="6" spans="3:13" x14ac:dyDescent="0.25">
      <c r="C6" s="37">
        <v>3</v>
      </c>
      <c r="D6" s="3">
        <v>6.3114105290755721E-8</v>
      </c>
      <c r="E6" s="3">
        <f t="shared" si="0"/>
        <v>6.3114105290755729E-2</v>
      </c>
      <c r="F6" s="3">
        <v>9.3465156129369758E-8</v>
      </c>
      <c r="G6" s="3">
        <f t="shared" si="2"/>
        <v>9.3465156129369759E-2</v>
      </c>
      <c r="H6" s="3">
        <v>6.2958348729169893E-8</v>
      </c>
      <c r="I6" s="3">
        <f t="shared" si="1"/>
        <v>6.2958348729169902E-2</v>
      </c>
      <c r="J6" s="3">
        <v>5.9137657238388327E-8</v>
      </c>
      <c r="K6" s="37">
        <f t="shared" si="3"/>
        <v>5.9137657238388333E-2</v>
      </c>
      <c r="L6" s="3">
        <v>5.4840520942070613E-8</v>
      </c>
      <c r="M6" s="37">
        <f t="shared" si="4"/>
        <v>5.4840520942070613E-2</v>
      </c>
    </row>
    <row r="7" spans="3:13" x14ac:dyDescent="0.25">
      <c r="C7" s="37">
        <v>4</v>
      </c>
      <c r="D7" s="3">
        <v>5.2643926890951838E-8</v>
      </c>
      <c r="E7" s="3">
        <f t="shared" si="0"/>
        <v>5.2643926890951841E-2</v>
      </c>
      <c r="F7" s="3">
        <v>1.2644497178393656E-7</v>
      </c>
      <c r="G7" s="3">
        <f t="shared" si="2"/>
        <v>0.12644497178393657</v>
      </c>
      <c r="H7" s="3">
        <v>1.7501845442929646E-7</v>
      </c>
      <c r="I7" s="3">
        <f t="shared" si="1"/>
        <v>0.17501845442929648</v>
      </c>
      <c r="J7" s="3">
        <v>3.2645757693744884E-8</v>
      </c>
      <c r="K7" s="37">
        <f t="shared" si="3"/>
        <v>3.2645757693744885E-2</v>
      </c>
      <c r="L7" s="3">
        <v>9.5519672365563273E-8</v>
      </c>
      <c r="M7" s="37">
        <f t="shared" si="4"/>
        <v>9.5519672365563274E-2</v>
      </c>
    </row>
    <row r="8" spans="3:13" x14ac:dyDescent="0.25">
      <c r="C8" s="37">
        <v>5</v>
      </c>
      <c r="D8" s="3">
        <v>9.0448094779601886E-8</v>
      </c>
      <c r="E8" s="3">
        <f t="shared" si="0"/>
        <v>9.044809477960189E-2</v>
      </c>
      <c r="F8" s="3">
        <v>1.5303135377836049E-7</v>
      </c>
      <c r="G8" s="3">
        <f t="shared" si="2"/>
        <v>0.1530313537783605</v>
      </c>
      <c r="H8" s="3">
        <v>2.2422430418120438E-7</v>
      </c>
      <c r="I8" s="3">
        <f t="shared" si="1"/>
        <v>0.2242243041812044</v>
      </c>
      <c r="J8" s="3">
        <v>7.3728443085421475E-8</v>
      </c>
      <c r="K8" s="37">
        <f t="shared" si="3"/>
        <v>7.372844308542148E-2</v>
      </c>
      <c r="L8" s="3">
        <v>2.151256905795726E-8</v>
      </c>
      <c r="M8" s="37">
        <f t="shared" si="4"/>
        <v>2.1512569057957263E-2</v>
      </c>
    </row>
    <row r="9" spans="3:13" x14ac:dyDescent="0.25">
      <c r="C9" s="37">
        <v>6</v>
      </c>
      <c r="D9" s="3">
        <v>7.7964483241096031E-8</v>
      </c>
      <c r="E9" s="3">
        <f t="shared" si="0"/>
        <v>7.7964483241096033E-2</v>
      </c>
      <c r="F9" s="3">
        <v>5.336298131060054E-8</v>
      </c>
      <c r="G9" s="3">
        <f t="shared" si="2"/>
        <v>5.3362981310600542E-2</v>
      </c>
      <c r="H9" s="3">
        <v>1.4861480728197136E-7</v>
      </c>
      <c r="I9" s="3">
        <f t="shared" si="1"/>
        <v>0.14861480728197138</v>
      </c>
      <c r="J9" s="3">
        <v>1.0259596580906262E-7</v>
      </c>
      <c r="K9" s="37">
        <f t="shared" si="3"/>
        <v>0.10259596580906263</v>
      </c>
      <c r="L9" s="3">
        <v>5.5520529313187081E-8</v>
      </c>
      <c r="M9" s="37">
        <f t="shared" si="4"/>
        <v>5.5520529313187086E-2</v>
      </c>
    </row>
    <row r="10" spans="3:13" x14ac:dyDescent="0.25">
      <c r="C10" s="37">
        <v>7</v>
      </c>
      <c r="D10" s="3">
        <v>8.4959969503429381E-8</v>
      </c>
      <c r="E10" s="3">
        <f t="shared" si="0"/>
        <v>8.4959969503429392E-2</v>
      </c>
      <c r="F10" s="3">
        <v>3.8043270626668543E-8</v>
      </c>
      <c r="G10" s="3">
        <f t="shared" si="2"/>
        <v>3.8043270626668547E-2</v>
      </c>
      <c r="H10" s="3">
        <v>1.2160094845239352E-7</v>
      </c>
      <c r="I10" s="3">
        <f t="shared" si="1"/>
        <v>0.12160094845239353</v>
      </c>
      <c r="J10" s="3">
        <v>7.5850795424798914E-8</v>
      </c>
      <c r="K10" s="37">
        <f t="shared" si="3"/>
        <v>7.5850795424798917E-2</v>
      </c>
      <c r="L10" s="3">
        <v>4.3315414563953194E-8</v>
      </c>
      <c r="M10" s="37">
        <f t="shared" si="4"/>
        <v>4.3315414563953193E-2</v>
      </c>
    </row>
    <row r="11" spans="3:13" x14ac:dyDescent="0.25">
      <c r="C11" s="37">
        <v>8</v>
      </c>
      <c r="D11" s="3">
        <v>1.5374784790823622E-7</v>
      </c>
      <c r="E11" s="3">
        <f t="shared" si="0"/>
        <v>0.15374784790823623</v>
      </c>
      <c r="F11" s="3">
        <v>1.6072956343465783E-7</v>
      </c>
      <c r="G11" s="3">
        <f t="shared" si="2"/>
        <v>0.16072956343465783</v>
      </c>
      <c r="H11" s="3">
        <v>6.0118023071990124E-8</v>
      </c>
      <c r="I11" s="3">
        <f t="shared" si="1"/>
        <v>6.0118023071990129E-2</v>
      </c>
      <c r="J11" s="3">
        <v>3.5110176753967543E-8</v>
      </c>
      <c r="K11" s="37">
        <f t="shared" si="3"/>
        <v>3.5110176753967541E-2</v>
      </c>
      <c r="L11" s="3">
        <v>1.162522021108041E-7</v>
      </c>
      <c r="M11" s="37">
        <f t="shared" si="4"/>
        <v>0.11625220211080411</v>
      </c>
    </row>
    <row r="12" spans="3:13" x14ac:dyDescent="0.25">
      <c r="C12" s="37">
        <v>9</v>
      </c>
      <c r="D12" s="3">
        <v>1.0094185985302288E-7</v>
      </c>
      <c r="E12" s="3">
        <f t="shared" si="0"/>
        <v>0.10094185985302288</v>
      </c>
      <c r="F12" s="3">
        <v>1.1071921276166442E-7</v>
      </c>
      <c r="G12" s="3">
        <f t="shared" si="2"/>
        <v>0.11071921276166442</v>
      </c>
      <c r="H12" s="3">
        <v>4.4058512957707319E-8</v>
      </c>
      <c r="I12" s="3">
        <f t="shared" si="1"/>
        <v>4.4058512957707317E-2</v>
      </c>
      <c r="J12" s="3">
        <v>5.3045534693003779E-8</v>
      </c>
      <c r="K12" s="37">
        <f t="shared" si="3"/>
        <v>5.3045534693003778E-2</v>
      </c>
      <c r="L12" s="3">
        <v>6.6296614437542007E-8</v>
      </c>
      <c r="M12" s="37">
        <f t="shared" si="4"/>
        <v>6.6296614437542006E-2</v>
      </c>
    </row>
    <row r="13" spans="3:13" x14ac:dyDescent="0.25">
      <c r="C13" s="37">
        <v>10</v>
      </c>
      <c r="D13" s="3">
        <v>4.9630945315394268E-8</v>
      </c>
      <c r="E13" s="3">
        <f t="shared" si="0"/>
        <v>4.9630945315394269E-2</v>
      </c>
      <c r="F13" s="3">
        <v>7.9736994954708476E-8</v>
      </c>
      <c r="G13" s="3">
        <f t="shared" si="2"/>
        <v>7.9736994954708484E-2</v>
      </c>
      <c r="H13" s="3">
        <v>1.2883676220705391E-7</v>
      </c>
      <c r="I13" s="3">
        <f t="shared" si="1"/>
        <v>0.12883676220705392</v>
      </c>
      <c r="J13" s="3">
        <v>4.3363779157158191E-8</v>
      </c>
      <c r="K13" s="37">
        <f t="shared" si="3"/>
        <v>4.3363779157158194E-2</v>
      </c>
      <c r="L13" s="3">
        <v>1.5367984734232168E-7</v>
      </c>
      <c r="M13" s="37">
        <f t="shared" si="4"/>
        <v>0.15367984734232168</v>
      </c>
    </row>
    <row r="14" spans="3:13" x14ac:dyDescent="0.25">
      <c r="C14" s="37">
        <v>11</v>
      </c>
      <c r="D14" s="3">
        <v>5.16346019063298E-8</v>
      </c>
      <c r="E14" s="3">
        <f t="shared" si="0"/>
        <v>5.1634601906329805E-2</v>
      </c>
      <c r="F14" s="3">
        <v>6.9044920933495114E-8</v>
      </c>
      <c r="G14" s="3">
        <f t="shared" si="2"/>
        <v>6.904492093349511E-2</v>
      </c>
      <c r="H14" s="3">
        <v>2.2303307563731748E-7</v>
      </c>
      <c r="I14" s="3">
        <f t="shared" si="1"/>
        <v>0.2230330756373175</v>
      </c>
      <c r="J14" s="3">
        <v>4.1018284656604444E-8</v>
      </c>
      <c r="K14" s="37">
        <f t="shared" si="3"/>
        <v>4.1018284656604447E-2</v>
      </c>
      <c r="L14" s="3">
        <v>8.2778331731329026E-8</v>
      </c>
      <c r="M14" s="37">
        <f t="shared" si="4"/>
        <v>8.2778331731329036E-2</v>
      </c>
    </row>
    <row r="15" spans="3:13" x14ac:dyDescent="0.25">
      <c r="C15" s="37">
        <v>12</v>
      </c>
      <c r="D15" s="3">
        <v>4.7251076416087341E-8</v>
      </c>
      <c r="E15" s="3">
        <f t="shared" si="0"/>
        <v>4.7251076416087341E-2</v>
      </c>
      <c r="F15" s="3">
        <v>3.784913561929864E-8</v>
      </c>
      <c r="G15" s="3">
        <f t="shared" si="2"/>
        <v>3.7849135619298639E-2</v>
      </c>
      <c r="H15" s="3">
        <v>1.6601924030258796E-7</v>
      </c>
      <c r="I15" s="3">
        <f t="shared" si="1"/>
        <v>0.16601924030258797</v>
      </c>
      <c r="J15" s="3">
        <v>4.6713614566150013E-8</v>
      </c>
      <c r="K15" s="37">
        <f t="shared" si="3"/>
        <v>4.6713614566150016E-2</v>
      </c>
      <c r="L15" s="3">
        <v>6.5145149751827493E-8</v>
      </c>
      <c r="M15" s="37">
        <f t="shared" si="4"/>
        <v>6.5145149751827502E-2</v>
      </c>
    </row>
    <row r="16" spans="3:13" x14ac:dyDescent="0.25">
      <c r="C16" s="37">
        <v>13</v>
      </c>
      <c r="D16" s="3">
        <v>4.5198625671994498E-8</v>
      </c>
      <c r="E16" s="3">
        <f t="shared" si="0"/>
        <v>4.5198625671994501E-2</v>
      </c>
      <c r="F16" s="3">
        <v>5.2372140492607832E-8</v>
      </c>
      <c r="G16" s="3">
        <f t="shared" si="2"/>
        <v>5.2372140492607834E-2</v>
      </c>
      <c r="H16" s="3">
        <v>2.1626708292208078E-8</v>
      </c>
      <c r="I16" s="3">
        <f t="shared" si="1"/>
        <v>2.1626708292208079E-2</v>
      </c>
      <c r="J16" s="3">
        <v>7.5299482041256612E-8</v>
      </c>
      <c r="K16" s="37">
        <f t="shared" si="3"/>
        <v>7.529948204125661E-2</v>
      </c>
      <c r="L16" s="3">
        <v>8.4896986603045859E-8</v>
      </c>
      <c r="M16" s="37">
        <f t="shared" si="4"/>
        <v>8.4896986603045857E-2</v>
      </c>
    </row>
    <row r="17" spans="3:13" x14ac:dyDescent="0.25">
      <c r="C17" s="37">
        <v>14</v>
      </c>
      <c r="D17" s="3">
        <v>7.2643261977434865E-8</v>
      </c>
      <c r="E17" s="3">
        <f t="shared" si="0"/>
        <v>7.264326197743487E-2</v>
      </c>
      <c r="F17" s="3">
        <v>1.5983110535478013E-7</v>
      </c>
      <c r="G17" s="3">
        <f t="shared" si="2"/>
        <v>0.15983110535478012</v>
      </c>
      <c r="H17" s="3">
        <v>1.7235884737943409E-7</v>
      </c>
      <c r="I17" s="3">
        <f t="shared" si="1"/>
        <v>0.1723588473794341</v>
      </c>
      <c r="J17" s="3">
        <v>6.9944840813845347E-8</v>
      </c>
      <c r="K17" s="37">
        <f t="shared" si="3"/>
        <v>6.9944840813845346E-2</v>
      </c>
      <c r="L17" s="3">
        <v>1.3366243598281774E-7</v>
      </c>
      <c r="M17" s="37">
        <f t="shared" si="4"/>
        <v>0.13366243598281774</v>
      </c>
    </row>
    <row r="18" spans="3:13" x14ac:dyDescent="0.25">
      <c r="C18" s="37">
        <v>15</v>
      </c>
      <c r="D18" s="3">
        <v>5.1822635761622472E-8</v>
      </c>
      <c r="E18" s="3">
        <f t="shared" si="0"/>
        <v>5.1822635761622472E-2</v>
      </c>
      <c r="F18" s="3">
        <v>8.6106769364438269E-8</v>
      </c>
      <c r="G18" s="3">
        <f t="shared" si="2"/>
        <v>8.6106769364438271E-2</v>
      </c>
      <c r="H18" s="3">
        <v>7.5331933171088331E-8</v>
      </c>
      <c r="I18" s="3">
        <f t="shared" si="1"/>
        <v>7.5331933171088342E-2</v>
      </c>
      <c r="J18" s="3">
        <v>2.4922662633977684E-8</v>
      </c>
      <c r="K18" s="37">
        <f t="shared" si="3"/>
        <v>2.4922662633977685E-2</v>
      </c>
      <c r="L18" s="3">
        <v>1.2220875459306874E-7</v>
      </c>
      <c r="M18" s="37">
        <f t="shared" si="4"/>
        <v>0.12220875459306875</v>
      </c>
    </row>
    <row r="19" spans="3:13" x14ac:dyDescent="0.25">
      <c r="C19" s="37">
        <v>16</v>
      </c>
      <c r="D19" s="3">
        <v>3.7464935315248048E-8</v>
      </c>
      <c r="E19" s="3">
        <f t="shared" si="0"/>
        <v>3.7464935315248048E-2</v>
      </c>
      <c r="F19" s="3">
        <v>1.2514912728838718E-7</v>
      </c>
      <c r="G19" s="3">
        <f t="shared" si="2"/>
        <v>0.12514912728838717</v>
      </c>
      <c r="H19" s="3">
        <v>8.2326701606479687E-8</v>
      </c>
      <c r="I19" s="3">
        <f t="shared" si="1"/>
        <v>8.2326701606479688E-2</v>
      </c>
      <c r="J19" s="3">
        <v>1.8612890807647937E-8</v>
      </c>
      <c r="K19" s="37">
        <f t="shared" si="3"/>
        <v>1.8612890807647938E-2</v>
      </c>
      <c r="L19" s="3">
        <v>4.2331020546017188E-8</v>
      </c>
      <c r="M19" s="37">
        <f t="shared" si="4"/>
        <v>4.2331020546017187E-2</v>
      </c>
    </row>
    <row r="20" spans="3:13" x14ac:dyDescent="0.25">
      <c r="C20" s="37">
        <v>17</v>
      </c>
      <c r="D20" s="3">
        <v>8.4849186507473368E-8</v>
      </c>
      <c r="E20" s="3">
        <f t="shared" si="0"/>
        <v>8.4849186507473376E-2</v>
      </c>
      <c r="F20" s="3">
        <v>1.2178565108446049E-7</v>
      </c>
      <c r="G20" s="3">
        <f t="shared" si="2"/>
        <v>0.1217856510844605</v>
      </c>
      <c r="H20" s="3">
        <v>2.0035542164627173E-7</v>
      </c>
      <c r="I20" s="3">
        <f t="shared" si="1"/>
        <v>0.20035542164627174</v>
      </c>
      <c r="J20" s="3">
        <v>3.0091255301100155E-8</v>
      </c>
      <c r="K20" s="37">
        <f t="shared" si="3"/>
        <v>3.0091255301100156E-2</v>
      </c>
      <c r="L20" s="3">
        <v>5.1553266928138672E-8</v>
      </c>
      <c r="M20" s="37">
        <f t="shared" si="4"/>
        <v>5.1553266928138677E-2</v>
      </c>
    </row>
    <row r="21" spans="3:13" x14ac:dyDescent="0.25">
      <c r="C21" s="37">
        <v>18</v>
      </c>
      <c r="D21" s="3">
        <v>3.8530635626974167E-8</v>
      </c>
      <c r="E21" s="3">
        <f t="shared" si="0"/>
        <v>3.8530635626974168E-2</v>
      </c>
      <c r="F21" s="3">
        <v>7.1419299384680369E-8</v>
      </c>
      <c r="G21" s="3">
        <f t="shared" si="2"/>
        <v>7.1419299384680376E-2</v>
      </c>
      <c r="H21" s="3">
        <v>1.0011858675344481E-7</v>
      </c>
      <c r="I21" s="3">
        <f t="shared" si="1"/>
        <v>0.10011858675344482</v>
      </c>
      <c r="J21" s="3">
        <v>8.9288046586449488E-8</v>
      </c>
      <c r="K21" s="37">
        <f t="shared" si="3"/>
        <v>8.9288046586449496E-2</v>
      </c>
      <c r="L21" s="3">
        <v>7.0590559466240327E-8</v>
      </c>
      <c r="M21" s="37">
        <f t="shared" si="4"/>
        <v>7.0590559466240335E-2</v>
      </c>
    </row>
    <row r="22" spans="3:13" x14ac:dyDescent="0.25">
      <c r="C22" s="37">
        <v>19</v>
      </c>
      <c r="D22" s="1">
        <v>4.5450529762924064E-8</v>
      </c>
      <c r="E22" s="3">
        <f t="shared" si="0"/>
        <v>4.5450529762924068E-2</v>
      </c>
      <c r="F22" s="3">
        <v>8.0596563024868047E-8</v>
      </c>
      <c r="G22" s="3">
        <f t="shared" si="2"/>
        <v>8.0596563024868048E-2</v>
      </c>
      <c r="H22" s="3">
        <v>1.1384045051557394E-7</v>
      </c>
      <c r="I22" s="3">
        <f t="shared" si="1"/>
        <v>0.11384045051557395</v>
      </c>
      <c r="J22" s="3">
        <v>4.4655189631290912E-8</v>
      </c>
      <c r="K22" s="37">
        <f t="shared" si="3"/>
        <v>4.4655189631290913E-2</v>
      </c>
      <c r="L22" s="3">
        <v>9.0966288673266634E-8</v>
      </c>
      <c r="M22" s="37">
        <f t="shared" si="4"/>
        <v>9.0966288673266643E-2</v>
      </c>
    </row>
    <row r="23" spans="3:13" x14ac:dyDescent="0.25">
      <c r="C23" s="37">
        <v>20</v>
      </c>
      <c r="D23" s="3">
        <v>8.1379006165454836E-8</v>
      </c>
      <c r="E23" s="3">
        <f t="shared" si="0"/>
        <v>8.1379006165454834E-2</v>
      </c>
      <c r="F23" s="3">
        <v>1.0206831160392466E-7</v>
      </c>
      <c r="G23" s="3">
        <f t="shared" si="2"/>
        <v>0.10206831160392467</v>
      </c>
      <c r="H23" s="3">
        <v>1.8461188271235893E-7</v>
      </c>
      <c r="I23" s="3">
        <f t="shared" si="1"/>
        <v>0.18461188271235893</v>
      </c>
      <c r="J23" s="3">
        <v>4.2735518751562922E-8</v>
      </c>
      <c r="K23" s="37">
        <f t="shared" si="3"/>
        <v>4.2735518751562923E-2</v>
      </c>
      <c r="L23" s="3">
        <v>4.8603608597765998E-8</v>
      </c>
      <c r="M23" s="37">
        <f t="shared" si="4"/>
        <v>4.8603608597766003E-2</v>
      </c>
    </row>
    <row r="24" spans="3:13" x14ac:dyDescent="0.25">
      <c r="C24" s="37">
        <v>21</v>
      </c>
      <c r="D24" s="3">
        <v>8.9269563183219071E-8</v>
      </c>
      <c r="E24" s="3">
        <f t="shared" si="0"/>
        <v>8.9269563183219075E-2</v>
      </c>
      <c r="F24" s="3">
        <v>4.3858567117857461E-8</v>
      </c>
      <c r="G24" s="3">
        <f t="shared" si="2"/>
        <v>4.3858567117857461E-2</v>
      </c>
      <c r="H24" s="3">
        <v>1.3860841428851979E-7</v>
      </c>
      <c r="I24" s="3">
        <f t="shared" si="1"/>
        <v>0.1386084142885198</v>
      </c>
      <c r="J24" s="3">
        <v>1.0262859591582395E-7</v>
      </c>
      <c r="K24" s="37">
        <f t="shared" si="3"/>
        <v>0.10262859591582395</v>
      </c>
      <c r="L24" s="3">
        <v>5.3058863546534905E-8</v>
      </c>
      <c r="M24" s="37">
        <f t="shared" si="4"/>
        <v>5.3058863546534905E-2</v>
      </c>
    </row>
    <row r="25" spans="3:13" x14ac:dyDescent="0.25">
      <c r="C25" s="37">
        <v>22</v>
      </c>
      <c r="D25" s="1">
        <v>5.953364814051719E-8</v>
      </c>
      <c r="E25" s="3">
        <f t="shared" si="0"/>
        <v>5.953364814051719E-2</v>
      </c>
      <c r="F25" s="3">
        <v>1.9884838227664458E-7</v>
      </c>
      <c r="G25" s="3">
        <f t="shared" si="2"/>
        <v>0.19884838227664459</v>
      </c>
      <c r="H25" s="3">
        <v>1.6298470202254402E-7</v>
      </c>
      <c r="I25" s="3">
        <f t="shared" si="1"/>
        <v>0.16298470202254403</v>
      </c>
      <c r="J25" s="3">
        <v>3.4543674836640591E-8</v>
      </c>
      <c r="K25" s="37">
        <f t="shared" si="3"/>
        <v>3.4543674836640594E-2</v>
      </c>
      <c r="L25" s="3">
        <v>7.6480021562926613E-8</v>
      </c>
      <c r="M25" s="37">
        <f t="shared" si="4"/>
        <v>7.6480021562926617E-2</v>
      </c>
    </row>
    <row r="26" spans="3:13" x14ac:dyDescent="0.25">
      <c r="C26" s="37">
        <v>23</v>
      </c>
      <c r="D26" s="3">
        <v>6.7761606863919246E-8</v>
      </c>
      <c r="E26" s="3">
        <f t="shared" si="0"/>
        <v>6.7761606863919244E-2</v>
      </c>
      <c r="F26" s="3">
        <v>2.7776195791886936E-8</v>
      </c>
      <c r="G26" s="3">
        <f t="shared" si="2"/>
        <v>2.7776195791886938E-2</v>
      </c>
      <c r="H26" s="3">
        <v>1.3665481056117185E-7</v>
      </c>
      <c r="I26" s="3">
        <f t="shared" si="1"/>
        <v>0.13665481056117185</v>
      </c>
      <c r="J26" s="3">
        <v>1.0122209588645874E-7</v>
      </c>
      <c r="K26" s="37">
        <f t="shared" si="3"/>
        <v>0.10122209588645874</v>
      </c>
      <c r="L26" s="3">
        <v>3.6384094481420354E-8</v>
      </c>
      <c r="M26" s="37">
        <f t="shared" si="4"/>
        <v>3.6384094481420354E-2</v>
      </c>
    </row>
    <row r="27" spans="3:13" x14ac:dyDescent="0.25">
      <c r="C27" s="37">
        <v>24</v>
      </c>
      <c r="D27" s="3">
        <v>4.8176653726682061E-9</v>
      </c>
      <c r="E27" s="3">
        <f t="shared" si="0"/>
        <v>4.8176653726682067E-3</v>
      </c>
      <c r="F27" s="3">
        <v>5.2167857953879435E-8</v>
      </c>
      <c r="G27" s="3">
        <f t="shared" si="2"/>
        <v>5.2167857953879439E-2</v>
      </c>
      <c r="H27" s="3">
        <v>7.504573831296639E-8</v>
      </c>
      <c r="I27" s="3">
        <f t="shared" si="1"/>
        <v>7.504573831296639E-2</v>
      </c>
      <c r="J27" s="3">
        <v>8.3021676514683242E-8</v>
      </c>
      <c r="K27" s="37">
        <f t="shared" si="3"/>
        <v>8.3021676514683243E-2</v>
      </c>
      <c r="L27" s="3">
        <v>5.8485477999830022E-8</v>
      </c>
      <c r="M27" s="37">
        <f t="shared" si="4"/>
        <v>5.8485477999830025E-2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BDF5-8099-43DF-9F0F-B48E3BE30DA5}">
  <dimension ref="C3:I32"/>
  <sheetViews>
    <sheetView workbookViewId="0">
      <selection activeCell="N13" sqref="N13"/>
    </sheetView>
  </sheetViews>
  <sheetFormatPr defaultRowHeight="15" x14ac:dyDescent="0.25"/>
  <sheetData>
    <row r="3" spans="3:9" x14ac:dyDescent="0.25">
      <c r="C3" s="37" t="s">
        <v>21</v>
      </c>
      <c r="D3" s="36" t="s">
        <v>16</v>
      </c>
      <c r="E3" s="36" t="s">
        <v>32</v>
      </c>
      <c r="F3" s="36" t="s">
        <v>33</v>
      </c>
      <c r="G3" s="36" t="s">
        <v>34</v>
      </c>
      <c r="H3" s="36" t="s">
        <v>35</v>
      </c>
      <c r="I3" s="36" t="s">
        <v>36</v>
      </c>
    </row>
    <row r="4" spans="3:9" x14ac:dyDescent="0.25">
      <c r="C4" s="37">
        <v>1</v>
      </c>
      <c r="D4" s="3">
        <v>2.4074017606842335E-8</v>
      </c>
      <c r="E4" s="3">
        <f>D4/(10^-6)</f>
        <v>2.4074017606842336E-2</v>
      </c>
      <c r="F4" s="3">
        <v>5.7239693641302289E-8</v>
      </c>
      <c r="G4" s="3">
        <f>F4/10^-6</f>
        <v>5.723969364130229E-2</v>
      </c>
      <c r="H4" s="3">
        <v>7.0685231290094244E-8</v>
      </c>
      <c r="I4" s="3">
        <f>H4/10^-6</f>
        <v>7.0685231290094241E-2</v>
      </c>
    </row>
    <row r="5" spans="3:9" x14ac:dyDescent="0.25">
      <c r="C5" s="37">
        <v>2</v>
      </c>
      <c r="D5" s="3">
        <v>8.1129698852923931E-8</v>
      </c>
      <c r="E5" s="3">
        <f t="shared" ref="E5:E29" si="0">D5/(10^-6)</f>
        <v>8.112969885292394E-2</v>
      </c>
      <c r="F5" s="3">
        <v>1.7338053628249637E-8</v>
      </c>
      <c r="G5" s="3">
        <f t="shared" ref="G5:G29" si="1">F5/10^-6</f>
        <v>1.7338053628249639E-2</v>
      </c>
      <c r="H5" s="3">
        <v>4.3642665263553923E-8</v>
      </c>
      <c r="I5" s="3">
        <f t="shared" ref="I5:I30" si="2">H5/10^-6</f>
        <v>4.3642665263553926E-2</v>
      </c>
    </row>
    <row r="6" spans="3:9" x14ac:dyDescent="0.25">
      <c r="C6" s="37">
        <v>3</v>
      </c>
      <c r="D6" s="3">
        <v>9.6667443668165232E-8</v>
      </c>
      <c r="E6" s="3">
        <f t="shared" si="0"/>
        <v>9.6667443668165237E-2</v>
      </c>
      <c r="F6" s="3">
        <v>2.7879464489102407E-8</v>
      </c>
      <c r="G6" s="3">
        <f t="shared" si="1"/>
        <v>2.7879464489102408E-2</v>
      </c>
      <c r="H6" s="3">
        <v>2.2839257031714563E-7</v>
      </c>
      <c r="I6" s="3">
        <f t="shared" si="2"/>
        <v>0.22839257031714563</v>
      </c>
    </row>
    <row r="7" spans="3:9" x14ac:dyDescent="0.25">
      <c r="C7" s="37">
        <v>4</v>
      </c>
      <c r="D7" s="3">
        <v>8.6913663340225992E-8</v>
      </c>
      <c r="E7" s="3">
        <f t="shared" si="0"/>
        <v>8.6913663340226002E-2</v>
      </c>
      <c r="F7" s="3">
        <v>1.4795753808867881E-8</v>
      </c>
      <c r="G7" s="3">
        <f t="shared" si="1"/>
        <v>1.4795753808867881E-2</v>
      </c>
      <c r="H7" s="3">
        <v>6.3779274982669927E-8</v>
      </c>
      <c r="I7" s="3">
        <f t="shared" si="2"/>
        <v>6.3779274982669928E-2</v>
      </c>
    </row>
    <row r="8" spans="3:9" x14ac:dyDescent="0.25">
      <c r="C8" s="37">
        <v>5</v>
      </c>
      <c r="D8" s="3">
        <v>7.574026165324766E-8</v>
      </c>
      <c r="E8" s="3">
        <f t="shared" si="0"/>
        <v>7.5740261653247667E-2</v>
      </c>
      <c r="F8" s="3">
        <v>1.6201680328333782E-8</v>
      </c>
      <c r="G8" s="3">
        <f t="shared" si="1"/>
        <v>1.6201680328333783E-2</v>
      </c>
      <c r="H8" s="3">
        <v>2.4725178305238045E-8</v>
      </c>
      <c r="I8" s="3">
        <f t="shared" si="2"/>
        <v>2.4725178305238047E-2</v>
      </c>
    </row>
    <row r="9" spans="3:9" x14ac:dyDescent="0.25">
      <c r="C9" s="37">
        <v>6</v>
      </c>
      <c r="D9" s="3">
        <v>1.1563683149982288E-8</v>
      </c>
      <c r="E9" s="3">
        <f t="shared" si="0"/>
        <v>1.1563683149982289E-2</v>
      </c>
      <c r="F9" s="3">
        <v>3.7614243591417161E-8</v>
      </c>
      <c r="G9" s="3">
        <f t="shared" si="1"/>
        <v>3.7614243591417164E-2</v>
      </c>
      <c r="H9" s="3">
        <v>5.1935908608071274E-8</v>
      </c>
      <c r="I9" s="3">
        <f t="shared" si="2"/>
        <v>5.1935908608071277E-2</v>
      </c>
    </row>
    <row r="10" spans="3:9" x14ac:dyDescent="0.25">
      <c r="C10" s="37">
        <v>7</v>
      </c>
      <c r="D10" s="3">
        <v>1.1249549600770299E-7</v>
      </c>
      <c r="E10" s="3">
        <f t="shared" si="0"/>
        <v>0.11249549600770299</v>
      </c>
      <c r="F10" s="3">
        <v>6.946630481921825E-8</v>
      </c>
      <c r="G10" s="3">
        <f t="shared" si="1"/>
        <v>6.9466304819218255E-2</v>
      </c>
      <c r="H10" s="3">
        <v>1.0799132126257502E-7</v>
      </c>
      <c r="I10" s="3">
        <f t="shared" si="2"/>
        <v>0.10799132126257502</v>
      </c>
    </row>
    <row r="11" spans="3:9" x14ac:dyDescent="0.25">
      <c r="C11" s="37">
        <v>8</v>
      </c>
      <c r="D11" s="3">
        <v>9.8549014487523937E-8</v>
      </c>
      <c r="E11" s="3">
        <f t="shared" si="0"/>
        <v>9.8549014487523942E-2</v>
      </c>
      <c r="F11" s="3">
        <v>4.3853202230446888E-8</v>
      </c>
      <c r="G11" s="3">
        <f t="shared" si="1"/>
        <v>4.3853202230446892E-2</v>
      </c>
      <c r="H11" s="3">
        <v>6.0533556808019571E-8</v>
      </c>
      <c r="I11" s="3">
        <f t="shared" si="2"/>
        <v>6.0533556808019577E-2</v>
      </c>
    </row>
    <row r="12" spans="3:9" x14ac:dyDescent="0.25">
      <c r="C12" s="37">
        <v>9</v>
      </c>
      <c r="D12" s="3">
        <v>1.1474374681399902E-7</v>
      </c>
      <c r="E12" s="3">
        <f t="shared" si="0"/>
        <v>0.11474374681399903</v>
      </c>
      <c r="F12" s="3">
        <v>3.837327560236768E-9</v>
      </c>
      <c r="G12" s="3">
        <f t="shared" si="1"/>
        <v>3.8373275602367682E-3</v>
      </c>
      <c r="H12" s="3">
        <v>2.1055999772848406E-7</v>
      </c>
      <c r="I12" s="3">
        <f t="shared" si="2"/>
        <v>0.21055999772848408</v>
      </c>
    </row>
    <row r="13" spans="3:9" x14ac:dyDescent="0.25">
      <c r="C13" s="37">
        <v>10</v>
      </c>
      <c r="D13" s="3">
        <v>8.1052925516442708E-8</v>
      </c>
      <c r="E13" s="3">
        <f t="shared" si="0"/>
        <v>8.1052925516442706E-2</v>
      </c>
      <c r="F13" s="3">
        <v>7.1243650223763632E-8</v>
      </c>
      <c r="G13" s="3">
        <f t="shared" si="1"/>
        <v>7.1243650223763638E-2</v>
      </c>
      <c r="H13" s="3">
        <v>5.8323587088534396E-8</v>
      </c>
      <c r="I13" s="3">
        <f t="shared" si="2"/>
        <v>5.8323587088534398E-2</v>
      </c>
    </row>
    <row r="14" spans="3:9" x14ac:dyDescent="0.25">
      <c r="C14" s="37">
        <v>11</v>
      </c>
      <c r="D14" s="3">
        <v>3.4148051355763786E-8</v>
      </c>
      <c r="E14" s="3">
        <f t="shared" si="0"/>
        <v>3.4148051355763785E-2</v>
      </c>
      <c r="F14" s="3">
        <v>7.7811728714875414E-8</v>
      </c>
      <c r="G14" s="3">
        <f t="shared" si="1"/>
        <v>7.7811728714875419E-2</v>
      </c>
      <c r="H14" s="3">
        <v>1.4649938835187106E-7</v>
      </c>
      <c r="I14" s="3">
        <f t="shared" si="2"/>
        <v>0.14649938835187107</v>
      </c>
    </row>
    <row r="15" spans="3:9" x14ac:dyDescent="0.25">
      <c r="C15" s="37">
        <v>12</v>
      </c>
      <c r="D15" s="3">
        <v>1.8572764725377938E-7</v>
      </c>
      <c r="E15" s="3">
        <f t="shared" si="0"/>
        <v>0.18572764725377938</v>
      </c>
      <c r="F15" s="3">
        <v>6.0864562231226676E-8</v>
      </c>
      <c r="G15" s="3">
        <f t="shared" si="1"/>
        <v>6.0864562231226681E-2</v>
      </c>
      <c r="H15" s="3">
        <v>8.6269541430565158E-8</v>
      </c>
      <c r="I15" s="3">
        <f t="shared" si="2"/>
        <v>8.6269541430565158E-2</v>
      </c>
    </row>
    <row r="16" spans="3:9" x14ac:dyDescent="0.25">
      <c r="C16" s="37">
        <v>13</v>
      </c>
      <c r="D16" s="3">
        <v>9.7681139905416481E-8</v>
      </c>
      <c r="E16" s="3">
        <f t="shared" si="0"/>
        <v>9.7681139905416492E-2</v>
      </c>
      <c r="F16" s="3">
        <v>7.0175320018795013E-8</v>
      </c>
      <c r="G16" s="3">
        <f t="shared" si="1"/>
        <v>7.017532001879502E-2</v>
      </c>
      <c r="H16" s="3">
        <v>8.6700405868120192E-8</v>
      </c>
      <c r="I16" s="3">
        <f t="shared" si="2"/>
        <v>8.6700405868120195E-2</v>
      </c>
    </row>
    <row r="17" spans="3:9" x14ac:dyDescent="0.25">
      <c r="C17" s="37">
        <v>14</v>
      </c>
      <c r="D17" s="3">
        <v>9.9764552205122035E-8</v>
      </c>
      <c r="E17" s="3">
        <f t="shared" si="0"/>
        <v>9.9764552205122037E-2</v>
      </c>
      <c r="F17" s="3">
        <v>6.9909013683981423E-8</v>
      </c>
      <c r="G17" s="3">
        <f t="shared" si="1"/>
        <v>6.9909013683981419E-2</v>
      </c>
      <c r="H17" s="3">
        <v>1.0127846404298004E-7</v>
      </c>
      <c r="I17" s="3">
        <f t="shared" si="2"/>
        <v>0.10127846404298005</v>
      </c>
    </row>
    <row r="18" spans="3:9" x14ac:dyDescent="0.25">
      <c r="C18" s="37">
        <v>15</v>
      </c>
      <c r="D18" s="3">
        <v>4.5583480181661323E-8</v>
      </c>
      <c r="E18" s="3">
        <f t="shared" si="0"/>
        <v>4.5583480181661327E-2</v>
      </c>
      <c r="F18" s="3">
        <v>1.2005765733717185E-8</v>
      </c>
      <c r="G18" s="3">
        <f t="shared" si="1"/>
        <v>1.2005765733717186E-2</v>
      </c>
      <c r="H18" s="3">
        <v>1.8970062290051127E-8</v>
      </c>
      <c r="I18" s="3">
        <f t="shared" si="2"/>
        <v>1.8970062290051128E-2</v>
      </c>
    </row>
    <row r="19" spans="3:9" x14ac:dyDescent="0.25">
      <c r="C19" s="37">
        <v>16</v>
      </c>
      <c r="D19" s="3">
        <v>4.3908824936560204E-8</v>
      </c>
      <c r="E19" s="3">
        <f t="shared" si="0"/>
        <v>4.3908824936560203E-2</v>
      </c>
      <c r="F19" s="3">
        <v>5.5028619288111266E-8</v>
      </c>
      <c r="G19" s="3">
        <f t="shared" si="1"/>
        <v>5.5028619288111272E-2</v>
      </c>
      <c r="H19" s="3">
        <v>5.7680160025767082E-8</v>
      </c>
      <c r="I19" s="3">
        <f t="shared" si="2"/>
        <v>5.7680160025767084E-2</v>
      </c>
    </row>
    <row r="20" spans="3:9" x14ac:dyDescent="0.25">
      <c r="C20" s="37">
        <v>17</v>
      </c>
      <c r="D20" s="3">
        <v>6.1310704290991205E-8</v>
      </c>
      <c r="E20" s="3">
        <f t="shared" si="0"/>
        <v>6.1310704290991211E-2</v>
      </c>
      <c r="F20" s="3">
        <v>2.6940409010632976E-8</v>
      </c>
      <c r="G20" s="3">
        <f t="shared" si="1"/>
        <v>2.6940409010632979E-2</v>
      </c>
      <c r="H20" s="3">
        <v>8.4916345643408343E-8</v>
      </c>
      <c r="I20" s="3">
        <f t="shared" si="2"/>
        <v>8.4916345643408345E-2</v>
      </c>
    </row>
    <row r="21" spans="3:9" x14ac:dyDescent="0.25">
      <c r="C21" s="37">
        <v>18</v>
      </c>
      <c r="D21" s="3">
        <v>4.7276260222941205E-8</v>
      </c>
      <c r="E21" s="3">
        <f t="shared" si="0"/>
        <v>4.7276260222941208E-2</v>
      </c>
      <c r="F21" s="3">
        <v>5.9161722280092998E-8</v>
      </c>
      <c r="G21" s="3">
        <f t="shared" si="1"/>
        <v>5.9161722280093004E-2</v>
      </c>
      <c r="H21" s="3">
        <v>6.4574999433085634E-8</v>
      </c>
      <c r="I21" s="3">
        <f t="shared" si="2"/>
        <v>6.4574999433085631E-2</v>
      </c>
    </row>
    <row r="22" spans="3:9" x14ac:dyDescent="0.25">
      <c r="C22" s="37">
        <v>19</v>
      </c>
      <c r="D22" s="3">
        <v>5.1220998201597083E-8</v>
      </c>
      <c r="E22" s="3">
        <f t="shared" si="0"/>
        <v>5.1220998201597083E-2</v>
      </c>
      <c r="F22" s="3">
        <v>2.4643611105855207E-8</v>
      </c>
      <c r="G22" s="3">
        <f t="shared" si="1"/>
        <v>2.4643611105855209E-2</v>
      </c>
      <c r="H22" s="3">
        <v>2.521076842793518E-7</v>
      </c>
      <c r="I22" s="3">
        <f t="shared" si="2"/>
        <v>0.25210768427935182</v>
      </c>
    </row>
    <row r="23" spans="3:9" x14ac:dyDescent="0.25">
      <c r="C23" s="37">
        <v>20</v>
      </c>
      <c r="D23" s="3">
        <v>1.3461222510021814E-7</v>
      </c>
      <c r="E23" s="3">
        <f t="shared" si="0"/>
        <v>0.13461222510021814</v>
      </c>
      <c r="F23" s="3">
        <v>5.9395038556699675E-8</v>
      </c>
      <c r="G23" s="3">
        <f t="shared" si="1"/>
        <v>5.9395038556699677E-2</v>
      </c>
      <c r="H23" s="3">
        <v>1.0023312999487393E-7</v>
      </c>
      <c r="I23" s="3">
        <f t="shared" si="2"/>
        <v>0.10023312999487394</v>
      </c>
    </row>
    <row r="24" spans="3:9" x14ac:dyDescent="0.25">
      <c r="C24" s="37">
        <v>21</v>
      </c>
      <c r="D24" s="3">
        <v>7.2521546785100638E-8</v>
      </c>
      <c r="E24" s="3">
        <f t="shared" si="0"/>
        <v>7.2521546785100643E-2</v>
      </c>
      <c r="F24" s="3">
        <v>5.0337829545095644E-8</v>
      </c>
      <c r="G24" s="3">
        <f t="shared" si="1"/>
        <v>5.033782954509565E-2</v>
      </c>
      <c r="H24" s="3">
        <v>7.4700464060728467E-8</v>
      </c>
      <c r="I24" s="3">
        <f t="shared" si="2"/>
        <v>7.4700464060728472E-2</v>
      </c>
    </row>
    <row r="25" spans="3:9" x14ac:dyDescent="0.25">
      <c r="C25" s="37">
        <v>22</v>
      </c>
      <c r="D25" s="3">
        <v>1.0829204708595219E-7</v>
      </c>
      <c r="E25" s="3">
        <f t="shared" si="0"/>
        <v>0.10829204708595219</v>
      </c>
      <c r="F25" s="3">
        <v>2.0520347329325433E-8</v>
      </c>
      <c r="G25" s="3">
        <f t="shared" si="1"/>
        <v>2.0520347329325433E-2</v>
      </c>
      <c r="H25" s="3">
        <v>8.4667187791601645E-8</v>
      </c>
      <c r="I25" s="3">
        <f t="shared" si="2"/>
        <v>8.466718779160165E-2</v>
      </c>
    </row>
    <row r="26" spans="3:9" x14ac:dyDescent="0.25">
      <c r="C26" s="37">
        <v>23</v>
      </c>
      <c r="D26" s="3">
        <v>1.3234256056439788E-7</v>
      </c>
      <c r="E26" s="3">
        <f t="shared" si="0"/>
        <v>0.13234256056439789</v>
      </c>
      <c r="F26" s="3">
        <v>2.2154425074625615E-8</v>
      </c>
      <c r="G26" s="3">
        <f t="shared" si="1"/>
        <v>2.2154425074625617E-2</v>
      </c>
      <c r="H26" s="3">
        <v>1.0010637973590549E-7</v>
      </c>
      <c r="I26" s="3">
        <f t="shared" si="2"/>
        <v>0.1001063797359055</v>
      </c>
    </row>
    <row r="27" spans="3:9" x14ac:dyDescent="0.25">
      <c r="C27" s="37">
        <v>24</v>
      </c>
      <c r="D27" s="3">
        <v>4.8082474141309744E-8</v>
      </c>
      <c r="E27" s="3">
        <f t="shared" si="0"/>
        <v>4.8082474141309749E-2</v>
      </c>
      <c r="F27" s="3">
        <v>3.1837461753939064E-8</v>
      </c>
      <c r="G27" s="3">
        <f t="shared" si="1"/>
        <v>3.1837461753939068E-2</v>
      </c>
      <c r="H27" s="3">
        <v>1.2221328857219897E-7</v>
      </c>
      <c r="I27" s="3">
        <f t="shared" si="2"/>
        <v>0.12221328857219897</v>
      </c>
    </row>
    <row r="28" spans="3:9" x14ac:dyDescent="0.25">
      <c r="C28" s="37">
        <v>24</v>
      </c>
      <c r="D28" s="3">
        <v>3.7158813405001378E-8</v>
      </c>
      <c r="E28" s="3">
        <f t="shared" si="0"/>
        <v>3.7158813405001379E-2</v>
      </c>
      <c r="F28" s="3">
        <v>5.7299858310985306E-8</v>
      </c>
      <c r="G28" s="3">
        <f t="shared" si="1"/>
        <v>5.7299858310985309E-2</v>
      </c>
      <c r="H28" s="3">
        <v>1.0099337346207577E-7</v>
      </c>
      <c r="I28" s="3">
        <f t="shared" si="2"/>
        <v>0.10099337346207578</v>
      </c>
    </row>
    <row r="29" spans="3:9" x14ac:dyDescent="0.25">
      <c r="C29" s="37">
        <v>25</v>
      </c>
      <c r="D29" s="3">
        <v>3.7158813405001378E-8</v>
      </c>
      <c r="E29" s="3">
        <f t="shared" si="0"/>
        <v>3.7158813405001379E-2</v>
      </c>
      <c r="F29" s="3">
        <v>2.1841085916908789E-8</v>
      </c>
      <c r="G29" s="3">
        <f t="shared" si="1"/>
        <v>2.1841085916908788E-2</v>
      </c>
      <c r="H29" s="3">
        <v>2.5790919076872378E-7</v>
      </c>
      <c r="I29" s="3">
        <f t="shared" si="2"/>
        <v>0.25790919076872382</v>
      </c>
    </row>
    <row r="30" spans="3:9" x14ac:dyDescent="0.25">
      <c r="C30" s="37">
        <v>26</v>
      </c>
      <c r="D30" s="3"/>
      <c r="E30" s="3"/>
      <c r="F30" s="3"/>
      <c r="G30" s="3"/>
      <c r="H30" s="3">
        <v>3.3073380529787077E-8</v>
      </c>
      <c r="I30" s="3">
        <f t="shared" si="2"/>
        <v>3.3073380529787075E-2</v>
      </c>
    </row>
    <row r="31" spans="3:9" x14ac:dyDescent="0.25">
      <c r="C31" s="37">
        <v>27</v>
      </c>
      <c r="D31" s="3"/>
      <c r="E31" s="3"/>
      <c r="F31" s="3"/>
      <c r="G31" s="3"/>
      <c r="H31" s="3">
        <v>8.8140492349118915E-8</v>
      </c>
      <c r="I31" s="3">
        <f>H31/10^-6</f>
        <v>8.8140492349118915E-2</v>
      </c>
    </row>
    <row r="32" spans="3:9" x14ac:dyDescent="0.25">
      <c r="C32" s="37">
        <v>28</v>
      </c>
      <c r="D32" s="38"/>
      <c r="E32" s="38"/>
      <c r="F32" s="3"/>
      <c r="G32" s="3"/>
      <c r="H32" s="3">
        <v>8.2560094894070265E-8</v>
      </c>
      <c r="I32" s="3">
        <f>H32/10^-6</f>
        <v>8.2560094894070263E-2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D3CB-2D54-4539-86A4-72C93596EC5A}">
  <dimension ref="C3:I18"/>
  <sheetViews>
    <sheetView workbookViewId="0">
      <selection activeCell="K11" sqref="K11"/>
    </sheetView>
  </sheetViews>
  <sheetFormatPr defaultRowHeight="15" x14ac:dyDescent="0.25"/>
  <sheetData>
    <row r="3" spans="3:9" x14ac:dyDescent="0.25">
      <c r="C3" s="36" t="s">
        <v>21</v>
      </c>
      <c r="D3" s="36" t="s">
        <v>22</v>
      </c>
      <c r="E3" s="36" t="s">
        <v>23</v>
      </c>
      <c r="F3" s="36" t="s">
        <v>37</v>
      </c>
      <c r="G3" s="36" t="s">
        <v>38</v>
      </c>
      <c r="H3" s="36" t="s">
        <v>18</v>
      </c>
      <c r="I3" s="36" t="s">
        <v>39</v>
      </c>
    </row>
    <row r="4" spans="3:9" x14ac:dyDescent="0.25">
      <c r="C4" s="37">
        <v>1</v>
      </c>
      <c r="D4" s="3">
        <v>6.4620851253887322E-8</v>
      </c>
      <c r="E4" s="3">
        <f>D4/(10^-6)</f>
        <v>6.4620851253887321E-2</v>
      </c>
      <c r="F4" s="3">
        <v>6.8384166503241033E-8</v>
      </c>
      <c r="G4" s="3">
        <f t="shared" ref="G4:G18" si="0">F4/10^-6</f>
        <v>6.8384166503241042E-2</v>
      </c>
      <c r="H4" s="3">
        <v>1.4498827935574569E-7</v>
      </c>
      <c r="I4" s="3">
        <f t="shared" ref="I4:I18" si="1">H4/10^-6</f>
        <v>0.14498827935574571</v>
      </c>
    </row>
    <row r="5" spans="3:9" x14ac:dyDescent="0.25">
      <c r="C5" s="37">
        <v>2</v>
      </c>
      <c r="D5" s="3">
        <v>8.3236157800274722E-8</v>
      </c>
      <c r="E5" s="3">
        <f t="shared" ref="E5:E18" si="2">D5/(10^-6)</f>
        <v>8.3236157800274727E-2</v>
      </c>
      <c r="F5" s="3">
        <v>8.7479773351782786E-8</v>
      </c>
      <c r="G5" s="3">
        <f t="shared" si="0"/>
        <v>8.7479773351782794E-2</v>
      </c>
      <c r="H5" s="3">
        <v>8.8272878938729114E-8</v>
      </c>
      <c r="I5" s="3">
        <f t="shared" si="1"/>
        <v>8.8272878938729121E-2</v>
      </c>
    </row>
    <row r="6" spans="3:9" x14ac:dyDescent="0.25">
      <c r="C6" s="37">
        <v>3</v>
      </c>
      <c r="D6" s="3">
        <v>6.5208215216362572E-8</v>
      </c>
      <c r="E6" s="3">
        <f t="shared" si="2"/>
        <v>6.5208215216362581E-2</v>
      </c>
      <c r="F6" s="3">
        <v>6.2434109354415777E-8</v>
      </c>
      <c r="G6" s="3">
        <f t="shared" si="0"/>
        <v>6.2434109354415783E-2</v>
      </c>
      <c r="H6" s="3">
        <v>2.0852518944931452E-7</v>
      </c>
      <c r="I6" s="3">
        <f t="shared" si="1"/>
        <v>0.20852518944931453</v>
      </c>
    </row>
    <row r="7" spans="3:9" x14ac:dyDescent="0.25">
      <c r="C7" s="37">
        <v>4</v>
      </c>
      <c r="D7" s="3">
        <v>2.9768526540775795E-8</v>
      </c>
      <c r="E7" s="3">
        <f t="shared" si="2"/>
        <v>2.9768526540775796E-2</v>
      </c>
      <c r="F7" s="3">
        <v>2.9317432143813329E-8</v>
      </c>
      <c r="G7" s="3">
        <f t="shared" si="0"/>
        <v>2.931743214381333E-2</v>
      </c>
      <c r="H7" s="3">
        <v>6.8351501468061849E-8</v>
      </c>
      <c r="I7" s="3">
        <f t="shared" si="1"/>
        <v>6.8351501468061848E-2</v>
      </c>
    </row>
    <row r="8" spans="3:9" x14ac:dyDescent="0.25">
      <c r="C8" s="37">
        <v>5</v>
      </c>
      <c r="D8" s="3">
        <v>8.1933170555800446E-8</v>
      </c>
      <c r="E8" s="3">
        <f t="shared" si="2"/>
        <v>8.1933170555800447E-2</v>
      </c>
      <c r="F8" s="3">
        <v>1.6505159969604995E-7</v>
      </c>
      <c r="G8" s="3">
        <f t="shared" si="0"/>
        <v>0.16505159969604996</v>
      </c>
      <c r="H8" s="3">
        <v>2.4944475217549498E-7</v>
      </c>
      <c r="I8" s="3">
        <f t="shared" si="1"/>
        <v>0.249444752175495</v>
      </c>
    </row>
    <row r="9" spans="3:9" x14ac:dyDescent="0.25">
      <c r="C9" s="37">
        <v>6</v>
      </c>
      <c r="D9" s="3">
        <v>4.7046329835214626E-8</v>
      </c>
      <c r="E9" s="3">
        <f t="shared" si="2"/>
        <v>4.7046329835214631E-2</v>
      </c>
      <c r="F9" s="3">
        <v>1.0008797942620192E-7</v>
      </c>
      <c r="G9" s="3">
        <f t="shared" si="0"/>
        <v>0.10008797942620193</v>
      </c>
      <c r="H9" s="3">
        <v>9.2957426701938877E-8</v>
      </c>
      <c r="I9" s="3">
        <f t="shared" si="1"/>
        <v>9.2957426701938878E-2</v>
      </c>
    </row>
    <row r="10" spans="3:9" x14ac:dyDescent="0.25">
      <c r="C10" s="37">
        <v>7</v>
      </c>
      <c r="D10" s="3">
        <v>8.6257390419624742E-8</v>
      </c>
      <c r="E10" s="3">
        <f t="shared" si="2"/>
        <v>8.6257390419624741E-2</v>
      </c>
      <c r="F10" s="3">
        <v>2.2060053737788902E-7</v>
      </c>
      <c r="G10" s="3">
        <f t="shared" si="0"/>
        <v>0.22060053737788904</v>
      </c>
      <c r="H10" s="3">
        <v>7.0807047080960341E-8</v>
      </c>
      <c r="I10" s="3">
        <f t="shared" si="1"/>
        <v>7.0807047080960347E-2</v>
      </c>
    </row>
    <row r="11" spans="3:9" x14ac:dyDescent="0.25">
      <c r="C11" s="37">
        <v>8</v>
      </c>
      <c r="D11" s="3">
        <v>8.9779544704194791E-8</v>
      </c>
      <c r="E11" s="3">
        <f t="shared" si="2"/>
        <v>8.9779544704194789E-2</v>
      </c>
      <c r="F11" s="3">
        <v>1.1314166631026204E-7</v>
      </c>
      <c r="G11" s="3">
        <f t="shared" si="0"/>
        <v>0.11314166631026204</v>
      </c>
      <c r="H11" s="3">
        <v>1.1952758339059453E-7</v>
      </c>
      <c r="I11" s="3">
        <f t="shared" si="1"/>
        <v>0.11952758339059454</v>
      </c>
    </row>
    <row r="12" spans="3:9" x14ac:dyDescent="0.25">
      <c r="C12" s="37">
        <v>9</v>
      </c>
      <c r="D12" s="3">
        <v>6.7952892065601595E-8</v>
      </c>
      <c r="E12" s="3">
        <f t="shared" si="2"/>
        <v>6.7952892065601594E-2</v>
      </c>
      <c r="F12" s="3">
        <v>1.3631662984797029E-7</v>
      </c>
      <c r="G12" s="3">
        <f t="shared" si="0"/>
        <v>0.1363166298479703</v>
      </c>
      <c r="H12" s="3">
        <v>1.0036148045885024E-7</v>
      </c>
      <c r="I12" s="3">
        <f t="shared" si="1"/>
        <v>0.10036148045885025</v>
      </c>
    </row>
    <row r="13" spans="3:9" x14ac:dyDescent="0.25">
      <c r="C13" s="37">
        <v>10</v>
      </c>
      <c r="D13" s="3">
        <v>7.8727032583646581E-8</v>
      </c>
      <c r="E13" s="3">
        <f t="shared" si="2"/>
        <v>7.8727032583646578E-2</v>
      </c>
      <c r="F13" s="3">
        <v>1.5937430765443209E-7</v>
      </c>
      <c r="G13" s="3">
        <f t="shared" si="0"/>
        <v>0.15937430765443208</v>
      </c>
      <c r="H13" s="3">
        <v>3.0489873471347851E-7</v>
      </c>
      <c r="I13" s="3">
        <f t="shared" si="1"/>
        <v>0.3048987347134785</v>
      </c>
    </row>
    <row r="14" spans="3:9" x14ac:dyDescent="0.25">
      <c r="C14" s="37">
        <v>11</v>
      </c>
      <c r="D14" s="3">
        <v>8.9343349651351942E-8</v>
      </c>
      <c r="E14" s="3">
        <f t="shared" si="2"/>
        <v>8.9343349651351947E-2</v>
      </c>
      <c r="F14" s="3">
        <v>1.5422209731657565E-7</v>
      </c>
      <c r="G14" s="3">
        <f t="shared" si="0"/>
        <v>0.15422209731657566</v>
      </c>
      <c r="H14" s="3">
        <v>2.8620763327428797E-7</v>
      </c>
      <c r="I14" s="3">
        <f t="shared" si="1"/>
        <v>0.286207633274288</v>
      </c>
    </row>
    <row r="15" spans="3:9" x14ac:dyDescent="0.25">
      <c r="C15" s="37">
        <v>12</v>
      </c>
      <c r="D15" s="3">
        <v>2.5515912610542103E-8</v>
      </c>
      <c r="E15" s="3">
        <f t="shared" si="2"/>
        <v>2.5515912610542105E-2</v>
      </c>
      <c r="F15" s="3">
        <v>4.5815972120357025E-8</v>
      </c>
      <c r="G15" s="3">
        <f t="shared" si="0"/>
        <v>4.5815972120357026E-2</v>
      </c>
      <c r="H15" s="3">
        <v>7.8367892538367745E-8</v>
      </c>
      <c r="I15" s="3">
        <f t="shared" si="1"/>
        <v>7.8367892538367748E-2</v>
      </c>
    </row>
    <row r="16" spans="3:9" x14ac:dyDescent="0.25">
      <c r="C16" s="37">
        <v>13</v>
      </c>
      <c r="D16" s="3">
        <v>3.904960797439382E-8</v>
      </c>
      <c r="E16" s="3">
        <f t="shared" si="2"/>
        <v>3.9049607974393823E-2</v>
      </c>
      <c r="F16" s="3">
        <v>1.0884972661935736E-7</v>
      </c>
      <c r="G16" s="3">
        <f t="shared" si="0"/>
        <v>0.10884972661935736</v>
      </c>
      <c r="H16" s="3">
        <v>1.794820656063495E-7</v>
      </c>
      <c r="I16" s="3">
        <f t="shared" si="1"/>
        <v>0.17948206560634952</v>
      </c>
    </row>
    <row r="17" spans="3:9" x14ac:dyDescent="0.25">
      <c r="C17" s="37">
        <v>14</v>
      </c>
      <c r="D17" s="3">
        <v>4.5895861725082465E-8</v>
      </c>
      <c r="E17" s="3">
        <f t="shared" si="2"/>
        <v>4.5895861725082469E-2</v>
      </c>
      <c r="F17" s="3">
        <v>2.295755542456521E-8</v>
      </c>
      <c r="G17" s="3">
        <f t="shared" si="0"/>
        <v>2.295755542456521E-2</v>
      </c>
      <c r="H17" s="3">
        <v>9.2581622039774781E-8</v>
      </c>
      <c r="I17" s="3">
        <f t="shared" si="1"/>
        <v>9.2581622039774783E-2</v>
      </c>
    </row>
    <row r="18" spans="3:9" x14ac:dyDescent="0.25">
      <c r="C18" s="37">
        <v>15</v>
      </c>
      <c r="D18" s="3">
        <v>5.9454669332965683E-8</v>
      </c>
      <c r="E18" s="3">
        <f t="shared" si="2"/>
        <v>5.9454669332965684E-2</v>
      </c>
      <c r="F18" s="3">
        <v>5.2460929109832767E-8</v>
      </c>
      <c r="G18" s="3">
        <f t="shared" si="0"/>
        <v>5.2460929109832771E-2</v>
      </c>
      <c r="H18" s="3">
        <v>7.5365295167407881E-8</v>
      </c>
      <c r="I18" s="3">
        <f t="shared" si="1"/>
        <v>7.5365295167407878E-2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8DCF-0342-4C07-9985-40278C6BB58A}">
  <dimension ref="C3:M28"/>
  <sheetViews>
    <sheetView workbookViewId="0">
      <selection activeCell="Q12" sqref="Q12"/>
    </sheetView>
  </sheetViews>
  <sheetFormatPr defaultRowHeight="15" x14ac:dyDescent="0.25"/>
  <sheetData>
    <row r="3" spans="3:13" x14ac:dyDescent="0.25">
      <c r="C3" s="12" t="s">
        <v>2</v>
      </c>
      <c r="D3" s="12" t="s">
        <v>40</v>
      </c>
      <c r="E3" s="12" t="s">
        <v>41</v>
      </c>
      <c r="F3" s="12" t="s">
        <v>42</v>
      </c>
      <c r="G3" s="12" t="s">
        <v>43</v>
      </c>
      <c r="H3" s="12" t="s">
        <v>44</v>
      </c>
      <c r="I3" s="12" t="s">
        <v>40</v>
      </c>
      <c r="J3" s="12" t="s">
        <v>41</v>
      </c>
      <c r="K3" s="12" t="s">
        <v>45</v>
      </c>
      <c r="L3" s="12" t="s">
        <v>43</v>
      </c>
      <c r="M3" s="12" t="s">
        <v>44</v>
      </c>
    </row>
    <row r="4" spans="3:13" x14ac:dyDescent="0.25">
      <c r="C4" s="1">
        <v>1</v>
      </c>
      <c r="D4" s="1">
        <v>2.4592999999999998</v>
      </c>
      <c r="E4" s="1">
        <v>1.7819</v>
      </c>
      <c r="F4" s="1">
        <v>1.5952999999999999</v>
      </c>
      <c r="G4" s="1">
        <v>2.1311</v>
      </c>
      <c r="H4" s="1">
        <v>2.6614</v>
      </c>
      <c r="I4" s="1">
        <v>1.7868999999999999</v>
      </c>
      <c r="J4" s="1">
        <v>1.7583</v>
      </c>
      <c r="K4" s="1">
        <v>1.7990999999999999</v>
      </c>
      <c r="L4" s="1">
        <v>2.7751000000000001</v>
      </c>
      <c r="M4" s="1">
        <v>3.2465000000000002</v>
      </c>
    </row>
    <row r="5" spans="3:13" x14ac:dyDescent="0.25">
      <c r="C5" s="1">
        <v>2</v>
      </c>
      <c r="D5" s="1">
        <v>3.1057000000000001</v>
      </c>
      <c r="E5" s="1">
        <v>3.8313000000000001</v>
      </c>
      <c r="F5" s="1">
        <v>1.7416</v>
      </c>
      <c r="G5" s="1">
        <v>3.3759999999999999</v>
      </c>
      <c r="H5" s="1">
        <v>3.4338000000000002</v>
      </c>
      <c r="I5" s="1">
        <v>2.3336000000000001</v>
      </c>
      <c r="J5" s="1">
        <v>2.12</v>
      </c>
      <c r="K5" s="1">
        <v>2.5756999999999999</v>
      </c>
      <c r="L5" s="1">
        <v>4.2526000000000002</v>
      </c>
      <c r="M5" s="1">
        <v>2.9150999999999998</v>
      </c>
    </row>
    <row r="6" spans="3:13" x14ac:dyDescent="0.25">
      <c r="C6" s="1">
        <v>3</v>
      </c>
      <c r="D6" s="1">
        <v>2.8772000000000002</v>
      </c>
      <c r="E6" s="1">
        <v>3.0222000000000002</v>
      </c>
      <c r="F6" s="1">
        <v>1.7443</v>
      </c>
      <c r="G6" s="1">
        <v>6.4657999999999998</v>
      </c>
      <c r="H6" s="1">
        <v>2.2669999999999999</v>
      </c>
      <c r="I6" s="1">
        <v>1.0828</v>
      </c>
      <c r="J6" s="1">
        <v>1.6757</v>
      </c>
      <c r="K6" s="1">
        <v>2.2063999999999999</v>
      </c>
      <c r="L6" s="1">
        <v>2.7553999999999998</v>
      </c>
      <c r="M6" s="1">
        <v>4.6237000000000004</v>
      </c>
    </row>
    <row r="7" spans="3:13" x14ac:dyDescent="0.25">
      <c r="C7" s="1">
        <v>4</v>
      </c>
      <c r="D7" s="1">
        <v>2.2139000000000002</v>
      </c>
      <c r="E7" s="1">
        <v>1.9211</v>
      </c>
      <c r="F7" s="1">
        <v>1.9783999999999999</v>
      </c>
      <c r="G7" s="1">
        <v>3.6292</v>
      </c>
      <c r="H7" s="1">
        <v>2.4571999999999998</v>
      </c>
      <c r="I7" s="1">
        <v>1.9384999999999999</v>
      </c>
      <c r="J7" s="1">
        <v>1.8976999999999999</v>
      </c>
      <c r="K7" s="1">
        <v>1.3683000000000001</v>
      </c>
      <c r="L7" s="1">
        <v>4.1978999999999997</v>
      </c>
      <c r="M7" s="1">
        <v>1.0406</v>
      </c>
    </row>
    <row r="8" spans="3:13" x14ac:dyDescent="0.25">
      <c r="C8" s="1">
        <v>5</v>
      </c>
      <c r="D8" s="1">
        <v>1.2738</v>
      </c>
      <c r="E8" s="1">
        <v>1.6721999999999999</v>
      </c>
      <c r="F8" s="1">
        <v>1.6982999999999999</v>
      </c>
      <c r="G8" s="1">
        <v>1.7390000000000001</v>
      </c>
      <c r="H8" s="1">
        <v>0.91496</v>
      </c>
      <c r="I8" s="1">
        <v>0.94486000000000003</v>
      </c>
      <c r="J8" s="1">
        <v>1.6157999999999999</v>
      </c>
      <c r="K8" s="1">
        <v>0.84467000000000003</v>
      </c>
      <c r="L8" s="1">
        <v>1.5225</v>
      </c>
      <c r="M8" s="1">
        <v>2.8534000000000002</v>
      </c>
    </row>
    <row r="9" spans="3:13" x14ac:dyDescent="0.25">
      <c r="C9" s="1">
        <v>6</v>
      </c>
      <c r="D9" s="1">
        <v>3.6017000000000001</v>
      </c>
      <c r="E9" s="1">
        <v>2.2610999999999999</v>
      </c>
      <c r="F9" s="1">
        <v>1.9479</v>
      </c>
      <c r="G9" s="1">
        <v>1.3885000000000001</v>
      </c>
      <c r="H9" s="1">
        <v>3.1036000000000001</v>
      </c>
      <c r="I9" s="1">
        <v>1.6980999999999999</v>
      </c>
      <c r="J9" s="1">
        <v>1.7690999999999999</v>
      </c>
      <c r="K9" s="1">
        <v>1.8131999999999999</v>
      </c>
      <c r="L9" s="1">
        <v>1.8625</v>
      </c>
      <c r="M9" s="1">
        <v>0.73172999999999999</v>
      </c>
    </row>
    <row r="10" spans="3:13" x14ac:dyDescent="0.25">
      <c r="C10" s="1">
        <v>7</v>
      </c>
      <c r="D10" s="1">
        <v>3.3797000000000001</v>
      </c>
      <c r="E10" s="1">
        <v>1.6758</v>
      </c>
      <c r="F10" s="1">
        <v>2.4043999999999999</v>
      </c>
      <c r="G10" s="1">
        <v>2.5836000000000001</v>
      </c>
      <c r="H10" s="1">
        <v>3.0501999999999998</v>
      </c>
      <c r="I10" s="1">
        <v>1.1497999999999999</v>
      </c>
      <c r="J10" s="1">
        <v>2.0760000000000001</v>
      </c>
      <c r="K10" s="1">
        <v>2.2250000000000001</v>
      </c>
      <c r="L10" s="1">
        <v>2.2898999999999998</v>
      </c>
      <c r="M10" s="1">
        <v>3.4904000000000002</v>
      </c>
    </row>
    <row r="11" spans="3:13" x14ac:dyDescent="0.25">
      <c r="C11" s="1">
        <v>8</v>
      </c>
      <c r="D11" s="1">
        <v>2.5200999999999998</v>
      </c>
      <c r="E11" s="1">
        <v>3.8944999999999999</v>
      </c>
      <c r="F11" s="1">
        <v>1.8937999999999999</v>
      </c>
      <c r="G11" s="1">
        <v>4.0060000000000002</v>
      </c>
      <c r="H11" s="1">
        <v>2.2149000000000001</v>
      </c>
      <c r="I11" s="1">
        <v>1.177</v>
      </c>
      <c r="J11" s="1">
        <v>1.9420999999999999</v>
      </c>
      <c r="K11" s="1">
        <v>2.0651999999999999</v>
      </c>
      <c r="L11" s="1">
        <v>4.3475999999999999</v>
      </c>
      <c r="M11" s="1">
        <v>3.3912</v>
      </c>
    </row>
    <row r="12" spans="3:13" x14ac:dyDescent="0.25">
      <c r="C12" s="1">
        <v>9</v>
      </c>
      <c r="D12" s="1">
        <v>2.2229999999999999</v>
      </c>
      <c r="E12" s="1">
        <v>3.0499000000000001</v>
      </c>
      <c r="F12" s="1">
        <v>1.3724000000000001</v>
      </c>
      <c r="G12" s="1">
        <v>2.1573000000000002</v>
      </c>
      <c r="H12" s="1">
        <v>1.7938000000000001</v>
      </c>
      <c r="I12" s="1">
        <v>1.0875999999999999</v>
      </c>
      <c r="J12" s="1">
        <v>1.7579</v>
      </c>
      <c r="K12" s="1">
        <v>1.7150000000000001</v>
      </c>
      <c r="L12" s="1">
        <v>2.3258000000000001</v>
      </c>
      <c r="M12" s="1">
        <v>2.0125999999999999</v>
      </c>
    </row>
    <row r="13" spans="3:13" x14ac:dyDescent="0.25">
      <c r="C13" s="1">
        <v>10</v>
      </c>
      <c r="D13" s="1">
        <v>6.1369999999999996</v>
      </c>
      <c r="E13" s="1">
        <v>2.5539000000000001</v>
      </c>
      <c r="F13" s="1">
        <v>1.5079</v>
      </c>
      <c r="G13" s="1">
        <v>6.2507999999999999</v>
      </c>
      <c r="H13" s="1">
        <v>2.004</v>
      </c>
      <c r="I13" s="1">
        <v>2.0844</v>
      </c>
      <c r="J13" s="1">
        <v>1.6119000000000001</v>
      </c>
      <c r="K13" s="1">
        <v>1.0747</v>
      </c>
      <c r="L13" s="1">
        <v>4.5627000000000004</v>
      </c>
      <c r="M13" s="1">
        <v>5.6318999999999999</v>
      </c>
    </row>
    <row r="14" spans="3:13" x14ac:dyDescent="0.25">
      <c r="C14" s="1">
        <v>11</v>
      </c>
      <c r="D14" s="1">
        <v>2.8033000000000001</v>
      </c>
      <c r="E14" s="1">
        <v>2.1215999999999999</v>
      </c>
      <c r="F14" s="1">
        <v>2.3761000000000001</v>
      </c>
      <c r="G14" s="1">
        <v>2.0941999999999998</v>
      </c>
      <c r="H14" s="1">
        <v>3.2744</v>
      </c>
      <c r="I14" s="1">
        <v>1.4262999999999999</v>
      </c>
      <c r="J14" s="1">
        <v>1.9797</v>
      </c>
      <c r="K14" s="1">
        <v>2.5352000000000001</v>
      </c>
      <c r="L14" s="1">
        <v>3.2479</v>
      </c>
      <c r="M14" s="1">
        <v>1.3408</v>
      </c>
    </row>
    <row r="15" spans="3:13" x14ac:dyDescent="0.25">
      <c r="C15" s="1">
        <v>12</v>
      </c>
      <c r="D15" s="1">
        <v>4.5515999999999996</v>
      </c>
      <c r="E15" s="1">
        <v>2.9373</v>
      </c>
      <c r="F15" s="1">
        <v>1.0515000000000001</v>
      </c>
      <c r="G15" s="1">
        <v>2.6844999999999999</v>
      </c>
      <c r="H15" s="1">
        <v>2.1242000000000001</v>
      </c>
      <c r="I15" s="1">
        <v>1.861</v>
      </c>
      <c r="J15" s="1">
        <v>2.2854000000000001</v>
      </c>
      <c r="K15" s="1">
        <v>1.974</v>
      </c>
      <c r="L15" s="1">
        <v>5.1405000000000003</v>
      </c>
      <c r="M15" s="1">
        <v>2.3894000000000002</v>
      </c>
    </row>
    <row r="16" spans="3:13" x14ac:dyDescent="0.25">
      <c r="C16" s="1">
        <v>13</v>
      </c>
      <c r="D16" s="1">
        <v>2.6549</v>
      </c>
      <c r="E16" s="1">
        <v>5.5989000000000004</v>
      </c>
      <c r="F16" s="1">
        <v>2.1052</v>
      </c>
      <c r="G16" s="1">
        <v>4.9588000000000001</v>
      </c>
      <c r="H16" s="1">
        <v>3.4956999999999998</v>
      </c>
      <c r="I16" s="1">
        <v>1.9785999999999999</v>
      </c>
      <c r="J16" s="1">
        <v>1.081</v>
      </c>
      <c r="K16" s="1">
        <v>1.1027</v>
      </c>
      <c r="L16" s="1">
        <v>4.3924000000000003</v>
      </c>
      <c r="M16" s="1">
        <v>3.2942</v>
      </c>
    </row>
    <row r="17" spans="3:13" x14ac:dyDescent="0.25">
      <c r="C17" s="1">
        <v>14</v>
      </c>
      <c r="D17" s="1">
        <v>4.4066000000000001</v>
      </c>
      <c r="E17" s="1">
        <v>1.6758999999999999</v>
      </c>
      <c r="F17" s="1">
        <v>2.0688</v>
      </c>
      <c r="G17" s="1">
        <v>3.5347</v>
      </c>
      <c r="H17" s="1">
        <v>2.4708000000000001</v>
      </c>
      <c r="I17" s="1">
        <v>1.8726</v>
      </c>
      <c r="J17" s="1">
        <v>1.2890999999999999</v>
      </c>
      <c r="K17" s="1">
        <v>2.4900000000000002</v>
      </c>
      <c r="L17" s="1">
        <v>3.8567</v>
      </c>
      <c r="M17" s="1">
        <v>4.2214999999999998</v>
      </c>
    </row>
    <row r="18" spans="3:13" x14ac:dyDescent="0.25">
      <c r="C18" s="1">
        <v>15</v>
      </c>
      <c r="D18" s="1">
        <v>2.7662</v>
      </c>
      <c r="E18" s="1">
        <v>4.2347000000000001</v>
      </c>
      <c r="F18" s="1">
        <v>1.0287999999999999</v>
      </c>
      <c r="G18" s="1">
        <v>3.9281999999999999</v>
      </c>
      <c r="H18" s="1">
        <v>4.7087000000000003</v>
      </c>
      <c r="I18" s="1">
        <v>1.8825000000000001</v>
      </c>
      <c r="J18" s="1">
        <v>2.0245000000000002</v>
      </c>
      <c r="K18" s="1">
        <v>1.7930999999999999</v>
      </c>
      <c r="L18" s="1">
        <v>2.23</v>
      </c>
      <c r="M18" s="1">
        <v>1.7444999999999999</v>
      </c>
    </row>
    <row r="19" spans="3:13" x14ac:dyDescent="0.25">
      <c r="C19" s="1">
        <v>16</v>
      </c>
      <c r="D19" s="1">
        <v>5.9668999999999999</v>
      </c>
      <c r="E19" s="1">
        <v>2.8820000000000001</v>
      </c>
      <c r="F19" s="1">
        <v>1.9875</v>
      </c>
      <c r="G19" s="1">
        <v>2.6133000000000002</v>
      </c>
      <c r="H19" s="1">
        <v>4.1757</v>
      </c>
      <c r="I19" s="1">
        <v>0.72494000000000003</v>
      </c>
      <c r="J19" s="1">
        <v>1.7506999999999999</v>
      </c>
      <c r="K19" s="1">
        <v>1.5301</v>
      </c>
      <c r="L19" s="1">
        <v>2.8256000000000001</v>
      </c>
      <c r="M19" s="1">
        <v>2.3711000000000002</v>
      </c>
    </row>
    <row r="20" spans="3:13" x14ac:dyDescent="0.25">
      <c r="C20" s="1">
        <v>17</v>
      </c>
      <c r="D20" s="1">
        <v>2.9150999999999998</v>
      </c>
      <c r="E20" s="1">
        <v>3.3498999999999999</v>
      </c>
      <c r="F20" s="1">
        <v>2.1587999999999998</v>
      </c>
      <c r="G20" s="1">
        <v>1.7625999999999999</v>
      </c>
      <c r="H20" s="1">
        <v>4.4189999999999996</v>
      </c>
      <c r="I20" s="1">
        <v>2.0727000000000002</v>
      </c>
      <c r="J20" s="1">
        <v>1.6232</v>
      </c>
      <c r="K20" s="1">
        <v>1.7779</v>
      </c>
      <c r="L20" s="1">
        <v>2.8296999999999999</v>
      </c>
      <c r="M20" s="1">
        <v>2.8315999999999999</v>
      </c>
    </row>
    <row r="21" spans="3:13" x14ac:dyDescent="0.25">
      <c r="C21" s="1">
        <v>18</v>
      </c>
      <c r="D21" s="1">
        <v>1.6238999999999999</v>
      </c>
      <c r="E21" s="1">
        <v>2.7467000000000001</v>
      </c>
      <c r="F21" s="1">
        <v>1.0205</v>
      </c>
      <c r="G21" s="1">
        <v>2.2238000000000002</v>
      </c>
      <c r="H21" s="1">
        <v>4.5926999999999998</v>
      </c>
      <c r="I21" s="1">
        <v>1.9178999999999999</v>
      </c>
      <c r="J21" s="1">
        <v>1.6712</v>
      </c>
      <c r="K21" s="1">
        <v>2.1202999999999999</v>
      </c>
      <c r="L21" s="1">
        <v>2.6530999999999998</v>
      </c>
      <c r="M21" s="1">
        <v>2.1844999999999999</v>
      </c>
    </row>
    <row r="22" spans="3:13" x14ac:dyDescent="0.25">
      <c r="C22" s="1">
        <v>19</v>
      </c>
      <c r="D22" s="1">
        <v>3.71</v>
      </c>
      <c r="E22" s="1">
        <v>4.2961999999999998</v>
      </c>
      <c r="F22" s="1">
        <v>1.4529000000000001</v>
      </c>
      <c r="G22" s="1">
        <v>2.6334</v>
      </c>
      <c r="H22" s="1">
        <v>2.5129000000000001</v>
      </c>
      <c r="I22" s="1">
        <v>1.7665</v>
      </c>
      <c r="J22" s="1">
        <v>1.5271999999999999</v>
      </c>
      <c r="K22" s="1">
        <v>1.3971</v>
      </c>
      <c r="L22" s="1">
        <v>3.3050999999999999</v>
      </c>
      <c r="M22" s="1">
        <v>5.1388999999999996</v>
      </c>
    </row>
    <row r="23" spans="3:13" x14ac:dyDescent="0.25">
      <c r="C23" s="1">
        <v>20</v>
      </c>
      <c r="D23" s="1">
        <v>2.7315999999999998</v>
      </c>
      <c r="E23" s="1">
        <v>3.5516999999999999</v>
      </c>
      <c r="F23" s="1">
        <v>1.94</v>
      </c>
      <c r="G23" s="1">
        <v>2.2995999999999999</v>
      </c>
      <c r="H23" s="1">
        <v>5.2843</v>
      </c>
      <c r="I23" s="1">
        <v>1.7565</v>
      </c>
      <c r="J23" s="1">
        <v>1.8914</v>
      </c>
      <c r="K23" s="1">
        <v>1.2289000000000001</v>
      </c>
      <c r="L23" s="1">
        <v>2.08</v>
      </c>
      <c r="M23" s="1">
        <v>1.0901000000000001</v>
      </c>
    </row>
    <row r="24" spans="3:13" x14ac:dyDescent="0.25">
      <c r="C24" s="1">
        <v>21</v>
      </c>
      <c r="D24" s="1">
        <v>1.5714999999999999</v>
      </c>
      <c r="E24" s="1">
        <v>3.3988</v>
      </c>
      <c r="F24" s="1">
        <v>1.056</v>
      </c>
      <c r="G24" s="6">
        <v>3.3214999999999999</v>
      </c>
      <c r="H24" s="1"/>
      <c r="I24" s="1">
        <v>1.9538</v>
      </c>
      <c r="J24" s="1">
        <v>1.8178000000000001</v>
      </c>
      <c r="K24" s="1">
        <v>0.67110999999999998</v>
      </c>
      <c r="L24" s="1">
        <v>0.66586000000000001</v>
      </c>
      <c r="M24" s="1">
        <v>4.3186</v>
      </c>
    </row>
    <row r="25" spans="3:13" x14ac:dyDescent="0.25">
      <c r="C25" s="1">
        <v>22</v>
      </c>
      <c r="D25" s="1">
        <v>5.7881999999999998</v>
      </c>
      <c r="E25" s="1">
        <v>3.0718000000000001</v>
      </c>
      <c r="F25" s="1">
        <v>1.0124</v>
      </c>
      <c r="G25" s="6">
        <v>2.8799000000000001</v>
      </c>
      <c r="H25" s="14"/>
      <c r="I25" s="1">
        <v>2.0394999999999999</v>
      </c>
      <c r="J25" s="1">
        <v>1.9105000000000001</v>
      </c>
      <c r="K25" s="1">
        <v>0.83401000000000003</v>
      </c>
      <c r="L25" s="1">
        <v>2.8761999999999999</v>
      </c>
      <c r="M25" s="1">
        <v>3.7944</v>
      </c>
    </row>
    <row r="26" spans="3:13" x14ac:dyDescent="0.25">
      <c r="C26" s="1">
        <v>23</v>
      </c>
      <c r="D26" s="3"/>
      <c r="E26" s="1">
        <v>4.0327999999999999</v>
      </c>
      <c r="F26" s="1">
        <v>1.9036999999999999</v>
      </c>
      <c r="G26" s="6">
        <v>3.0754999999999999</v>
      </c>
      <c r="H26" s="16"/>
      <c r="I26" s="1">
        <v>2.1509999999999998</v>
      </c>
      <c r="J26" s="1">
        <v>2.3191000000000002</v>
      </c>
      <c r="K26" s="1">
        <v>2.0070999999999999</v>
      </c>
      <c r="L26" s="1">
        <v>3.2206000000000001</v>
      </c>
      <c r="M26" s="1">
        <v>1.7904</v>
      </c>
    </row>
    <row r="27" spans="3:13" x14ac:dyDescent="0.25">
      <c r="C27" s="1">
        <v>24</v>
      </c>
      <c r="D27" s="3"/>
      <c r="E27" s="14"/>
      <c r="F27" s="1"/>
      <c r="G27" s="6">
        <v>1.8709</v>
      </c>
      <c r="H27" s="16"/>
      <c r="I27" s="1">
        <v>2.4927999999999999</v>
      </c>
      <c r="J27" s="1">
        <v>1.4178999999999999</v>
      </c>
      <c r="K27" s="1">
        <v>1.6127</v>
      </c>
      <c r="L27" s="1">
        <v>2.9201000000000001</v>
      </c>
      <c r="M27" s="16"/>
    </row>
    <row r="28" spans="3:13" x14ac:dyDescent="0.25">
      <c r="C28" s="1">
        <v>25</v>
      </c>
      <c r="D28" s="3"/>
      <c r="E28" s="3"/>
      <c r="F28" s="16"/>
      <c r="G28" s="6">
        <v>2.0413000000000001</v>
      </c>
      <c r="H28" s="16"/>
      <c r="I28" s="1"/>
      <c r="J28" s="14"/>
      <c r="K28" s="1">
        <v>1.8717999999999999</v>
      </c>
      <c r="L28" s="16"/>
      <c r="M28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ACE1-9E8A-4F5A-B0CD-B730C0AE8DF2}">
  <dimension ref="C3:W36"/>
  <sheetViews>
    <sheetView workbookViewId="0">
      <selection activeCell="AC3" sqref="AC3"/>
    </sheetView>
  </sheetViews>
  <sheetFormatPr defaultRowHeight="15" x14ac:dyDescent="0.25"/>
  <sheetData>
    <row r="3" spans="3:23" x14ac:dyDescent="0.25">
      <c r="C3" s="12" t="s">
        <v>2</v>
      </c>
      <c r="D3" s="12" t="s">
        <v>40</v>
      </c>
      <c r="E3" s="12" t="s">
        <v>46</v>
      </c>
      <c r="F3" s="12" t="s">
        <v>41</v>
      </c>
      <c r="G3" s="12" t="s">
        <v>47</v>
      </c>
      <c r="H3" s="12" t="s">
        <v>42</v>
      </c>
      <c r="I3" s="12" t="s">
        <v>48</v>
      </c>
      <c r="J3" s="12" t="s">
        <v>43</v>
      </c>
      <c r="K3" s="12" t="s">
        <v>49</v>
      </c>
      <c r="L3" s="12" t="s">
        <v>44</v>
      </c>
      <c r="M3" s="12" t="s">
        <v>50</v>
      </c>
      <c r="N3" s="12" t="s">
        <v>40</v>
      </c>
      <c r="O3" s="12" t="s">
        <v>46</v>
      </c>
      <c r="P3" s="12" t="s">
        <v>41</v>
      </c>
      <c r="Q3" s="12" t="s">
        <v>47</v>
      </c>
      <c r="R3" s="12" t="s">
        <v>45</v>
      </c>
      <c r="S3" s="12" t="s">
        <v>51</v>
      </c>
      <c r="T3" s="12" t="s">
        <v>43</v>
      </c>
      <c r="U3" s="12" t="s">
        <v>52</v>
      </c>
      <c r="V3" s="12" t="s">
        <v>44</v>
      </c>
      <c r="W3" s="12" t="s">
        <v>53</v>
      </c>
    </row>
    <row r="4" spans="3:23" x14ac:dyDescent="0.25">
      <c r="C4" s="1">
        <v>1</v>
      </c>
      <c r="D4" s="3">
        <v>1.3381195000731906E-7</v>
      </c>
      <c r="E4" s="3">
        <f>D4/(10^-6)</f>
        <v>0.13381195000731907</v>
      </c>
      <c r="F4" s="3">
        <v>5.8130786370127819E-8</v>
      </c>
      <c r="G4" s="3">
        <f>F4/(10^-6)</f>
        <v>5.8130786370127821E-2</v>
      </c>
      <c r="H4" s="3">
        <v>3.2861572168183351E-8</v>
      </c>
      <c r="I4" s="3">
        <f t="shared" ref="I4:I28" si="0">H4/(10^-6)</f>
        <v>3.2861572168183355E-2</v>
      </c>
      <c r="J4" s="3">
        <v>1.4292729137110641E-7</v>
      </c>
      <c r="K4" s="3">
        <f>J4/(10^-6)</f>
        <v>0.14292729137110641</v>
      </c>
      <c r="L4" s="3">
        <v>2.1357897711431091E-7</v>
      </c>
      <c r="M4" s="3">
        <f>L4/(10^-6)</f>
        <v>0.21357897711431093</v>
      </c>
      <c r="N4" s="3">
        <v>6.737374291191695E-8</v>
      </c>
      <c r="O4" s="3">
        <f>N4/(10^-6)</f>
        <v>6.7373742911916959E-2</v>
      </c>
      <c r="P4" s="3">
        <v>3.7660443210747806E-8</v>
      </c>
      <c r="Q4" s="3">
        <f>P4/(10^-6)</f>
        <v>3.766044321074781E-2</v>
      </c>
      <c r="R4" s="3">
        <v>5.1756015035375846E-8</v>
      </c>
      <c r="S4" s="3">
        <f>R4/(10^-6)</f>
        <v>5.1756015035375851E-2</v>
      </c>
      <c r="T4" s="3">
        <v>1.0377679763582638E-7</v>
      </c>
      <c r="U4" s="3">
        <f>T4/(10^-6)</f>
        <v>0.10377679763582638</v>
      </c>
      <c r="V4" s="3">
        <v>1.5634132148439756E-7</v>
      </c>
      <c r="W4" s="1">
        <f>V4/(10^-6)</f>
        <v>0.15634132148439756</v>
      </c>
    </row>
    <row r="5" spans="3:23" x14ac:dyDescent="0.25">
      <c r="C5" s="1">
        <v>2</v>
      </c>
      <c r="D5" s="3">
        <v>1.5790685770394044E-7</v>
      </c>
      <c r="E5" s="3">
        <f t="shared" ref="E5:E30" si="1">D5/(10^-6)</f>
        <v>0.15790685770394045</v>
      </c>
      <c r="F5" s="3">
        <v>9.6555762290876254E-8</v>
      </c>
      <c r="G5" s="3">
        <f t="shared" ref="G5:G32" si="2">F5/(10^-6)</f>
        <v>9.6555762290876257E-2</v>
      </c>
      <c r="H5" s="3">
        <v>7.4640260253077181E-8</v>
      </c>
      <c r="I5" s="3">
        <f t="shared" si="0"/>
        <v>7.4640260253077184E-2</v>
      </c>
      <c r="J5" s="3">
        <v>5.7970935520605427E-8</v>
      </c>
      <c r="K5" s="3">
        <f t="shared" ref="K5:K30" si="3">J5/(10^-6)</f>
        <v>5.7970935520605428E-2</v>
      </c>
      <c r="L5" s="3">
        <v>7.9023067371141856E-8</v>
      </c>
      <c r="M5" s="3">
        <f t="shared" ref="M5:M31" si="4">L5/(10^-6)</f>
        <v>7.9023067371141856E-2</v>
      </c>
      <c r="N5" s="3">
        <v>8.1253922702653153E-8</v>
      </c>
      <c r="O5" s="3">
        <f t="shared" ref="O5:O27" si="5">N5/(10^-6)</f>
        <v>8.125392270265315E-2</v>
      </c>
      <c r="P5" s="3">
        <v>5.0726911385307449E-8</v>
      </c>
      <c r="Q5" s="3">
        <f t="shared" ref="Q5:Q33" si="6">P5/(10^-6)</f>
        <v>5.0726911385307452E-2</v>
      </c>
      <c r="R5" s="3">
        <v>5.6294870080467647E-8</v>
      </c>
      <c r="S5" s="3">
        <f t="shared" ref="S5:S27" si="7">R5/(10^-6)</f>
        <v>5.629487008046765E-2</v>
      </c>
      <c r="T5" s="3">
        <v>1.0457523676113907E-7</v>
      </c>
      <c r="U5" s="3">
        <f t="shared" ref="U5:U30" si="8">T5/(10^-6)</f>
        <v>0.10457523676113907</v>
      </c>
      <c r="V5" s="3">
        <v>3.993726841269332E-8</v>
      </c>
      <c r="W5" s="1">
        <f t="shared" ref="W5:W26" si="9">V5/(10^-6)</f>
        <v>3.9937268412693322E-2</v>
      </c>
    </row>
    <row r="6" spans="3:23" x14ac:dyDescent="0.25">
      <c r="C6" s="1">
        <v>3</v>
      </c>
      <c r="D6" s="3">
        <v>7.2525554679012151E-8</v>
      </c>
      <c r="E6" s="3">
        <f t="shared" si="1"/>
        <v>7.2525554679012158E-2</v>
      </c>
      <c r="F6" s="3">
        <v>1.1319087807055438E-7</v>
      </c>
      <c r="G6" s="3">
        <f t="shared" si="2"/>
        <v>0.11319087807055439</v>
      </c>
      <c r="H6" s="3">
        <v>3.7874654263873668E-8</v>
      </c>
      <c r="I6" s="3">
        <f t="shared" si="0"/>
        <v>3.7874654263873667E-2</v>
      </c>
      <c r="J6" s="3">
        <v>5.9754456799577232E-8</v>
      </c>
      <c r="K6" s="3">
        <f t="shared" si="3"/>
        <v>5.9754456799577235E-2</v>
      </c>
      <c r="L6" s="3">
        <v>1.1499844951981647E-7</v>
      </c>
      <c r="M6" s="3">
        <f t="shared" si="4"/>
        <v>0.11499844951981647</v>
      </c>
      <c r="N6" s="3">
        <v>6.9925405878860117E-8</v>
      </c>
      <c r="O6" s="3">
        <f t="shared" si="5"/>
        <v>6.992540587886012E-2</v>
      </c>
      <c r="P6" s="3">
        <v>7.3445243384884202E-8</v>
      </c>
      <c r="Q6" s="3">
        <f t="shared" si="6"/>
        <v>7.3445243384884201E-2</v>
      </c>
      <c r="R6" s="3">
        <v>7.004026535750519E-8</v>
      </c>
      <c r="S6" s="3">
        <f t="shared" si="7"/>
        <v>7.0040265357505196E-2</v>
      </c>
      <c r="T6" s="3">
        <v>5.3711153299765737E-8</v>
      </c>
      <c r="U6" s="3">
        <f t="shared" si="8"/>
        <v>5.3711153299765738E-2</v>
      </c>
      <c r="V6" s="3">
        <v>5.0857114364080668E-8</v>
      </c>
      <c r="W6" s="1">
        <f t="shared" si="9"/>
        <v>5.085711436408067E-2</v>
      </c>
    </row>
    <row r="7" spans="3:23" x14ac:dyDescent="0.25">
      <c r="C7" s="1">
        <v>4</v>
      </c>
      <c r="D7" s="3">
        <v>1.5939761328303006E-7</v>
      </c>
      <c r="E7" s="3">
        <f t="shared" si="1"/>
        <v>0.15939761328303007</v>
      </c>
      <c r="F7" s="3">
        <v>1.8031446990530033E-7</v>
      </c>
      <c r="G7" s="3">
        <f t="shared" si="2"/>
        <v>0.18031446990530034</v>
      </c>
      <c r="H7" s="3">
        <v>5.412297686715481E-8</v>
      </c>
      <c r="I7" s="3">
        <f t="shared" si="0"/>
        <v>5.4122976867154809E-2</v>
      </c>
      <c r="J7" s="3">
        <v>1.5996497914894634E-7</v>
      </c>
      <c r="K7" s="3">
        <f t="shared" si="3"/>
        <v>0.15996497914894636</v>
      </c>
      <c r="L7" s="3">
        <v>1.3690040741408562E-7</v>
      </c>
      <c r="M7" s="3">
        <f t="shared" si="4"/>
        <v>0.13690040741408563</v>
      </c>
      <c r="N7" s="3">
        <v>5.946937194072709E-8</v>
      </c>
      <c r="O7" s="3">
        <f t="shared" si="5"/>
        <v>5.9469371940727093E-2</v>
      </c>
      <c r="P7" s="3">
        <v>3.9282068798574618E-8</v>
      </c>
      <c r="Q7" s="3">
        <f t="shared" si="6"/>
        <v>3.9282068798574619E-2</v>
      </c>
      <c r="R7" s="3">
        <v>7.5826243060562818E-8</v>
      </c>
      <c r="S7" s="3">
        <f t="shared" si="7"/>
        <v>7.582624306056282E-2</v>
      </c>
      <c r="T7" s="3">
        <v>7.1615189725969169E-8</v>
      </c>
      <c r="U7" s="3">
        <f t="shared" si="8"/>
        <v>7.1615189725969169E-2</v>
      </c>
      <c r="V7" s="3">
        <v>9.3464816637044802E-8</v>
      </c>
      <c r="W7" s="1">
        <f t="shared" si="9"/>
        <v>9.3464816637044812E-2</v>
      </c>
    </row>
    <row r="8" spans="3:23" x14ac:dyDescent="0.25">
      <c r="C8" s="1">
        <v>5</v>
      </c>
      <c r="D8" s="3">
        <v>2.3247912052568976E-7</v>
      </c>
      <c r="E8" s="3">
        <f t="shared" si="1"/>
        <v>0.23247912052568975</v>
      </c>
      <c r="F8" s="3">
        <v>7.6022679749946791E-8</v>
      </c>
      <c r="G8" s="3">
        <f t="shared" si="2"/>
        <v>7.6022679749946795E-2</v>
      </c>
      <c r="H8" s="3">
        <v>4.4484055730482627E-8</v>
      </c>
      <c r="I8" s="3">
        <f t="shared" si="0"/>
        <v>4.4484055730482627E-2</v>
      </c>
      <c r="J8" s="3">
        <v>1.3989343639708932E-7</v>
      </c>
      <c r="K8" s="3">
        <f t="shared" si="3"/>
        <v>0.13989343639708934</v>
      </c>
      <c r="L8" s="3">
        <v>4.1616778771196271E-8</v>
      </c>
      <c r="M8" s="3">
        <f t="shared" si="4"/>
        <v>4.1616778771196274E-2</v>
      </c>
      <c r="N8" s="3">
        <v>2.7773898053672271E-8</v>
      </c>
      <c r="O8" s="3">
        <f t="shared" si="5"/>
        <v>2.7773898053672273E-2</v>
      </c>
      <c r="P8" s="3">
        <v>7.5141082482696076E-8</v>
      </c>
      <c r="Q8" s="3">
        <f t="shared" si="6"/>
        <v>7.5141082482696075E-2</v>
      </c>
      <c r="R8" s="3">
        <v>2.0280906177212555E-8</v>
      </c>
      <c r="S8" s="3">
        <f t="shared" si="7"/>
        <v>2.0280906177212555E-2</v>
      </c>
      <c r="T8" s="3">
        <v>6.4815483306622029E-8</v>
      </c>
      <c r="U8" s="3">
        <f t="shared" si="8"/>
        <v>6.4815483306622027E-2</v>
      </c>
      <c r="V8" s="3">
        <v>1.2451960657385366E-7</v>
      </c>
      <c r="W8" s="1">
        <f t="shared" si="9"/>
        <v>0.12451960657385366</v>
      </c>
    </row>
    <row r="9" spans="3:23" x14ac:dyDescent="0.25">
      <c r="C9" s="1">
        <v>6</v>
      </c>
      <c r="D9" s="3">
        <v>1.4909360288441856E-7</v>
      </c>
      <c r="E9" s="3">
        <f t="shared" si="1"/>
        <v>0.14909360288441856</v>
      </c>
      <c r="F9" s="3">
        <v>1.3125199122131042E-7</v>
      </c>
      <c r="G9" s="3">
        <f t="shared" si="2"/>
        <v>0.13125199122131043</v>
      </c>
      <c r="H9" s="3">
        <v>7.2104624274996918E-8</v>
      </c>
      <c r="I9" s="3">
        <f t="shared" si="0"/>
        <v>7.210462427499692E-2</v>
      </c>
      <c r="J9" s="3">
        <v>6.4009836918997557E-8</v>
      </c>
      <c r="K9" s="3">
        <f t="shared" si="3"/>
        <v>6.4009836918997559E-2</v>
      </c>
      <c r="L9" s="3">
        <v>1.3879640442059014E-7</v>
      </c>
      <c r="M9" s="3">
        <f t="shared" si="4"/>
        <v>0.13879640442059013</v>
      </c>
      <c r="N9" s="3">
        <v>1.5698558798289935E-8</v>
      </c>
      <c r="O9" s="3">
        <f t="shared" si="5"/>
        <v>1.5698558798289936E-2</v>
      </c>
      <c r="P9" s="3">
        <v>8.1345714564399163E-8</v>
      </c>
      <c r="Q9" s="3">
        <f t="shared" si="6"/>
        <v>8.1345714564399166E-2</v>
      </c>
      <c r="R9" s="3">
        <v>5.7574115463624036E-8</v>
      </c>
      <c r="S9" s="3">
        <f t="shared" si="7"/>
        <v>5.7574115463624037E-2</v>
      </c>
      <c r="T9" s="3">
        <v>7.3711371965522811E-8</v>
      </c>
      <c r="U9" s="3">
        <f t="shared" si="8"/>
        <v>7.3711371965522812E-2</v>
      </c>
      <c r="V9" s="3">
        <v>9.4180913412854331E-8</v>
      </c>
      <c r="W9" s="1">
        <f t="shared" si="9"/>
        <v>9.4180913412854339E-2</v>
      </c>
    </row>
    <row r="10" spans="3:23" x14ac:dyDescent="0.25">
      <c r="C10" s="1">
        <v>7</v>
      </c>
      <c r="D10" s="3">
        <v>8.6070750419394345E-8</v>
      </c>
      <c r="E10" s="3">
        <f t="shared" si="1"/>
        <v>8.6070750419394354E-2</v>
      </c>
      <c r="F10" s="3">
        <v>8.4388574644275328E-8</v>
      </c>
      <c r="G10" s="3">
        <f t="shared" si="2"/>
        <v>8.4388574644275335E-2</v>
      </c>
      <c r="H10" s="3">
        <v>3.4324564709222935E-8</v>
      </c>
      <c r="I10" s="3">
        <f t="shared" si="0"/>
        <v>3.4324564709222939E-2</v>
      </c>
      <c r="J10" s="3">
        <v>7.4238929957093048E-8</v>
      </c>
      <c r="K10" s="3">
        <f t="shared" si="3"/>
        <v>7.4238929957093053E-2</v>
      </c>
      <c r="L10" s="3">
        <v>8.9612238242245955E-8</v>
      </c>
      <c r="M10" s="3">
        <f t="shared" si="4"/>
        <v>8.9612238242245956E-2</v>
      </c>
      <c r="N10" s="3">
        <v>7.2189066402510096E-8</v>
      </c>
      <c r="O10" s="3">
        <f t="shared" si="5"/>
        <v>7.2189066402510105E-2</v>
      </c>
      <c r="P10" s="3">
        <v>4.4838426796209023E-8</v>
      </c>
      <c r="Q10" s="3">
        <f t="shared" si="6"/>
        <v>4.4838426796209023E-2</v>
      </c>
      <c r="R10" s="3">
        <v>5.3755816066368326E-9</v>
      </c>
      <c r="S10" s="3">
        <f t="shared" si="7"/>
        <v>5.3755816066368327E-3</v>
      </c>
      <c r="T10" s="3">
        <v>1.9326670851863473E-7</v>
      </c>
      <c r="U10" s="3">
        <f t="shared" si="8"/>
        <v>0.19326670851863473</v>
      </c>
      <c r="V10" s="3">
        <v>8.1371433671283977E-8</v>
      </c>
      <c r="W10" s="1">
        <f t="shared" si="9"/>
        <v>8.137143367128398E-2</v>
      </c>
    </row>
    <row r="11" spans="3:23" x14ac:dyDescent="0.25">
      <c r="C11" s="1">
        <v>8</v>
      </c>
      <c r="D11" s="3">
        <v>1.4292747145872015E-7</v>
      </c>
      <c r="E11" s="3">
        <f t="shared" si="1"/>
        <v>0.14292747145872015</v>
      </c>
      <c r="F11" s="3">
        <v>8.8164375729540072E-8</v>
      </c>
      <c r="G11" s="3">
        <f t="shared" si="2"/>
        <v>8.816437572954007E-2</v>
      </c>
      <c r="H11" s="3">
        <v>4.2019431285264863E-8</v>
      </c>
      <c r="I11" s="3">
        <f t="shared" si="0"/>
        <v>4.2019431285264863E-2</v>
      </c>
      <c r="J11" s="3">
        <v>9.0485374720059492E-8</v>
      </c>
      <c r="K11" s="3">
        <f t="shared" si="3"/>
        <v>9.0485374720059492E-2</v>
      </c>
      <c r="L11" s="3">
        <v>1.1716696363245367E-7</v>
      </c>
      <c r="M11" s="3">
        <f t="shared" si="4"/>
        <v>0.11716696363245367</v>
      </c>
      <c r="N11" s="3">
        <v>6.2357239149025958E-8</v>
      </c>
      <c r="O11" s="3">
        <f t="shared" si="5"/>
        <v>6.235723914902596E-2</v>
      </c>
      <c r="P11" s="3">
        <v>5.6202500602175333E-8</v>
      </c>
      <c r="Q11" s="3">
        <f t="shared" si="6"/>
        <v>5.6202500602175333E-2</v>
      </c>
      <c r="R11" s="3">
        <v>4.7223537997744799E-8</v>
      </c>
      <c r="S11" s="3">
        <f t="shared" si="7"/>
        <v>4.7223537997744799E-2</v>
      </c>
      <c r="T11" s="3">
        <v>7.4201305332199743E-8</v>
      </c>
      <c r="U11" s="3">
        <f t="shared" si="8"/>
        <v>7.4201305332199749E-2</v>
      </c>
      <c r="V11" s="3">
        <v>4.005854196532455E-8</v>
      </c>
      <c r="W11" s="1">
        <f t="shared" si="9"/>
        <v>4.0058541965324553E-2</v>
      </c>
    </row>
    <row r="12" spans="3:23" x14ac:dyDescent="0.25">
      <c r="C12" s="1">
        <v>9</v>
      </c>
      <c r="D12" s="3">
        <v>1.443240472428178E-7</v>
      </c>
      <c r="E12" s="3">
        <f t="shared" si="1"/>
        <v>0.1443240472428178</v>
      </c>
      <c r="F12" s="3">
        <v>9.5356612832555321E-8</v>
      </c>
      <c r="G12" s="3">
        <f t="shared" si="2"/>
        <v>9.5356612832555324E-2</v>
      </c>
      <c r="H12" s="3">
        <v>6.1529611788986746E-8</v>
      </c>
      <c r="I12" s="3">
        <f t="shared" si="0"/>
        <v>6.1529611788986749E-2</v>
      </c>
      <c r="J12" s="3">
        <v>9.0493777733608077E-8</v>
      </c>
      <c r="K12" s="3">
        <f t="shared" si="3"/>
        <v>9.0493777733608075E-2</v>
      </c>
      <c r="L12" s="3">
        <v>2.2200685884278518E-7</v>
      </c>
      <c r="M12" s="3">
        <f t="shared" si="4"/>
        <v>0.2220068588427852</v>
      </c>
      <c r="N12" s="3">
        <v>3.9275718244808195E-8</v>
      </c>
      <c r="O12" s="3">
        <f t="shared" si="5"/>
        <v>3.9275718244808196E-2</v>
      </c>
      <c r="P12" s="3">
        <v>5.6202500602175333E-8</v>
      </c>
      <c r="Q12" s="3">
        <f t="shared" si="6"/>
        <v>5.6202500602175333E-2</v>
      </c>
      <c r="R12" s="3">
        <v>7.1697415215507979E-8</v>
      </c>
      <c r="S12" s="3">
        <f t="shared" si="7"/>
        <v>7.1697415215507987E-2</v>
      </c>
      <c r="T12" s="3">
        <v>1.3709157493556781E-7</v>
      </c>
      <c r="U12" s="3">
        <f t="shared" si="8"/>
        <v>0.13709157493556781</v>
      </c>
      <c r="V12" s="3">
        <v>8.0729133686810525E-8</v>
      </c>
      <c r="W12" s="1">
        <f t="shared" si="9"/>
        <v>8.0729133686810534E-2</v>
      </c>
    </row>
    <row r="13" spans="3:23" x14ac:dyDescent="0.25">
      <c r="C13" s="1">
        <v>10</v>
      </c>
      <c r="D13" s="3">
        <v>8.0904667661234674E-8</v>
      </c>
      <c r="E13" s="3">
        <f t="shared" si="1"/>
        <v>8.0904667661234678E-2</v>
      </c>
      <c r="F13" s="3">
        <v>1.0312176179703097E-7</v>
      </c>
      <c r="G13" s="3">
        <f t="shared" si="2"/>
        <v>0.10312176179703098</v>
      </c>
      <c r="H13" s="3">
        <v>6.4782475584931128E-8</v>
      </c>
      <c r="I13" s="3">
        <f t="shared" si="0"/>
        <v>6.4782475584931137E-2</v>
      </c>
      <c r="J13" s="3">
        <v>1.093250812194256E-7</v>
      </c>
      <c r="K13" s="3">
        <f t="shared" si="3"/>
        <v>0.10932508121942561</v>
      </c>
      <c r="L13" s="3">
        <v>5.6942896138443203E-8</v>
      </c>
      <c r="M13" s="3">
        <f t="shared" si="4"/>
        <v>5.6942896138443208E-2</v>
      </c>
      <c r="N13" s="3">
        <v>4.0744183922637268E-8</v>
      </c>
      <c r="O13" s="3">
        <f t="shared" si="5"/>
        <v>4.0744183922637268E-2</v>
      </c>
      <c r="P13" s="3">
        <v>1.9448448416390429E-8</v>
      </c>
      <c r="Q13" s="3">
        <f t="shared" si="6"/>
        <v>1.9448448416390429E-2</v>
      </c>
      <c r="R13" s="3">
        <v>1.8356712397194075E-8</v>
      </c>
      <c r="S13" s="3">
        <f t="shared" si="7"/>
        <v>1.8356712397194077E-2</v>
      </c>
      <c r="T13" s="3">
        <v>1.9159556295781145E-7</v>
      </c>
      <c r="U13" s="3">
        <f t="shared" si="8"/>
        <v>0.19159556295781147</v>
      </c>
      <c r="V13" s="3">
        <v>1.8301590830496729E-7</v>
      </c>
      <c r="W13" s="1">
        <f t="shared" si="9"/>
        <v>0.18301590830496731</v>
      </c>
    </row>
    <row r="14" spans="3:23" x14ac:dyDescent="0.25">
      <c r="C14" s="1">
        <v>11</v>
      </c>
      <c r="D14" s="3">
        <v>1.8000521235347403E-7</v>
      </c>
      <c r="E14" s="3">
        <f t="shared" si="1"/>
        <v>0.18000521235347403</v>
      </c>
      <c r="F14" s="3">
        <v>1.6591130826741525E-7</v>
      </c>
      <c r="G14" s="3">
        <f t="shared" si="2"/>
        <v>0.16591130826741526</v>
      </c>
      <c r="H14" s="3">
        <v>4.6517091018311355E-8</v>
      </c>
      <c r="I14" s="3">
        <f t="shared" si="0"/>
        <v>4.6517091018311356E-2</v>
      </c>
      <c r="J14" s="3">
        <v>1.6136799550366993E-7</v>
      </c>
      <c r="K14" s="3">
        <f t="shared" si="3"/>
        <v>0.16136799550366995</v>
      </c>
      <c r="L14" s="3">
        <v>7.4757875356120335E-8</v>
      </c>
      <c r="M14" s="3">
        <f t="shared" si="4"/>
        <v>7.4757875356120343E-2</v>
      </c>
      <c r="N14" s="3">
        <v>6.5768969860879532E-8</v>
      </c>
      <c r="O14" s="3">
        <f t="shared" si="5"/>
        <v>6.5768969860879531E-2</v>
      </c>
      <c r="P14" s="3">
        <v>4.5857141606231182E-8</v>
      </c>
      <c r="Q14" s="3">
        <f t="shared" si="6"/>
        <v>4.585714160623118E-2</v>
      </c>
      <c r="R14" s="3">
        <v>7.0005134991306951E-8</v>
      </c>
      <c r="S14" s="3">
        <f t="shared" si="7"/>
        <v>7.000513499130695E-2</v>
      </c>
      <c r="T14" s="3">
        <v>4.8509762605891699E-8</v>
      </c>
      <c r="U14" s="3">
        <f t="shared" si="8"/>
        <v>4.8509762605891703E-2</v>
      </c>
      <c r="V14" s="3">
        <v>5.7366115108699248E-8</v>
      </c>
      <c r="W14" s="1">
        <f t="shared" si="9"/>
        <v>5.7366115108699253E-2</v>
      </c>
    </row>
    <row r="15" spans="3:23" x14ac:dyDescent="0.25">
      <c r="C15" s="1">
        <v>12</v>
      </c>
      <c r="D15" s="3">
        <v>3.2736516249283029E-8</v>
      </c>
      <c r="E15" s="3">
        <f t="shared" si="1"/>
        <v>3.2736516249283032E-2</v>
      </c>
      <c r="F15" s="3">
        <v>1.8728242883333601E-7</v>
      </c>
      <c r="G15" s="3">
        <f t="shared" si="2"/>
        <v>0.18728242883333601</v>
      </c>
      <c r="H15" s="3">
        <v>6.8881010123920447E-8</v>
      </c>
      <c r="I15" s="3">
        <f t="shared" si="0"/>
        <v>6.888101012392045E-2</v>
      </c>
      <c r="J15" s="3">
        <v>9.6862740312934478E-8</v>
      </c>
      <c r="K15" s="3">
        <f t="shared" si="3"/>
        <v>9.6862740312934487E-2</v>
      </c>
      <c r="L15" s="3">
        <v>1.5557729953295831E-7</v>
      </c>
      <c r="M15" s="3">
        <f t="shared" si="4"/>
        <v>0.15557729953295832</v>
      </c>
      <c r="N15" s="3">
        <v>4.6697449164804724E-8</v>
      </c>
      <c r="O15" s="3">
        <f t="shared" si="5"/>
        <v>4.6697449164804727E-2</v>
      </c>
      <c r="P15" s="3">
        <v>5.6628820386784796E-8</v>
      </c>
      <c r="Q15" s="3">
        <f t="shared" si="6"/>
        <v>5.6628820386784802E-2</v>
      </c>
      <c r="R15" s="3">
        <v>6.0973859477687756E-8</v>
      </c>
      <c r="S15" s="3">
        <f t="shared" si="7"/>
        <v>6.0973859477687756E-2</v>
      </c>
      <c r="T15" s="3">
        <v>5.1236554399963883E-8</v>
      </c>
      <c r="U15" s="3">
        <f t="shared" si="8"/>
        <v>5.1236554399963885E-2</v>
      </c>
      <c r="V15" s="3">
        <v>4.5473162390676151E-8</v>
      </c>
      <c r="W15" s="1">
        <f t="shared" si="9"/>
        <v>4.5473162390676156E-2</v>
      </c>
    </row>
    <row r="16" spans="3:23" x14ac:dyDescent="0.25">
      <c r="C16" s="1">
        <v>13</v>
      </c>
      <c r="D16" s="3">
        <v>2.7725178791174123E-7</v>
      </c>
      <c r="E16" s="3">
        <f t="shared" si="1"/>
        <v>0.27725178791174127</v>
      </c>
      <c r="F16" s="3">
        <v>1.037730694860707E-7</v>
      </c>
      <c r="G16" s="3">
        <f t="shared" si="2"/>
        <v>0.10377306948607071</v>
      </c>
      <c r="H16" s="3">
        <v>5.5952975938191579E-8</v>
      </c>
      <c r="I16" s="3">
        <f t="shared" si="0"/>
        <v>5.5952975938191582E-2</v>
      </c>
      <c r="J16" s="3">
        <v>1.1147925452158498E-7</v>
      </c>
      <c r="K16" s="3">
        <f t="shared" si="3"/>
        <v>0.11147925452158498</v>
      </c>
      <c r="L16" s="3">
        <v>9.4041286033982307E-8</v>
      </c>
      <c r="M16" s="3">
        <f t="shared" si="4"/>
        <v>9.4041286033982305E-2</v>
      </c>
      <c r="N16" s="3">
        <v>5.0113740666213956E-8</v>
      </c>
      <c r="O16" s="3">
        <f t="shared" si="5"/>
        <v>5.0113740666213956E-2</v>
      </c>
      <c r="P16" s="3">
        <v>4.9660753070820677E-8</v>
      </c>
      <c r="Q16" s="3">
        <f t="shared" si="6"/>
        <v>4.9660753070820678E-2</v>
      </c>
      <c r="R16" s="3">
        <v>5.1898733739514725E-8</v>
      </c>
      <c r="S16" s="3">
        <f t="shared" si="7"/>
        <v>5.189873373951473E-2</v>
      </c>
      <c r="T16" s="3">
        <v>6.3128105775142712E-8</v>
      </c>
      <c r="U16" s="3">
        <f t="shared" si="8"/>
        <v>6.3128105775142718E-2</v>
      </c>
      <c r="V16" s="3">
        <v>4.0016079777778469E-8</v>
      </c>
      <c r="W16" s="1">
        <f t="shared" si="9"/>
        <v>4.001607977777847E-2</v>
      </c>
    </row>
    <row r="17" spans="3:23" x14ac:dyDescent="0.25">
      <c r="C17" s="1">
        <v>14</v>
      </c>
      <c r="D17" s="3">
        <v>1.9055262052468775E-7</v>
      </c>
      <c r="E17" s="3">
        <f t="shared" si="1"/>
        <v>0.19055262052468777</v>
      </c>
      <c r="F17" s="3">
        <v>8.6913383162655649E-8</v>
      </c>
      <c r="G17" s="3">
        <f t="shared" si="2"/>
        <v>8.691338316265565E-2</v>
      </c>
      <c r="H17" s="3">
        <v>7.1202824224431612E-8</v>
      </c>
      <c r="I17" s="3">
        <f t="shared" si="0"/>
        <v>7.120282422443161E-2</v>
      </c>
      <c r="J17" s="3">
        <v>1.0366809582218332E-7</v>
      </c>
      <c r="K17" s="3">
        <f t="shared" si="3"/>
        <v>0.10366809582218332</v>
      </c>
      <c r="L17" s="3">
        <v>9.7385998378539873E-8</v>
      </c>
      <c r="M17" s="3">
        <f t="shared" si="4"/>
        <v>9.7385998378539881E-2</v>
      </c>
      <c r="N17" s="3">
        <v>5.6340086283559633E-8</v>
      </c>
      <c r="O17" s="3">
        <f t="shared" si="5"/>
        <v>5.6340086283559639E-2</v>
      </c>
      <c r="P17" s="3">
        <v>8.2745395669915824E-8</v>
      </c>
      <c r="Q17" s="3">
        <f t="shared" si="6"/>
        <v>8.2745395669915831E-2</v>
      </c>
      <c r="R17" s="3">
        <v>4.8366688872201326E-8</v>
      </c>
      <c r="S17" s="3">
        <f t="shared" si="7"/>
        <v>4.836668887220133E-2</v>
      </c>
      <c r="T17" s="3">
        <v>7.8553909071838086E-8</v>
      </c>
      <c r="U17" s="3">
        <f t="shared" si="8"/>
        <v>7.8553909071838096E-2</v>
      </c>
      <c r="V17" s="3">
        <v>1.4514878514059798E-7</v>
      </c>
      <c r="W17" s="1">
        <f t="shared" si="9"/>
        <v>0.14514878514059798</v>
      </c>
    </row>
    <row r="18" spans="3:23" x14ac:dyDescent="0.25">
      <c r="C18" s="1">
        <v>15</v>
      </c>
      <c r="D18" s="3">
        <v>9.2674986041775959E-8</v>
      </c>
      <c r="E18" s="3">
        <f t="shared" si="1"/>
        <v>9.2674986041775959E-2</v>
      </c>
      <c r="F18" s="3">
        <v>2.5387299331490323E-7</v>
      </c>
      <c r="G18" s="3">
        <f t="shared" si="2"/>
        <v>0.25387299331490326</v>
      </c>
      <c r="H18" s="3">
        <v>4.511312349543213E-8</v>
      </c>
      <c r="I18" s="3">
        <f t="shared" si="0"/>
        <v>4.5113123495432131E-2</v>
      </c>
      <c r="J18" s="3">
        <v>2.5218160189043344E-7</v>
      </c>
      <c r="K18" s="3">
        <f t="shared" si="3"/>
        <v>0.25218160189043343</v>
      </c>
      <c r="L18" s="3">
        <v>1.0133001276132999E-7</v>
      </c>
      <c r="M18" s="3">
        <f t="shared" si="4"/>
        <v>0.10133001276133</v>
      </c>
      <c r="N18" s="3">
        <v>4.1291171419298574E-8</v>
      </c>
      <c r="O18" s="3">
        <f t="shared" si="5"/>
        <v>4.1291171419298577E-2</v>
      </c>
      <c r="P18" s="3">
        <v>5.9580481062929326E-8</v>
      </c>
      <c r="Q18" s="3">
        <f t="shared" si="6"/>
        <v>5.9580481062929326E-2</v>
      </c>
      <c r="R18" s="3">
        <v>4.5571800607422383E-8</v>
      </c>
      <c r="S18" s="3">
        <f t="shared" si="7"/>
        <v>4.5571800607422386E-2</v>
      </c>
      <c r="T18" s="3">
        <v>9.9274593907096067E-8</v>
      </c>
      <c r="U18" s="3">
        <f t="shared" si="8"/>
        <v>9.9274593907096073E-2</v>
      </c>
      <c r="V18" s="3">
        <v>8.9706380958461241E-8</v>
      </c>
      <c r="W18" s="1">
        <f t="shared" si="9"/>
        <v>8.9706380958461243E-2</v>
      </c>
    </row>
    <row r="19" spans="3:23" x14ac:dyDescent="0.25">
      <c r="C19" s="1">
        <v>16</v>
      </c>
      <c r="D19" s="3">
        <v>2.5684795580461123E-7</v>
      </c>
      <c r="E19" s="3">
        <f t="shared" si="1"/>
        <v>0.25684795580461123</v>
      </c>
      <c r="F19" s="3">
        <v>1.0865240600422604E-7</v>
      </c>
      <c r="G19" s="3">
        <f t="shared" si="2"/>
        <v>0.10865240600422604</v>
      </c>
      <c r="H19" s="3">
        <v>2.8764844368524467E-8</v>
      </c>
      <c r="I19" s="3">
        <f t="shared" si="0"/>
        <v>2.8764844368524469E-2</v>
      </c>
      <c r="J19" s="3">
        <v>1.4397553785983586E-7</v>
      </c>
      <c r="K19" s="3">
        <f t="shared" si="3"/>
        <v>0.14397553785983586</v>
      </c>
      <c r="L19" s="3">
        <v>1.2823928430827744E-7</v>
      </c>
      <c r="M19" s="3">
        <f t="shared" si="4"/>
        <v>0.12823928430827744</v>
      </c>
      <c r="N19" s="3">
        <v>7.1342995853243791E-8</v>
      </c>
      <c r="O19" s="3">
        <f t="shared" si="5"/>
        <v>7.1342995853243787E-2</v>
      </c>
      <c r="P19" s="3">
        <v>8.8382407888158909E-8</v>
      </c>
      <c r="Q19" s="3">
        <f t="shared" si="6"/>
        <v>8.8382407888158918E-2</v>
      </c>
      <c r="R19" s="3">
        <v>5.4519349981590704E-8</v>
      </c>
      <c r="S19" s="3">
        <f t="shared" si="7"/>
        <v>5.4519349981590706E-2</v>
      </c>
      <c r="T19" s="3">
        <v>1.0540748303412437E-7</v>
      </c>
      <c r="U19" s="3">
        <f t="shared" si="8"/>
        <v>0.10540748303412437</v>
      </c>
      <c r="V19" s="3">
        <v>1.2644074405912781E-7</v>
      </c>
      <c r="W19" s="1">
        <f t="shared" si="9"/>
        <v>0.12644074405912781</v>
      </c>
    </row>
    <row r="20" spans="3:23" x14ac:dyDescent="0.25">
      <c r="C20" s="1">
        <v>17</v>
      </c>
      <c r="D20" s="3">
        <v>6.5084547507073033E-8</v>
      </c>
      <c r="E20" s="3">
        <f t="shared" si="1"/>
        <v>6.5084547507073029E-2</v>
      </c>
      <c r="F20" s="3">
        <v>1.8303687720801224E-7</v>
      </c>
      <c r="G20" s="3">
        <f t="shared" si="2"/>
        <v>0.18303687720801223</v>
      </c>
      <c r="H20" s="3">
        <v>7.5009899082541149E-8</v>
      </c>
      <c r="I20" s="3">
        <f t="shared" si="0"/>
        <v>7.5009899082541159E-2</v>
      </c>
      <c r="J20" s="3">
        <v>1.9543502010892894E-7</v>
      </c>
      <c r="K20" s="3">
        <f t="shared" si="3"/>
        <v>0.19543502010892894</v>
      </c>
      <c r="L20" s="3">
        <v>7.0322718855034176E-8</v>
      </c>
      <c r="M20" s="3">
        <f t="shared" si="4"/>
        <v>7.0322718855034175E-2</v>
      </c>
      <c r="N20" s="3">
        <v>6.4404970347681836E-8</v>
      </c>
      <c r="O20" s="3">
        <f t="shared" si="5"/>
        <v>6.4404970347681834E-2</v>
      </c>
      <c r="P20" s="3">
        <v>7.3811149821372557E-8</v>
      </c>
      <c r="Q20" s="3">
        <f t="shared" si="6"/>
        <v>7.381114982137256E-2</v>
      </c>
      <c r="R20" s="3">
        <v>7.5527272187609241E-8</v>
      </c>
      <c r="S20" s="3">
        <f t="shared" si="7"/>
        <v>7.552727218760924E-2</v>
      </c>
      <c r="T20" s="3">
        <v>9.6895645604131856E-8</v>
      </c>
      <c r="U20" s="3">
        <f t="shared" si="8"/>
        <v>9.6895645604131858E-2</v>
      </c>
      <c r="V20" s="3">
        <v>6.5508756855000347E-8</v>
      </c>
      <c r="W20" s="1">
        <f t="shared" si="9"/>
        <v>6.550875685500035E-2</v>
      </c>
    </row>
    <row r="21" spans="3:23" x14ac:dyDescent="0.25">
      <c r="C21" s="1">
        <v>18</v>
      </c>
      <c r="D21" s="3">
        <v>1.4528512708072211E-7</v>
      </c>
      <c r="E21" s="3">
        <f t="shared" si="1"/>
        <v>0.14528512708072211</v>
      </c>
      <c r="F21" s="3">
        <v>8.0478140361584183E-8</v>
      </c>
      <c r="G21" s="3">
        <f t="shared" si="2"/>
        <v>8.0478140361584183E-2</v>
      </c>
      <c r="H21" s="3">
        <v>4.9510621432319489E-8</v>
      </c>
      <c r="I21" s="3">
        <f t="shared" si="0"/>
        <v>4.951062143231949E-2</v>
      </c>
      <c r="J21" s="3">
        <v>4.3811493736113721E-8</v>
      </c>
      <c r="K21" s="3">
        <f t="shared" si="3"/>
        <v>4.3811493736113725E-2</v>
      </c>
      <c r="L21" s="3">
        <v>1.2780772992338479E-7</v>
      </c>
      <c r="M21" s="3">
        <f t="shared" si="4"/>
        <v>0.12780772992338479</v>
      </c>
      <c r="N21" s="3">
        <v>3.6097307510416513E-8</v>
      </c>
      <c r="O21" s="3">
        <f t="shared" si="5"/>
        <v>3.6097307510416517E-2</v>
      </c>
      <c r="P21" s="3">
        <v>1.9280300187580655E-8</v>
      </c>
      <c r="Q21" s="3">
        <f t="shared" si="6"/>
        <v>1.9280300187580656E-2</v>
      </c>
      <c r="R21" s="3">
        <v>2.6156607400792195E-8</v>
      </c>
      <c r="S21" s="3">
        <f t="shared" si="7"/>
        <v>2.6156607400792196E-2</v>
      </c>
      <c r="T21" s="3">
        <v>1.3333147644375278E-7</v>
      </c>
      <c r="U21" s="3">
        <f t="shared" si="8"/>
        <v>0.13333147644375279</v>
      </c>
      <c r="V21" s="3">
        <v>1.115378158191109E-7</v>
      </c>
      <c r="W21" s="1">
        <f t="shared" si="9"/>
        <v>0.1115378158191109</v>
      </c>
    </row>
    <row r="22" spans="3:23" x14ac:dyDescent="0.25">
      <c r="C22" s="1">
        <v>19</v>
      </c>
      <c r="D22" s="3">
        <v>5.3892973524978063E-8</v>
      </c>
      <c r="E22" s="3">
        <f t="shared" si="1"/>
        <v>5.3892973524978065E-2</v>
      </c>
      <c r="F22" s="3">
        <v>8.1804412204566816E-8</v>
      </c>
      <c r="G22" s="3">
        <f t="shared" si="2"/>
        <v>8.1804412204566815E-2</v>
      </c>
      <c r="H22" s="3">
        <v>8.56225921446842E-8</v>
      </c>
      <c r="I22" s="3">
        <f t="shared" si="0"/>
        <v>8.5622592144684206E-2</v>
      </c>
      <c r="J22" s="3">
        <v>3.9034594018250584E-8</v>
      </c>
      <c r="K22" s="3">
        <f t="shared" si="3"/>
        <v>3.9034594018250587E-2</v>
      </c>
      <c r="L22" s="3">
        <v>3.4284007075717476E-8</v>
      </c>
      <c r="M22" s="3">
        <f t="shared" si="4"/>
        <v>3.4284007075717479E-2</v>
      </c>
      <c r="N22" s="3">
        <v>4.1178583593121789E-8</v>
      </c>
      <c r="O22" s="3">
        <f t="shared" si="5"/>
        <v>4.1178583593121793E-2</v>
      </c>
      <c r="P22" s="3">
        <v>5.7659955069158457E-8</v>
      </c>
      <c r="Q22" s="3">
        <f t="shared" si="6"/>
        <v>5.7659955069158463E-2</v>
      </c>
      <c r="R22" s="3">
        <v>7.8431927386648713E-8</v>
      </c>
      <c r="S22" s="3">
        <f t="shared" si="7"/>
        <v>7.8431927386648712E-2</v>
      </c>
      <c r="T22" s="3">
        <v>1.1386122539753408E-7</v>
      </c>
      <c r="U22" s="3">
        <f t="shared" si="8"/>
        <v>0.11386122539753409</v>
      </c>
      <c r="V22" s="3">
        <v>7.0279861771020836E-8</v>
      </c>
      <c r="W22" s="1">
        <f t="shared" si="9"/>
        <v>7.0279861771020843E-2</v>
      </c>
    </row>
    <row r="23" spans="3:23" x14ac:dyDescent="0.25">
      <c r="C23" s="1">
        <v>20</v>
      </c>
      <c r="D23" s="3">
        <v>4.4948774420307604E-8</v>
      </c>
      <c r="E23" s="3">
        <f t="shared" si="1"/>
        <v>4.4948774420307605E-2</v>
      </c>
      <c r="F23" s="3">
        <v>1.0345742643669295E-7</v>
      </c>
      <c r="G23" s="3">
        <f t="shared" si="2"/>
        <v>0.10345742643669295</v>
      </c>
      <c r="H23" s="3">
        <v>5.4507613146595966E-8</v>
      </c>
      <c r="I23" s="3">
        <f t="shared" si="0"/>
        <v>5.4507613146595968E-2</v>
      </c>
      <c r="J23" s="3">
        <v>1.0156874815596363E-7</v>
      </c>
      <c r="K23" s="3">
        <f t="shared" si="3"/>
        <v>0.10156874815596365</v>
      </c>
      <c r="L23" s="3">
        <v>1.6191809152133326E-7</v>
      </c>
      <c r="M23" s="3">
        <f t="shared" si="4"/>
        <v>0.16191809152133327</v>
      </c>
      <c r="N23" s="3">
        <v>3.0775098467537974E-8</v>
      </c>
      <c r="O23" s="3">
        <f t="shared" si="5"/>
        <v>3.0775098467537974E-2</v>
      </c>
      <c r="P23" s="3">
        <v>7.4463582541150322E-8</v>
      </c>
      <c r="Q23" s="3">
        <f t="shared" si="6"/>
        <v>7.4463582541150319E-2</v>
      </c>
      <c r="R23" s="3">
        <v>8.8611694544414176E-8</v>
      </c>
      <c r="S23" s="3">
        <f t="shared" si="7"/>
        <v>8.8611694544414185E-2</v>
      </c>
      <c r="T23" s="3">
        <v>1.5260791960976823E-7</v>
      </c>
      <c r="U23" s="3">
        <f t="shared" si="8"/>
        <v>0.15260791960976824</v>
      </c>
      <c r="V23" s="3">
        <v>5.6570874464934297E-8</v>
      </c>
      <c r="W23" s="1">
        <f t="shared" si="9"/>
        <v>5.65708744649343E-2</v>
      </c>
    </row>
    <row r="24" spans="3:23" x14ac:dyDescent="0.25">
      <c r="C24" s="1">
        <v>21</v>
      </c>
      <c r="D24" s="3">
        <v>1.2048311989070545E-7</v>
      </c>
      <c r="E24" s="3">
        <f t="shared" si="1"/>
        <v>0.12048311989070545</v>
      </c>
      <c r="F24" s="3">
        <v>7.2991146195444827E-8</v>
      </c>
      <c r="G24" s="3">
        <f t="shared" si="2"/>
        <v>7.2991146195444834E-2</v>
      </c>
      <c r="H24" s="3">
        <v>3.5632992737886687E-8</v>
      </c>
      <c r="I24" s="3">
        <f t="shared" si="0"/>
        <v>3.5632992737886691E-2</v>
      </c>
      <c r="J24" s="3">
        <v>6.5206054640899637E-8</v>
      </c>
      <c r="K24" s="3">
        <f t="shared" si="3"/>
        <v>6.5206054640899638E-2</v>
      </c>
      <c r="L24" s="3">
        <v>1.5141495696815351E-7</v>
      </c>
      <c r="M24" s="3">
        <f t="shared" si="4"/>
        <v>0.15141495696815352</v>
      </c>
      <c r="N24" s="3">
        <v>6.6910106254661603E-8</v>
      </c>
      <c r="O24" s="3">
        <f t="shared" si="5"/>
        <v>6.6910106254661608E-2</v>
      </c>
      <c r="P24" s="3">
        <v>3.8137829953418355E-8</v>
      </c>
      <c r="Q24" s="3">
        <f t="shared" si="6"/>
        <v>3.8137829953418356E-2</v>
      </c>
      <c r="R24" s="3">
        <v>3.8884662985130676E-8</v>
      </c>
      <c r="S24" s="3">
        <f t="shared" si="7"/>
        <v>3.8884662985130679E-2</v>
      </c>
      <c r="T24" s="3">
        <v>5.794333809664409E-8</v>
      </c>
      <c r="U24" s="3">
        <f t="shared" si="8"/>
        <v>5.7943338096644093E-2</v>
      </c>
      <c r="V24" s="3">
        <v>7.9494997636201352E-8</v>
      </c>
      <c r="W24" s="1">
        <f t="shared" si="9"/>
        <v>7.9494997636201353E-2</v>
      </c>
    </row>
    <row r="25" spans="3:23" x14ac:dyDescent="0.25">
      <c r="C25" s="1">
        <v>22</v>
      </c>
      <c r="D25" s="3">
        <v>1.7022839161680507E-7</v>
      </c>
      <c r="E25" s="3">
        <f t="shared" si="1"/>
        <v>0.17022839161680509</v>
      </c>
      <c r="F25" s="3">
        <v>1.0096694667813432E-7</v>
      </c>
      <c r="G25" s="3">
        <f t="shared" si="2"/>
        <v>0.10096694667813433</v>
      </c>
      <c r="H25" s="3">
        <v>5.1657424865252646E-8</v>
      </c>
      <c r="I25" s="3">
        <f t="shared" si="0"/>
        <v>5.1657424865252648E-2</v>
      </c>
      <c r="J25" s="3">
        <v>9.9642450822371005E-8</v>
      </c>
      <c r="K25" s="3">
        <f t="shared" si="3"/>
        <v>9.9642450822371012E-2</v>
      </c>
      <c r="L25" s="3">
        <v>9.9967714422789025E-8</v>
      </c>
      <c r="M25" s="3">
        <f t="shared" si="4"/>
        <v>9.9967714422789025E-2</v>
      </c>
      <c r="N25" s="3">
        <v>2.6640025959071114E-8</v>
      </c>
      <c r="O25" s="3">
        <f t="shared" si="5"/>
        <v>2.6640025959071115E-2</v>
      </c>
      <c r="P25" s="3">
        <v>6.8511416367250508E-8</v>
      </c>
      <c r="Q25" s="3">
        <f t="shared" si="6"/>
        <v>6.8511416367250513E-2</v>
      </c>
      <c r="R25" s="3">
        <v>2.2943879152691808E-8</v>
      </c>
      <c r="S25" s="3">
        <f t="shared" si="7"/>
        <v>2.2943879152691811E-2</v>
      </c>
      <c r="T25" s="3">
        <v>1.1869714178348598E-7</v>
      </c>
      <c r="U25" s="3">
        <f t="shared" si="8"/>
        <v>0.11869714178348599</v>
      </c>
      <c r="V25" s="3">
        <v>1.2515922738398075E-7</v>
      </c>
      <c r="W25" s="1">
        <f t="shared" si="9"/>
        <v>0.12515922738398075</v>
      </c>
    </row>
    <row r="26" spans="3:23" x14ac:dyDescent="0.25">
      <c r="C26" s="1">
        <v>23</v>
      </c>
      <c r="D26" s="3">
        <v>5.0316956073560476E-8</v>
      </c>
      <c r="E26" s="3">
        <f t="shared" si="1"/>
        <v>5.031695607356048E-2</v>
      </c>
      <c r="F26" s="3">
        <v>1.0037068414575327E-7</v>
      </c>
      <c r="G26" s="3">
        <f t="shared" si="2"/>
        <v>0.10037068414575327</v>
      </c>
      <c r="H26" s="3">
        <v>6.4412213873954526E-8</v>
      </c>
      <c r="I26" s="3">
        <f t="shared" si="0"/>
        <v>6.441221387395453E-2</v>
      </c>
      <c r="J26" s="3">
        <v>7.6898878905545163E-8</v>
      </c>
      <c r="K26" s="3">
        <f t="shared" si="3"/>
        <v>7.689887890554517E-2</v>
      </c>
      <c r="L26" s="3">
        <v>1.5178170375581693E-7</v>
      </c>
      <c r="M26" s="3">
        <f t="shared" si="4"/>
        <v>0.15178170375581693</v>
      </c>
      <c r="N26" s="3">
        <v>5.6183584640238133E-8</v>
      </c>
      <c r="O26" s="3">
        <f t="shared" si="5"/>
        <v>5.6183584640238135E-2</v>
      </c>
      <c r="P26" s="3">
        <v>1.3414274398791133E-8</v>
      </c>
      <c r="Q26" s="3">
        <f t="shared" si="6"/>
        <v>1.3414274398791134E-2</v>
      </c>
      <c r="R26" s="3">
        <v>5.4862079067418132E-8</v>
      </c>
      <c r="S26" s="3">
        <f t="shared" si="7"/>
        <v>5.4862079067418135E-2</v>
      </c>
      <c r="T26" s="3">
        <v>3.6272264294394467E-8</v>
      </c>
      <c r="U26" s="3">
        <f t="shared" si="8"/>
        <v>3.6272264294394466E-2</v>
      </c>
      <c r="V26" s="3">
        <v>8.4748765728368391E-8</v>
      </c>
      <c r="W26" s="1">
        <f t="shared" si="9"/>
        <v>8.4748765728368397E-2</v>
      </c>
    </row>
    <row r="27" spans="3:23" x14ac:dyDescent="0.25">
      <c r="C27" s="1">
        <v>24</v>
      </c>
      <c r="D27" s="3">
        <v>5.9757111864743046E-8</v>
      </c>
      <c r="E27" s="3">
        <f t="shared" si="1"/>
        <v>5.975711186474305E-2</v>
      </c>
      <c r="F27" s="3">
        <v>1.1806669334058936E-7</v>
      </c>
      <c r="G27" s="3">
        <f t="shared" si="2"/>
        <v>0.11806669334058936</v>
      </c>
      <c r="H27" s="3">
        <v>4.3425630050477865E-8</v>
      </c>
      <c r="I27" s="3">
        <f t="shared" si="0"/>
        <v>4.3425630050477865E-2</v>
      </c>
      <c r="J27" s="3">
        <v>8.3399911806733688E-8</v>
      </c>
      <c r="K27" s="3">
        <f t="shared" si="3"/>
        <v>8.3399911806733687E-2</v>
      </c>
      <c r="L27" s="3">
        <v>1.2853192161028055E-7</v>
      </c>
      <c r="M27" s="3">
        <f t="shared" si="4"/>
        <v>0.12853192161028054</v>
      </c>
      <c r="N27" s="3">
        <v>2.6678771838970408E-8</v>
      </c>
      <c r="O27" s="3">
        <f t="shared" si="5"/>
        <v>2.6678771838970407E-2</v>
      </c>
      <c r="P27" s="3">
        <v>5.5259912947842274E-8</v>
      </c>
      <c r="Q27" s="3">
        <f t="shared" si="6"/>
        <v>5.5259912947842278E-2</v>
      </c>
      <c r="R27" s="3">
        <v>5.6080822726860459E-8</v>
      </c>
      <c r="S27" s="3">
        <f t="shared" si="7"/>
        <v>5.6080822726860463E-2</v>
      </c>
      <c r="T27" s="3">
        <v>1.8449420718778053E-7</v>
      </c>
      <c r="U27" s="3">
        <f>T27/(10^-6)</f>
        <v>0.18449420718778053</v>
      </c>
      <c r="V27" s="16"/>
      <c r="W27" s="16"/>
    </row>
    <row r="28" spans="3:23" x14ac:dyDescent="0.25">
      <c r="C28" s="1">
        <v>25</v>
      </c>
      <c r="D28" s="3">
        <v>9.016348175747079E-8</v>
      </c>
      <c r="E28" s="3">
        <f t="shared" si="1"/>
        <v>9.0163481757470798E-2</v>
      </c>
      <c r="F28" s="3">
        <v>1.1443653531138017E-7</v>
      </c>
      <c r="G28" s="3">
        <f t="shared" si="2"/>
        <v>0.11443653531138018</v>
      </c>
      <c r="H28" s="3">
        <v>2.7281291536520193E-8</v>
      </c>
      <c r="I28" s="3">
        <f t="shared" si="0"/>
        <v>2.7281291536520196E-2</v>
      </c>
      <c r="J28" s="3">
        <v>7.6922216107654415E-8</v>
      </c>
      <c r="K28" s="3">
        <f t="shared" si="3"/>
        <v>7.6922216107654415E-2</v>
      </c>
      <c r="L28" s="3">
        <v>1.3167289049432341E-7</v>
      </c>
      <c r="M28" s="3">
        <f t="shared" si="4"/>
        <v>0.13167289049432343</v>
      </c>
      <c r="N28" s="16"/>
      <c r="O28" s="16"/>
      <c r="P28" s="3">
        <v>6.6373154654114653E-8</v>
      </c>
      <c r="Q28" s="3">
        <f t="shared" si="6"/>
        <v>6.6373154654114655E-2</v>
      </c>
      <c r="R28" s="16"/>
      <c r="S28" s="16"/>
      <c r="T28" s="3">
        <v>9.6830368904907571E-8</v>
      </c>
      <c r="U28" s="3">
        <f t="shared" si="8"/>
        <v>9.6830368904907579E-2</v>
      </c>
      <c r="V28" s="16"/>
      <c r="W28" s="16"/>
    </row>
    <row r="29" spans="3:23" x14ac:dyDescent="0.25">
      <c r="C29" s="1">
        <v>26</v>
      </c>
      <c r="D29" s="3">
        <v>8.2410875934061565E-8</v>
      </c>
      <c r="E29" s="3">
        <f t="shared" si="1"/>
        <v>8.2410875934061573E-2</v>
      </c>
      <c r="F29" s="3">
        <v>1.1192956016428397E-7</v>
      </c>
      <c r="G29" s="3">
        <f t="shared" si="2"/>
        <v>0.11192956016428399</v>
      </c>
      <c r="H29" s="16"/>
      <c r="I29" s="16"/>
      <c r="J29" s="3">
        <v>1.9229147493148418E-7</v>
      </c>
      <c r="K29" s="3">
        <f t="shared" si="3"/>
        <v>0.19229147493148419</v>
      </c>
      <c r="L29" s="3">
        <v>5.7657105698431666E-8</v>
      </c>
      <c r="M29" s="3">
        <f t="shared" si="4"/>
        <v>5.7657105698431667E-2</v>
      </c>
      <c r="N29" s="16"/>
      <c r="O29" s="16"/>
      <c r="P29" s="3">
        <v>1.4299779363719014E-8</v>
      </c>
      <c r="Q29" s="3">
        <f t="shared" si="6"/>
        <v>1.4299779363719015E-2</v>
      </c>
      <c r="R29" s="16"/>
      <c r="S29" s="16"/>
      <c r="T29" s="3">
        <v>1.716015098015298E-7</v>
      </c>
      <c r="U29" s="3">
        <f t="shared" si="8"/>
        <v>0.1716015098015298</v>
      </c>
      <c r="V29" s="16"/>
      <c r="W29" s="16"/>
    </row>
    <row r="30" spans="3:23" x14ac:dyDescent="0.25">
      <c r="C30" s="1">
        <v>27</v>
      </c>
      <c r="D30" s="3">
        <v>1.2255866810043126E-7</v>
      </c>
      <c r="E30" s="3">
        <f t="shared" si="1"/>
        <v>0.12255866810043127</v>
      </c>
      <c r="F30" s="3">
        <v>1.29294913881245E-7</v>
      </c>
      <c r="G30" s="3">
        <f t="shared" si="2"/>
        <v>0.129294913881245</v>
      </c>
      <c r="H30" s="16"/>
      <c r="I30" s="16"/>
      <c r="J30" s="3">
        <v>5.8020280061955493E-8</v>
      </c>
      <c r="K30" s="3">
        <f t="shared" si="3"/>
        <v>5.8020280061955497E-2</v>
      </c>
      <c r="L30" s="3">
        <v>5.2890993930165606E-8</v>
      </c>
      <c r="M30" s="3">
        <f t="shared" si="4"/>
        <v>5.2890993930165608E-2</v>
      </c>
      <c r="N30" s="16"/>
      <c r="O30" s="16"/>
      <c r="P30" s="3">
        <v>6.6853046288544226E-8</v>
      </c>
      <c r="Q30" s="3">
        <f t="shared" si="6"/>
        <v>6.6853046288544229E-2</v>
      </c>
      <c r="R30" s="16"/>
      <c r="S30" s="16"/>
      <c r="T30" s="3">
        <v>5.377148325465232E-8</v>
      </c>
      <c r="U30" s="3">
        <f t="shared" si="8"/>
        <v>5.3771483254652322E-2</v>
      </c>
      <c r="V30" s="16"/>
      <c r="W30" s="16"/>
    </row>
    <row r="31" spans="3:23" x14ac:dyDescent="0.25">
      <c r="C31" s="1">
        <v>28</v>
      </c>
      <c r="D31" s="3"/>
      <c r="E31" s="3"/>
      <c r="F31" s="3">
        <v>6.5411601680933914E-8</v>
      </c>
      <c r="G31" s="3">
        <f t="shared" si="2"/>
        <v>6.541160168093392E-2</v>
      </c>
      <c r="H31" s="16"/>
      <c r="I31" s="16"/>
      <c r="J31" s="16"/>
      <c r="K31" s="16"/>
      <c r="L31" s="3">
        <v>7.021649086437354E-8</v>
      </c>
      <c r="M31" s="3">
        <f t="shared" si="4"/>
        <v>7.0216490864373537E-2</v>
      </c>
      <c r="N31" s="16"/>
      <c r="O31" s="16"/>
      <c r="P31" s="3">
        <v>4.6480490822096166E-8</v>
      </c>
      <c r="Q31" s="3">
        <f t="shared" si="6"/>
        <v>4.6480490822096168E-2</v>
      </c>
      <c r="R31" s="16"/>
      <c r="S31" s="16"/>
      <c r="T31" s="16"/>
      <c r="U31" s="16"/>
      <c r="V31" s="16"/>
      <c r="W31" s="16"/>
    </row>
    <row r="32" spans="3:23" x14ac:dyDescent="0.25">
      <c r="C32" s="1">
        <v>29</v>
      </c>
      <c r="D32" s="3"/>
      <c r="E32" s="3"/>
      <c r="F32" s="3">
        <v>5.5269066070499358E-8</v>
      </c>
      <c r="G32" s="3">
        <f t="shared" si="2"/>
        <v>5.5269066070499362E-2</v>
      </c>
      <c r="H32" s="16"/>
      <c r="I32" s="16"/>
      <c r="J32" s="16"/>
      <c r="K32" s="16"/>
      <c r="L32" s="16"/>
      <c r="M32" s="16"/>
      <c r="N32" s="16"/>
      <c r="O32" s="16"/>
      <c r="P32" s="3">
        <v>7.3159820807141504E-8</v>
      </c>
      <c r="Q32" s="3">
        <f t="shared" si="6"/>
        <v>7.3159820807141507E-2</v>
      </c>
      <c r="R32" s="16"/>
      <c r="S32" s="16"/>
      <c r="T32" s="16"/>
      <c r="U32" s="16"/>
      <c r="V32" s="16"/>
      <c r="W32" s="16"/>
    </row>
    <row r="33" spans="3:23" x14ac:dyDescent="0.25">
      <c r="C33" s="1">
        <v>30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3">
        <v>5.9272632498422488E-8</v>
      </c>
      <c r="Q33" s="3">
        <f t="shared" si="6"/>
        <v>5.9272632498422489E-2</v>
      </c>
      <c r="R33" s="16"/>
      <c r="S33" s="16"/>
      <c r="T33" s="16"/>
      <c r="U33" s="16"/>
      <c r="V33" s="16"/>
      <c r="W33" s="16"/>
    </row>
    <row r="34" spans="3:23" x14ac:dyDescent="0.25">
      <c r="C34" s="1">
        <v>31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</row>
    <row r="35" spans="3:23" x14ac:dyDescent="0.25">
      <c r="C35" s="1">
        <v>32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 x14ac:dyDescent="0.25">
      <c r="C36" s="1">
        <v>33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BA91-F173-49A0-9673-890FBA6207EF}">
  <dimension ref="D4:L37"/>
  <sheetViews>
    <sheetView topLeftCell="A10" workbookViewId="0">
      <selection activeCell="Q17" sqref="Q17"/>
    </sheetView>
  </sheetViews>
  <sheetFormatPr defaultRowHeight="15" x14ac:dyDescent="0.25"/>
  <cols>
    <col min="1" max="16384" width="9.140625" style="39"/>
  </cols>
  <sheetData>
    <row r="4" spans="4:12" x14ac:dyDescent="0.25">
      <c r="D4" s="36" t="s">
        <v>54</v>
      </c>
      <c r="E4" s="36" t="s">
        <v>55</v>
      </c>
      <c r="F4" s="36" t="s">
        <v>56</v>
      </c>
      <c r="G4" s="36" t="s">
        <v>54</v>
      </c>
      <c r="H4" s="36" t="s">
        <v>57</v>
      </c>
      <c r="I4" s="36" t="s">
        <v>58</v>
      </c>
      <c r="J4" s="36" t="s">
        <v>54</v>
      </c>
      <c r="K4" s="36" t="s">
        <v>59</v>
      </c>
      <c r="L4" s="36" t="s">
        <v>60</v>
      </c>
    </row>
    <row r="5" spans="4:12" x14ac:dyDescent="0.25">
      <c r="D5" s="37">
        <v>1</v>
      </c>
      <c r="E5" s="37">
        <v>3</v>
      </c>
      <c r="F5" s="1">
        <v>1</v>
      </c>
      <c r="G5" s="37">
        <v>1</v>
      </c>
      <c r="H5" s="1">
        <v>2</v>
      </c>
      <c r="I5" s="1">
        <v>2</v>
      </c>
      <c r="J5" s="37">
        <v>1</v>
      </c>
      <c r="K5" s="1">
        <v>5</v>
      </c>
      <c r="L5" s="1">
        <v>6</v>
      </c>
    </row>
    <row r="6" spans="4:12" x14ac:dyDescent="0.25">
      <c r="D6" s="37">
        <v>2</v>
      </c>
      <c r="E6" s="37">
        <v>5</v>
      </c>
      <c r="F6" s="1">
        <v>1</v>
      </c>
      <c r="G6" s="37">
        <v>2</v>
      </c>
      <c r="H6" s="1">
        <v>0</v>
      </c>
      <c r="I6" s="1">
        <v>3</v>
      </c>
      <c r="J6" s="37">
        <v>2</v>
      </c>
      <c r="K6" s="1">
        <v>2</v>
      </c>
      <c r="L6" s="1">
        <v>4</v>
      </c>
    </row>
    <row r="7" spans="4:12" x14ac:dyDescent="0.25">
      <c r="D7" s="37">
        <v>3</v>
      </c>
      <c r="E7" s="37">
        <v>2</v>
      </c>
      <c r="F7" s="1">
        <v>2</v>
      </c>
      <c r="G7" s="37">
        <v>3</v>
      </c>
      <c r="H7" s="1">
        <v>3</v>
      </c>
      <c r="I7" s="1">
        <v>4</v>
      </c>
      <c r="J7" s="37">
        <v>3</v>
      </c>
      <c r="K7" s="1">
        <v>4</v>
      </c>
      <c r="L7" s="1">
        <v>4</v>
      </c>
    </row>
    <row r="8" spans="4:12" x14ac:dyDescent="0.25">
      <c r="D8" s="37">
        <v>4</v>
      </c>
      <c r="E8" s="37">
        <v>6</v>
      </c>
      <c r="F8" s="1">
        <v>1</v>
      </c>
      <c r="G8" s="37">
        <v>4</v>
      </c>
      <c r="H8" s="1">
        <v>6</v>
      </c>
      <c r="I8" s="1">
        <v>1</v>
      </c>
      <c r="J8" s="37">
        <v>4</v>
      </c>
      <c r="K8" s="1">
        <v>6</v>
      </c>
      <c r="L8" s="1">
        <v>5</v>
      </c>
    </row>
    <row r="9" spans="4:12" x14ac:dyDescent="0.25">
      <c r="D9" s="37">
        <v>5</v>
      </c>
      <c r="E9" s="37">
        <v>3</v>
      </c>
      <c r="F9" s="1">
        <v>0</v>
      </c>
      <c r="G9" s="37">
        <v>5</v>
      </c>
      <c r="H9" s="1">
        <v>1</v>
      </c>
      <c r="I9" s="1">
        <v>0</v>
      </c>
      <c r="J9" s="37">
        <v>5</v>
      </c>
      <c r="K9" s="1">
        <v>5</v>
      </c>
      <c r="L9" s="1">
        <v>4</v>
      </c>
    </row>
    <row r="10" spans="4:12" x14ac:dyDescent="0.25">
      <c r="D10" s="37">
        <v>6</v>
      </c>
      <c r="E10" s="37">
        <v>3</v>
      </c>
      <c r="F10" s="1">
        <v>1</v>
      </c>
      <c r="G10" s="37">
        <v>6</v>
      </c>
      <c r="H10" s="1">
        <v>4</v>
      </c>
      <c r="I10" s="1">
        <v>2</v>
      </c>
      <c r="J10" s="37">
        <v>6</v>
      </c>
      <c r="K10" s="1">
        <v>1</v>
      </c>
      <c r="L10" s="1">
        <v>5</v>
      </c>
    </row>
    <row r="11" spans="4:12" x14ac:dyDescent="0.25">
      <c r="D11" s="37">
        <v>7</v>
      </c>
      <c r="E11" s="37">
        <v>4</v>
      </c>
      <c r="F11" s="1">
        <v>1</v>
      </c>
      <c r="G11" s="37">
        <v>7</v>
      </c>
      <c r="H11" s="1">
        <v>1</v>
      </c>
      <c r="I11" s="1">
        <v>2</v>
      </c>
      <c r="J11" s="37">
        <v>7</v>
      </c>
      <c r="K11" s="37">
        <v>1</v>
      </c>
      <c r="L11" s="37">
        <v>2</v>
      </c>
    </row>
    <row r="12" spans="4:12" x14ac:dyDescent="0.25">
      <c r="D12" s="37">
        <v>8</v>
      </c>
      <c r="E12" s="37">
        <v>3</v>
      </c>
      <c r="F12" s="37">
        <v>3</v>
      </c>
      <c r="G12" s="37">
        <v>8</v>
      </c>
      <c r="H12" s="37">
        <v>1</v>
      </c>
      <c r="I12" s="37">
        <v>5</v>
      </c>
      <c r="J12" s="37">
        <v>8</v>
      </c>
      <c r="K12" s="37">
        <v>0</v>
      </c>
      <c r="L12" s="37">
        <v>1</v>
      </c>
    </row>
    <row r="13" spans="4:12" x14ac:dyDescent="0.25">
      <c r="D13" s="37">
        <v>9</v>
      </c>
      <c r="E13" s="37">
        <v>3</v>
      </c>
      <c r="F13" s="37">
        <v>1</v>
      </c>
      <c r="G13" s="37">
        <v>9</v>
      </c>
      <c r="H13" s="37">
        <v>3</v>
      </c>
      <c r="I13" s="37">
        <v>3</v>
      </c>
      <c r="J13" s="37">
        <v>9</v>
      </c>
      <c r="K13" s="37">
        <v>2</v>
      </c>
      <c r="L13" s="37">
        <v>4</v>
      </c>
    </row>
    <row r="14" spans="4:12" x14ac:dyDescent="0.25">
      <c r="D14" s="37">
        <v>10</v>
      </c>
      <c r="E14" s="37">
        <v>2</v>
      </c>
      <c r="F14" s="37">
        <v>2</v>
      </c>
      <c r="G14" s="37">
        <v>10</v>
      </c>
      <c r="H14" s="37">
        <v>2</v>
      </c>
      <c r="I14" s="37">
        <v>3</v>
      </c>
      <c r="J14" s="37">
        <v>10</v>
      </c>
      <c r="K14" s="37">
        <v>1</v>
      </c>
      <c r="L14" s="37">
        <v>2</v>
      </c>
    </row>
    <row r="15" spans="4:12" x14ac:dyDescent="0.25">
      <c r="D15" s="37">
        <v>11</v>
      </c>
      <c r="E15" s="37">
        <v>4</v>
      </c>
      <c r="F15" s="37">
        <v>0</v>
      </c>
      <c r="G15" s="37">
        <v>11</v>
      </c>
      <c r="H15" s="37">
        <v>2</v>
      </c>
      <c r="I15" s="37">
        <v>0</v>
      </c>
      <c r="J15" s="37">
        <v>11</v>
      </c>
      <c r="K15" s="37">
        <v>1</v>
      </c>
      <c r="L15" s="37">
        <v>2</v>
      </c>
    </row>
    <row r="16" spans="4:12" x14ac:dyDescent="0.25">
      <c r="D16" s="37">
        <v>12</v>
      </c>
      <c r="E16" s="37">
        <v>1</v>
      </c>
      <c r="F16" s="37">
        <v>0</v>
      </c>
      <c r="G16" s="37">
        <v>12</v>
      </c>
      <c r="H16" s="37">
        <v>4</v>
      </c>
      <c r="I16" s="37">
        <v>2</v>
      </c>
      <c r="J16" s="37">
        <v>12</v>
      </c>
      <c r="K16" s="37">
        <v>0</v>
      </c>
      <c r="L16" s="37">
        <v>3</v>
      </c>
    </row>
    <row r="17" spans="4:12" x14ac:dyDescent="0.25">
      <c r="D17" s="37">
        <v>13</v>
      </c>
      <c r="E17" s="37">
        <v>1</v>
      </c>
      <c r="F17" s="37">
        <v>0</v>
      </c>
      <c r="G17" s="37">
        <v>13</v>
      </c>
      <c r="H17" s="37">
        <v>2</v>
      </c>
      <c r="I17" s="37">
        <v>0</v>
      </c>
      <c r="J17" s="37">
        <v>13</v>
      </c>
      <c r="K17" s="37">
        <v>2</v>
      </c>
      <c r="L17" s="37">
        <v>3</v>
      </c>
    </row>
    <row r="18" spans="4:12" x14ac:dyDescent="0.25">
      <c r="D18" s="37">
        <v>14</v>
      </c>
      <c r="E18" s="37">
        <v>3</v>
      </c>
      <c r="F18" s="37">
        <v>0</v>
      </c>
      <c r="G18" s="37">
        <v>14</v>
      </c>
      <c r="H18" s="37">
        <v>4</v>
      </c>
      <c r="I18" s="37">
        <v>1</v>
      </c>
      <c r="J18" s="37">
        <v>14</v>
      </c>
      <c r="K18" s="37">
        <v>2</v>
      </c>
      <c r="L18" s="37">
        <v>2</v>
      </c>
    </row>
    <row r="19" spans="4:12" x14ac:dyDescent="0.25">
      <c r="D19" s="37">
        <v>15</v>
      </c>
      <c r="E19" s="37">
        <v>2</v>
      </c>
      <c r="F19" s="37">
        <v>3</v>
      </c>
      <c r="G19" s="37">
        <v>15</v>
      </c>
      <c r="H19" s="37">
        <v>3</v>
      </c>
      <c r="I19" s="37">
        <v>0</v>
      </c>
      <c r="J19" s="37">
        <v>15</v>
      </c>
      <c r="K19" s="37">
        <v>1</v>
      </c>
      <c r="L19" s="37">
        <v>1</v>
      </c>
    </row>
    <row r="20" spans="4:12" x14ac:dyDescent="0.25">
      <c r="D20" s="37">
        <v>16</v>
      </c>
      <c r="E20" s="37">
        <v>2</v>
      </c>
      <c r="F20" s="37">
        <v>1</v>
      </c>
      <c r="G20" s="37">
        <v>16</v>
      </c>
      <c r="H20" s="37">
        <v>2</v>
      </c>
      <c r="I20" s="37">
        <v>1</v>
      </c>
      <c r="J20" s="37">
        <v>16</v>
      </c>
      <c r="K20" s="37">
        <v>1</v>
      </c>
      <c r="L20" s="37">
        <v>2</v>
      </c>
    </row>
    <row r="21" spans="4:12" x14ac:dyDescent="0.25">
      <c r="D21" s="37">
        <v>17</v>
      </c>
      <c r="E21" s="37">
        <v>2</v>
      </c>
      <c r="F21" s="37">
        <v>3</v>
      </c>
      <c r="G21" s="37">
        <v>17</v>
      </c>
      <c r="H21" s="37">
        <v>5</v>
      </c>
      <c r="I21" s="37">
        <v>0</v>
      </c>
      <c r="J21" s="37">
        <v>17</v>
      </c>
      <c r="K21" s="37">
        <v>3</v>
      </c>
      <c r="L21" s="37">
        <v>4</v>
      </c>
    </row>
    <row r="22" spans="4:12" x14ac:dyDescent="0.25">
      <c r="D22" s="37">
        <v>18</v>
      </c>
      <c r="E22" s="37">
        <v>7</v>
      </c>
      <c r="F22" s="37">
        <v>1</v>
      </c>
      <c r="G22" s="37">
        <v>18</v>
      </c>
      <c r="H22" s="37">
        <v>2</v>
      </c>
      <c r="I22" s="37">
        <v>2</v>
      </c>
      <c r="J22" s="37">
        <v>18</v>
      </c>
      <c r="K22" s="37">
        <v>4</v>
      </c>
      <c r="L22" s="37">
        <v>0</v>
      </c>
    </row>
    <row r="23" spans="4:12" x14ac:dyDescent="0.25">
      <c r="D23" s="37">
        <v>19</v>
      </c>
      <c r="E23" s="37">
        <v>3</v>
      </c>
      <c r="F23" s="37">
        <v>1</v>
      </c>
      <c r="G23" s="37">
        <v>19</v>
      </c>
      <c r="H23" s="37">
        <v>0</v>
      </c>
      <c r="I23" s="37">
        <v>2</v>
      </c>
      <c r="J23" s="37">
        <v>19</v>
      </c>
      <c r="K23" s="37">
        <v>3</v>
      </c>
      <c r="L23" s="37">
        <v>7</v>
      </c>
    </row>
    <row r="24" spans="4:12" x14ac:dyDescent="0.25">
      <c r="D24" s="37">
        <v>20</v>
      </c>
      <c r="E24" s="37">
        <v>4</v>
      </c>
      <c r="F24" s="37">
        <v>0</v>
      </c>
      <c r="G24" s="37">
        <v>20</v>
      </c>
      <c r="H24" s="37">
        <v>2</v>
      </c>
      <c r="I24" s="37">
        <v>0</v>
      </c>
      <c r="J24" s="37">
        <v>20</v>
      </c>
      <c r="K24" s="37">
        <v>0</v>
      </c>
      <c r="L24" s="37">
        <v>1</v>
      </c>
    </row>
    <row r="25" spans="4:12" x14ac:dyDescent="0.25">
      <c r="D25" s="37">
        <v>21</v>
      </c>
      <c r="E25" s="37">
        <v>1</v>
      </c>
      <c r="F25" s="37">
        <v>0</v>
      </c>
      <c r="G25" s="37">
        <v>21</v>
      </c>
      <c r="H25" s="37">
        <v>3</v>
      </c>
      <c r="I25" s="37">
        <v>1</v>
      </c>
      <c r="J25" s="37">
        <v>21</v>
      </c>
      <c r="K25" s="37">
        <v>3</v>
      </c>
      <c r="L25" s="37">
        <v>3</v>
      </c>
    </row>
    <row r="26" spans="4:12" x14ac:dyDescent="0.25">
      <c r="D26" s="37">
        <v>22</v>
      </c>
      <c r="E26" s="37">
        <v>3</v>
      </c>
      <c r="F26" s="37">
        <v>0</v>
      </c>
      <c r="G26" s="37">
        <v>22</v>
      </c>
      <c r="H26" s="37">
        <v>3</v>
      </c>
      <c r="I26" s="37">
        <v>3</v>
      </c>
      <c r="J26" s="37">
        <v>22</v>
      </c>
      <c r="K26" s="37">
        <v>4</v>
      </c>
      <c r="L26" s="37">
        <v>3</v>
      </c>
    </row>
    <row r="27" spans="4:12" x14ac:dyDescent="0.25">
      <c r="D27" s="37">
        <v>23</v>
      </c>
      <c r="E27" s="37">
        <v>3</v>
      </c>
      <c r="F27" s="37">
        <v>0</v>
      </c>
      <c r="G27" s="37">
        <v>23</v>
      </c>
      <c r="H27" s="37">
        <v>4</v>
      </c>
      <c r="I27" s="37">
        <v>4</v>
      </c>
      <c r="J27" s="37">
        <v>23</v>
      </c>
      <c r="K27" s="37">
        <v>3</v>
      </c>
      <c r="L27" s="37">
        <v>4</v>
      </c>
    </row>
    <row r="28" spans="4:12" x14ac:dyDescent="0.25">
      <c r="D28" s="37">
        <v>24</v>
      </c>
      <c r="E28" s="37">
        <v>3</v>
      </c>
      <c r="F28" s="37">
        <v>3</v>
      </c>
      <c r="G28" s="37">
        <v>24</v>
      </c>
      <c r="H28" s="37">
        <v>3</v>
      </c>
      <c r="I28" s="37">
        <v>2</v>
      </c>
      <c r="J28" s="37">
        <v>24</v>
      </c>
      <c r="K28" s="37">
        <v>4</v>
      </c>
      <c r="L28" s="37">
        <v>4</v>
      </c>
    </row>
    <row r="29" spans="4:12" x14ac:dyDescent="0.25">
      <c r="D29" s="37">
        <v>25</v>
      </c>
      <c r="E29" s="37">
        <v>2</v>
      </c>
      <c r="F29" s="37">
        <v>2</v>
      </c>
      <c r="G29" s="37">
        <v>25</v>
      </c>
      <c r="H29" s="37">
        <v>1</v>
      </c>
      <c r="I29" s="37">
        <v>0</v>
      </c>
      <c r="J29" s="37">
        <v>25</v>
      </c>
      <c r="K29" s="37">
        <v>4</v>
      </c>
      <c r="L29" s="37">
        <v>2</v>
      </c>
    </row>
    <row r="30" spans="4:12" x14ac:dyDescent="0.25">
      <c r="D30" s="37">
        <v>26</v>
      </c>
      <c r="E30" s="37">
        <v>3</v>
      </c>
      <c r="F30" s="37">
        <v>0</v>
      </c>
      <c r="G30" s="37">
        <v>26</v>
      </c>
      <c r="H30" s="37">
        <v>5</v>
      </c>
      <c r="I30" s="37">
        <v>5</v>
      </c>
      <c r="J30" s="37">
        <v>26</v>
      </c>
      <c r="K30" s="37">
        <v>6</v>
      </c>
      <c r="L30" s="37">
        <v>7</v>
      </c>
    </row>
    <row r="31" spans="4:12" x14ac:dyDescent="0.25">
      <c r="D31" s="37"/>
      <c r="E31" s="37"/>
      <c r="F31" s="37"/>
      <c r="G31" s="37">
        <v>27</v>
      </c>
      <c r="H31" s="37">
        <v>2</v>
      </c>
      <c r="I31" s="37">
        <v>3</v>
      </c>
      <c r="J31" s="37">
        <v>27</v>
      </c>
      <c r="K31" s="37">
        <v>0</v>
      </c>
      <c r="L31" s="37">
        <v>1</v>
      </c>
    </row>
    <row r="32" spans="4:12" x14ac:dyDescent="0.25">
      <c r="D32" s="37"/>
      <c r="E32" s="37"/>
      <c r="F32" s="37"/>
      <c r="G32" s="37">
        <v>28</v>
      </c>
      <c r="H32" s="37">
        <v>1</v>
      </c>
      <c r="I32" s="37">
        <v>2</v>
      </c>
      <c r="J32" s="37">
        <v>28</v>
      </c>
      <c r="K32" s="37">
        <v>4</v>
      </c>
      <c r="L32" s="37">
        <v>3</v>
      </c>
    </row>
    <row r="33" spans="4:12" x14ac:dyDescent="0.25">
      <c r="D33" s="37"/>
      <c r="E33" s="37"/>
      <c r="F33" s="37"/>
      <c r="G33" s="37">
        <v>29</v>
      </c>
      <c r="H33" s="37">
        <v>4</v>
      </c>
      <c r="I33" s="37">
        <v>4</v>
      </c>
      <c r="J33" s="37">
        <v>29</v>
      </c>
      <c r="K33" s="37">
        <v>1</v>
      </c>
      <c r="L33" s="37">
        <v>1</v>
      </c>
    </row>
    <row r="34" spans="4:12" x14ac:dyDescent="0.25">
      <c r="D34" s="37"/>
      <c r="E34" s="37"/>
      <c r="F34" s="37"/>
      <c r="G34" s="37">
        <v>30</v>
      </c>
      <c r="H34" s="37">
        <v>6</v>
      </c>
      <c r="I34" s="37">
        <v>2</v>
      </c>
      <c r="J34" s="37">
        <v>30</v>
      </c>
      <c r="K34" s="37">
        <v>3</v>
      </c>
      <c r="L34" s="37">
        <v>1</v>
      </c>
    </row>
    <row r="35" spans="4:12" x14ac:dyDescent="0.25">
      <c r="D35" s="37"/>
      <c r="E35" s="37"/>
      <c r="F35" s="37"/>
      <c r="G35" s="37">
        <v>31</v>
      </c>
      <c r="H35" s="37">
        <v>1</v>
      </c>
      <c r="I35" s="37">
        <v>3</v>
      </c>
      <c r="J35" s="37">
        <v>31</v>
      </c>
      <c r="K35" s="37"/>
      <c r="L35" s="37"/>
    </row>
    <row r="36" spans="4:12" x14ac:dyDescent="0.25">
      <c r="D36" s="37"/>
      <c r="E36" s="37"/>
      <c r="F36" s="37"/>
      <c r="G36" s="37">
        <v>32</v>
      </c>
      <c r="H36" s="37">
        <v>0</v>
      </c>
      <c r="I36" s="37">
        <v>1</v>
      </c>
      <c r="J36" s="37">
        <v>32</v>
      </c>
      <c r="K36" s="37"/>
      <c r="L36" s="37"/>
    </row>
    <row r="37" spans="4:12" x14ac:dyDescent="0.25">
      <c r="D37" s="37"/>
      <c r="E37" s="37"/>
      <c r="F37" s="37"/>
      <c r="G37" s="37">
        <v>33</v>
      </c>
      <c r="H37" s="37">
        <v>1</v>
      </c>
      <c r="I37" s="37">
        <v>0</v>
      </c>
      <c r="J37" s="37">
        <v>33</v>
      </c>
      <c r="K37" s="37"/>
      <c r="L37" s="3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73F-D6A6-4339-9ADD-C1B8359C3950}">
  <dimension ref="C3:F170"/>
  <sheetViews>
    <sheetView workbookViewId="0">
      <selection activeCell="H9" sqref="H9"/>
    </sheetView>
  </sheetViews>
  <sheetFormatPr defaultRowHeight="15" x14ac:dyDescent="0.25"/>
  <sheetData>
    <row r="3" spans="3:6" x14ac:dyDescent="0.25">
      <c r="C3" s="36" t="s">
        <v>54</v>
      </c>
      <c r="D3" s="36" t="s">
        <v>61</v>
      </c>
      <c r="E3" s="36" t="s">
        <v>62</v>
      </c>
      <c r="F3" s="36" t="s">
        <v>63</v>
      </c>
    </row>
    <row r="4" spans="3:6" x14ac:dyDescent="0.25">
      <c r="C4" s="37">
        <v>1</v>
      </c>
      <c r="D4" s="38">
        <v>2.0637898686679175</v>
      </c>
      <c r="E4" s="37">
        <v>1.6885553470919323</v>
      </c>
      <c r="F4" s="37">
        <v>1.2007504690431521</v>
      </c>
    </row>
    <row r="5" spans="3:6" x14ac:dyDescent="0.25">
      <c r="C5" s="37">
        <v>2</v>
      </c>
      <c r="D5" s="38">
        <v>1.1632270168855534</v>
      </c>
      <c r="E5" s="37">
        <v>1.0506566604127581</v>
      </c>
      <c r="F5" s="37">
        <v>0.52532833020637903</v>
      </c>
    </row>
    <row r="6" spans="3:6" x14ac:dyDescent="0.25">
      <c r="C6" s="37">
        <v>3</v>
      </c>
      <c r="D6" s="38">
        <v>0.7879924953095685</v>
      </c>
      <c r="E6" s="37">
        <v>1.0506566604127581</v>
      </c>
      <c r="F6" s="37">
        <v>0.52532833020637903</v>
      </c>
    </row>
    <row r="7" spans="3:6" x14ac:dyDescent="0.25">
      <c r="C7" s="37">
        <v>4</v>
      </c>
      <c r="D7" s="38">
        <v>0.82551594746716705</v>
      </c>
      <c r="E7" s="37">
        <v>1.275797373358349</v>
      </c>
      <c r="F7" s="37">
        <v>1.425891181988743</v>
      </c>
    </row>
    <row r="8" spans="3:6" x14ac:dyDescent="0.25">
      <c r="C8" s="37">
        <v>5</v>
      </c>
      <c r="D8" s="38">
        <v>2.3264540337711068</v>
      </c>
      <c r="E8" s="37">
        <v>1.6135084427767354</v>
      </c>
      <c r="F8" s="37">
        <v>0.45028142589118197</v>
      </c>
    </row>
    <row r="9" spans="3:6" x14ac:dyDescent="0.25">
      <c r="C9" s="37">
        <v>6</v>
      </c>
      <c r="D9" s="38">
        <v>0.60037523452157604</v>
      </c>
      <c r="E9" s="37">
        <v>0.97560975609756095</v>
      </c>
      <c r="F9" s="37">
        <v>0.86303939962476561</v>
      </c>
    </row>
    <row r="10" spans="3:6" x14ac:dyDescent="0.25">
      <c r="C10" s="37">
        <v>7</v>
      </c>
      <c r="D10" s="38">
        <v>0.90056285178236406</v>
      </c>
      <c r="E10" s="37">
        <v>0.93808630393996251</v>
      </c>
      <c r="F10" s="37">
        <v>0.82551594746716705</v>
      </c>
    </row>
    <row r="11" spans="3:6" x14ac:dyDescent="0.25">
      <c r="C11" s="37">
        <v>8</v>
      </c>
      <c r="D11" s="38">
        <v>0.7879924953095685</v>
      </c>
      <c r="E11" s="37">
        <v>0.86303939962476561</v>
      </c>
      <c r="F11" s="37">
        <v>0.7879924953095685</v>
      </c>
    </row>
    <row r="12" spans="3:6" x14ac:dyDescent="0.25">
      <c r="C12" s="37">
        <v>9</v>
      </c>
      <c r="D12" s="38">
        <v>1.1632270168855534</v>
      </c>
      <c r="E12" s="37">
        <v>0.71294559099437149</v>
      </c>
      <c r="F12" s="37">
        <v>1.3133208255159474</v>
      </c>
    </row>
    <row r="13" spans="3:6" x14ac:dyDescent="0.25">
      <c r="C13" s="37">
        <v>10</v>
      </c>
      <c r="D13" s="38">
        <v>1.0131332082551596</v>
      </c>
      <c r="E13" s="37">
        <v>0.71294559099437149</v>
      </c>
      <c r="F13" s="37">
        <v>0.48780487804878048</v>
      </c>
    </row>
    <row r="14" spans="3:6" x14ac:dyDescent="0.25">
      <c r="C14" s="37">
        <v>11</v>
      </c>
      <c r="D14" s="38">
        <v>1.3133208255159474</v>
      </c>
      <c r="E14" s="37">
        <v>1.3508442776735459</v>
      </c>
      <c r="F14" s="37">
        <v>0.45028142589118197</v>
      </c>
    </row>
    <row r="15" spans="3:6" x14ac:dyDescent="0.25">
      <c r="C15" s="37">
        <v>12</v>
      </c>
      <c r="D15" s="38">
        <v>1.4634146341463417</v>
      </c>
      <c r="E15" s="37">
        <v>0.52532833020637903</v>
      </c>
      <c r="F15" s="37">
        <v>1.4634146341463417</v>
      </c>
    </row>
    <row r="16" spans="3:6" x14ac:dyDescent="0.25">
      <c r="C16" s="37">
        <v>13</v>
      </c>
      <c r="D16" s="38">
        <v>0.71294559099437138</v>
      </c>
      <c r="E16" s="37">
        <v>0.52532833020637903</v>
      </c>
      <c r="F16" s="37">
        <v>0.7879924953095685</v>
      </c>
    </row>
    <row r="17" spans="3:6" x14ac:dyDescent="0.25">
      <c r="C17" s="37">
        <v>14</v>
      </c>
      <c r="D17" s="38">
        <v>0.67542213883677293</v>
      </c>
      <c r="E17" s="37">
        <v>0.52532833020637903</v>
      </c>
      <c r="F17" s="37">
        <v>1.3133208255159474</v>
      </c>
    </row>
    <row r="18" spans="3:6" x14ac:dyDescent="0.25">
      <c r="C18" s="37">
        <v>15</v>
      </c>
      <c r="D18" s="38">
        <v>0.67542213883677293</v>
      </c>
      <c r="E18" s="37">
        <v>0.86303939962476561</v>
      </c>
      <c r="F18" s="37">
        <v>0.52532833020637903</v>
      </c>
    </row>
    <row r="19" spans="3:6" x14ac:dyDescent="0.25">
      <c r="C19" s="37">
        <v>16</v>
      </c>
      <c r="D19" s="38">
        <v>0.82551594746716705</v>
      </c>
      <c r="E19" s="37">
        <v>0.97560975609756095</v>
      </c>
      <c r="F19" s="37">
        <v>0.45028142589118197</v>
      </c>
    </row>
    <row r="20" spans="3:6" x14ac:dyDescent="0.25">
      <c r="C20" s="37">
        <v>17</v>
      </c>
      <c r="D20" s="38">
        <v>1.1632270168855534</v>
      </c>
      <c r="E20" s="37">
        <v>0.67542213883677293</v>
      </c>
      <c r="F20" s="37">
        <v>0.60037523452157604</v>
      </c>
    </row>
    <row r="21" spans="3:6" x14ac:dyDescent="0.25">
      <c r="C21" s="37">
        <v>18</v>
      </c>
      <c r="D21" s="38">
        <v>0.48780487804878048</v>
      </c>
      <c r="E21" s="37">
        <v>0.60037523452157604</v>
      </c>
      <c r="F21" s="37">
        <v>0.86303939962476561</v>
      </c>
    </row>
    <row r="22" spans="3:6" x14ac:dyDescent="0.25">
      <c r="C22" s="37">
        <v>19</v>
      </c>
      <c r="D22" s="38">
        <v>1.2382739212007503</v>
      </c>
      <c r="E22" s="37">
        <v>0.93808630393996251</v>
      </c>
      <c r="F22" s="37">
        <v>0.90056285178236395</v>
      </c>
    </row>
    <row r="23" spans="3:6" x14ac:dyDescent="0.25">
      <c r="C23" s="37">
        <v>20</v>
      </c>
      <c r="D23" s="38">
        <v>0.90056285178236406</v>
      </c>
      <c r="E23" s="37">
        <v>0.93808630393996251</v>
      </c>
      <c r="F23" s="37">
        <v>0.7879924953095685</v>
      </c>
    </row>
    <row r="24" spans="3:6" x14ac:dyDescent="0.25">
      <c r="C24" s="37">
        <v>21</v>
      </c>
      <c r="D24" s="38">
        <v>1.3133208255159474</v>
      </c>
      <c r="E24" s="37">
        <v>1.3883677298311445</v>
      </c>
      <c r="F24" s="37">
        <v>0.67542213883677293</v>
      </c>
    </row>
    <row r="25" spans="3:6" x14ac:dyDescent="0.25">
      <c r="C25" s="37">
        <v>22</v>
      </c>
      <c r="D25" s="38">
        <v>1.3886799999999999</v>
      </c>
      <c r="E25" s="37">
        <v>1.0131332082551596</v>
      </c>
      <c r="F25" s="37">
        <v>0.82551594746716705</v>
      </c>
    </row>
    <row r="26" spans="3:6" x14ac:dyDescent="0.25">
      <c r="C26" s="37">
        <v>23</v>
      </c>
      <c r="D26">
        <v>1.125703564727955</v>
      </c>
      <c r="E26" s="37">
        <v>1.0506566604127581</v>
      </c>
      <c r="F26" s="37">
        <v>0.90056285178236395</v>
      </c>
    </row>
    <row r="27" spans="3:6" x14ac:dyDescent="0.25">
      <c r="C27" s="37">
        <v>24</v>
      </c>
      <c r="D27" s="38">
        <v>0.78799200000000003</v>
      </c>
      <c r="E27" s="37">
        <v>0.63789868667917449</v>
      </c>
      <c r="F27" s="37">
        <v>0.60037523452157604</v>
      </c>
    </row>
    <row r="28" spans="3:6" x14ac:dyDescent="0.25">
      <c r="C28" s="37">
        <v>25</v>
      </c>
      <c r="D28" s="38">
        <v>0.82551594746716705</v>
      </c>
      <c r="E28" s="37">
        <v>0.63789868667917449</v>
      </c>
      <c r="F28" s="37">
        <v>0.60037523452157604</v>
      </c>
    </row>
    <row r="29" spans="3:6" x14ac:dyDescent="0.25">
      <c r="C29" s="37">
        <v>26</v>
      </c>
      <c r="D29" s="38">
        <v>0.82551594746716705</v>
      </c>
      <c r="E29" s="37">
        <v>0.97560975609756095</v>
      </c>
      <c r="F29" s="37">
        <v>0.30018761726078802</v>
      </c>
    </row>
    <row r="30" spans="3:6" x14ac:dyDescent="0.25">
      <c r="C30" s="37">
        <v>27</v>
      </c>
      <c r="D30" s="38">
        <v>0.41275797373358353</v>
      </c>
      <c r="E30" s="37">
        <v>0.60037523452157604</v>
      </c>
      <c r="F30" s="37">
        <v>0.60037523452157604</v>
      </c>
    </row>
    <row r="31" spans="3:6" x14ac:dyDescent="0.25">
      <c r="C31" s="37">
        <v>28</v>
      </c>
      <c r="D31" s="38">
        <v>0.52532833020637903</v>
      </c>
      <c r="E31" s="37">
        <v>0.60037523452157604</v>
      </c>
      <c r="F31" s="37">
        <v>0.52532833020637903</v>
      </c>
    </row>
    <row r="32" spans="3:6" x14ac:dyDescent="0.25">
      <c r="C32" s="37">
        <v>29</v>
      </c>
      <c r="D32" s="38">
        <v>1.9136960600375232</v>
      </c>
      <c r="E32" s="37">
        <v>1.3883677298311445</v>
      </c>
      <c r="F32" s="37">
        <v>0.52532833020637903</v>
      </c>
    </row>
    <row r="33" spans="3:6" x14ac:dyDescent="0.25">
      <c r="C33" s="37">
        <v>30</v>
      </c>
      <c r="D33" s="38">
        <v>0.41275797373358353</v>
      </c>
      <c r="E33" s="37">
        <v>1.275797373358349</v>
      </c>
      <c r="F33" s="37">
        <v>0.63789868667917449</v>
      </c>
    </row>
    <row r="34" spans="3:6" x14ac:dyDescent="0.25">
      <c r="C34" s="37">
        <v>31</v>
      </c>
      <c r="D34" s="38">
        <v>1.9512195121951219</v>
      </c>
      <c r="E34" s="37">
        <v>0.75046904315196994</v>
      </c>
      <c r="F34" s="37">
        <v>0.48780487804878048</v>
      </c>
    </row>
    <row r="35" spans="3:6" x14ac:dyDescent="0.25">
      <c r="C35" s="37">
        <v>32</v>
      </c>
      <c r="D35">
        <v>0.97560975609756095</v>
      </c>
      <c r="E35" s="37">
        <v>1.425891181988743</v>
      </c>
      <c r="F35" s="37">
        <v>0.67542213883677293</v>
      </c>
    </row>
    <row r="36" spans="3:6" x14ac:dyDescent="0.25">
      <c r="C36" s="37">
        <v>33</v>
      </c>
      <c r="D36">
        <v>0.60037523452157604</v>
      </c>
      <c r="E36" s="37">
        <v>0.93808630393996251</v>
      </c>
      <c r="F36" s="37">
        <v>0.41275797373358353</v>
      </c>
    </row>
    <row r="37" spans="3:6" x14ac:dyDescent="0.25">
      <c r="C37" s="37">
        <v>34</v>
      </c>
      <c r="D37" s="40">
        <v>0.90056285178236395</v>
      </c>
      <c r="E37" s="37">
        <v>0.93808630393996251</v>
      </c>
      <c r="F37" s="37">
        <v>0.37523452157598497</v>
      </c>
    </row>
    <row r="38" spans="3:6" x14ac:dyDescent="0.25">
      <c r="C38" s="37">
        <v>35</v>
      </c>
      <c r="D38" s="38">
        <v>0.86303939962476561</v>
      </c>
      <c r="E38" s="37">
        <v>0.82551594746716705</v>
      </c>
      <c r="F38" s="37">
        <v>0.52532833020637903</v>
      </c>
    </row>
    <row r="39" spans="3:6" x14ac:dyDescent="0.25">
      <c r="C39" s="37">
        <v>36</v>
      </c>
      <c r="D39" s="38">
        <v>0.52532833020637903</v>
      </c>
      <c r="E39" s="37">
        <v>0.7879924953095685</v>
      </c>
      <c r="F39" s="37">
        <v>0.48780487804878048</v>
      </c>
    </row>
    <row r="40" spans="3:6" x14ac:dyDescent="0.25">
      <c r="C40" s="37">
        <v>37</v>
      </c>
      <c r="D40" s="38">
        <v>0.90056285178236395</v>
      </c>
      <c r="E40" s="37">
        <v>0.45028142589118197</v>
      </c>
      <c r="F40" s="37">
        <v>0.60037523452157604</v>
      </c>
    </row>
    <row r="41" spans="3:6" x14ac:dyDescent="0.25">
      <c r="C41" s="37">
        <v>38</v>
      </c>
      <c r="D41" s="38">
        <v>1.8386491557223266</v>
      </c>
      <c r="E41" s="37">
        <v>1.0131332082551596</v>
      </c>
      <c r="F41" s="37">
        <v>1.0131332082551596</v>
      </c>
    </row>
    <row r="42" spans="3:6" x14ac:dyDescent="0.25">
      <c r="C42" s="37">
        <v>39</v>
      </c>
      <c r="D42" s="38">
        <v>1.0131332082551596</v>
      </c>
      <c r="E42" s="37">
        <v>0.7879924953095685</v>
      </c>
      <c r="F42" s="37">
        <v>0.71294559099437149</v>
      </c>
    </row>
    <row r="43" spans="3:6" x14ac:dyDescent="0.25">
      <c r="C43" s="37">
        <v>40</v>
      </c>
      <c r="D43" s="38">
        <v>0.90056285178236395</v>
      </c>
      <c r="E43" s="37">
        <v>0.97560975609756095</v>
      </c>
      <c r="F43" s="37">
        <v>0.75046904315196994</v>
      </c>
    </row>
    <row r="44" spans="3:6" x14ac:dyDescent="0.25">
      <c r="C44" s="37">
        <v>41</v>
      </c>
      <c r="D44" s="40">
        <v>0.86303939962476561</v>
      </c>
      <c r="E44" s="37">
        <v>0.75046904315196994</v>
      </c>
      <c r="F44" s="37">
        <v>0.82551594746716705</v>
      </c>
    </row>
    <row r="45" spans="3:6" x14ac:dyDescent="0.25">
      <c r="C45" s="37">
        <v>42</v>
      </c>
      <c r="D45" s="40">
        <v>0.75046904315196994</v>
      </c>
      <c r="E45" s="37">
        <v>0.71294559099437149</v>
      </c>
      <c r="F45" s="37">
        <v>0.97560975609756095</v>
      </c>
    </row>
    <row r="46" spans="3:6" x14ac:dyDescent="0.25">
      <c r="C46" s="37">
        <v>43</v>
      </c>
      <c r="D46">
        <v>0.97560975609756095</v>
      </c>
      <c r="E46" s="37">
        <v>0.52532833020637903</v>
      </c>
      <c r="F46" s="37">
        <v>0.93808630393996251</v>
      </c>
    </row>
    <row r="47" spans="3:6" x14ac:dyDescent="0.25">
      <c r="C47" s="37">
        <v>44</v>
      </c>
      <c r="D47" s="40">
        <v>0.97560975609756095</v>
      </c>
      <c r="E47" s="37">
        <v>0.93808630393996251</v>
      </c>
      <c r="F47" s="37">
        <v>1.0881801125703565</v>
      </c>
    </row>
    <row r="48" spans="3:6" x14ac:dyDescent="0.25">
      <c r="C48" s="37">
        <v>45</v>
      </c>
      <c r="D48" s="38">
        <v>0.90056285178236395</v>
      </c>
      <c r="E48" s="37">
        <v>1.275797373358349</v>
      </c>
      <c r="F48" s="37">
        <v>0.41275797373358353</v>
      </c>
    </row>
    <row r="49" spans="3:6" x14ac:dyDescent="0.25">
      <c r="C49" s="37">
        <v>46</v>
      </c>
      <c r="D49" s="38">
        <v>0.67542213883677293</v>
      </c>
      <c r="E49" s="37">
        <v>0.97560975609756095</v>
      </c>
      <c r="F49" s="37">
        <v>0.71294559099437149</v>
      </c>
    </row>
    <row r="50" spans="3:6" x14ac:dyDescent="0.25">
      <c r="C50" s="37">
        <v>47</v>
      </c>
      <c r="D50" s="38">
        <v>0.93808630393996251</v>
      </c>
      <c r="E50" s="37">
        <v>1.0881801125703565</v>
      </c>
      <c r="F50" s="37">
        <v>0.75046904315196994</v>
      </c>
    </row>
    <row r="51" spans="3:6" x14ac:dyDescent="0.25">
      <c r="C51" s="37">
        <v>48</v>
      </c>
      <c r="D51" s="38">
        <v>0.90056285178236395</v>
      </c>
      <c r="E51" s="37">
        <v>0.56285178236397748</v>
      </c>
      <c r="F51" s="37">
        <v>0.97560975609756095</v>
      </c>
    </row>
    <row r="52" spans="3:6" x14ac:dyDescent="0.25">
      <c r="C52" s="37">
        <v>49</v>
      </c>
      <c r="D52" s="38">
        <v>0.90056285178236395</v>
      </c>
      <c r="E52" s="37">
        <v>0.86303939962476561</v>
      </c>
      <c r="F52" s="37">
        <v>0.48780487804878048</v>
      </c>
    </row>
    <row r="53" spans="3:6" x14ac:dyDescent="0.25">
      <c r="C53" s="37">
        <v>50</v>
      </c>
      <c r="D53" s="38">
        <v>1.2382739212007505</v>
      </c>
      <c r="E53" s="37">
        <v>0.86303939962476561</v>
      </c>
      <c r="F53" s="37">
        <v>0.63789868667917449</v>
      </c>
    </row>
    <row r="54" spans="3:6" x14ac:dyDescent="0.25">
      <c r="C54" s="37">
        <v>51</v>
      </c>
      <c r="D54" s="38">
        <v>0.90056285178236395</v>
      </c>
      <c r="E54" s="37">
        <v>0.52532833020637903</v>
      </c>
      <c r="F54" s="37">
        <v>0.52532833020637903</v>
      </c>
    </row>
    <row r="55" spans="3:6" x14ac:dyDescent="0.25">
      <c r="C55" s="37">
        <v>52</v>
      </c>
      <c r="D55" s="38">
        <v>0.93808630393996251</v>
      </c>
      <c r="E55" s="37">
        <v>0.75046904315196994</v>
      </c>
      <c r="F55" s="37">
        <v>0.63789868667917449</v>
      </c>
    </row>
    <row r="56" spans="3:6" x14ac:dyDescent="0.25">
      <c r="C56" s="37">
        <v>53</v>
      </c>
      <c r="D56" s="38">
        <v>0.7879924953095685</v>
      </c>
      <c r="E56" s="37">
        <v>0.60037523452157604</v>
      </c>
      <c r="F56" s="37">
        <v>0.86303939962476561</v>
      </c>
    </row>
    <row r="57" spans="3:6" x14ac:dyDescent="0.25">
      <c r="C57" s="37">
        <v>54</v>
      </c>
      <c r="D57" s="38">
        <v>0.60037523452157604</v>
      </c>
      <c r="E57" s="37">
        <v>0.52532833020637903</v>
      </c>
      <c r="F57" s="37">
        <v>0.75046904315196994</v>
      </c>
    </row>
    <row r="58" spans="3:6" x14ac:dyDescent="0.25">
      <c r="C58" s="37">
        <v>55</v>
      </c>
      <c r="D58" s="38">
        <v>0.90056285178236395</v>
      </c>
      <c r="E58" s="37">
        <v>0.90056285178236395</v>
      </c>
      <c r="F58" s="37">
        <v>0.7879924953095685</v>
      </c>
    </row>
    <row r="59" spans="3:6" x14ac:dyDescent="0.25">
      <c r="C59" s="37">
        <v>56</v>
      </c>
      <c r="D59" s="38">
        <v>0.90056285178236395</v>
      </c>
      <c r="E59" s="37">
        <v>0.60037523452157604</v>
      </c>
      <c r="F59" s="37">
        <v>0.7879924953095685</v>
      </c>
    </row>
    <row r="60" spans="3:6" x14ac:dyDescent="0.25">
      <c r="C60" s="37">
        <v>57</v>
      </c>
      <c r="D60" s="38">
        <v>0.93808630393996251</v>
      </c>
      <c r="E60" s="37">
        <v>0.60037523452157604</v>
      </c>
      <c r="F60" s="37">
        <v>0.30018761726078802</v>
      </c>
    </row>
    <row r="61" spans="3:6" x14ac:dyDescent="0.25">
      <c r="C61" s="37">
        <v>58</v>
      </c>
      <c r="D61" s="38">
        <v>1.0131332082551596</v>
      </c>
      <c r="E61" s="37">
        <v>0.67542213883677293</v>
      </c>
      <c r="F61" s="37">
        <v>0.52532833020637903</v>
      </c>
    </row>
    <row r="62" spans="3:6" x14ac:dyDescent="0.25">
      <c r="C62" s="37">
        <v>59</v>
      </c>
      <c r="D62" s="38">
        <v>0.67542213883677293</v>
      </c>
      <c r="E62" s="37">
        <v>0.82551594746716705</v>
      </c>
      <c r="F62" s="37">
        <v>0.71294559099437149</v>
      </c>
    </row>
    <row r="63" spans="3:6" x14ac:dyDescent="0.25">
      <c r="C63" s="37">
        <v>60</v>
      </c>
      <c r="D63" s="38">
        <v>1.275797373358349</v>
      </c>
      <c r="E63" s="37">
        <v>0.71294559099437149</v>
      </c>
      <c r="F63" s="37">
        <v>0.48780487804878048</v>
      </c>
    </row>
    <row r="64" spans="3:6" x14ac:dyDescent="0.25">
      <c r="C64" s="37">
        <v>61</v>
      </c>
      <c r="D64" s="38">
        <v>0.75046904315196994</v>
      </c>
      <c r="E64" s="37">
        <v>0.52532833020637903</v>
      </c>
      <c r="F64" s="37">
        <v>0.75046904315196994</v>
      </c>
    </row>
    <row r="65" spans="3:6" x14ac:dyDescent="0.25">
      <c r="C65" s="37">
        <v>62</v>
      </c>
      <c r="D65" s="38">
        <v>1.3508442776735459</v>
      </c>
      <c r="E65" s="37">
        <v>0.90056285178236395</v>
      </c>
      <c r="F65" s="37">
        <v>1.0881801125703565</v>
      </c>
    </row>
    <row r="66" spans="3:6" x14ac:dyDescent="0.25">
      <c r="C66" s="37">
        <v>63</v>
      </c>
      <c r="D66" s="38">
        <v>1.1632270168855534</v>
      </c>
      <c r="E66" s="37">
        <v>0.63789868667917449</v>
      </c>
      <c r="F66" s="37">
        <v>1.425891181988743</v>
      </c>
    </row>
    <row r="67" spans="3:6" x14ac:dyDescent="0.25">
      <c r="C67" s="37">
        <v>64</v>
      </c>
      <c r="D67" s="38">
        <v>0.97560975609756095</v>
      </c>
      <c r="E67" s="37">
        <v>1.0881801125703565</v>
      </c>
      <c r="F67" s="37">
        <v>0.67542213883677293</v>
      </c>
    </row>
    <row r="68" spans="3:6" x14ac:dyDescent="0.25">
      <c r="C68" s="37">
        <v>65</v>
      </c>
      <c r="D68" s="38">
        <v>0.75046904315196994</v>
      </c>
      <c r="E68" s="37">
        <v>0.7879924953095685</v>
      </c>
      <c r="F68" s="37">
        <v>0.67542213883677293</v>
      </c>
    </row>
    <row r="69" spans="3:6" x14ac:dyDescent="0.25">
      <c r="C69" s="37">
        <v>66</v>
      </c>
      <c r="D69" s="38">
        <v>0.63789868667917449</v>
      </c>
      <c r="E69" s="37">
        <v>0.60037523452157604</v>
      </c>
      <c r="F69" s="37">
        <v>0.67542213883677293</v>
      </c>
    </row>
    <row r="70" spans="3:6" x14ac:dyDescent="0.25">
      <c r="C70" s="37">
        <v>67</v>
      </c>
      <c r="D70" s="38">
        <v>0.63789868667917449</v>
      </c>
      <c r="E70" s="37">
        <v>1.0131332082551596</v>
      </c>
      <c r="F70" s="37">
        <v>1.1632270168855534</v>
      </c>
    </row>
    <row r="71" spans="3:6" x14ac:dyDescent="0.25">
      <c r="C71" s="37">
        <v>68</v>
      </c>
      <c r="D71" s="38">
        <v>0.63789868667917449</v>
      </c>
      <c r="E71" s="37">
        <v>0.97560975609756095</v>
      </c>
      <c r="F71" s="37">
        <v>1.125703564727955</v>
      </c>
    </row>
    <row r="72" spans="3:6" x14ac:dyDescent="0.25">
      <c r="C72" s="37">
        <v>69</v>
      </c>
      <c r="D72" s="38">
        <v>0.63789868667917449</v>
      </c>
      <c r="E72" s="37">
        <v>0.82551594746716705</v>
      </c>
      <c r="F72" s="37">
        <v>0.60037523452157604</v>
      </c>
    </row>
    <row r="73" spans="3:6" x14ac:dyDescent="0.25">
      <c r="C73" s="37">
        <v>70</v>
      </c>
      <c r="D73" s="38">
        <v>1.0506566604127581</v>
      </c>
      <c r="E73" s="37">
        <v>0.52532833020637903</v>
      </c>
      <c r="F73" s="37">
        <v>0.48780487804878048</v>
      </c>
    </row>
    <row r="74" spans="3:6" x14ac:dyDescent="0.25">
      <c r="C74" s="37">
        <v>71</v>
      </c>
      <c r="D74" s="38">
        <v>1.0506566604127581</v>
      </c>
      <c r="E74" s="37">
        <v>1.0881801125703565</v>
      </c>
      <c r="F74" s="37">
        <v>0.67542213883677293</v>
      </c>
    </row>
    <row r="75" spans="3:6" x14ac:dyDescent="0.25">
      <c r="C75" s="37">
        <v>72</v>
      </c>
      <c r="D75" s="38">
        <v>0.52532833020637903</v>
      </c>
      <c r="E75" s="37">
        <v>0.75046904315196994</v>
      </c>
      <c r="F75" s="37">
        <v>0.86303939962476561</v>
      </c>
    </row>
    <row r="76" spans="3:6" x14ac:dyDescent="0.25">
      <c r="C76" s="37">
        <v>73</v>
      </c>
      <c r="D76" s="38">
        <v>0.52532833020637903</v>
      </c>
      <c r="E76" s="37">
        <v>0.48780487804878048</v>
      </c>
      <c r="F76" s="37">
        <v>0.63789868667917449</v>
      </c>
    </row>
    <row r="77" spans="3:6" x14ac:dyDescent="0.25">
      <c r="C77" s="37">
        <v>74</v>
      </c>
      <c r="D77" s="38">
        <v>0.60037523452157604</v>
      </c>
      <c r="E77" s="37">
        <v>0.60037523452157604</v>
      </c>
      <c r="F77" s="37">
        <v>0.60037523452157604</v>
      </c>
    </row>
    <row r="78" spans="3:6" x14ac:dyDescent="0.25">
      <c r="C78" s="37">
        <v>75</v>
      </c>
      <c r="D78" s="38">
        <v>0.71294559099437149</v>
      </c>
      <c r="E78" s="37">
        <v>1.3508442776735459</v>
      </c>
      <c r="F78" s="37">
        <v>0.75046904315196994</v>
      </c>
    </row>
    <row r="79" spans="3:6" x14ac:dyDescent="0.25">
      <c r="C79" s="37">
        <v>76</v>
      </c>
      <c r="D79" s="38">
        <v>0.63789868667917449</v>
      </c>
      <c r="E79" s="37">
        <v>1.3508442776735459</v>
      </c>
      <c r="F79" s="37">
        <v>0.45028142589118197</v>
      </c>
    </row>
    <row r="80" spans="3:6" x14ac:dyDescent="0.25">
      <c r="C80" s="37">
        <v>77</v>
      </c>
      <c r="D80" s="38">
        <v>0.63789868667917449</v>
      </c>
      <c r="E80" s="37">
        <v>0.75046904315196994</v>
      </c>
      <c r="F80" s="37">
        <v>0.67542213883677293</v>
      </c>
    </row>
    <row r="81" spans="3:6" x14ac:dyDescent="0.25">
      <c r="C81" s="37">
        <v>78</v>
      </c>
      <c r="D81" s="38">
        <v>0.7879924953095685</v>
      </c>
      <c r="E81" s="37">
        <v>0.67542213883677293</v>
      </c>
      <c r="F81" s="37">
        <v>0.7879924953095685</v>
      </c>
    </row>
    <row r="82" spans="3:6" x14ac:dyDescent="0.25">
      <c r="C82" s="37">
        <v>79</v>
      </c>
      <c r="D82" s="38">
        <v>0.82551594746716705</v>
      </c>
      <c r="E82" s="37">
        <v>0.67542213883677293</v>
      </c>
      <c r="F82" s="37">
        <v>0.97560975609756095</v>
      </c>
    </row>
    <row r="83" spans="3:6" x14ac:dyDescent="0.25">
      <c r="C83" s="37">
        <v>80</v>
      </c>
      <c r="D83" s="38">
        <v>0.45028142589118197</v>
      </c>
      <c r="E83" s="37">
        <v>0.93808630393996251</v>
      </c>
      <c r="F83" s="37">
        <v>0.63789868667917449</v>
      </c>
    </row>
    <row r="84" spans="3:6" x14ac:dyDescent="0.25">
      <c r="C84" s="37">
        <v>81</v>
      </c>
      <c r="D84" s="38">
        <v>0.67542213883677293</v>
      </c>
      <c r="E84" s="37">
        <v>0.71294559099437149</v>
      </c>
      <c r="F84" s="37">
        <v>0.60037523452157604</v>
      </c>
    </row>
    <row r="85" spans="3:6" x14ac:dyDescent="0.25">
      <c r="C85" s="37">
        <v>82</v>
      </c>
      <c r="D85" s="38">
        <v>0.97560975609756095</v>
      </c>
      <c r="E85" s="37">
        <v>0.7879924953095685</v>
      </c>
      <c r="F85" s="37">
        <v>0.97560975609756095</v>
      </c>
    </row>
    <row r="86" spans="3:6" x14ac:dyDescent="0.25">
      <c r="C86" s="37">
        <v>83</v>
      </c>
      <c r="D86" s="38">
        <v>0.48780487804878048</v>
      </c>
      <c r="E86" s="37">
        <v>0.7879924953095685</v>
      </c>
      <c r="F86" s="37">
        <v>0.52532833020637903</v>
      </c>
    </row>
    <row r="87" spans="3:6" x14ac:dyDescent="0.25">
      <c r="C87" s="37">
        <v>84</v>
      </c>
      <c r="D87" s="38">
        <v>1.125703564727955</v>
      </c>
      <c r="E87" s="37">
        <v>0.7879924953095685</v>
      </c>
      <c r="F87" s="37">
        <v>0.63789868667917449</v>
      </c>
    </row>
    <row r="88" spans="3:6" x14ac:dyDescent="0.25">
      <c r="C88" s="37">
        <v>85</v>
      </c>
      <c r="D88" s="38">
        <v>0.60037523452157604</v>
      </c>
      <c r="E88" s="37">
        <v>0.63789868667917449</v>
      </c>
      <c r="F88" s="37">
        <v>1.1632270168855534</v>
      </c>
    </row>
    <row r="89" spans="3:6" x14ac:dyDescent="0.25">
      <c r="C89" s="37">
        <v>86</v>
      </c>
      <c r="D89" s="38">
        <v>0.60037523452157604</v>
      </c>
      <c r="E89" s="37">
        <v>0.75046904315196994</v>
      </c>
      <c r="F89" s="37">
        <v>0.67542213883677293</v>
      </c>
    </row>
    <row r="90" spans="3:6" x14ac:dyDescent="0.25">
      <c r="C90" s="37">
        <v>87</v>
      </c>
      <c r="D90" s="37">
        <v>0.63789868667917449</v>
      </c>
      <c r="E90" s="37">
        <v>1.125703564727955</v>
      </c>
      <c r="F90" s="37">
        <v>0.45028142589118197</v>
      </c>
    </row>
    <row r="91" spans="3:6" x14ac:dyDescent="0.25">
      <c r="C91" s="37">
        <v>88</v>
      </c>
      <c r="D91" s="37">
        <v>0.90056285178236395</v>
      </c>
      <c r="E91" s="37">
        <v>0.7879924953095685</v>
      </c>
      <c r="F91" s="37">
        <v>0.7879924953095685</v>
      </c>
    </row>
    <row r="92" spans="3:6" x14ac:dyDescent="0.25">
      <c r="C92" s="37">
        <v>89</v>
      </c>
      <c r="D92" s="37">
        <v>0.67542213883677293</v>
      </c>
      <c r="E92" s="37">
        <v>1.1632270168855534</v>
      </c>
      <c r="F92" s="37">
        <v>0.67542213883677293</v>
      </c>
    </row>
    <row r="93" spans="3:6" x14ac:dyDescent="0.25">
      <c r="C93" s="37">
        <v>90</v>
      </c>
      <c r="D93" s="37">
        <v>1.3508442776735459</v>
      </c>
      <c r="E93" s="37">
        <v>0.75046904315196994</v>
      </c>
      <c r="F93" s="37">
        <v>0.52532833020637903</v>
      </c>
    </row>
    <row r="94" spans="3:6" x14ac:dyDescent="0.25">
      <c r="C94" s="37">
        <v>91</v>
      </c>
      <c r="D94" s="37">
        <v>0.48780487804878048</v>
      </c>
      <c r="E94" s="37">
        <v>1.0131332082551596</v>
      </c>
      <c r="F94" s="37">
        <v>0.48780487804878048</v>
      </c>
    </row>
    <row r="95" spans="3:6" x14ac:dyDescent="0.25">
      <c r="C95" s="37">
        <v>92</v>
      </c>
      <c r="D95" s="37">
        <v>0.56285178236397748</v>
      </c>
      <c r="E95" s="37">
        <v>0.75046904315196994</v>
      </c>
      <c r="F95" s="37">
        <v>0.60037523452157604</v>
      </c>
    </row>
    <row r="96" spans="3:6" x14ac:dyDescent="0.25">
      <c r="C96" s="37">
        <v>93</v>
      </c>
      <c r="D96" s="37">
        <v>0.97560975609756095</v>
      </c>
      <c r="E96" s="37">
        <v>0.60037523452157604</v>
      </c>
      <c r="F96" s="37">
        <v>0.90056285178236395</v>
      </c>
    </row>
    <row r="97" spans="3:6" x14ac:dyDescent="0.25">
      <c r="C97" s="37">
        <v>94</v>
      </c>
      <c r="D97" s="37">
        <v>0.97560975609756095</v>
      </c>
      <c r="E97" s="37">
        <v>0.60037523452157604</v>
      </c>
      <c r="F97" s="37">
        <v>0.63789868667917449</v>
      </c>
    </row>
    <row r="98" spans="3:6" x14ac:dyDescent="0.25">
      <c r="C98" s="37">
        <v>95</v>
      </c>
      <c r="D98" s="37">
        <v>0.75046904315196994</v>
      </c>
      <c r="E98" s="37">
        <v>0.7879924953095685</v>
      </c>
      <c r="F98" s="37">
        <v>0.60037523452157604</v>
      </c>
    </row>
    <row r="99" spans="3:6" x14ac:dyDescent="0.25">
      <c r="C99" s="37">
        <v>96</v>
      </c>
      <c r="D99" s="37">
        <v>0.52532833020637903</v>
      </c>
      <c r="E99" s="37">
        <v>0.71294559099437149</v>
      </c>
      <c r="F99" s="37">
        <v>0.86303939962476561</v>
      </c>
    </row>
    <row r="100" spans="3:6" x14ac:dyDescent="0.25">
      <c r="C100" s="37">
        <v>97</v>
      </c>
      <c r="D100" s="37">
        <v>0.52532833020637903</v>
      </c>
      <c r="E100" s="37">
        <v>1.2382739212007505</v>
      </c>
      <c r="F100" s="37">
        <v>0.48780487804878048</v>
      </c>
    </row>
    <row r="101" spans="3:6" x14ac:dyDescent="0.25">
      <c r="C101" s="37">
        <v>98</v>
      </c>
      <c r="D101" s="37">
        <v>0.52532833020637903</v>
      </c>
      <c r="E101" s="37">
        <v>1.0131332082551596</v>
      </c>
      <c r="F101" s="37">
        <v>1.425891181988743</v>
      </c>
    </row>
    <row r="102" spans="3:6" x14ac:dyDescent="0.25">
      <c r="C102" s="37">
        <v>99</v>
      </c>
      <c r="D102" s="37">
        <v>0.75046904315196994</v>
      </c>
      <c r="E102" s="37">
        <v>0.86303939962476561</v>
      </c>
      <c r="F102" s="37">
        <v>0.97560975609756095</v>
      </c>
    </row>
    <row r="103" spans="3:6" x14ac:dyDescent="0.25">
      <c r="C103" s="37">
        <v>100</v>
      </c>
      <c r="D103" s="37">
        <v>0.75046904315196994</v>
      </c>
      <c r="E103" s="37">
        <v>0.67542213883677293</v>
      </c>
      <c r="F103" s="37">
        <v>1.0131332082551596</v>
      </c>
    </row>
    <row r="104" spans="3:6" x14ac:dyDescent="0.25">
      <c r="C104" s="37">
        <v>101</v>
      </c>
      <c r="D104" s="37">
        <v>0.75046904315196994</v>
      </c>
      <c r="E104" s="37">
        <v>0.71294559099437149</v>
      </c>
      <c r="F104" s="37">
        <v>1.3508442776735459</v>
      </c>
    </row>
    <row r="105" spans="3:6" x14ac:dyDescent="0.25">
      <c r="C105" s="37">
        <v>102</v>
      </c>
      <c r="D105" s="37">
        <v>0.60037523452157604</v>
      </c>
      <c r="E105" s="37">
        <v>1.6510318949343341</v>
      </c>
      <c r="F105" s="37">
        <v>0.7879924953095685</v>
      </c>
    </row>
    <row r="106" spans="3:6" x14ac:dyDescent="0.25">
      <c r="C106" s="37">
        <v>103</v>
      </c>
      <c r="D106" s="37">
        <v>0.97560975609756095</v>
      </c>
      <c r="E106" s="37">
        <v>1.5384615384615383</v>
      </c>
      <c r="F106" s="37">
        <v>1.3133208255159474</v>
      </c>
    </row>
    <row r="107" spans="3:6" x14ac:dyDescent="0.25">
      <c r="C107" s="37">
        <v>104</v>
      </c>
      <c r="D107" s="37">
        <v>0.75046904315196994</v>
      </c>
      <c r="E107" s="37">
        <v>0.60037523452157604</v>
      </c>
      <c r="F107" s="37">
        <v>1.1632270168855534</v>
      </c>
    </row>
    <row r="108" spans="3:6" x14ac:dyDescent="0.25">
      <c r="C108" s="37">
        <v>105</v>
      </c>
      <c r="D108" s="37">
        <v>0.63789868667917449</v>
      </c>
      <c r="E108" s="37">
        <v>0.60037523452157604</v>
      </c>
      <c r="F108" s="37">
        <v>0.93808630393996251</v>
      </c>
    </row>
    <row r="109" spans="3:6" x14ac:dyDescent="0.25">
      <c r="C109" s="38"/>
      <c r="D109" s="38"/>
      <c r="E109" s="37">
        <v>1.1632270168855534</v>
      </c>
      <c r="F109" s="37">
        <v>0.93808630393996251</v>
      </c>
    </row>
    <row r="110" spans="3:6" x14ac:dyDescent="0.25">
      <c r="C110" s="38"/>
      <c r="D110" s="38"/>
      <c r="E110" s="37">
        <v>0.52532833020637903</v>
      </c>
      <c r="F110" s="37">
        <v>1.2007504690431521</v>
      </c>
    </row>
    <row r="111" spans="3:6" x14ac:dyDescent="0.25">
      <c r="C111" s="38"/>
      <c r="D111" s="38"/>
      <c r="E111" s="37">
        <v>0.67542213883677293</v>
      </c>
      <c r="F111" s="37">
        <v>0.7879924953095685</v>
      </c>
    </row>
    <row r="112" spans="3:6" x14ac:dyDescent="0.25">
      <c r="C112" s="38"/>
      <c r="D112" s="38"/>
      <c r="E112" s="37">
        <v>0.52532833020637903</v>
      </c>
      <c r="F112" s="37">
        <v>0.67542213883677293</v>
      </c>
    </row>
    <row r="113" spans="3:6" x14ac:dyDescent="0.25">
      <c r="C113" s="38"/>
      <c r="D113" s="38"/>
      <c r="E113" s="37">
        <v>0.71294559099437149</v>
      </c>
      <c r="F113" s="37">
        <v>0.7879924953095685</v>
      </c>
    </row>
    <row r="114" spans="3:6" x14ac:dyDescent="0.25">
      <c r="C114" s="38"/>
      <c r="D114" s="38"/>
      <c r="E114" s="37">
        <v>0.75046904315196994</v>
      </c>
      <c r="F114" s="37">
        <v>0.82551594746716705</v>
      </c>
    </row>
    <row r="115" spans="3:6" x14ac:dyDescent="0.25">
      <c r="C115" s="38"/>
      <c r="D115" s="38"/>
      <c r="E115" s="37">
        <v>0.60037523452157604</v>
      </c>
      <c r="F115" s="37">
        <v>0.7879924953095685</v>
      </c>
    </row>
    <row r="116" spans="3:6" x14ac:dyDescent="0.25">
      <c r="C116" s="38"/>
      <c r="D116" s="38"/>
      <c r="E116" s="37">
        <v>0.60037523452157604</v>
      </c>
      <c r="F116" s="37">
        <v>1.575984990619137</v>
      </c>
    </row>
    <row r="117" spans="3:6" x14ac:dyDescent="0.25">
      <c r="C117" s="38"/>
      <c r="D117" s="38"/>
      <c r="E117" s="37">
        <v>0.71294559099437149</v>
      </c>
      <c r="F117" s="37">
        <v>0.67542213883677293</v>
      </c>
    </row>
    <row r="118" spans="3:6" x14ac:dyDescent="0.25">
      <c r="C118" s="38"/>
      <c r="D118" s="38"/>
      <c r="E118" s="37">
        <v>0.60037523452157604</v>
      </c>
      <c r="F118" s="37">
        <v>0.86303939962476561</v>
      </c>
    </row>
    <row r="119" spans="3:6" x14ac:dyDescent="0.25">
      <c r="C119" s="38"/>
      <c r="D119" s="38"/>
      <c r="E119" s="37">
        <v>0.90056285178236395</v>
      </c>
      <c r="F119" s="37">
        <v>0.86303939962476561</v>
      </c>
    </row>
    <row r="120" spans="3:6" x14ac:dyDescent="0.25">
      <c r="C120" s="38"/>
      <c r="D120" s="38"/>
      <c r="E120" s="37">
        <v>0.63789868667917449</v>
      </c>
      <c r="F120" s="37">
        <v>0.93808630393996251</v>
      </c>
    </row>
    <row r="121" spans="3:6" x14ac:dyDescent="0.25">
      <c r="C121" s="38"/>
      <c r="D121" s="38"/>
      <c r="E121" s="37">
        <v>0.67542213883677293</v>
      </c>
      <c r="F121" s="37">
        <v>1.0131332082551596</v>
      </c>
    </row>
    <row r="122" spans="3:6" x14ac:dyDescent="0.25">
      <c r="C122" s="38"/>
      <c r="D122" s="38"/>
      <c r="E122" s="37">
        <v>0.48780487804878048</v>
      </c>
      <c r="F122" s="37">
        <v>0.75046904315196994</v>
      </c>
    </row>
    <row r="123" spans="3:6" x14ac:dyDescent="0.25">
      <c r="C123" s="38"/>
      <c r="D123" s="38"/>
      <c r="E123" s="37">
        <v>0.82551594746716705</v>
      </c>
      <c r="F123" s="37">
        <v>0.63789868667917449</v>
      </c>
    </row>
    <row r="124" spans="3:6" x14ac:dyDescent="0.25">
      <c r="C124" s="38"/>
      <c r="D124" s="38"/>
      <c r="E124" s="37">
        <v>0.60037523452157604</v>
      </c>
      <c r="F124" s="37">
        <v>0.48780487804878048</v>
      </c>
    </row>
    <row r="125" spans="3:6" x14ac:dyDescent="0.25">
      <c r="C125" s="38"/>
      <c r="D125" s="38"/>
      <c r="E125" s="37">
        <v>1.0881801125703565</v>
      </c>
      <c r="F125" s="37">
        <v>0.75046904315196994</v>
      </c>
    </row>
    <row r="126" spans="3:6" x14ac:dyDescent="0.25">
      <c r="C126" s="38"/>
      <c r="D126" s="38"/>
      <c r="E126" s="37">
        <v>0.71294559099437149</v>
      </c>
      <c r="F126" s="37">
        <v>0.71294559099437149</v>
      </c>
    </row>
    <row r="127" spans="3:6" x14ac:dyDescent="0.25">
      <c r="C127" s="38"/>
      <c r="D127" s="38"/>
      <c r="E127" s="37">
        <v>0.48780487804878048</v>
      </c>
      <c r="F127" s="37">
        <v>0.75046904315196994</v>
      </c>
    </row>
    <row r="128" spans="3:6" x14ac:dyDescent="0.25">
      <c r="C128" s="38"/>
      <c r="D128" s="38"/>
      <c r="E128" s="37">
        <v>1.125703564727955</v>
      </c>
      <c r="F128" s="37">
        <v>0.63789868667917449</v>
      </c>
    </row>
    <row r="129" spans="3:6" x14ac:dyDescent="0.25">
      <c r="C129" s="38"/>
      <c r="D129" s="38"/>
      <c r="E129" s="37">
        <v>0.63789868667917449</v>
      </c>
      <c r="F129" s="37">
        <v>0.45028142589118197</v>
      </c>
    </row>
    <row r="130" spans="3:6" x14ac:dyDescent="0.25">
      <c r="C130" s="38"/>
      <c r="D130" s="38"/>
      <c r="E130" s="37">
        <v>1.0506566604127581</v>
      </c>
      <c r="F130" s="37">
        <v>0.67542213883677293</v>
      </c>
    </row>
    <row r="131" spans="3:6" x14ac:dyDescent="0.25">
      <c r="C131" s="38"/>
      <c r="D131" s="38"/>
      <c r="E131" s="37">
        <v>0.45028142589118197</v>
      </c>
      <c r="F131" s="37">
        <v>0.75046904315196994</v>
      </c>
    </row>
    <row r="132" spans="3:6" x14ac:dyDescent="0.25">
      <c r="C132" s="38"/>
      <c r="D132" s="38"/>
      <c r="E132" s="37">
        <v>0.7879924953095685</v>
      </c>
      <c r="F132" s="37">
        <v>0.45028142589118197</v>
      </c>
    </row>
    <row r="133" spans="3:6" x14ac:dyDescent="0.25">
      <c r="C133" s="38"/>
      <c r="D133" s="38"/>
      <c r="E133" s="37">
        <v>0.82551594746716705</v>
      </c>
      <c r="F133" s="37">
        <v>0.86303939962476561</v>
      </c>
    </row>
    <row r="134" spans="3:6" x14ac:dyDescent="0.25">
      <c r="C134" s="38"/>
      <c r="D134" s="38"/>
      <c r="E134" s="37">
        <v>0.67542213883677293</v>
      </c>
      <c r="F134" s="37">
        <v>0.86303939962476561</v>
      </c>
    </row>
    <row r="135" spans="3:6" x14ac:dyDescent="0.25">
      <c r="C135" s="38"/>
      <c r="D135" s="38"/>
      <c r="E135" s="37">
        <v>0.93808630393996251</v>
      </c>
      <c r="F135" s="37">
        <v>0.82551594746716705</v>
      </c>
    </row>
    <row r="136" spans="3:6" x14ac:dyDescent="0.25">
      <c r="C136" s="38"/>
      <c r="D136" s="38"/>
      <c r="E136" s="37">
        <v>0.90056285178236395</v>
      </c>
      <c r="F136" s="37">
        <v>0.86303939962476561</v>
      </c>
    </row>
    <row r="137" spans="3:6" x14ac:dyDescent="0.25">
      <c r="C137" s="38"/>
      <c r="D137" s="38"/>
      <c r="E137" s="37">
        <v>0.71294559099437149</v>
      </c>
      <c r="F137" s="37">
        <v>0.48780487804878048</v>
      </c>
    </row>
    <row r="138" spans="3:6" x14ac:dyDescent="0.25">
      <c r="C138" s="38"/>
      <c r="D138" s="38"/>
      <c r="E138" s="37">
        <v>0.75046904315196994</v>
      </c>
      <c r="F138" s="37">
        <v>0.67542213883677293</v>
      </c>
    </row>
    <row r="139" spans="3:6" x14ac:dyDescent="0.25">
      <c r="C139" s="38"/>
      <c r="D139" s="38"/>
      <c r="E139" s="37">
        <v>1.425891181988743</v>
      </c>
      <c r="F139" s="37">
        <v>0.41275797373358353</v>
      </c>
    </row>
    <row r="140" spans="3:6" x14ac:dyDescent="0.25">
      <c r="C140" s="38"/>
      <c r="D140" s="38"/>
      <c r="E140" s="37">
        <v>0.71294559099437149</v>
      </c>
      <c r="F140" s="37">
        <v>0.93808630393996251</v>
      </c>
    </row>
    <row r="141" spans="3:6" x14ac:dyDescent="0.25">
      <c r="C141" s="38"/>
      <c r="D141" s="38"/>
      <c r="E141" s="37">
        <v>0.97560975609756095</v>
      </c>
      <c r="F141" s="37">
        <v>0.97560975609756095</v>
      </c>
    </row>
    <row r="142" spans="3:6" x14ac:dyDescent="0.25">
      <c r="C142" s="38"/>
      <c r="D142" s="38"/>
      <c r="E142" s="37">
        <v>0.93808630393996251</v>
      </c>
      <c r="F142" s="37">
        <v>0.90056285178236395</v>
      </c>
    </row>
    <row r="143" spans="3:6" x14ac:dyDescent="0.25">
      <c r="C143" s="38"/>
      <c r="D143" s="38"/>
      <c r="E143" s="37">
        <v>0.86303939962476561</v>
      </c>
      <c r="F143" s="37">
        <v>0.63789868667917449</v>
      </c>
    </row>
    <row r="144" spans="3:6" x14ac:dyDescent="0.25">
      <c r="C144" s="38"/>
      <c r="D144" s="38"/>
      <c r="E144" s="37">
        <v>0.75046904315196994</v>
      </c>
      <c r="F144" s="37">
        <v>0.63789868667917449</v>
      </c>
    </row>
    <row r="145" spans="3:6" x14ac:dyDescent="0.25">
      <c r="C145" s="38"/>
      <c r="D145" s="38"/>
      <c r="E145" s="37">
        <v>0.52532833020637903</v>
      </c>
      <c r="F145" s="37">
        <v>0.97560975609756095</v>
      </c>
    </row>
    <row r="146" spans="3:6" x14ac:dyDescent="0.25">
      <c r="C146" s="38"/>
      <c r="D146" s="38"/>
      <c r="E146" s="37">
        <v>0.75046904315196994</v>
      </c>
      <c r="F146" s="37">
        <v>0.97560975609756095</v>
      </c>
    </row>
    <row r="147" spans="3:6" x14ac:dyDescent="0.25">
      <c r="C147" s="38"/>
      <c r="D147" s="38"/>
      <c r="E147" s="37">
        <v>0.63789868667917449</v>
      </c>
      <c r="F147" s="37">
        <v>0.63789868667917449</v>
      </c>
    </row>
    <row r="148" spans="3:6" x14ac:dyDescent="0.25">
      <c r="C148" s="38"/>
      <c r="D148" s="38"/>
      <c r="E148" s="37">
        <v>1.125703564727955</v>
      </c>
      <c r="F148" s="37">
        <v>0.7879924953095685</v>
      </c>
    </row>
    <row r="149" spans="3:6" x14ac:dyDescent="0.25">
      <c r="C149" s="38"/>
      <c r="D149" s="38"/>
      <c r="E149" s="37">
        <v>1.1632270168855534</v>
      </c>
      <c r="F149" s="37">
        <v>0.56285178236397748</v>
      </c>
    </row>
    <row r="150" spans="3:6" x14ac:dyDescent="0.25">
      <c r="C150" s="38"/>
      <c r="D150" s="38"/>
      <c r="E150" s="38"/>
      <c r="F150" s="37">
        <v>0.56285178236397748</v>
      </c>
    </row>
    <row r="151" spans="3:6" x14ac:dyDescent="0.25">
      <c r="C151" s="38"/>
      <c r="D151" s="38"/>
      <c r="E151" s="38"/>
      <c r="F151" s="37">
        <v>0.93808630393996251</v>
      </c>
    </row>
    <row r="152" spans="3:6" x14ac:dyDescent="0.25">
      <c r="C152" s="38"/>
      <c r="D152" s="38"/>
      <c r="E152" s="38"/>
      <c r="F152" s="37">
        <v>0.48780487804878048</v>
      </c>
    </row>
    <row r="153" spans="3:6" x14ac:dyDescent="0.25">
      <c r="C153" s="38"/>
      <c r="D153" s="38"/>
      <c r="E153" s="38"/>
      <c r="F153" s="37">
        <v>0.45028142589118197</v>
      </c>
    </row>
    <row r="154" spans="3:6" x14ac:dyDescent="0.25">
      <c r="C154" s="38"/>
      <c r="D154" s="38"/>
      <c r="E154" s="38"/>
      <c r="F154" s="37">
        <v>0.71294559099437149</v>
      </c>
    </row>
    <row r="155" spans="3:6" x14ac:dyDescent="0.25">
      <c r="C155" s="38"/>
      <c r="D155" s="38"/>
      <c r="E155" s="38"/>
      <c r="F155" s="37">
        <v>0.56285178236397748</v>
      </c>
    </row>
    <row r="156" spans="3:6" x14ac:dyDescent="0.25">
      <c r="C156" s="38"/>
      <c r="D156" s="38"/>
      <c r="E156" s="38"/>
      <c r="F156" s="37">
        <v>0.63789868667917449</v>
      </c>
    </row>
    <row r="157" spans="3:6" x14ac:dyDescent="0.25">
      <c r="C157" s="38"/>
      <c r="D157" s="38"/>
      <c r="E157" s="38"/>
      <c r="F157" s="37">
        <v>0.82551594746716705</v>
      </c>
    </row>
    <row r="158" spans="3:6" x14ac:dyDescent="0.25">
      <c r="C158" s="38"/>
      <c r="D158" s="38"/>
      <c r="E158" s="38"/>
      <c r="F158" s="37">
        <v>0.75046904315196994</v>
      </c>
    </row>
    <row r="159" spans="3:6" x14ac:dyDescent="0.25">
      <c r="C159" s="38"/>
      <c r="D159" s="38"/>
      <c r="E159" s="38"/>
      <c r="F159" s="37">
        <v>0.48780487804878048</v>
      </c>
    </row>
    <row r="160" spans="3:6" x14ac:dyDescent="0.25">
      <c r="C160" s="38"/>
      <c r="D160" s="38"/>
      <c r="E160" s="38"/>
      <c r="F160" s="37">
        <v>0.7879924953095685</v>
      </c>
    </row>
    <row r="161" spans="3:6" x14ac:dyDescent="0.25">
      <c r="C161" s="38"/>
      <c r="D161" s="38"/>
      <c r="E161" s="38"/>
      <c r="F161" s="37">
        <v>0.97560975609756095</v>
      </c>
    </row>
    <row r="162" spans="3:6" x14ac:dyDescent="0.25">
      <c r="C162" s="38"/>
      <c r="D162" s="38"/>
      <c r="E162" s="38"/>
      <c r="F162" s="37">
        <v>0.75046904315196994</v>
      </c>
    </row>
    <row r="163" spans="3:6" x14ac:dyDescent="0.25">
      <c r="C163" s="38"/>
      <c r="D163" s="38"/>
      <c r="E163" s="38"/>
      <c r="F163" s="37">
        <v>0.71294559099437149</v>
      </c>
    </row>
    <row r="164" spans="3:6" x14ac:dyDescent="0.25">
      <c r="C164" s="38"/>
      <c r="D164" s="38"/>
      <c r="E164" s="38"/>
      <c r="F164" s="37">
        <v>0.63789868667917449</v>
      </c>
    </row>
    <row r="165" spans="3:6" x14ac:dyDescent="0.25">
      <c r="C165" s="38"/>
      <c r="D165" s="38"/>
      <c r="E165" s="38"/>
      <c r="F165" s="37">
        <v>0.60037523452157604</v>
      </c>
    </row>
    <row r="166" spans="3:6" x14ac:dyDescent="0.25">
      <c r="C166" s="38"/>
      <c r="D166" s="38"/>
      <c r="E166" s="38"/>
      <c r="F166" s="37">
        <v>1.3883677298311445</v>
      </c>
    </row>
    <row r="167" spans="3:6" x14ac:dyDescent="0.25">
      <c r="C167" s="38"/>
      <c r="D167" s="38"/>
      <c r="E167" s="38"/>
      <c r="F167" s="37">
        <v>0.86303939962476561</v>
      </c>
    </row>
    <row r="168" spans="3:6" x14ac:dyDescent="0.25">
      <c r="C168" s="38"/>
      <c r="D168" s="38"/>
      <c r="E168" s="38"/>
      <c r="F168" s="37">
        <v>0.60037523452157604</v>
      </c>
    </row>
    <row r="169" spans="3:6" x14ac:dyDescent="0.25">
      <c r="C169" s="38"/>
      <c r="D169" s="38"/>
      <c r="E169" s="38"/>
      <c r="F169" s="37">
        <v>0.56285178236397748</v>
      </c>
    </row>
    <row r="170" spans="3:6" x14ac:dyDescent="0.25">
      <c r="C170" s="38"/>
      <c r="D170" s="38"/>
      <c r="E170" s="38"/>
      <c r="F170" s="37">
        <v>0.75046904315196994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2704-4B9B-4E2C-A39C-4AABF5A0DFC7}">
  <dimension ref="C3:F36"/>
  <sheetViews>
    <sheetView workbookViewId="0">
      <selection activeCell="I7" sqref="I7"/>
    </sheetView>
  </sheetViews>
  <sheetFormatPr defaultRowHeight="15" x14ac:dyDescent="0.25"/>
  <sheetData>
    <row r="3" spans="3:6" x14ac:dyDescent="0.25">
      <c r="C3" s="36" t="s">
        <v>54</v>
      </c>
      <c r="D3" s="36" t="s">
        <v>64</v>
      </c>
      <c r="E3" s="36" t="s">
        <v>65</v>
      </c>
      <c r="F3" s="36">
        <v>10</v>
      </c>
    </row>
    <row r="4" spans="3:6" x14ac:dyDescent="0.25">
      <c r="C4" s="37">
        <v>1</v>
      </c>
      <c r="D4" s="1">
        <v>4</v>
      </c>
      <c r="E4" s="1">
        <v>4</v>
      </c>
      <c r="F4" s="1">
        <v>11</v>
      </c>
    </row>
    <row r="5" spans="3:6" x14ac:dyDescent="0.25">
      <c r="C5" s="37">
        <v>2</v>
      </c>
      <c r="D5" s="1">
        <v>6</v>
      </c>
      <c r="E5" s="1">
        <v>3</v>
      </c>
      <c r="F5" s="1">
        <v>6</v>
      </c>
    </row>
    <row r="6" spans="3:6" x14ac:dyDescent="0.25">
      <c r="C6" s="37">
        <v>3</v>
      </c>
      <c r="D6" s="1">
        <v>4</v>
      </c>
      <c r="E6" s="1">
        <v>7</v>
      </c>
      <c r="F6" s="1">
        <v>8</v>
      </c>
    </row>
    <row r="7" spans="3:6" x14ac:dyDescent="0.25">
      <c r="C7" s="37">
        <v>4</v>
      </c>
      <c r="D7" s="1">
        <v>7</v>
      </c>
      <c r="E7" s="1">
        <v>7</v>
      </c>
      <c r="F7" s="1">
        <v>11</v>
      </c>
    </row>
    <row r="8" spans="3:6" x14ac:dyDescent="0.25">
      <c r="C8" s="37">
        <v>5</v>
      </c>
      <c r="D8" s="1">
        <v>3</v>
      </c>
      <c r="E8" s="1">
        <v>1</v>
      </c>
      <c r="F8" s="1">
        <v>9</v>
      </c>
    </row>
    <row r="9" spans="3:6" x14ac:dyDescent="0.25">
      <c r="C9" s="37">
        <v>6</v>
      </c>
      <c r="D9" s="1">
        <v>4</v>
      </c>
      <c r="E9" s="1">
        <v>6</v>
      </c>
      <c r="F9" s="1">
        <v>6</v>
      </c>
    </row>
    <row r="10" spans="3:6" x14ac:dyDescent="0.25">
      <c r="C10" s="37">
        <v>7</v>
      </c>
      <c r="D10" s="1">
        <v>5</v>
      </c>
      <c r="E10" s="1">
        <v>3</v>
      </c>
      <c r="F10" s="37">
        <v>3</v>
      </c>
    </row>
    <row r="11" spans="3:6" x14ac:dyDescent="0.25">
      <c r="C11" s="37">
        <v>8</v>
      </c>
      <c r="D11" s="37">
        <v>6</v>
      </c>
      <c r="E11" s="37">
        <v>6</v>
      </c>
      <c r="F11" s="37">
        <v>1</v>
      </c>
    </row>
    <row r="12" spans="3:6" x14ac:dyDescent="0.25">
      <c r="C12" s="37">
        <v>9</v>
      </c>
      <c r="D12" s="37">
        <v>4</v>
      </c>
      <c r="E12" s="37">
        <v>6</v>
      </c>
      <c r="F12" s="37">
        <v>6</v>
      </c>
    </row>
    <row r="13" spans="3:6" x14ac:dyDescent="0.25">
      <c r="C13" s="37">
        <v>10</v>
      </c>
      <c r="D13" s="37">
        <v>4</v>
      </c>
      <c r="E13" s="37">
        <v>5</v>
      </c>
      <c r="F13" s="37">
        <v>3</v>
      </c>
    </row>
    <row r="14" spans="3:6" x14ac:dyDescent="0.25">
      <c r="C14" s="37">
        <v>11</v>
      </c>
      <c r="D14" s="37">
        <v>4</v>
      </c>
      <c r="E14" s="37">
        <v>2</v>
      </c>
      <c r="F14" s="37">
        <v>3</v>
      </c>
    </row>
    <row r="15" spans="3:6" x14ac:dyDescent="0.25">
      <c r="C15" s="37">
        <v>12</v>
      </c>
      <c r="D15" s="37">
        <v>1</v>
      </c>
      <c r="E15" s="37">
        <v>6</v>
      </c>
      <c r="F15" s="37">
        <v>3</v>
      </c>
    </row>
    <row r="16" spans="3:6" x14ac:dyDescent="0.25">
      <c r="C16" s="37">
        <v>13</v>
      </c>
      <c r="D16" s="37">
        <v>1</v>
      </c>
      <c r="E16" s="37">
        <v>2</v>
      </c>
      <c r="F16" s="37">
        <v>5</v>
      </c>
    </row>
    <row r="17" spans="3:6" x14ac:dyDescent="0.25">
      <c r="C17" s="37">
        <v>14</v>
      </c>
      <c r="D17" s="37">
        <v>3</v>
      </c>
      <c r="E17" s="37">
        <v>5</v>
      </c>
      <c r="F17" s="37">
        <v>4</v>
      </c>
    </row>
    <row r="18" spans="3:6" x14ac:dyDescent="0.25">
      <c r="C18" s="37">
        <v>15</v>
      </c>
      <c r="D18" s="37">
        <v>5</v>
      </c>
      <c r="E18" s="37">
        <v>3</v>
      </c>
      <c r="F18" s="37">
        <v>2</v>
      </c>
    </row>
    <row r="19" spans="3:6" x14ac:dyDescent="0.25">
      <c r="C19" s="37">
        <v>16</v>
      </c>
      <c r="D19" s="37">
        <v>3</v>
      </c>
      <c r="E19" s="37">
        <v>3</v>
      </c>
      <c r="F19" s="37">
        <v>3</v>
      </c>
    </row>
    <row r="20" spans="3:6" x14ac:dyDescent="0.25">
      <c r="C20" s="37">
        <v>17</v>
      </c>
      <c r="D20" s="37">
        <v>5</v>
      </c>
      <c r="E20" s="37">
        <v>5</v>
      </c>
      <c r="F20" s="37">
        <v>7</v>
      </c>
    </row>
    <row r="21" spans="3:6" x14ac:dyDescent="0.25">
      <c r="C21" s="37">
        <v>18</v>
      </c>
      <c r="D21" s="37">
        <v>8</v>
      </c>
      <c r="E21" s="37">
        <v>4</v>
      </c>
      <c r="F21" s="37">
        <v>4</v>
      </c>
    </row>
    <row r="22" spans="3:6" x14ac:dyDescent="0.25">
      <c r="C22" s="37">
        <v>19</v>
      </c>
      <c r="D22" s="37">
        <v>4</v>
      </c>
      <c r="E22" s="37">
        <v>2</v>
      </c>
      <c r="F22" s="37">
        <v>10</v>
      </c>
    </row>
    <row r="23" spans="3:6" x14ac:dyDescent="0.25">
      <c r="C23" s="37">
        <v>20</v>
      </c>
      <c r="D23" s="37">
        <v>4</v>
      </c>
      <c r="E23" s="37">
        <v>2</v>
      </c>
      <c r="F23" s="37">
        <v>1</v>
      </c>
    </row>
    <row r="24" spans="3:6" x14ac:dyDescent="0.25">
      <c r="C24" s="37">
        <v>21</v>
      </c>
      <c r="D24" s="37">
        <v>1</v>
      </c>
      <c r="E24" s="37">
        <v>4</v>
      </c>
      <c r="F24" s="37">
        <v>6</v>
      </c>
    </row>
    <row r="25" spans="3:6" x14ac:dyDescent="0.25">
      <c r="C25" s="37">
        <v>22</v>
      </c>
      <c r="D25" s="37">
        <v>3</v>
      </c>
      <c r="E25" s="37">
        <v>6</v>
      </c>
      <c r="F25" s="37">
        <v>7</v>
      </c>
    </row>
    <row r="26" spans="3:6" x14ac:dyDescent="0.25">
      <c r="C26" s="37">
        <v>23</v>
      </c>
      <c r="D26" s="37">
        <v>3</v>
      </c>
      <c r="E26" s="37">
        <v>8</v>
      </c>
      <c r="F26" s="37">
        <v>7</v>
      </c>
    </row>
    <row r="27" spans="3:6" x14ac:dyDescent="0.25">
      <c r="C27" s="37">
        <v>24</v>
      </c>
      <c r="D27" s="37">
        <v>6</v>
      </c>
      <c r="E27" s="37">
        <v>5</v>
      </c>
      <c r="F27" s="37">
        <v>8</v>
      </c>
    </row>
    <row r="28" spans="3:6" x14ac:dyDescent="0.25">
      <c r="C28" s="37">
        <v>25</v>
      </c>
      <c r="D28" s="37">
        <v>4</v>
      </c>
      <c r="E28" s="37">
        <v>1</v>
      </c>
      <c r="F28" s="37">
        <v>6</v>
      </c>
    </row>
    <row r="29" spans="3:6" x14ac:dyDescent="0.25">
      <c r="C29" s="37">
        <v>26</v>
      </c>
      <c r="D29" s="37">
        <v>3</v>
      </c>
      <c r="E29" s="37">
        <v>10</v>
      </c>
      <c r="F29" s="37">
        <v>13</v>
      </c>
    </row>
    <row r="30" spans="3:6" x14ac:dyDescent="0.25">
      <c r="C30" s="38"/>
      <c r="D30" s="37"/>
      <c r="E30" s="37">
        <v>5</v>
      </c>
      <c r="F30" s="37">
        <v>1</v>
      </c>
    </row>
    <row r="31" spans="3:6" x14ac:dyDescent="0.25">
      <c r="C31" s="38"/>
      <c r="D31" s="37"/>
      <c r="E31" s="37">
        <v>3</v>
      </c>
      <c r="F31" s="37">
        <v>7</v>
      </c>
    </row>
    <row r="32" spans="3:6" x14ac:dyDescent="0.25">
      <c r="C32" s="38"/>
      <c r="D32" s="38"/>
      <c r="E32" s="37">
        <v>8</v>
      </c>
      <c r="F32" s="37">
        <v>2</v>
      </c>
    </row>
    <row r="33" spans="3:6" x14ac:dyDescent="0.25">
      <c r="C33" s="38"/>
      <c r="D33" s="38"/>
      <c r="E33" s="37">
        <v>8</v>
      </c>
      <c r="F33" s="37">
        <v>4</v>
      </c>
    </row>
    <row r="34" spans="3:6" x14ac:dyDescent="0.25">
      <c r="C34" s="38"/>
      <c r="D34" s="38"/>
      <c r="E34" s="37">
        <v>4</v>
      </c>
      <c r="F34" s="37"/>
    </row>
    <row r="35" spans="3:6" x14ac:dyDescent="0.25">
      <c r="C35" s="38"/>
      <c r="D35" s="38"/>
      <c r="E35" s="37">
        <v>1</v>
      </c>
      <c r="F35" s="37"/>
    </row>
    <row r="36" spans="3:6" x14ac:dyDescent="0.25">
      <c r="C36" s="38"/>
      <c r="D36" s="38"/>
      <c r="E36" s="37">
        <v>1</v>
      </c>
      <c r="F36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D706-7537-4169-A0FE-05581728DB2E}">
  <dimension ref="B3:O37"/>
  <sheetViews>
    <sheetView workbookViewId="0">
      <selection activeCell="E6" sqref="E6"/>
    </sheetView>
  </sheetViews>
  <sheetFormatPr defaultRowHeight="15" x14ac:dyDescent="0.25"/>
  <cols>
    <col min="1" max="1" width="9.140625" style="14"/>
    <col min="2" max="3" width="12.42578125" style="14" bestFit="1" customWidth="1"/>
    <col min="4" max="4" width="12.42578125" style="14" customWidth="1"/>
    <col min="5" max="5" width="16.85546875" style="14" customWidth="1"/>
    <col min="6" max="6" width="9.140625" style="14"/>
    <col min="7" max="7" width="10.42578125" style="14" customWidth="1"/>
    <col min="8" max="8" width="15.28515625" style="14" customWidth="1"/>
    <col min="9" max="9" width="18.28515625" style="14" customWidth="1"/>
    <col min="10" max="10" width="19.85546875" style="14" customWidth="1"/>
    <col min="11" max="11" width="18.7109375" style="14" customWidth="1"/>
    <col min="12" max="12" width="18.5703125" style="14" customWidth="1"/>
    <col min="13" max="13" width="18.85546875" style="14" customWidth="1"/>
    <col min="14" max="16384" width="9.140625" style="14"/>
  </cols>
  <sheetData>
    <row r="3" spans="2:13" x14ac:dyDescent="0.25">
      <c r="G3" s="12" t="s">
        <v>2</v>
      </c>
      <c r="H3" s="12" t="s">
        <v>3</v>
      </c>
      <c r="I3" s="12" t="s">
        <v>4</v>
      </c>
      <c r="J3" s="12" t="s">
        <v>9</v>
      </c>
      <c r="K3" s="12" t="s">
        <v>5</v>
      </c>
      <c r="L3" s="12" t="s">
        <v>6</v>
      </c>
      <c r="M3" s="12" t="s">
        <v>10</v>
      </c>
    </row>
    <row r="4" spans="2:13" x14ac:dyDescent="0.25">
      <c r="G4" s="1">
        <v>1</v>
      </c>
      <c r="H4" s="2">
        <v>1.82925</v>
      </c>
      <c r="I4" s="3">
        <v>1.7115</v>
      </c>
      <c r="J4" s="3">
        <v>5.3645499999999995</v>
      </c>
      <c r="K4" s="2">
        <v>1.5477000000000001</v>
      </c>
      <c r="L4" s="3">
        <v>1.6505000000000001</v>
      </c>
      <c r="M4" s="3">
        <v>2.9198000000000004</v>
      </c>
    </row>
    <row r="5" spans="2:13" x14ac:dyDescent="0.25">
      <c r="G5" s="1">
        <v>2</v>
      </c>
      <c r="H5" s="2">
        <v>2.1771500000000001</v>
      </c>
      <c r="I5" s="3">
        <v>2.7016499999999999</v>
      </c>
      <c r="J5" s="3">
        <v>3.0468000000000002</v>
      </c>
      <c r="K5" s="2">
        <v>1.7656499999999999</v>
      </c>
      <c r="L5" s="3">
        <v>2.3879999999999999</v>
      </c>
      <c r="M5" s="3">
        <v>2.218</v>
      </c>
    </row>
    <row r="6" spans="2:13" x14ac:dyDescent="0.25">
      <c r="G6" s="1">
        <v>3</v>
      </c>
      <c r="H6" s="2">
        <v>1.8459000000000001</v>
      </c>
      <c r="I6" s="3">
        <v>2.9027000000000003</v>
      </c>
      <c r="J6" s="3">
        <v>4.5473999999999997</v>
      </c>
      <c r="K6" s="2">
        <v>1.782</v>
      </c>
      <c r="L6" s="3">
        <v>2.3767</v>
      </c>
      <c r="M6" s="3">
        <v>2.6438999999999999</v>
      </c>
    </row>
    <row r="7" spans="2:13" x14ac:dyDescent="0.25">
      <c r="G7" s="1">
        <v>4</v>
      </c>
      <c r="H7" s="2">
        <v>2.1066500000000001</v>
      </c>
      <c r="I7" s="3">
        <v>2.8565499999999999</v>
      </c>
      <c r="J7" s="3">
        <v>5.1664500000000002</v>
      </c>
      <c r="K7" s="2">
        <v>1.9612500000000002</v>
      </c>
      <c r="L7" s="3">
        <v>1.2737000000000001</v>
      </c>
      <c r="M7" s="3">
        <v>3.2347000000000001</v>
      </c>
    </row>
    <row r="8" spans="2:13" x14ac:dyDescent="0.25">
      <c r="G8" s="1">
        <v>5</v>
      </c>
      <c r="H8" s="2">
        <v>1.64991</v>
      </c>
      <c r="I8" s="3">
        <v>4.4737499999999999</v>
      </c>
      <c r="J8" s="3">
        <v>2.4748000000000001</v>
      </c>
      <c r="K8" s="2">
        <v>1.8159000000000001</v>
      </c>
      <c r="L8" s="3">
        <v>3.62425</v>
      </c>
      <c r="M8" s="3">
        <v>2.1631499999999999</v>
      </c>
    </row>
    <row r="9" spans="2:13" x14ac:dyDescent="0.25">
      <c r="G9" s="1">
        <v>6</v>
      </c>
      <c r="H9" s="2">
        <v>2.1010499999999999</v>
      </c>
      <c r="I9" s="3">
        <v>2.7355999999999998</v>
      </c>
      <c r="J9" s="5">
        <v>3.9830000000000001</v>
      </c>
      <c r="K9" s="2">
        <v>1.7535000000000001</v>
      </c>
      <c r="L9" s="3">
        <v>2.6309</v>
      </c>
      <c r="M9" s="3">
        <v>3.6149500000000003</v>
      </c>
    </row>
    <row r="10" spans="2:13" x14ac:dyDescent="0.25">
      <c r="B10" s="46"/>
      <c r="C10" s="46"/>
      <c r="D10" s="46"/>
      <c r="E10" s="46"/>
      <c r="G10" s="1">
        <v>7</v>
      </c>
      <c r="H10" s="2">
        <v>2.4057500000000003</v>
      </c>
      <c r="I10" s="3">
        <v>2.8504999999999998</v>
      </c>
      <c r="J10" s="5">
        <v>3.4746000000000001</v>
      </c>
      <c r="K10" s="2">
        <v>1.7593000000000001</v>
      </c>
      <c r="L10" s="3">
        <v>2.5503</v>
      </c>
      <c r="M10" s="3">
        <v>3.3112500000000002</v>
      </c>
    </row>
    <row r="11" spans="2:13" x14ac:dyDescent="0.25">
      <c r="G11" s="1">
        <v>8</v>
      </c>
      <c r="H11" s="3">
        <v>2.4087000000000001</v>
      </c>
      <c r="I11" s="3">
        <v>2.7702999999999998</v>
      </c>
      <c r="J11" s="5">
        <v>3.8683000000000001</v>
      </c>
      <c r="K11" s="3">
        <v>2.02285</v>
      </c>
      <c r="L11" s="3">
        <v>2.2097500000000001</v>
      </c>
      <c r="M11" s="3">
        <v>3.0029500000000002</v>
      </c>
    </row>
    <row r="12" spans="2:13" x14ac:dyDescent="0.25">
      <c r="B12" s="11"/>
      <c r="C12" s="11"/>
      <c r="D12" s="31"/>
      <c r="E12" s="31"/>
      <c r="G12" s="1">
        <v>9</v>
      </c>
      <c r="H12" s="3">
        <v>1.0118</v>
      </c>
      <c r="I12" s="3">
        <v>2.6484000000000001</v>
      </c>
      <c r="J12" s="5">
        <v>3.93255</v>
      </c>
      <c r="K12" s="3">
        <v>1.4420999999999999</v>
      </c>
      <c r="L12" s="3">
        <v>2.5477499999999997</v>
      </c>
      <c r="M12" s="3">
        <v>3.9021999999999997</v>
      </c>
    </row>
    <row r="13" spans="2:13" x14ac:dyDescent="0.25">
      <c r="C13" s="33"/>
      <c r="D13" s="34"/>
      <c r="E13" s="34"/>
      <c r="G13" s="1">
        <v>10</v>
      </c>
      <c r="H13" s="3">
        <v>2.6208499999999999</v>
      </c>
      <c r="I13" s="3">
        <v>2.7116500000000001</v>
      </c>
      <c r="J13" s="5">
        <v>5.2582000000000004</v>
      </c>
      <c r="K13" s="3">
        <v>2.1894999999999998</v>
      </c>
      <c r="L13" s="3">
        <v>2.3820000000000001</v>
      </c>
      <c r="M13" s="3">
        <v>3.0746500000000001</v>
      </c>
    </row>
    <row r="14" spans="2:13" x14ac:dyDescent="0.25">
      <c r="C14" s="33"/>
      <c r="D14" s="34"/>
      <c r="E14" s="34"/>
      <c r="G14" s="1">
        <v>11</v>
      </c>
      <c r="H14" s="3">
        <v>1.94215</v>
      </c>
      <c r="I14" s="10">
        <v>4.3358999999999996</v>
      </c>
      <c r="J14" s="1">
        <v>1.88</v>
      </c>
      <c r="K14" s="3">
        <v>1.9287000000000001</v>
      </c>
      <c r="L14" s="1">
        <v>1.4722</v>
      </c>
      <c r="M14" s="1">
        <v>1.2193000000000001</v>
      </c>
    </row>
    <row r="15" spans="2:13" x14ac:dyDescent="0.25">
      <c r="C15" s="33"/>
      <c r="D15" s="34"/>
      <c r="E15" s="34"/>
      <c r="G15" s="1">
        <v>12</v>
      </c>
      <c r="H15" s="3">
        <v>2.1377999999999999</v>
      </c>
      <c r="I15" s="1">
        <v>1.6834</v>
      </c>
      <c r="J15" s="1">
        <v>2.6566000000000001</v>
      </c>
      <c r="K15" s="3">
        <v>1.7848999999999999</v>
      </c>
      <c r="L15" s="1">
        <v>1.5137</v>
      </c>
      <c r="M15" s="1">
        <v>2.5215999999999998</v>
      </c>
    </row>
    <row r="16" spans="2:13" x14ac:dyDescent="0.25">
      <c r="C16" s="33"/>
      <c r="D16" s="33"/>
      <c r="E16" s="33"/>
      <c r="G16" s="1">
        <v>13</v>
      </c>
      <c r="H16" s="3">
        <v>2.3090000000000002</v>
      </c>
      <c r="I16" s="1">
        <v>1.2042999999999999</v>
      </c>
      <c r="J16" s="1">
        <v>4.4637000000000002</v>
      </c>
      <c r="K16" s="3">
        <v>1.7471999999999999</v>
      </c>
      <c r="L16" s="1">
        <v>1.9997</v>
      </c>
      <c r="M16" s="1">
        <v>1.1639999999999999</v>
      </c>
    </row>
    <row r="17" spans="2:13" x14ac:dyDescent="0.25">
      <c r="C17" s="33"/>
      <c r="D17" s="33"/>
      <c r="E17" s="33"/>
      <c r="G17" s="1">
        <v>14</v>
      </c>
      <c r="H17" s="3">
        <v>2.2234499999999997</v>
      </c>
      <c r="I17" s="1">
        <v>2.8521000000000001</v>
      </c>
      <c r="J17" s="1">
        <v>3.6776</v>
      </c>
      <c r="K17" s="3">
        <v>1.65855</v>
      </c>
      <c r="L17" s="1">
        <v>1.7018</v>
      </c>
      <c r="M17" s="1">
        <v>2.6080999999999999</v>
      </c>
    </row>
    <row r="18" spans="2:13" x14ac:dyDescent="0.25">
      <c r="D18" s="30"/>
      <c r="G18" s="1">
        <v>15</v>
      </c>
      <c r="H18" s="3">
        <v>2.1589</v>
      </c>
      <c r="I18" s="1">
        <v>1.0348999999999999</v>
      </c>
      <c r="J18" s="1">
        <v>3.1143999999999998</v>
      </c>
      <c r="K18" s="3">
        <v>2.0581500000000004</v>
      </c>
      <c r="L18" s="1">
        <v>2.7370000000000001</v>
      </c>
      <c r="M18" s="1">
        <v>2.6070000000000002</v>
      </c>
    </row>
    <row r="19" spans="2:13" x14ac:dyDescent="0.25">
      <c r="D19" s="30"/>
      <c r="G19" s="1">
        <v>16</v>
      </c>
      <c r="H19" s="3">
        <v>2.90035</v>
      </c>
      <c r="I19" s="1">
        <v>3.5722</v>
      </c>
      <c r="J19" s="1">
        <v>3.0722999999999998</v>
      </c>
      <c r="K19" s="3">
        <v>2.6718000000000002</v>
      </c>
      <c r="L19" s="1">
        <v>2.5592000000000001</v>
      </c>
      <c r="M19" s="1">
        <v>3.2269999999999999</v>
      </c>
    </row>
    <row r="20" spans="2:13" x14ac:dyDescent="0.25">
      <c r="D20" s="30"/>
      <c r="G20" s="1">
        <v>17</v>
      </c>
      <c r="H20" s="3">
        <v>1.4825499999999998</v>
      </c>
      <c r="I20" s="1">
        <v>2.4727999999999999</v>
      </c>
      <c r="J20" s="1">
        <v>8.2637999999999998</v>
      </c>
      <c r="K20" s="3">
        <v>1.78085</v>
      </c>
      <c r="L20" s="1">
        <v>2.5889000000000002</v>
      </c>
      <c r="M20" s="1">
        <v>5.3072999999999997</v>
      </c>
    </row>
    <row r="21" spans="2:13" x14ac:dyDescent="0.25">
      <c r="G21" s="1">
        <v>18</v>
      </c>
      <c r="H21" s="3">
        <v>1.6125100000000001</v>
      </c>
      <c r="I21" s="1">
        <v>1.7606999999999999</v>
      </c>
      <c r="J21" s="1">
        <v>5.9588000000000001</v>
      </c>
      <c r="K21" s="3">
        <v>1.3578999999999999</v>
      </c>
      <c r="L21" s="1">
        <v>2.7948</v>
      </c>
      <c r="M21" s="1">
        <v>4.43</v>
      </c>
    </row>
    <row r="22" spans="2:13" x14ac:dyDescent="0.25">
      <c r="G22" s="1">
        <v>19</v>
      </c>
      <c r="H22" s="3">
        <v>2.3358999999999996</v>
      </c>
      <c r="I22" s="1">
        <v>1.2972999999999999</v>
      </c>
      <c r="J22" s="1">
        <v>2.9106000000000001</v>
      </c>
      <c r="K22" s="3">
        <v>1.9944999999999999</v>
      </c>
      <c r="L22" s="1">
        <v>2.6339999999999999</v>
      </c>
      <c r="M22" s="1">
        <v>3.5491999999999999</v>
      </c>
    </row>
    <row r="23" spans="2:13" x14ac:dyDescent="0.25">
      <c r="G23" s="1">
        <v>20</v>
      </c>
      <c r="H23" s="3">
        <v>2.5324</v>
      </c>
      <c r="I23" s="1">
        <v>6.306</v>
      </c>
      <c r="J23" s="1">
        <v>2.0577999999999999</v>
      </c>
      <c r="K23" s="1">
        <v>1.8339000000000001</v>
      </c>
      <c r="L23" s="1">
        <v>3.6124999999999998</v>
      </c>
      <c r="M23" s="1">
        <v>1.9726999999999999</v>
      </c>
    </row>
    <row r="24" spans="2:13" x14ac:dyDescent="0.25">
      <c r="B24" s="46"/>
      <c r="C24" s="46"/>
      <c r="D24" s="31"/>
      <c r="E24" s="31"/>
      <c r="G24" s="1">
        <v>21</v>
      </c>
      <c r="H24" s="3">
        <v>0.64781999999999995</v>
      </c>
      <c r="I24" s="1">
        <v>2.9363000000000001</v>
      </c>
      <c r="J24" s="1">
        <v>3.1164999999999998</v>
      </c>
      <c r="K24" s="1">
        <v>1.3080000000000001</v>
      </c>
      <c r="L24" s="1">
        <v>2.09</v>
      </c>
      <c r="M24" s="1">
        <v>3.2517</v>
      </c>
    </row>
    <row r="25" spans="2:13" x14ac:dyDescent="0.25">
      <c r="B25" s="11"/>
      <c r="C25" s="11"/>
      <c r="D25" s="31"/>
      <c r="E25" s="31"/>
      <c r="G25" s="1">
        <v>22</v>
      </c>
      <c r="H25" s="3">
        <v>1.8855</v>
      </c>
      <c r="I25" s="1">
        <v>2.7136</v>
      </c>
      <c r="J25" s="1">
        <v>3.5007999999999999</v>
      </c>
      <c r="K25" s="1">
        <v>1.506</v>
      </c>
      <c r="L25" s="1">
        <v>4.4596999999999998</v>
      </c>
      <c r="M25" s="1">
        <v>2.8496999999999999</v>
      </c>
    </row>
    <row r="26" spans="2:13" x14ac:dyDescent="0.25">
      <c r="G26" s="1">
        <v>23</v>
      </c>
      <c r="H26" s="3">
        <v>2.6122000000000001</v>
      </c>
      <c r="I26" s="1">
        <v>3.8954</v>
      </c>
      <c r="J26" s="1">
        <v>2.4136000000000002</v>
      </c>
      <c r="K26" s="1">
        <v>2.1301999999999999</v>
      </c>
      <c r="L26" s="1">
        <v>1.1327</v>
      </c>
      <c r="M26" s="1">
        <v>2.5657000000000001</v>
      </c>
    </row>
    <row r="27" spans="2:13" x14ac:dyDescent="0.25">
      <c r="B27" s="29"/>
      <c r="C27" s="29"/>
      <c r="D27" s="30"/>
      <c r="E27" s="30"/>
      <c r="G27" s="1">
        <v>24</v>
      </c>
      <c r="H27" s="3">
        <v>2.5514999999999999</v>
      </c>
      <c r="I27" s="1">
        <v>2.0160999999999998</v>
      </c>
      <c r="J27" s="1">
        <v>2.8645999999999998</v>
      </c>
      <c r="K27" s="1">
        <v>3.5419</v>
      </c>
      <c r="L27" s="1">
        <v>2.9377</v>
      </c>
      <c r="M27" s="1">
        <v>3.2576000000000001</v>
      </c>
    </row>
    <row r="28" spans="2:13" x14ac:dyDescent="0.25">
      <c r="B28" s="29"/>
      <c r="C28" s="29"/>
      <c r="D28" s="30"/>
      <c r="E28" s="30"/>
      <c r="G28" s="1">
        <v>25</v>
      </c>
      <c r="H28" s="7">
        <v>0.95379000000000003</v>
      </c>
      <c r="I28" s="1">
        <v>0.86707000000000001</v>
      </c>
      <c r="J28" s="1">
        <v>4.5708000000000002</v>
      </c>
      <c r="K28" s="6">
        <v>0.91147</v>
      </c>
      <c r="L28" s="1">
        <v>2.0758000000000001</v>
      </c>
      <c r="M28" s="1">
        <v>2.1972999999999998</v>
      </c>
    </row>
    <row r="29" spans="2:13" x14ac:dyDescent="0.25">
      <c r="G29" s="1">
        <v>26</v>
      </c>
      <c r="H29" s="3">
        <v>1.8728</v>
      </c>
      <c r="I29" s="1">
        <v>1.893</v>
      </c>
      <c r="J29" s="1">
        <v>3.8176999999999999</v>
      </c>
      <c r="K29" s="1">
        <v>0.69342999999999999</v>
      </c>
      <c r="L29" s="1">
        <v>0.81018999999999997</v>
      </c>
      <c r="M29" s="1">
        <v>3.7484000000000002</v>
      </c>
    </row>
    <row r="30" spans="2:13" x14ac:dyDescent="0.25">
      <c r="G30" s="1">
        <v>27</v>
      </c>
      <c r="H30" s="3">
        <v>2.8222999999999998</v>
      </c>
      <c r="I30" s="16"/>
      <c r="J30" s="16"/>
      <c r="K30" s="1">
        <v>1.9987999999999999</v>
      </c>
      <c r="L30" s="16"/>
      <c r="M30" s="16"/>
    </row>
    <row r="31" spans="2:13" x14ac:dyDescent="0.25">
      <c r="C31" s="29"/>
      <c r="D31" s="30"/>
      <c r="E31" s="30"/>
      <c r="G31" s="1">
        <v>28</v>
      </c>
      <c r="H31" s="3">
        <v>1.7254</v>
      </c>
      <c r="I31" s="16"/>
      <c r="J31" s="16"/>
      <c r="K31" s="1">
        <v>2.4512</v>
      </c>
      <c r="L31" s="16"/>
      <c r="M31" s="16"/>
    </row>
    <row r="32" spans="2:13" x14ac:dyDescent="0.25">
      <c r="C32" s="29"/>
      <c r="D32" s="30"/>
      <c r="E32" s="30"/>
      <c r="G32" s="1">
        <v>29</v>
      </c>
      <c r="H32" s="3">
        <v>0.83980999999999995</v>
      </c>
      <c r="I32" s="16"/>
      <c r="J32" s="16"/>
      <c r="K32" s="1">
        <v>2.6730999999999998</v>
      </c>
      <c r="L32" s="16"/>
      <c r="M32" s="16"/>
    </row>
    <row r="33" spans="3:15" x14ac:dyDescent="0.25">
      <c r="C33" s="29"/>
      <c r="D33" s="30"/>
      <c r="E33" s="30"/>
      <c r="G33" s="11"/>
      <c r="H33" s="11"/>
      <c r="I33" s="11"/>
      <c r="J33" s="11"/>
      <c r="K33" s="11"/>
      <c r="L33" s="11"/>
      <c r="M33" s="11"/>
    </row>
    <row r="37" spans="3:15" x14ac:dyDescent="0.25">
      <c r="H37" s="47"/>
      <c r="I37" s="47"/>
      <c r="J37" s="47"/>
      <c r="K37" s="47"/>
      <c r="L37" s="47"/>
      <c r="M37" s="47"/>
      <c r="N37" s="47"/>
      <c r="O37" s="47"/>
    </row>
  </sheetData>
  <mergeCells count="4">
    <mergeCell ref="H37:O37"/>
    <mergeCell ref="B24:C24"/>
    <mergeCell ref="B10:C10"/>
    <mergeCell ref="D10:E10"/>
  </mergeCells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632BF-080E-4063-B2F5-FEC84F45EEE9}">
  <dimension ref="C4:E29"/>
  <sheetViews>
    <sheetView workbookViewId="0">
      <selection activeCell="H7" sqref="H7"/>
    </sheetView>
  </sheetViews>
  <sheetFormatPr defaultRowHeight="15" x14ac:dyDescent="0.25"/>
  <cols>
    <col min="5" max="5" width="11.28515625" customWidth="1"/>
  </cols>
  <sheetData>
    <row r="4" spans="3:5" x14ac:dyDescent="0.25">
      <c r="C4" s="1" t="s">
        <v>66</v>
      </c>
      <c r="D4" s="1" t="s">
        <v>67</v>
      </c>
      <c r="E4" s="1" t="s">
        <v>68</v>
      </c>
    </row>
    <row r="5" spans="3:5" x14ac:dyDescent="0.25">
      <c r="C5" s="1">
        <v>2.75</v>
      </c>
      <c r="D5" s="1">
        <v>2.75</v>
      </c>
      <c r="E5" s="1">
        <v>2.7719999999999998</v>
      </c>
    </row>
    <row r="6" spans="3:5" x14ac:dyDescent="0.25">
      <c r="C6" s="1">
        <v>2.76</v>
      </c>
      <c r="D6" s="1">
        <v>2.7440000000000002</v>
      </c>
      <c r="E6" s="1">
        <v>2.766</v>
      </c>
    </row>
    <row r="7" spans="3:5" x14ac:dyDescent="0.25">
      <c r="C7" s="1">
        <v>2.76</v>
      </c>
      <c r="D7" s="1">
        <v>2.7610000000000001</v>
      </c>
      <c r="E7" s="1">
        <v>2.78</v>
      </c>
    </row>
    <row r="8" spans="3:5" x14ac:dyDescent="0.25">
      <c r="C8" s="1">
        <v>2.762</v>
      </c>
      <c r="D8" s="1">
        <v>2.754</v>
      </c>
      <c r="E8" s="1">
        <v>2.77</v>
      </c>
    </row>
    <row r="9" spans="3:5" x14ac:dyDescent="0.25">
      <c r="C9" s="1">
        <v>2.7509999999999999</v>
      </c>
      <c r="D9" s="1">
        <v>2.758</v>
      </c>
      <c r="E9" s="1">
        <v>2.7679999999999998</v>
      </c>
    </row>
    <row r="10" spans="3:5" x14ac:dyDescent="0.25">
      <c r="C10" s="1">
        <v>2.7530000000000001</v>
      </c>
      <c r="D10" s="1">
        <v>2.7</v>
      </c>
      <c r="E10" s="1">
        <v>2.72</v>
      </c>
    </row>
    <row r="11" spans="3:5" x14ac:dyDescent="0.25">
      <c r="C11" s="1">
        <v>2.7530000000000001</v>
      </c>
      <c r="D11" s="1">
        <v>2.7679999999999998</v>
      </c>
      <c r="E11" s="1">
        <v>2.77</v>
      </c>
    </row>
    <row r="12" spans="3:5" x14ac:dyDescent="0.25">
      <c r="C12" s="41">
        <v>2.75</v>
      </c>
      <c r="D12" s="41">
        <v>2.77</v>
      </c>
      <c r="E12" s="1">
        <v>2.73</v>
      </c>
    </row>
    <row r="13" spans="3:5" x14ac:dyDescent="0.25">
      <c r="C13" s="1">
        <v>2.76</v>
      </c>
      <c r="D13" s="1">
        <v>2.77</v>
      </c>
      <c r="E13" s="1">
        <v>2.7749999999999999</v>
      </c>
    </row>
    <row r="14" spans="3:5" x14ac:dyDescent="0.25">
      <c r="C14" s="1">
        <v>2.74</v>
      </c>
      <c r="D14" s="1">
        <v>2.76</v>
      </c>
      <c r="E14" s="1">
        <v>2.7639999999999998</v>
      </c>
    </row>
    <row r="15" spans="3:5" x14ac:dyDescent="0.25">
      <c r="C15" s="1">
        <v>2.74</v>
      </c>
      <c r="D15" s="1">
        <v>2.7480000000000002</v>
      </c>
      <c r="E15" s="1">
        <v>2.754</v>
      </c>
    </row>
    <row r="16" spans="3:5" x14ac:dyDescent="0.25">
      <c r="C16" s="1">
        <v>2.75</v>
      </c>
      <c r="D16" s="1">
        <v>2.7650000000000001</v>
      </c>
      <c r="E16" s="1">
        <v>2.76</v>
      </c>
    </row>
    <row r="17" spans="3:5" x14ac:dyDescent="0.25">
      <c r="C17" s="1">
        <v>2.734</v>
      </c>
      <c r="D17" s="1">
        <v>2.7410000000000001</v>
      </c>
      <c r="E17" s="1">
        <v>2.7549999999999999</v>
      </c>
    </row>
    <row r="18" spans="3:5" x14ac:dyDescent="0.25">
      <c r="C18" s="1">
        <v>2.73</v>
      </c>
      <c r="D18" s="1">
        <v>2.7440000000000002</v>
      </c>
      <c r="E18" s="1">
        <v>2.74</v>
      </c>
    </row>
    <row r="19" spans="3:5" x14ac:dyDescent="0.25">
      <c r="C19" s="1">
        <v>2.7530000000000001</v>
      </c>
      <c r="D19" s="1">
        <v>2.7570000000000001</v>
      </c>
      <c r="E19" s="1">
        <v>2.71</v>
      </c>
    </row>
    <row r="20" spans="3:5" x14ac:dyDescent="0.25">
      <c r="C20" s="1">
        <v>2.78</v>
      </c>
      <c r="D20" s="1">
        <v>2.7559999999999998</v>
      </c>
      <c r="E20" s="1">
        <v>2.72</v>
      </c>
    </row>
    <row r="21" spans="3:5" x14ac:dyDescent="0.25">
      <c r="C21" s="1">
        <v>2.7</v>
      </c>
      <c r="D21" s="1">
        <v>2.742</v>
      </c>
      <c r="E21" s="1">
        <v>2.71</v>
      </c>
    </row>
    <row r="22" spans="3:5" x14ac:dyDescent="0.25">
      <c r="C22" s="1">
        <v>2.7519999999999998</v>
      </c>
      <c r="D22" s="1">
        <v>2.7589999999999999</v>
      </c>
      <c r="E22" s="1">
        <v>2.722</v>
      </c>
    </row>
    <row r="23" spans="3:5" x14ac:dyDescent="0.25">
      <c r="C23" s="1">
        <v>2.766</v>
      </c>
      <c r="D23" s="1">
        <v>2.7450000000000001</v>
      </c>
      <c r="E23" s="1">
        <v>2.7120000000000002</v>
      </c>
    </row>
    <row r="24" spans="3:5" x14ac:dyDescent="0.25">
      <c r="C24" s="1">
        <v>2.7639999999999998</v>
      </c>
      <c r="D24" s="1">
        <v>2.71</v>
      </c>
      <c r="E24" s="1">
        <v>2.71</v>
      </c>
    </row>
    <row r="25" spans="3:5" x14ac:dyDescent="0.25">
      <c r="C25" s="1">
        <v>2.7290000000000001</v>
      </c>
      <c r="D25" s="1">
        <v>2.74</v>
      </c>
      <c r="E25" s="1">
        <v>2.71</v>
      </c>
    </row>
    <row r="26" spans="3:5" x14ac:dyDescent="0.25">
      <c r="C26" s="41">
        <v>2.7330000000000001</v>
      </c>
      <c r="D26" s="41">
        <v>2.72</v>
      </c>
      <c r="E26" s="1">
        <v>2.7040000000000002</v>
      </c>
    </row>
    <row r="27" spans="3:5" x14ac:dyDescent="0.25">
      <c r="C27" s="1">
        <v>2.77</v>
      </c>
      <c r="D27" s="1">
        <v>2.72</v>
      </c>
      <c r="E27" s="1">
        <v>2.7</v>
      </c>
    </row>
    <row r="28" spans="3:5" x14ac:dyDescent="0.25">
      <c r="C28" s="1">
        <v>2.782</v>
      </c>
      <c r="D28" s="1">
        <v>2.75</v>
      </c>
      <c r="E28" s="1">
        <v>2.73</v>
      </c>
    </row>
    <row r="29" spans="3:5" x14ac:dyDescent="0.25">
      <c r="C29" s="41">
        <v>2.7639999999999998</v>
      </c>
      <c r="D29" s="41">
        <v>2.75</v>
      </c>
      <c r="E29" s="41">
        <v>2.73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9429-184A-4017-AB6E-DC3935A28FA1}">
  <dimension ref="D4:F13"/>
  <sheetViews>
    <sheetView workbookViewId="0">
      <selection activeCell="N29" sqref="N29"/>
    </sheetView>
  </sheetViews>
  <sheetFormatPr defaultRowHeight="15" x14ac:dyDescent="0.25"/>
  <sheetData>
    <row r="4" spans="4:6" x14ac:dyDescent="0.25">
      <c r="D4" s="32">
        <v>0</v>
      </c>
      <c r="E4" s="32" t="s">
        <v>69</v>
      </c>
      <c r="F4" s="32" t="s">
        <v>70</v>
      </c>
    </row>
    <row r="5" spans="4:6" x14ac:dyDescent="0.25">
      <c r="D5" s="1">
        <v>5.5040269822347554</v>
      </c>
      <c r="E5" s="1">
        <v>0.97259835182434973</v>
      </c>
      <c r="F5" s="1">
        <v>4.4274407873601813</v>
      </c>
    </row>
    <row r="6" spans="4:6" x14ac:dyDescent="0.25">
      <c r="D6" s="1">
        <v>7.6483586776379013</v>
      </c>
      <c r="E6" s="1">
        <v>1.2477796220261461</v>
      </c>
      <c r="F6" s="1">
        <v>6.0337022867322787</v>
      </c>
    </row>
    <row r="7" spans="4:6" x14ac:dyDescent="0.25">
      <c r="D7" s="1">
        <v>5.4676823772279342</v>
      </c>
      <c r="E7" s="1">
        <v>3.1769604845519828</v>
      </c>
      <c r="F7" s="1">
        <v>4.7194883327005606</v>
      </c>
    </row>
    <row r="8" spans="4:6" x14ac:dyDescent="0.25">
      <c r="D8" s="1">
        <v>6.9941557875148996</v>
      </c>
      <c r="E8" s="1">
        <v>3.1769604845519828</v>
      </c>
      <c r="F8" s="1">
        <v>7.8955053882772024</v>
      </c>
    </row>
    <row r="9" spans="4:6" x14ac:dyDescent="0.25">
      <c r="D9" s="1">
        <v>5.5040269822347554</v>
      </c>
      <c r="E9" s="1">
        <v>3.9049532628636308</v>
      </c>
      <c r="F9" s="1">
        <v>6.9098449227534271</v>
      </c>
    </row>
    <row r="10" spans="4:6" x14ac:dyDescent="0.25">
      <c r="D10" s="1">
        <v>3.3596952868316321</v>
      </c>
      <c r="E10" s="1">
        <v>2.7925802976034531</v>
      </c>
      <c r="F10" s="1">
        <v>3.6243100376741277</v>
      </c>
    </row>
    <row r="11" spans="4:6" x14ac:dyDescent="0.25">
      <c r="D11" s="1">
        <v>5.6857500072689193</v>
      </c>
      <c r="E11" s="1">
        <v>0.25</v>
      </c>
      <c r="F11" s="1">
        <v>3.1862387196635589</v>
      </c>
    </row>
    <row r="12" spans="4:6" x14ac:dyDescent="0.25">
      <c r="D12" s="1">
        <v>7.2485680225627291</v>
      </c>
      <c r="E12" s="1">
        <v>1.0453976296554979</v>
      </c>
      <c r="F12" s="1">
        <v>2.1640723109722204</v>
      </c>
    </row>
    <row r="13" spans="4:6" x14ac:dyDescent="0.25">
      <c r="D13" s="1">
        <v>6.5580205274329062</v>
      </c>
      <c r="E13" s="1">
        <v>0.39020412917503133</v>
      </c>
      <c r="F13" s="1">
        <v>3.9893694693496129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A44C-1D55-4660-95B7-8BAB280010DC}">
  <dimension ref="D4:F17"/>
  <sheetViews>
    <sheetView workbookViewId="0">
      <selection activeCell="P29" sqref="P29"/>
    </sheetView>
  </sheetViews>
  <sheetFormatPr defaultRowHeight="15" x14ac:dyDescent="0.25"/>
  <sheetData>
    <row r="4" spans="4:6" x14ac:dyDescent="0.25">
      <c r="D4" s="1">
        <v>0</v>
      </c>
      <c r="E4" s="1" t="s">
        <v>71</v>
      </c>
      <c r="F4" s="1" t="s">
        <v>72</v>
      </c>
    </row>
    <row r="5" spans="4:6" x14ac:dyDescent="0.25">
      <c r="D5" s="1">
        <v>3.112840466926059</v>
      </c>
      <c r="E5" s="1">
        <v>0.390625</v>
      </c>
      <c r="F5" s="1">
        <v>2.5390625</v>
      </c>
    </row>
    <row r="6" spans="4:6" x14ac:dyDescent="0.25">
      <c r="D6" s="1">
        <v>7.3151750972762493</v>
      </c>
      <c r="E6" s="1">
        <v>2.7343749999999889</v>
      </c>
      <c r="F6" s="1">
        <v>7.1093749999999956</v>
      </c>
    </row>
    <row r="7" spans="4:6" x14ac:dyDescent="0.25">
      <c r="D7" s="1">
        <v>5.2918287937743109</v>
      </c>
      <c r="E7" s="1">
        <v>1.0937500000000044</v>
      </c>
      <c r="F7" s="1">
        <v>4.8437500000000018</v>
      </c>
    </row>
    <row r="8" spans="4:6" x14ac:dyDescent="0.25">
      <c r="D8" s="1">
        <v>2.8404669260700399</v>
      </c>
      <c r="E8" s="1">
        <v>0.39215686274509665</v>
      </c>
      <c r="F8" s="1">
        <v>2.5000000000000022</v>
      </c>
    </row>
    <row r="9" spans="4:6" x14ac:dyDescent="0.25">
      <c r="D9" s="1">
        <v>3.3463035019455245</v>
      </c>
      <c r="E9" s="1">
        <v>0.56999999999999995</v>
      </c>
      <c r="F9" s="1">
        <v>1.5234375000000022</v>
      </c>
    </row>
    <row r="10" spans="4:6" x14ac:dyDescent="0.25">
      <c r="D10" s="1">
        <v>1.9455252918287869</v>
      </c>
      <c r="E10" s="1">
        <v>0.45</v>
      </c>
      <c r="F10" s="1">
        <v>0.78125</v>
      </c>
    </row>
    <row r="11" spans="4:6" x14ac:dyDescent="0.25">
      <c r="D11" s="1">
        <v>3.9688715953307363</v>
      </c>
      <c r="E11" s="1">
        <v>0.32</v>
      </c>
      <c r="F11" s="1">
        <v>0.82031249999999778</v>
      </c>
    </row>
    <row r="12" spans="4:6" x14ac:dyDescent="0.25">
      <c r="D12" s="1">
        <v>3.4241245136186649</v>
      </c>
      <c r="E12" s="1">
        <v>1.5686274509803866</v>
      </c>
      <c r="F12" s="1">
        <v>2.8515624999999933</v>
      </c>
    </row>
    <row r="13" spans="4:6" x14ac:dyDescent="0.25">
      <c r="D13" s="1">
        <v>3.5019455252918275</v>
      </c>
      <c r="E13" s="1">
        <v>0.13</v>
      </c>
      <c r="F13" s="1">
        <v>0.27343749999999556</v>
      </c>
    </row>
    <row r="14" spans="4:6" x14ac:dyDescent="0.25">
      <c r="D14" s="1">
        <v>2.8015564202334531</v>
      </c>
      <c r="E14" s="1">
        <v>0.35</v>
      </c>
      <c r="F14" s="1">
        <v>1.2451361867704347</v>
      </c>
    </row>
    <row r="15" spans="4:6" x14ac:dyDescent="0.25">
      <c r="D15" s="1">
        <v>4.1245136186770388</v>
      </c>
      <c r="E15" s="1">
        <v>0.74</v>
      </c>
      <c r="F15" s="1">
        <v>0.3906250000000111</v>
      </c>
    </row>
    <row r="16" spans="4:6" x14ac:dyDescent="0.25">
      <c r="D16" s="1">
        <v>2.1011673151750898</v>
      </c>
      <c r="E16" s="1">
        <v>0.8</v>
      </c>
      <c r="F16" s="1">
        <v>2.5781249999999978</v>
      </c>
    </row>
    <row r="17" spans="4:6" x14ac:dyDescent="0.25">
      <c r="D17" s="41">
        <v>4.5525291828793719</v>
      </c>
      <c r="E17" s="41">
        <v>0.47</v>
      </c>
      <c r="F17" s="41">
        <v>1.5625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B2EA-35DC-4046-98BA-08BC6D9EF3FD}">
  <dimension ref="C3:E34"/>
  <sheetViews>
    <sheetView workbookViewId="0">
      <selection activeCell="P30" sqref="P30"/>
    </sheetView>
  </sheetViews>
  <sheetFormatPr defaultRowHeight="15" x14ac:dyDescent="0.25"/>
  <sheetData>
    <row r="3" spans="3:5" x14ac:dyDescent="0.25">
      <c r="C3" s="16" t="s">
        <v>66</v>
      </c>
      <c r="D3" s="16" t="s">
        <v>67</v>
      </c>
      <c r="E3" s="16" t="s">
        <v>68</v>
      </c>
    </row>
    <row r="4" spans="3:5" x14ac:dyDescent="0.25">
      <c r="C4" s="1">
        <v>2.57</v>
      </c>
      <c r="D4" s="1">
        <v>2.59</v>
      </c>
      <c r="E4" s="1">
        <v>2.5499999999999998</v>
      </c>
    </row>
    <row r="5" spans="3:5" x14ac:dyDescent="0.25">
      <c r="C5" s="1">
        <v>2.6</v>
      </c>
      <c r="D5" s="1">
        <v>2.5720000000000001</v>
      </c>
      <c r="E5" s="1">
        <v>2.552</v>
      </c>
    </row>
    <row r="6" spans="3:5" x14ac:dyDescent="0.25">
      <c r="C6" s="1">
        <v>2.59</v>
      </c>
      <c r="D6" s="1">
        <v>2.5920000000000001</v>
      </c>
      <c r="E6" s="1">
        <v>2.57</v>
      </c>
    </row>
    <row r="7" spans="3:5" x14ac:dyDescent="0.25">
      <c r="C7" s="1">
        <v>2.5539999999999998</v>
      </c>
      <c r="D7" s="1">
        <v>2.59</v>
      </c>
      <c r="E7" s="1">
        <v>2.56</v>
      </c>
    </row>
    <row r="8" spans="3:5" x14ac:dyDescent="0.25">
      <c r="C8" s="1">
        <v>2.58</v>
      </c>
      <c r="D8" s="1">
        <v>2.56</v>
      </c>
      <c r="E8" s="1">
        <v>2.544</v>
      </c>
    </row>
    <row r="9" spans="3:5" x14ac:dyDescent="0.25">
      <c r="C9" s="1">
        <v>2.59</v>
      </c>
      <c r="D9" s="1">
        <v>2.56</v>
      </c>
      <c r="E9" s="1">
        <v>2.54</v>
      </c>
    </row>
    <row r="10" spans="3:5" x14ac:dyDescent="0.25">
      <c r="C10" s="1">
        <v>2.6</v>
      </c>
      <c r="D10" s="1">
        <v>2.5720000000000001</v>
      </c>
      <c r="E10" s="1">
        <v>2.5819999999999999</v>
      </c>
    </row>
    <row r="11" spans="3:5" x14ac:dyDescent="0.25">
      <c r="C11" s="1">
        <v>2.59</v>
      </c>
      <c r="D11" s="1">
        <v>2.59</v>
      </c>
      <c r="E11" s="1">
        <v>2.52</v>
      </c>
    </row>
    <row r="12" spans="3:5" x14ac:dyDescent="0.25">
      <c r="C12" s="1">
        <v>2.59</v>
      </c>
      <c r="D12" s="1">
        <v>2.5739999999999998</v>
      </c>
      <c r="E12" s="1">
        <v>2.5499999999999998</v>
      </c>
    </row>
    <row r="13" spans="3:5" x14ac:dyDescent="0.25">
      <c r="C13" s="1">
        <v>2.57</v>
      </c>
      <c r="D13" s="1">
        <v>2.5640000000000001</v>
      </c>
      <c r="E13" s="1">
        <v>2.5409999999999999</v>
      </c>
    </row>
    <row r="14" spans="3:5" x14ac:dyDescent="0.25">
      <c r="C14" s="1">
        <v>2.56</v>
      </c>
      <c r="D14" s="1">
        <v>2.5539999999999998</v>
      </c>
      <c r="E14" s="1">
        <v>2.5499999999999998</v>
      </c>
    </row>
    <row r="15" spans="3:5" x14ac:dyDescent="0.25">
      <c r="C15" s="1">
        <v>2.57</v>
      </c>
      <c r="D15" s="1">
        <v>2.57</v>
      </c>
      <c r="E15" s="1">
        <v>2.532</v>
      </c>
    </row>
    <row r="16" spans="3:5" x14ac:dyDescent="0.25">
      <c r="C16" s="1">
        <v>2.58</v>
      </c>
      <c r="D16" s="1">
        <v>2.5990000000000002</v>
      </c>
      <c r="E16" s="1">
        <v>2.57</v>
      </c>
    </row>
    <row r="17" spans="3:5" x14ac:dyDescent="0.25">
      <c r="C17" s="1">
        <v>2.58</v>
      </c>
      <c r="D17" s="1">
        <v>2.56</v>
      </c>
      <c r="E17" s="1">
        <v>2.5529999999999999</v>
      </c>
    </row>
    <row r="18" spans="3:5" x14ac:dyDescent="0.25">
      <c r="C18" s="1">
        <v>2.56</v>
      </c>
      <c r="D18" s="1">
        <v>2.5510000000000002</v>
      </c>
      <c r="E18" s="1">
        <v>2.5499999999999998</v>
      </c>
    </row>
    <row r="19" spans="3:5" x14ac:dyDescent="0.25">
      <c r="C19" s="1">
        <v>2.5499999999999998</v>
      </c>
      <c r="D19" s="1">
        <v>2.5510000000000002</v>
      </c>
      <c r="E19" s="1">
        <v>2.54</v>
      </c>
    </row>
    <row r="20" spans="3:5" x14ac:dyDescent="0.25">
      <c r="C20" s="1">
        <v>2.5339999999999998</v>
      </c>
      <c r="D20" s="1">
        <v>2.54</v>
      </c>
      <c r="E20" s="1">
        <v>2.5680000000000001</v>
      </c>
    </row>
    <row r="21" spans="3:5" x14ac:dyDescent="0.25">
      <c r="C21" s="1">
        <v>2.5499999999999998</v>
      </c>
      <c r="D21" s="1">
        <v>2.5499999999999998</v>
      </c>
      <c r="E21" s="1">
        <v>2.56</v>
      </c>
    </row>
    <row r="22" spans="3:5" x14ac:dyDescent="0.25">
      <c r="C22" s="1">
        <v>2.544</v>
      </c>
      <c r="D22" s="1">
        <v>2.54</v>
      </c>
      <c r="E22" s="1">
        <v>2.57</v>
      </c>
    </row>
    <row r="23" spans="3:5" x14ac:dyDescent="0.25">
      <c r="C23" s="1">
        <v>2.54</v>
      </c>
      <c r="D23" s="1">
        <v>2.5339999999999998</v>
      </c>
      <c r="E23" s="1">
        <v>2.5539999999999998</v>
      </c>
    </row>
    <row r="24" spans="3:5" x14ac:dyDescent="0.25">
      <c r="C24" s="1">
        <v>2.52</v>
      </c>
      <c r="D24" s="1">
        <v>2.5299999999999998</v>
      </c>
      <c r="E24" s="1">
        <v>2.54</v>
      </c>
    </row>
    <row r="25" spans="3:5" x14ac:dyDescent="0.25">
      <c r="C25" s="1">
        <v>2.5609999999999999</v>
      </c>
      <c r="D25" s="1">
        <v>2.552</v>
      </c>
      <c r="E25" s="1">
        <v>2.56</v>
      </c>
    </row>
    <row r="26" spans="3:5" x14ac:dyDescent="0.25">
      <c r="C26" s="1">
        <v>2.58</v>
      </c>
      <c r="D26" s="1">
        <v>2.5499999999999998</v>
      </c>
      <c r="E26" s="1">
        <v>2.625</v>
      </c>
    </row>
    <row r="27" spans="3:5" x14ac:dyDescent="0.25">
      <c r="C27" s="1">
        <v>2.59</v>
      </c>
      <c r="D27" s="1">
        <v>2.54</v>
      </c>
      <c r="E27" s="1">
        <v>2.62</v>
      </c>
    </row>
    <row r="28" spans="3:5" x14ac:dyDescent="0.25">
      <c r="C28" s="1">
        <v>2.58</v>
      </c>
      <c r="D28" s="1">
        <v>2.62</v>
      </c>
      <c r="E28" s="1">
        <v>2.6</v>
      </c>
    </row>
    <row r="29" spans="3:5" x14ac:dyDescent="0.25">
      <c r="C29" s="1">
        <v>2.59</v>
      </c>
      <c r="D29" s="1">
        <v>2.54</v>
      </c>
      <c r="E29" s="1">
        <v>2.5499999999999998</v>
      </c>
    </row>
    <row r="30" spans="3:5" x14ac:dyDescent="0.25">
      <c r="C30" s="1">
        <v>2.597</v>
      </c>
      <c r="D30" s="1">
        <v>2.54</v>
      </c>
      <c r="E30" s="1">
        <v>2.58</v>
      </c>
    </row>
    <row r="31" spans="3:5" x14ac:dyDescent="0.25">
      <c r="C31" s="1">
        <v>2.552</v>
      </c>
      <c r="D31" s="1">
        <v>2.5299999999999998</v>
      </c>
      <c r="E31" s="1">
        <v>2.54</v>
      </c>
    </row>
    <row r="32" spans="3:5" x14ac:dyDescent="0.25">
      <c r="C32" s="1">
        <v>2.5529999999999999</v>
      </c>
      <c r="D32" s="1">
        <v>2.5499999999999998</v>
      </c>
      <c r="E32" s="1">
        <v>2.5499999999999998</v>
      </c>
    </row>
    <row r="33" spans="3:5" x14ac:dyDescent="0.25">
      <c r="C33" s="1">
        <v>2.57</v>
      </c>
      <c r="D33" s="1">
        <v>2.54</v>
      </c>
      <c r="E33" s="1">
        <v>2.56</v>
      </c>
    </row>
    <row r="34" spans="3:5" x14ac:dyDescent="0.25">
      <c r="C34" s="1">
        <v>2.54</v>
      </c>
      <c r="D34" s="1">
        <v>2.52</v>
      </c>
      <c r="E34" s="1">
        <v>2.57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12F1-5062-481E-AB1D-D0738E128C14}">
  <dimension ref="C3:I50"/>
  <sheetViews>
    <sheetView tabSelected="1" workbookViewId="0">
      <selection activeCell="M22" sqref="M22"/>
    </sheetView>
  </sheetViews>
  <sheetFormatPr defaultRowHeight="15" x14ac:dyDescent="0.25"/>
  <sheetData>
    <row r="3" spans="3:9" ht="15.75" x14ac:dyDescent="0.25">
      <c r="C3" s="42" t="s">
        <v>73</v>
      </c>
      <c r="D3" s="42" t="s">
        <v>74</v>
      </c>
      <c r="E3" s="42" t="s">
        <v>75</v>
      </c>
      <c r="F3" s="42" t="s">
        <v>76</v>
      </c>
      <c r="G3" s="42" t="s">
        <v>77</v>
      </c>
      <c r="H3" s="42" t="s">
        <v>78</v>
      </c>
      <c r="I3" s="42" t="s">
        <v>79</v>
      </c>
    </row>
    <row r="4" spans="3:9" ht="15.75" x14ac:dyDescent="0.25">
      <c r="C4" s="43">
        <v>0.3</v>
      </c>
      <c r="D4" s="43">
        <v>9.418E-2</v>
      </c>
      <c r="E4" s="43">
        <f t="shared" ref="E4:E49" si="0">D4/1000000</f>
        <v>9.418E-8</v>
      </c>
      <c r="F4" s="43">
        <v>0.12</v>
      </c>
      <c r="G4" s="43">
        <f>F4/1000000</f>
        <v>1.1999999999999999E-7</v>
      </c>
      <c r="H4" s="43">
        <v>0.13039999999999999</v>
      </c>
      <c r="I4" s="43">
        <f>H4/1000000</f>
        <v>1.3039999999999998E-7</v>
      </c>
    </row>
    <row r="5" spans="3:9" ht="15.75" x14ac:dyDescent="0.25">
      <c r="C5" s="43">
        <v>0.7</v>
      </c>
      <c r="D5" s="43">
        <v>0.15376999999999999</v>
      </c>
      <c r="E5" s="43">
        <f t="shared" si="0"/>
        <v>1.5376999999999998E-7</v>
      </c>
      <c r="F5" s="43">
        <v>0.19</v>
      </c>
      <c r="G5" s="43">
        <f t="shared" ref="G5:G50" si="1">F5/1000000</f>
        <v>1.9000000000000001E-7</v>
      </c>
      <c r="H5" s="43">
        <v>0.32546999999999998</v>
      </c>
      <c r="I5" s="43">
        <f t="shared" ref="I5:I50" si="2">H5/1000000</f>
        <v>3.2546999999999996E-7</v>
      </c>
    </row>
    <row r="6" spans="3:9" ht="15.75" x14ac:dyDescent="0.25">
      <c r="C6" s="43">
        <v>1</v>
      </c>
      <c r="D6" s="43">
        <v>0.22592999999999999</v>
      </c>
      <c r="E6" s="43">
        <f t="shared" si="0"/>
        <v>2.2592999999999999E-7</v>
      </c>
      <c r="F6" s="43">
        <v>0.29349999999999998</v>
      </c>
      <c r="G6" s="43">
        <f t="shared" si="1"/>
        <v>2.9349999999999997E-7</v>
      </c>
      <c r="H6" s="43">
        <v>0.43687999999999999</v>
      </c>
      <c r="I6" s="43">
        <f t="shared" si="2"/>
        <v>4.3687999999999998E-7</v>
      </c>
    </row>
    <row r="7" spans="3:9" ht="15.75" x14ac:dyDescent="0.25">
      <c r="C7" s="43">
        <v>1.3</v>
      </c>
      <c r="D7" s="43">
        <v>0.38036999999999999</v>
      </c>
      <c r="E7" s="43">
        <f t="shared" si="0"/>
        <v>3.8037000000000001E-7</v>
      </c>
      <c r="F7" s="43">
        <v>0.39299000000000001</v>
      </c>
      <c r="G7" s="43">
        <f t="shared" si="1"/>
        <v>3.9299000000000003E-7</v>
      </c>
      <c r="H7" s="43">
        <v>0.70682</v>
      </c>
      <c r="I7" s="43">
        <f t="shared" si="2"/>
        <v>7.0681999999999997E-7</v>
      </c>
    </row>
    <row r="8" spans="3:9" ht="15.75" x14ac:dyDescent="0.25">
      <c r="C8" s="43">
        <v>1.6</v>
      </c>
      <c r="D8" s="43">
        <v>0.51222999999999996</v>
      </c>
      <c r="E8" s="43">
        <f t="shared" si="0"/>
        <v>5.1222999999999992E-7</v>
      </c>
      <c r="F8" s="43">
        <v>0.53476000000000001</v>
      </c>
      <c r="G8" s="43">
        <f t="shared" si="1"/>
        <v>5.3476000000000001E-7</v>
      </c>
      <c r="H8" s="43">
        <v>0.95072999999999996</v>
      </c>
      <c r="I8" s="43">
        <f t="shared" si="2"/>
        <v>9.5072999999999994E-7</v>
      </c>
    </row>
    <row r="9" spans="3:9" ht="15.75" x14ac:dyDescent="0.25">
      <c r="C9" s="43">
        <v>1.9</v>
      </c>
      <c r="D9" s="43">
        <v>0.59109</v>
      </c>
      <c r="E9" s="43">
        <f t="shared" si="0"/>
        <v>5.9108999999999998E-7</v>
      </c>
      <c r="F9" s="43">
        <v>0.62</v>
      </c>
      <c r="G9" s="43">
        <f t="shared" si="1"/>
        <v>6.1999999999999999E-7</v>
      </c>
      <c r="H9" s="43">
        <v>1.1641600000000001</v>
      </c>
      <c r="I9" s="43">
        <f t="shared" si="2"/>
        <v>1.1641600000000002E-6</v>
      </c>
    </row>
    <row r="10" spans="3:9" ht="15.75" x14ac:dyDescent="0.25">
      <c r="C10" s="43">
        <v>2.2000000000000002</v>
      </c>
      <c r="D10" s="43">
        <v>0.62175999999999998</v>
      </c>
      <c r="E10" s="43">
        <f t="shared" si="0"/>
        <v>6.2175999999999998E-7</v>
      </c>
      <c r="F10" s="43">
        <v>0.83</v>
      </c>
      <c r="G10" s="43">
        <f t="shared" si="1"/>
        <v>8.2999999999999999E-7</v>
      </c>
      <c r="H10" s="43">
        <v>1.39351</v>
      </c>
      <c r="I10" s="43">
        <f t="shared" si="2"/>
        <v>1.3935099999999999E-6</v>
      </c>
    </row>
    <row r="11" spans="3:9" ht="15.75" x14ac:dyDescent="0.25">
      <c r="C11" s="43">
        <v>2.6</v>
      </c>
      <c r="D11" s="43">
        <v>0.69713999999999998</v>
      </c>
      <c r="E11" s="43">
        <f t="shared" si="0"/>
        <v>6.9714000000000001E-7</v>
      </c>
      <c r="F11" s="43">
        <v>0.97</v>
      </c>
      <c r="G11" s="43">
        <f t="shared" si="1"/>
        <v>9.7000000000000003E-7</v>
      </c>
      <c r="H11" s="43">
        <v>1.48003</v>
      </c>
      <c r="I11" s="43">
        <f t="shared" si="2"/>
        <v>1.48003E-6</v>
      </c>
    </row>
    <row r="12" spans="3:9" ht="15.75" x14ac:dyDescent="0.25">
      <c r="C12" s="43">
        <v>2.9</v>
      </c>
      <c r="D12" s="43">
        <v>0.79244000000000003</v>
      </c>
      <c r="E12" s="43">
        <f t="shared" si="0"/>
        <v>7.9244000000000007E-7</v>
      </c>
      <c r="F12" s="43">
        <v>1.1000000000000001</v>
      </c>
      <c r="G12" s="43">
        <f t="shared" si="1"/>
        <v>1.1000000000000001E-6</v>
      </c>
      <c r="H12" s="43">
        <v>1.6469</v>
      </c>
      <c r="I12" s="43">
        <f t="shared" si="2"/>
        <v>1.6469000000000001E-6</v>
      </c>
    </row>
    <row r="13" spans="3:9" ht="15.75" x14ac:dyDescent="0.25">
      <c r="C13" s="43">
        <v>3.2</v>
      </c>
      <c r="D13" s="43">
        <v>0.85079000000000005</v>
      </c>
      <c r="E13" s="43">
        <f t="shared" si="0"/>
        <v>8.5079000000000001E-7</v>
      </c>
      <c r="F13" s="43">
        <v>1.2514799999999999</v>
      </c>
      <c r="G13" s="43">
        <f t="shared" si="1"/>
        <v>1.2514799999999999E-6</v>
      </c>
      <c r="H13" s="43">
        <v>1.8908</v>
      </c>
      <c r="I13" s="43">
        <f t="shared" si="2"/>
        <v>1.8908E-6</v>
      </c>
    </row>
    <row r="14" spans="3:9" ht="15.75" x14ac:dyDescent="0.25">
      <c r="C14" s="43">
        <v>3.5</v>
      </c>
      <c r="D14" s="43">
        <v>0.97309999999999997</v>
      </c>
      <c r="E14" s="43">
        <f t="shared" si="0"/>
        <v>9.7310000000000005E-7</v>
      </c>
      <c r="F14" s="43">
        <v>1.32196</v>
      </c>
      <c r="G14" s="43">
        <f t="shared" si="1"/>
        <v>1.32196E-6</v>
      </c>
      <c r="H14" s="43">
        <v>2.36835</v>
      </c>
      <c r="I14" s="43">
        <f t="shared" si="2"/>
        <v>2.3683499999999999E-6</v>
      </c>
    </row>
    <row r="15" spans="3:9" ht="15.75" x14ac:dyDescent="0.25">
      <c r="C15" s="43">
        <v>3.9</v>
      </c>
      <c r="D15" s="43">
        <v>1.1079399999999999</v>
      </c>
      <c r="E15" s="43">
        <f t="shared" si="0"/>
        <v>1.1079399999999998E-6</v>
      </c>
      <c r="F15" s="43">
        <v>1.4920500000000001</v>
      </c>
      <c r="G15" s="43">
        <f t="shared" si="1"/>
        <v>1.4920500000000002E-6</v>
      </c>
      <c r="H15" s="43">
        <v>2.6160100000000002</v>
      </c>
      <c r="I15" s="43">
        <f t="shared" si="2"/>
        <v>2.6160100000000003E-6</v>
      </c>
    </row>
    <row r="16" spans="3:9" ht="15.75" x14ac:dyDescent="0.25">
      <c r="C16" s="43">
        <v>4.2</v>
      </c>
      <c r="D16" s="43">
        <v>1.15846</v>
      </c>
      <c r="E16" s="43">
        <f t="shared" si="0"/>
        <v>1.15846E-6</v>
      </c>
      <c r="F16" s="43">
        <v>1.69</v>
      </c>
      <c r="G16" s="43">
        <f t="shared" si="1"/>
        <v>1.6899999999999999E-6</v>
      </c>
      <c r="H16" s="43">
        <v>2.9094600000000002</v>
      </c>
      <c r="I16" s="43">
        <f t="shared" si="2"/>
        <v>2.90946E-6</v>
      </c>
    </row>
    <row r="17" spans="3:9" ht="15.75" x14ac:dyDescent="0.25">
      <c r="C17" s="43">
        <v>4.5</v>
      </c>
      <c r="D17" s="43">
        <v>1.2872300000000001</v>
      </c>
      <c r="E17" s="43">
        <f t="shared" si="0"/>
        <v>1.2872300000000001E-6</v>
      </c>
      <c r="F17" s="43">
        <v>1.85178</v>
      </c>
      <c r="G17" s="43">
        <f t="shared" si="1"/>
        <v>1.8517800000000001E-6</v>
      </c>
      <c r="H17" s="43">
        <v>3.2113499999999999</v>
      </c>
      <c r="I17" s="43">
        <f t="shared" si="2"/>
        <v>3.2113499999999998E-6</v>
      </c>
    </row>
    <row r="18" spans="3:9" ht="15.75" x14ac:dyDescent="0.25">
      <c r="C18" s="43">
        <v>4.8</v>
      </c>
      <c r="D18" s="43">
        <v>1.35568</v>
      </c>
      <c r="E18" s="43">
        <f t="shared" si="0"/>
        <v>1.3556800000000001E-6</v>
      </c>
      <c r="F18" s="43">
        <v>1.9802900000000001</v>
      </c>
      <c r="G18" s="43">
        <f t="shared" si="1"/>
        <v>1.9802900000000001E-6</v>
      </c>
      <c r="H18" s="43">
        <v>3.3470300000000002</v>
      </c>
      <c r="I18" s="43">
        <f t="shared" si="2"/>
        <v>3.3470300000000003E-6</v>
      </c>
    </row>
    <row r="19" spans="3:9" ht="15.75" x14ac:dyDescent="0.25">
      <c r="C19" s="43">
        <v>5.0999999999999996</v>
      </c>
      <c r="D19" s="43">
        <v>1.50478</v>
      </c>
      <c r="E19" s="43">
        <f t="shared" si="0"/>
        <v>1.5047800000000001E-6</v>
      </c>
      <c r="F19" s="43">
        <v>2.0516800000000002</v>
      </c>
      <c r="G19" s="43">
        <f t="shared" si="1"/>
        <v>2.0516800000000001E-6</v>
      </c>
      <c r="H19" s="43">
        <v>3.4937299999999998</v>
      </c>
      <c r="I19" s="43">
        <f t="shared" si="2"/>
        <v>3.4937299999999997E-6</v>
      </c>
    </row>
    <row r="20" spans="3:9" ht="15.75" x14ac:dyDescent="0.25">
      <c r="C20" s="43">
        <v>5.4</v>
      </c>
      <c r="D20" s="43">
        <v>1.5273099999999999</v>
      </c>
      <c r="E20" s="43">
        <f t="shared" si="0"/>
        <v>1.52731E-6</v>
      </c>
      <c r="F20" s="43">
        <v>2.1285500000000002</v>
      </c>
      <c r="G20" s="43">
        <f t="shared" si="1"/>
        <v>2.1285500000000001E-6</v>
      </c>
      <c r="H20" s="43">
        <v>3.7658900000000002</v>
      </c>
      <c r="I20" s="43">
        <f t="shared" si="2"/>
        <v>3.7658900000000004E-6</v>
      </c>
    </row>
    <row r="21" spans="3:9" ht="15.75" x14ac:dyDescent="0.25">
      <c r="C21" s="43">
        <v>5.8</v>
      </c>
      <c r="D21" s="43">
        <v>1.6103400000000001</v>
      </c>
      <c r="E21" s="43">
        <f t="shared" si="0"/>
        <v>1.6103400000000001E-6</v>
      </c>
      <c r="F21" s="43">
        <v>2.2630599999999998</v>
      </c>
      <c r="G21" s="43">
        <f t="shared" si="1"/>
        <v>2.2630599999999997E-6</v>
      </c>
      <c r="H21" s="43">
        <v>4.0131699999999997</v>
      </c>
      <c r="I21" s="43">
        <f t="shared" si="2"/>
        <v>4.0131699999999996E-6</v>
      </c>
    </row>
    <row r="22" spans="3:9" ht="15.75" x14ac:dyDescent="0.25">
      <c r="C22" s="43">
        <v>6.1</v>
      </c>
      <c r="D22" s="43">
        <v>1.7113700000000001</v>
      </c>
      <c r="E22" s="43">
        <f t="shared" si="0"/>
        <v>1.7113700000000001E-6</v>
      </c>
      <c r="F22" s="43">
        <v>2.4200499999999998</v>
      </c>
      <c r="G22" s="43">
        <f t="shared" si="1"/>
        <v>2.4200499999999998E-6</v>
      </c>
      <c r="H22" s="43">
        <v>4.2803300000000002</v>
      </c>
      <c r="I22" s="43">
        <f t="shared" si="2"/>
        <v>4.2803299999999999E-6</v>
      </c>
    </row>
    <row r="23" spans="3:9" ht="15.75" x14ac:dyDescent="0.25">
      <c r="C23" s="43">
        <v>6.4</v>
      </c>
      <c r="D23" s="43">
        <v>1.8567</v>
      </c>
      <c r="E23" s="43">
        <f t="shared" si="0"/>
        <v>1.8566999999999999E-6</v>
      </c>
      <c r="F23" s="43">
        <v>2.6475900000000001</v>
      </c>
      <c r="G23" s="43">
        <f t="shared" si="1"/>
        <v>2.64759E-6</v>
      </c>
      <c r="H23" s="43">
        <v>4.4302999999999999</v>
      </c>
      <c r="I23" s="43">
        <f t="shared" si="2"/>
        <v>4.4302999999999997E-6</v>
      </c>
    </row>
    <row r="24" spans="3:9" ht="15.75" x14ac:dyDescent="0.25">
      <c r="C24" s="43">
        <v>6.7</v>
      </c>
      <c r="D24" s="43">
        <v>1.98</v>
      </c>
      <c r="E24" s="43">
        <f t="shared" si="0"/>
        <v>1.9800000000000001E-6</v>
      </c>
      <c r="F24" s="43">
        <v>2.8858799999999998</v>
      </c>
      <c r="G24" s="43">
        <f t="shared" si="1"/>
        <v>2.8858799999999996E-6</v>
      </c>
      <c r="H24" s="43">
        <v>4.6097700000000001</v>
      </c>
      <c r="I24" s="43">
        <f t="shared" si="2"/>
        <v>4.6097699999999999E-6</v>
      </c>
    </row>
    <row r="25" spans="3:9" ht="15.75" x14ac:dyDescent="0.25">
      <c r="C25" s="43">
        <v>7</v>
      </c>
      <c r="D25" s="43">
        <v>2.1</v>
      </c>
      <c r="E25" s="43">
        <f t="shared" si="0"/>
        <v>2.1000000000000002E-6</v>
      </c>
      <c r="F25" s="43">
        <v>3.1133299999999999</v>
      </c>
      <c r="G25" s="43">
        <f t="shared" si="1"/>
        <v>3.1133299999999999E-6</v>
      </c>
      <c r="H25" s="43">
        <v>4.8559700000000001</v>
      </c>
      <c r="I25" s="43">
        <f t="shared" si="2"/>
        <v>4.8559700000000002E-6</v>
      </c>
    </row>
    <row r="26" spans="3:9" ht="15.75" x14ac:dyDescent="0.25">
      <c r="C26" s="43">
        <v>7.4</v>
      </c>
      <c r="D26" s="43">
        <v>2.2499500000000001</v>
      </c>
      <c r="E26" s="43">
        <f t="shared" si="0"/>
        <v>2.2499499999999999E-6</v>
      </c>
      <c r="F26" s="43">
        <v>3.2035399999999998</v>
      </c>
      <c r="G26" s="43">
        <f t="shared" si="1"/>
        <v>3.2035399999999997E-6</v>
      </c>
      <c r="H26" s="43">
        <v>5.1235400000000002</v>
      </c>
      <c r="I26" s="43">
        <f t="shared" si="2"/>
        <v>5.1235400000000004E-6</v>
      </c>
    </row>
    <row r="27" spans="3:9" ht="15.75" x14ac:dyDescent="0.25">
      <c r="C27" s="43">
        <v>7.7</v>
      </c>
      <c r="D27" s="43">
        <v>2.3406500000000001</v>
      </c>
      <c r="E27" s="43">
        <f t="shared" si="0"/>
        <v>2.3406500000000002E-6</v>
      </c>
      <c r="F27" s="43">
        <v>3.4297800000000001</v>
      </c>
      <c r="G27" s="43">
        <f t="shared" si="1"/>
        <v>3.4297800000000001E-6</v>
      </c>
      <c r="H27" s="43">
        <v>5.2563899999999997</v>
      </c>
      <c r="I27" s="43">
        <f t="shared" si="2"/>
        <v>5.2563899999999995E-6</v>
      </c>
    </row>
    <row r="28" spans="3:9" ht="15.75" x14ac:dyDescent="0.25">
      <c r="C28" s="43">
        <v>8</v>
      </c>
      <c r="D28" s="43">
        <v>2.4454899999999999</v>
      </c>
      <c r="E28" s="43">
        <f t="shared" si="0"/>
        <v>2.4454899999999999E-6</v>
      </c>
      <c r="F28" s="43">
        <v>3.6024699999999998</v>
      </c>
      <c r="G28" s="43">
        <f t="shared" si="1"/>
        <v>3.6024699999999998E-6</v>
      </c>
      <c r="H28" s="43">
        <v>5.5320400000000003</v>
      </c>
      <c r="I28" s="43">
        <f t="shared" si="2"/>
        <v>5.53204E-6</v>
      </c>
    </row>
    <row r="29" spans="3:9" ht="15.75" x14ac:dyDescent="0.25">
      <c r="C29" s="43">
        <v>8.3000000000000007</v>
      </c>
      <c r="D29" s="43">
        <v>2.4868299999999999</v>
      </c>
      <c r="E29" s="43">
        <f t="shared" si="0"/>
        <v>2.48683E-6</v>
      </c>
      <c r="F29" s="43">
        <v>3.7261099999999998</v>
      </c>
      <c r="G29" s="43">
        <f t="shared" si="1"/>
        <v>3.7261099999999996E-6</v>
      </c>
      <c r="H29" s="43">
        <v>5.7317499999999999</v>
      </c>
      <c r="I29" s="43">
        <f t="shared" si="2"/>
        <v>5.7317499999999998E-6</v>
      </c>
    </row>
    <row r="30" spans="3:9" ht="15.75" x14ac:dyDescent="0.25">
      <c r="C30" s="43">
        <v>8.6999999999999993</v>
      </c>
      <c r="D30" s="43">
        <v>2.5383499999999999</v>
      </c>
      <c r="E30" s="43">
        <f t="shared" si="0"/>
        <v>2.53835E-6</v>
      </c>
      <c r="F30" s="43">
        <v>3.8875500000000001</v>
      </c>
      <c r="G30" s="43">
        <f t="shared" si="1"/>
        <v>3.8875499999999997E-6</v>
      </c>
      <c r="H30" s="43">
        <v>5.8079799999999997</v>
      </c>
      <c r="I30" s="43">
        <f t="shared" si="2"/>
        <v>5.8079799999999996E-6</v>
      </c>
    </row>
    <row r="31" spans="3:9" ht="15.75" x14ac:dyDescent="0.25">
      <c r="C31" s="43">
        <v>9</v>
      </c>
      <c r="D31" s="43">
        <v>2.6593499999999999</v>
      </c>
      <c r="E31" s="43">
        <f t="shared" si="0"/>
        <v>2.6593499999999998E-6</v>
      </c>
      <c r="F31" s="43">
        <v>3.9805199999999998</v>
      </c>
      <c r="G31" s="43">
        <f t="shared" si="1"/>
        <v>3.98052E-6</v>
      </c>
      <c r="H31" s="43">
        <v>6.0249199999999998</v>
      </c>
      <c r="I31" s="43">
        <f t="shared" si="2"/>
        <v>6.0249200000000002E-6</v>
      </c>
    </row>
    <row r="32" spans="3:9" ht="15.75" x14ac:dyDescent="0.25">
      <c r="C32" s="43">
        <v>9.3000000000000007</v>
      </c>
      <c r="D32" s="43">
        <v>2.7216300000000002</v>
      </c>
      <c r="E32" s="43">
        <f t="shared" si="0"/>
        <v>2.7216300000000003E-6</v>
      </c>
      <c r="F32" s="43">
        <v>4.1249000000000002</v>
      </c>
      <c r="G32" s="43">
        <f t="shared" si="1"/>
        <v>4.1249000000000001E-6</v>
      </c>
      <c r="H32" s="43">
        <v>6.1060999999999996</v>
      </c>
      <c r="I32" s="43">
        <f t="shared" si="2"/>
        <v>6.1060999999999999E-6</v>
      </c>
    </row>
    <row r="33" spans="3:9" ht="15.75" x14ac:dyDescent="0.25">
      <c r="C33" s="43">
        <v>9.6</v>
      </c>
      <c r="D33" s="43">
        <v>2.7847300000000001</v>
      </c>
      <c r="E33" s="43">
        <f t="shared" si="0"/>
        <v>2.7847300000000002E-6</v>
      </c>
      <c r="F33" s="43">
        <v>4.3212700000000002</v>
      </c>
      <c r="G33" s="43">
        <f t="shared" si="1"/>
        <v>4.32127E-6</v>
      </c>
      <c r="H33" s="43">
        <v>6.2790999999999997</v>
      </c>
      <c r="I33" s="43">
        <f t="shared" si="2"/>
        <v>6.2790999999999997E-6</v>
      </c>
    </row>
    <row r="34" spans="3:9" ht="15.75" x14ac:dyDescent="0.25">
      <c r="C34" s="43">
        <v>9.9</v>
      </c>
      <c r="D34" s="43">
        <v>2.7972000000000001</v>
      </c>
      <c r="E34" s="43">
        <f t="shared" si="0"/>
        <v>2.7972000000000001E-6</v>
      </c>
      <c r="F34" s="43">
        <v>4.3707200000000004</v>
      </c>
      <c r="G34" s="43">
        <f t="shared" si="1"/>
        <v>4.3707200000000001E-6</v>
      </c>
      <c r="H34" s="43">
        <v>6.3886500000000002</v>
      </c>
      <c r="I34" s="43">
        <f t="shared" si="2"/>
        <v>6.3886500000000002E-6</v>
      </c>
    </row>
    <row r="35" spans="3:9" ht="15.75" x14ac:dyDescent="0.25">
      <c r="C35" s="43">
        <v>10.199999999999999</v>
      </c>
      <c r="D35" s="43">
        <v>2.8377699999999999</v>
      </c>
      <c r="E35" s="43">
        <f t="shared" si="0"/>
        <v>2.8377699999999998E-6</v>
      </c>
      <c r="F35" s="43">
        <v>4.5171700000000001</v>
      </c>
      <c r="G35" s="43">
        <f t="shared" si="1"/>
        <v>4.5171700000000002E-6</v>
      </c>
      <c r="H35" s="43">
        <v>6.5206900000000001</v>
      </c>
      <c r="I35" s="43">
        <f t="shared" si="2"/>
        <v>6.5206900000000002E-6</v>
      </c>
    </row>
    <row r="36" spans="3:9" ht="15.75" x14ac:dyDescent="0.25">
      <c r="C36" s="43">
        <v>10.6</v>
      </c>
      <c r="D36" s="43">
        <v>2.9028900000000002</v>
      </c>
      <c r="E36" s="43">
        <f t="shared" si="0"/>
        <v>2.9028900000000003E-6</v>
      </c>
      <c r="F36" s="43">
        <v>4.6848599999999996</v>
      </c>
      <c r="G36" s="43">
        <f t="shared" si="1"/>
        <v>4.6848599999999996E-6</v>
      </c>
      <c r="H36" s="43">
        <v>6.6420500000000002</v>
      </c>
      <c r="I36" s="43">
        <f t="shared" si="2"/>
        <v>6.6420500000000002E-6</v>
      </c>
    </row>
    <row r="37" spans="3:9" ht="15.75" x14ac:dyDescent="0.25">
      <c r="C37" s="43">
        <v>10.9</v>
      </c>
      <c r="D37" s="43">
        <v>2.7810700000000002</v>
      </c>
      <c r="E37" s="43">
        <f t="shared" si="0"/>
        <v>2.78107E-6</v>
      </c>
      <c r="F37" s="43">
        <v>4.9646499999999998</v>
      </c>
      <c r="G37" s="43">
        <f t="shared" si="1"/>
        <v>4.96465E-6</v>
      </c>
      <c r="H37" s="43">
        <v>6.9055900000000001</v>
      </c>
      <c r="I37" s="43">
        <f t="shared" si="2"/>
        <v>6.9055899999999997E-6</v>
      </c>
    </row>
    <row r="38" spans="3:9" ht="15.75" x14ac:dyDescent="0.25">
      <c r="C38" s="43">
        <v>11.2</v>
      </c>
      <c r="D38" s="43">
        <v>2.82667</v>
      </c>
      <c r="E38" s="43">
        <f t="shared" si="0"/>
        <v>2.82667E-6</v>
      </c>
      <c r="F38" s="43">
        <v>5.0902599999999998</v>
      </c>
      <c r="G38" s="43">
        <f t="shared" si="1"/>
        <v>5.0902599999999999E-6</v>
      </c>
      <c r="H38" s="43">
        <v>7.2026399999999997</v>
      </c>
      <c r="I38" s="43">
        <f t="shared" si="2"/>
        <v>7.2026399999999997E-6</v>
      </c>
    </row>
    <row r="39" spans="3:9" ht="15.75" x14ac:dyDescent="0.25">
      <c r="C39" s="43">
        <v>11.5</v>
      </c>
      <c r="D39" s="43">
        <v>2.8853200000000001</v>
      </c>
      <c r="E39" s="43">
        <f t="shared" si="0"/>
        <v>2.8853200000000003E-6</v>
      </c>
      <c r="F39" s="43">
        <v>5.30579</v>
      </c>
      <c r="G39" s="43">
        <f t="shared" si="1"/>
        <v>5.3057900000000002E-6</v>
      </c>
      <c r="H39" s="43">
        <v>7.4134200000000003</v>
      </c>
      <c r="I39" s="43">
        <f t="shared" si="2"/>
        <v>7.4134200000000006E-6</v>
      </c>
    </row>
    <row r="40" spans="3:9" ht="15.75" x14ac:dyDescent="0.25">
      <c r="C40" s="43">
        <v>11.8</v>
      </c>
      <c r="D40" s="43">
        <v>2.9833799999999999</v>
      </c>
      <c r="E40" s="43">
        <f t="shared" si="0"/>
        <v>2.98338E-6</v>
      </c>
      <c r="F40" s="43">
        <v>5.3998999999999997</v>
      </c>
      <c r="G40" s="43">
        <f t="shared" si="1"/>
        <v>5.3998999999999997E-6</v>
      </c>
      <c r="H40" s="43">
        <v>7.57226</v>
      </c>
      <c r="I40" s="43">
        <f t="shared" si="2"/>
        <v>7.5722600000000001E-6</v>
      </c>
    </row>
    <row r="41" spans="3:9" ht="15.75" x14ac:dyDescent="0.25">
      <c r="C41" s="43">
        <v>12.2</v>
      </c>
      <c r="D41" s="43">
        <v>3.0550799999999998</v>
      </c>
      <c r="E41" s="43">
        <f t="shared" si="0"/>
        <v>3.0550799999999996E-6</v>
      </c>
      <c r="F41" s="43">
        <v>5.4898800000000003</v>
      </c>
      <c r="G41" s="43">
        <f t="shared" si="1"/>
        <v>5.48988E-6</v>
      </c>
      <c r="H41" s="43">
        <v>7.7138099999999996</v>
      </c>
      <c r="I41" s="43">
        <f t="shared" si="2"/>
        <v>7.7138099999999996E-6</v>
      </c>
    </row>
    <row r="42" spans="3:9" ht="15.75" x14ac:dyDescent="0.25">
      <c r="C42" s="43">
        <v>12.5</v>
      </c>
      <c r="D42" s="43">
        <v>3.1165400000000001</v>
      </c>
      <c r="E42" s="43">
        <f t="shared" si="0"/>
        <v>3.11654E-6</v>
      </c>
      <c r="F42" s="43">
        <v>5.6667100000000001</v>
      </c>
      <c r="G42" s="43">
        <f t="shared" si="1"/>
        <v>5.6667100000000002E-6</v>
      </c>
      <c r="H42" s="43">
        <v>7.8244899999999999</v>
      </c>
      <c r="I42" s="43">
        <f t="shared" si="2"/>
        <v>7.8244900000000004E-6</v>
      </c>
    </row>
    <row r="43" spans="3:9" ht="15.75" x14ac:dyDescent="0.25">
      <c r="C43" s="43">
        <v>12.8</v>
      </c>
      <c r="D43" s="43">
        <v>3.2126000000000001</v>
      </c>
      <c r="E43" s="43">
        <f t="shared" si="0"/>
        <v>3.2126E-6</v>
      </c>
      <c r="F43" s="43">
        <v>5.2617599999999998</v>
      </c>
      <c r="G43" s="43">
        <f t="shared" si="1"/>
        <v>5.2617599999999999E-6</v>
      </c>
      <c r="H43" s="43">
        <v>7.9530500000000002</v>
      </c>
      <c r="I43" s="43">
        <f t="shared" si="2"/>
        <v>7.95305E-6</v>
      </c>
    </row>
    <row r="44" spans="3:9" ht="15.75" x14ac:dyDescent="0.25">
      <c r="C44" s="43">
        <v>13.1</v>
      </c>
      <c r="D44" s="43">
        <v>3.2244799999999998</v>
      </c>
      <c r="E44" s="43">
        <f t="shared" si="0"/>
        <v>3.2244799999999997E-6</v>
      </c>
      <c r="F44" s="43">
        <v>5.3110799999999996</v>
      </c>
      <c r="G44" s="43">
        <f t="shared" si="1"/>
        <v>5.3110799999999993E-6</v>
      </c>
      <c r="H44" s="43">
        <v>8.0635499999999993</v>
      </c>
      <c r="I44" s="43">
        <f t="shared" si="2"/>
        <v>8.0635500000000001E-6</v>
      </c>
    </row>
    <row r="45" spans="3:9" ht="15.75" x14ac:dyDescent="0.25">
      <c r="C45" s="43">
        <v>13.4</v>
      </c>
      <c r="D45" s="43">
        <v>3.2699799999999999</v>
      </c>
      <c r="E45" s="43">
        <f t="shared" si="0"/>
        <v>3.2699799999999999E-6</v>
      </c>
      <c r="F45" s="43">
        <v>5.4431000000000003</v>
      </c>
      <c r="G45" s="43">
        <f t="shared" si="1"/>
        <v>5.4431000000000005E-6</v>
      </c>
      <c r="H45" s="43">
        <v>8.4686599999999999</v>
      </c>
      <c r="I45" s="43">
        <f t="shared" si="2"/>
        <v>8.4686599999999997E-6</v>
      </c>
    </row>
    <row r="46" spans="3:9" ht="15.75" x14ac:dyDescent="0.25">
      <c r="C46" s="43">
        <v>13.8</v>
      </c>
      <c r="D46" s="43">
        <v>3.2873999999999999</v>
      </c>
      <c r="E46" s="43">
        <f t="shared" si="0"/>
        <v>3.2874000000000001E-6</v>
      </c>
      <c r="F46" s="43">
        <v>5.6803400000000002</v>
      </c>
      <c r="G46" s="43">
        <f t="shared" si="1"/>
        <v>5.6803399999999999E-6</v>
      </c>
      <c r="H46" s="43">
        <v>8.7797199999999993</v>
      </c>
      <c r="I46" s="43">
        <f t="shared" si="2"/>
        <v>8.7797199999999997E-6</v>
      </c>
    </row>
    <row r="47" spans="3:9" ht="15.75" x14ac:dyDescent="0.25">
      <c r="C47" s="43">
        <v>14.1</v>
      </c>
      <c r="D47" s="43">
        <v>3.3459500000000002</v>
      </c>
      <c r="E47" s="43">
        <f t="shared" si="0"/>
        <v>3.3459500000000001E-6</v>
      </c>
      <c r="F47" s="43">
        <v>5.7654199999999998</v>
      </c>
      <c r="G47" s="43">
        <f t="shared" si="1"/>
        <v>5.7654199999999996E-6</v>
      </c>
      <c r="H47" s="43">
        <v>8.8332499999999996</v>
      </c>
      <c r="I47" s="43">
        <f t="shared" si="2"/>
        <v>8.8332499999999988E-6</v>
      </c>
    </row>
    <row r="48" spans="3:9" ht="15.75" x14ac:dyDescent="0.25">
      <c r="C48" s="43">
        <v>14.4</v>
      </c>
      <c r="D48" s="43">
        <v>3.4138600000000001</v>
      </c>
      <c r="E48" s="43">
        <f t="shared" si="0"/>
        <v>3.4138600000000002E-6</v>
      </c>
      <c r="F48" s="43">
        <v>5.9900099999999998</v>
      </c>
      <c r="G48" s="43">
        <f t="shared" si="1"/>
        <v>5.9900100000000001E-6</v>
      </c>
      <c r="H48" s="43">
        <v>9.0974699999999995</v>
      </c>
      <c r="I48" s="43">
        <f t="shared" si="2"/>
        <v>9.0974700000000002E-6</v>
      </c>
    </row>
    <row r="49" spans="3:9" ht="15.75" x14ac:dyDescent="0.25">
      <c r="C49" s="43">
        <v>14.7</v>
      </c>
      <c r="D49" s="43">
        <v>3.4575499999999999</v>
      </c>
      <c r="E49" s="43">
        <f t="shared" si="0"/>
        <v>3.45755E-6</v>
      </c>
      <c r="F49" s="43">
        <v>6.1843599999999999</v>
      </c>
      <c r="G49" s="43">
        <f t="shared" si="1"/>
        <v>6.1843600000000002E-6</v>
      </c>
      <c r="H49" s="43">
        <v>9.3390199999999997</v>
      </c>
      <c r="I49" s="43">
        <f t="shared" si="2"/>
        <v>9.3390199999999996E-6</v>
      </c>
    </row>
    <row r="50" spans="3:9" ht="15.75" x14ac:dyDescent="0.25">
      <c r="C50" s="43">
        <v>15</v>
      </c>
      <c r="D50" s="43"/>
      <c r="E50" s="43"/>
      <c r="F50" s="43">
        <v>6.3380299999999998</v>
      </c>
      <c r="G50" s="43">
        <f t="shared" si="1"/>
        <v>6.3380299999999997E-6</v>
      </c>
      <c r="H50" s="43">
        <v>10.022779999999999</v>
      </c>
      <c r="I50" s="43">
        <f t="shared" si="2"/>
        <v>1.0022779999999999E-5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2EC7-1B20-49C6-9C6B-8DD4FDBE3F63}">
  <dimension ref="C3:F24"/>
  <sheetViews>
    <sheetView workbookViewId="0">
      <selection activeCell="K8" sqref="K8"/>
    </sheetView>
  </sheetViews>
  <sheetFormatPr defaultRowHeight="15" x14ac:dyDescent="0.25"/>
  <cols>
    <col min="4" max="4" width="14.28515625" customWidth="1"/>
    <col min="5" max="5" width="14.7109375" customWidth="1"/>
    <col min="6" max="6" width="21.5703125" customWidth="1"/>
  </cols>
  <sheetData>
    <row r="3" spans="3:6" x14ac:dyDescent="0.25">
      <c r="C3" s="1" t="s">
        <v>80</v>
      </c>
      <c r="D3" s="1" t="s">
        <v>81</v>
      </c>
      <c r="E3" s="1" t="s">
        <v>82</v>
      </c>
      <c r="F3" s="1" t="s">
        <v>83</v>
      </c>
    </row>
    <row r="4" spans="3:6" x14ac:dyDescent="0.25">
      <c r="C4" s="3">
        <v>1.681</v>
      </c>
      <c r="D4" s="3">
        <v>2.6396999999999999</v>
      </c>
      <c r="E4" s="3">
        <v>4.1421749999999999</v>
      </c>
      <c r="F4" s="3">
        <v>2.6324000000000001</v>
      </c>
    </row>
    <row r="5" spans="3:6" x14ac:dyDescent="0.25">
      <c r="C5" s="3">
        <v>2.5448250000000003</v>
      </c>
      <c r="D5" s="3">
        <v>2.0651250000000001</v>
      </c>
      <c r="E5" s="5">
        <v>3.798975</v>
      </c>
      <c r="F5" s="3">
        <v>3.59565</v>
      </c>
    </row>
    <row r="6" spans="3:6" x14ac:dyDescent="0.25">
      <c r="C6" s="3">
        <v>2.7006999999999999</v>
      </c>
      <c r="D6" s="3">
        <v>2.4900249999999997</v>
      </c>
      <c r="E6" s="21">
        <v>3.4746000000000001</v>
      </c>
      <c r="F6" s="3">
        <v>4.2005749999999997</v>
      </c>
    </row>
    <row r="7" spans="3:6" x14ac:dyDescent="0.25">
      <c r="C7" s="3">
        <v>2.8504999999999998</v>
      </c>
      <c r="D7" s="3">
        <v>2.5813000000000001</v>
      </c>
      <c r="E7" s="1">
        <v>2.6566000000000001</v>
      </c>
      <c r="F7" s="3">
        <v>3.2913999999999999</v>
      </c>
    </row>
    <row r="8" spans="3:6" x14ac:dyDescent="0.25">
      <c r="C8" s="4">
        <v>2.9040499999999998</v>
      </c>
      <c r="D8" s="3">
        <v>1.6019999999999999</v>
      </c>
      <c r="E8" s="3">
        <v>3.2298999999999998</v>
      </c>
      <c r="F8" s="3">
        <v>3.9173749999999998</v>
      </c>
    </row>
    <row r="9" spans="3:6" x14ac:dyDescent="0.25">
      <c r="C9" s="3">
        <v>1.5985499999999999</v>
      </c>
      <c r="D9" s="3">
        <v>2.2769500000000003</v>
      </c>
      <c r="E9" s="3">
        <v>2.01525</v>
      </c>
      <c r="F9" s="3">
        <v>3.8025000000000002</v>
      </c>
    </row>
    <row r="10" spans="3:6" x14ac:dyDescent="0.25">
      <c r="C10" s="3">
        <v>2.51315</v>
      </c>
      <c r="D10" s="3">
        <v>1.88595</v>
      </c>
      <c r="E10" s="1">
        <v>3.0228000000000002</v>
      </c>
      <c r="F10" s="3">
        <v>2.81385</v>
      </c>
    </row>
    <row r="11" spans="3:6" x14ac:dyDescent="0.25">
      <c r="C11" s="3">
        <v>3.5866499999999997</v>
      </c>
      <c r="D11" s="3">
        <v>3.0657000000000001</v>
      </c>
      <c r="E11" s="1">
        <v>2.2730999999999999</v>
      </c>
      <c r="F11" s="3">
        <v>3.1428500000000001</v>
      </c>
    </row>
    <row r="12" spans="3:6" x14ac:dyDescent="0.25">
      <c r="C12" s="1">
        <v>2.4215</v>
      </c>
      <c r="D12" s="3">
        <v>2.53085</v>
      </c>
      <c r="E12" s="1">
        <v>2.1840999999999999</v>
      </c>
      <c r="F12" s="3">
        <v>2.8607</v>
      </c>
    </row>
    <row r="13" spans="3:6" x14ac:dyDescent="0.25">
      <c r="C13" s="1">
        <v>2.0398000000000001</v>
      </c>
      <c r="D13" s="3">
        <v>2.5140500000000001</v>
      </c>
      <c r="E13" s="1">
        <v>3.6987000000000001</v>
      </c>
      <c r="F13" s="3">
        <v>3.1496499999999998</v>
      </c>
    </row>
    <row r="14" spans="3:6" x14ac:dyDescent="0.25">
      <c r="C14" s="1">
        <v>1.2085999999999999</v>
      </c>
      <c r="D14" s="3">
        <v>2.4768999999999997</v>
      </c>
      <c r="E14" s="1">
        <v>4.7176</v>
      </c>
      <c r="F14" s="3">
        <v>3.1840999999999999</v>
      </c>
    </row>
    <row r="15" spans="3:6" x14ac:dyDescent="0.25">
      <c r="C15" s="1">
        <v>2.3163</v>
      </c>
      <c r="D15" s="3">
        <v>1.471435</v>
      </c>
      <c r="E15" s="14"/>
      <c r="F15" s="3">
        <v>3.1752500000000001</v>
      </c>
    </row>
    <row r="16" spans="3:6" x14ac:dyDescent="0.25">
      <c r="C16" s="1">
        <v>2.7111999999999998</v>
      </c>
      <c r="D16" s="3">
        <v>1.3515950000000001</v>
      </c>
      <c r="E16" s="3"/>
      <c r="F16" s="3">
        <v>2.4896500000000001</v>
      </c>
    </row>
    <row r="17" spans="3:6" x14ac:dyDescent="0.25">
      <c r="C17" s="3"/>
      <c r="D17" s="1">
        <v>2.4134000000000002</v>
      </c>
      <c r="E17" s="3"/>
      <c r="F17" s="3">
        <v>3.0610999999999997</v>
      </c>
    </row>
    <row r="18" spans="3:6" x14ac:dyDescent="0.25">
      <c r="C18" s="3"/>
      <c r="D18" s="1">
        <v>2.5449999999999999</v>
      </c>
      <c r="E18" s="3"/>
      <c r="F18" s="3">
        <v>3.3840500000000002</v>
      </c>
    </row>
    <row r="19" spans="3:6" x14ac:dyDescent="0.25">
      <c r="C19" s="3"/>
      <c r="D19" s="1">
        <v>1.649</v>
      </c>
      <c r="E19" s="3"/>
      <c r="F19" s="3">
        <v>3.8176999999999999</v>
      </c>
    </row>
    <row r="20" spans="3:6" x14ac:dyDescent="0.25">
      <c r="C20" s="3"/>
      <c r="D20" s="1">
        <v>2.46</v>
      </c>
      <c r="E20" s="3"/>
      <c r="F20" s="1">
        <v>3.7633000000000001</v>
      </c>
    </row>
    <row r="21" spans="3:6" x14ac:dyDescent="0.25">
      <c r="C21" s="3"/>
      <c r="D21" s="14"/>
      <c r="E21" s="3"/>
      <c r="F21" s="1">
        <v>3.2197</v>
      </c>
    </row>
    <row r="22" spans="3:6" x14ac:dyDescent="0.25">
      <c r="C22" s="3"/>
      <c r="D22" s="3"/>
      <c r="E22" s="3"/>
      <c r="F22" s="1">
        <v>2.6745000000000001</v>
      </c>
    </row>
    <row r="23" spans="3:6" x14ac:dyDescent="0.25">
      <c r="C23" s="3"/>
      <c r="D23" s="3"/>
      <c r="E23" s="3"/>
      <c r="F23" s="1">
        <v>3.1638999999999999</v>
      </c>
    </row>
    <row r="24" spans="3:6" x14ac:dyDescent="0.25">
      <c r="C24" s="3"/>
      <c r="D24" s="3"/>
      <c r="E24" s="3"/>
      <c r="F24" s="1">
        <v>4.4032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7D55-8446-4EE7-BF90-10797121BFE9}">
  <dimension ref="E6:N23"/>
  <sheetViews>
    <sheetView workbookViewId="0">
      <selection activeCell="H33" sqref="H33"/>
    </sheetView>
  </sheetViews>
  <sheetFormatPr defaultRowHeight="15" x14ac:dyDescent="0.25"/>
  <sheetData>
    <row r="6" spans="5:14" x14ac:dyDescent="0.25">
      <c r="E6" s="12" t="s">
        <v>84</v>
      </c>
      <c r="F6" s="12" t="s">
        <v>85</v>
      </c>
      <c r="I6" s="12" t="s">
        <v>84</v>
      </c>
      <c r="J6" s="12" t="s">
        <v>85</v>
      </c>
      <c r="M6" s="12" t="s">
        <v>84</v>
      </c>
      <c r="N6" s="12" t="s">
        <v>85</v>
      </c>
    </row>
    <row r="7" spans="5:14" x14ac:dyDescent="0.25">
      <c r="E7" s="3">
        <v>4.4500334370366046</v>
      </c>
      <c r="F7" s="9">
        <v>1.583170994097638</v>
      </c>
      <c r="I7" s="3">
        <v>2.5601139766812997</v>
      </c>
      <c r="J7" s="3">
        <v>3.214316866804301</v>
      </c>
      <c r="M7" s="3">
        <v>9.4655889279795282</v>
      </c>
      <c r="N7" s="3">
        <v>3.3960398918384649</v>
      </c>
    </row>
    <row r="8" spans="5:14" x14ac:dyDescent="0.25">
      <c r="E8" s="3">
        <v>2.7781816067223075</v>
      </c>
      <c r="F8" s="3">
        <v>0.77922833134650427</v>
      </c>
      <c r="I8" s="3">
        <v>5.1042363271595947</v>
      </c>
      <c r="J8" s="3">
        <v>5.4313377722211005</v>
      </c>
      <c r="M8" s="3">
        <v>8.7386968278428725</v>
      </c>
      <c r="N8" s="3">
        <v>2.4874247666676452</v>
      </c>
    </row>
    <row r="9" spans="5:14" x14ac:dyDescent="0.25">
      <c r="E9" s="3">
        <v>4.1592765969819423</v>
      </c>
      <c r="F9" s="3">
        <v>1.8695664815514768</v>
      </c>
      <c r="I9" s="3">
        <v>3.8321751519204583</v>
      </c>
      <c r="J9" s="3">
        <v>4.0502427819614439</v>
      </c>
      <c r="M9" s="3">
        <v>2.9235600267496387</v>
      </c>
      <c r="N9" s="3">
        <v>1.9786002965719751</v>
      </c>
    </row>
    <row r="10" spans="5:14" x14ac:dyDescent="0.25">
      <c r="E10" s="3">
        <v>6.6670543424534046</v>
      </c>
      <c r="F10" s="3">
        <v>0.77922833134650427</v>
      </c>
      <c r="I10" s="3">
        <v>4.1229319919751202</v>
      </c>
      <c r="J10" s="3">
        <v>6.4126421074055751</v>
      </c>
      <c r="M10" s="3">
        <v>4.0865873869682883</v>
      </c>
      <c r="N10" s="3">
        <v>2.2330125316198157</v>
      </c>
    </row>
    <row r="11" spans="5:14" x14ac:dyDescent="0.25">
      <c r="E11" s="3">
        <v>8.6296630128223857</v>
      </c>
      <c r="F11" s="3">
        <v>2.8872154217427948</v>
      </c>
      <c r="I11" s="3">
        <v>7.7573924926583988</v>
      </c>
      <c r="J11" s="3">
        <v>8.2298723577472259</v>
      </c>
      <c r="M11" s="3">
        <v>3.2870060768179554</v>
      </c>
      <c r="N11" s="3">
        <v>0.59750530631234033</v>
      </c>
    </row>
    <row r="12" spans="5:14" x14ac:dyDescent="0.25">
      <c r="E12" s="3">
        <v>3.5777629168726177</v>
      </c>
      <c r="F12" s="3">
        <v>2.2330125316198157</v>
      </c>
      <c r="I12" s="3">
        <v>7.1395342075422308</v>
      </c>
      <c r="J12" s="3">
        <v>8.7386968278428725</v>
      </c>
      <c r="M12" s="3">
        <v>4.7407902770912784</v>
      </c>
      <c r="N12" s="3">
        <v>1.0699851714011666</v>
      </c>
    </row>
    <row r="13" spans="5:14" x14ac:dyDescent="0.25">
      <c r="E13" s="3">
        <v>8.1571831477335479</v>
      </c>
      <c r="F13" s="3">
        <v>2.4874247666676452</v>
      </c>
      <c r="I13" s="3">
        <v>7.9754601226993849</v>
      </c>
      <c r="J13" s="3">
        <v>7.8300817026720537</v>
      </c>
      <c r="M13" s="3">
        <v>4.9225133021254308</v>
      </c>
      <c r="N13" s="3">
        <v>0.74724507894046166</v>
      </c>
    </row>
    <row r="14" spans="5:14" x14ac:dyDescent="0.25">
      <c r="E14" s="3">
        <v>8.2298723577472259</v>
      </c>
      <c r="F14" s="3">
        <v>2.1239787165993063</v>
      </c>
      <c r="I14" s="3">
        <v>3.1052830517838026</v>
      </c>
      <c r="J14" s="3">
        <v>3.4687291018521194</v>
      </c>
      <c r="M14" s="3">
        <v>4.1956212019887751</v>
      </c>
      <c r="N14" s="3">
        <v>1.0336405663943338</v>
      </c>
    </row>
    <row r="15" spans="5:14" x14ac:dyDescent="0.25">
      <c r="E15" s="3">
        <v>8.7386968278428725</v>
      </c>
      <c r="F15" s="3">
        <v>4.6681010670776013</v>
      </c>
      <c r="I15" s="3">
        <v>3.6867967318931272</v>
      </c>
      <c r="J15" s="3">
        <v>3.7231413368999489</v>
      </c>
      <c r="M15" s="3">
        <v>8.9931090628907029</v>
      </c>
      <c r="N15" s="3">
        <v>1.2153635914284977</v>
      </c>
    </row>
    <row r="16" spans="5:14" x14ac:dyDescent="0.25">
      <c r="E16" s="3">
        <v>2.4510801616608013</v>
      </c>
      <c r="F16" s="3">
        <v>2.9599046317564714</v>
      </c>
      <c r="I16" s="3">
        <v>1.142674381414821</v>
      </c>
      <c r="J16" s="3">
        <v>1.142674381414821</v>
      </c>
      <c r="M16" s="3">
        <v>2.4147355566539686</v>
      </c>
      <c r="N16" s="3">
        <v>1.1470357340156445</v>
      </c>
    </row>
    <row r="17" spans="5:14" x14ac:dyDescent="0.25">
      <c r="E17" s="3">
        <v>7.1395342075422308</v>
      </c>
      <c r="F17" s="3">
        <v>2.160323321606139</v>
      </c>
      <c r="I17" s="3">
        <v>9.6109673480068594</v>
      </c>
      <c r="J17" s="3">
        <v>12.155089698485167</v>
      </c>
      <c r="M17" s="3">
        <v>5.1769255371732719</v>
      </c>
      <c r="N17" s="3">
        <v>1.8695664815514768</v>
      </c>
    </row>
    <row r="18" spans="5:14" x14ac:dyDescent="0.25">
      <c r="E18" s="3">
        <v>3.4687291018521194</v>
      </c>
      <c r="F18" s="3">
        <v>1.50612043148316</v>
      </c>
      <c r="I18" s="3">
        <v>1.8695664815514768</v>
      </c>
      <c r="J18" s="3">
        <v>4.4136888320297825</v>
      </c>
      <c r="M18" s="3">
        <v>7.2485680225627291</v>
      </c>
      <c r="N18" s="3">
        <v>0.60186665891313051</v>
      </c>
    </row>
    <row r="19" spans="5:14" x14ac:dyDescent="0.25">
      <c r="E19" s="3">
        <v>8.9931090628907029</v>
      </c>
      <c r="F19" s="3">
        <v>3.1779722617974571</v>
      </c>
      <c r="I19" s="3">
        <v>2.2330125316198157</v>
      </c>
      <c r="J19" s="3">
        <v>1.8695664815514768</v>
      </c>
      <c r="M19" s="3">
        <v>3.3596952868316321</v>
      </c>
      <c r="N19" s="3">
        <v>1.038001918995124</v>
      </c>
    </row>
    <row r="20" spans="5:14" x14ac:dyDescent="0.25">
      <c r="E20" s="3">
        <v>8.4842845927950545</v>
      </c>
      <c r="F20" s="3">
        <v>5.3586485622074242</v>
      </c>
      <c r="M20" s="3">
        <v>3.8321751519204583</v>
      </c>
      <c r="N20" s="3">
        <v>1.0336405663943338</v>
      </c>
    </row>
    <row r="21" spans="5:14" x14ac:dyDescent="0.25">
      <c r="E21" s="3">
        <v>5.3586485622074242</v>
      </c>
      <c r="F21" s="3">
        <v>3.3596952868316321</v>
      </c>
      <c r="M21" s="3">
        <v>8.0481493327130611</v>
      </c>
      <c r="N21" s="3">
        <v>3.1779722617974571</v>
      </c>
    </row>
    <row r="22" spans="5:14" x14ac:dyDescent="0.25">
      <c r="E22" s="3">
        <v>6.7760881574739145</v>
      </c>
      <c r="F22" s="3">
        <v>1.8695664815514768</v>
      </c>
      <c r="M22" s="3">
        <v>4.5227226470502817</v>
      </c>
      <c r="N22" s="3">
        <v>3.0689384467769698</v>
      </c>
    </row>
    <row r="23" spans="5:14" x14ac:dyDescent="0.25">
      <c r="E23" s="3">
        <v>6.3036082923850874</v>
      </c>
      <c r="F23" s="3">
        <v>2.0876341115924846</v>
      </c>
      <c r="M23" s="3">
        <v>4.4136888320297825</v>
      </c>
      <c r="N23" s="3">
        <v>0.77922833134650427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D093-6ECB-4498-84AA-884F2379F8DE}">
  <dimension ref="E3:H90"/>
  <sheetViews>
    <sheetView workbookViewId="0">
      <selection activeCell="K8" sqref="K8"/>
    </sheetView>
  </sheetViews>
  <sheetFormatPr defaultRowHeight="15" x14ac:dyDescent="0.25"/>
  <sheetData>
    <row r="3" spans="5:8" x14ac:dyDescent="0.25">
      <c r="E3" s="39" t="s">
        <v>90</v>
      </c>
      <c r="F3" s="39">
        <v>0</v>
      </c>
      <c r="G3" s="39">
        <v>2</v>
      </c>
      <c r="H3" s="39">
        <v>10</v>
      </c>
    </row>
    <row r="4" spans="5:8" x14ac:dyDescent="0.25">
      <c r="E4">
        <v>0.01</v>
      </c>
      <c r="F4">
        <v>1.0014400000000001</v>
      </c>
      <c r="G4">
        <v>1</v>
      </c>
      <c r="H4">
        <v>1</v>
      </c>
    </row>
    <row r="5" spans="5:8" x14ac:dyDescent="0.25">
      <c r="E5">
        <v>0.02</v>
      </c>
      <c r="F5">
        <v>1.0010699999999999</v>
      </c>
      <c r="G5">
        <v>0.99338000000000004</v>
      </c>
      <c r="H5">
        <v>0.99451999999999996</v>
      </c>
    </row>
    <row r="6" spans="5:8" x14ac:dyDescent="0.25">
      <c r="E6">
        <v>0.03</v>
      </c>
      <c r="F6">
        <v>1.0006999999999999</v>
      </c>
      <c r="G6">
        <v>0.98806000000000005</v>
      </c>
      <c r="H6">
        <v>0.98914999999999997</v>
      </c>
    </row>
    <row r="7" spans="5:8" x14ac:dyDescent="0.25">
      <c r="E7">
        <v>0.04</v>
      </c>
      <c r="F7">
        <v>1.00034</v>
      </c>
      <c r="G7">
        <v>0.98345000000000005</v>
      </c>
      <c r="H7">
        <v>0.98389000000000004</v>
      </c>
    </row>
    <row r="8" spans="5:8" x14ac:dyDescent="0.25">
      <c r="E8">
        <v>0.05</v>
      </c>
      <c r="F8">
        <v>0.99997000000000003</v>
      </c>
      <c r="G8">
        <v>0.97929999999999995</v>
      </c>
      <c r="H8">
        <v>0.97874000000000005</v>
      </c>
    </row>
    <row r="9" spans="5:8" x14ac:dyDescent="0.25">
      <c r="E9">
        <v>0.06</v>
      </c>
      <c r="F9">
        <v>0.99960000000000004</v>
      </c>
      <c r="G9">
        <v>0.97550000000000003</v>
      </c>
      <c r="H9">
        <v>0.97370000000000001</v>
      </c>
    </row>
    <row r="10" spans="5:8" x14ac:dyDescent="0.25">
      <c r="E10">
        <v>7.0000000000000007E-2</v>
      </c>
      <c r="F10">
        <v>0.99924000000000002</v>
      </c>
      <c r="G10">
        <v>0.97197</v>
      </c>
      <c r="H10">
        <v>0.96875</v>
      </c>
    </row>
    <row r="11" spans="5:8" x14ac:dyDescent="0.25">
      <c r="E11">
        <v>0.08</v>
      </c>
      <c r="F11">
        <v>0.99887000000000004</v>
      </c>
      <c r="G11">
        <v>0.96865999999999997</v>
      </c>
      <c r="H11">
        <v>0.96391000000000004</v>
      </c>
    </row>
    <row r="12" spans="5:8" x14ac:dyDescent="0.25">
      <c r="E12">
        <v>0.09</v>
      </c>
      <c r="F12">
        <v>0.99850000000000005</v>
      </c>
      <c r="G12">
        <v>0.96552000000000004</v>
      </c>
      <c r="H12">
        <v>0.95916000000000001</v>
      </c>
    </row>
    <row r="13" spans="5:8" x14ac:dyDescent="0.25">
      <c r="E13">
        <v>0.1</v>
      </c>
      <c r="F13">
        <v>0.99814000000000003</v>
      </c>
      <c r="G13">
        <v>0.96253</v>
      </c>
      <c r="H13">
        <v>0.95450000000000002</v>
      </c>
    </row>
    <row r="14" spans="5:8" x14ac:dyDescent="0.25">
      <c r="E14">
        <v>0.11</v>
      </c>
      <c r="F14">
        <v>0.99777000000000005</v>
      </c>
      <c r="G14">
        <v>0.95967000000000002</v>
      </c>
      <c r="H14">
        <v>0.94993000000000005</v>
      </c>
    </row>
    <row r="15" spans="5:8" x14ac:dyDescent="0.25">
      <c r="E15">
        <v>0.12</v>
      </c>
      <c r="F15">
        <v>0.99741000000000002</v>
      </c>
      <c r="G15">
        <v>0.95692999999999995</v>
      </c>
      <c r="H15">
        <v>0.94545000000000001</v>
      </c>
    </row>
    <row r="16" spans="5:8" x14ac:dyDescent="0.25">
      <c r="E16">
        <v>0.13</v>
      </c>
      <c r="F16">
        <v>0.99704999999999999</v>
      </c>
      <c r="G16">
        <v>0.95428999999999997</v>
      </c>
      <c r="H16">
        <v>0.94105000000000005</v>
      </c>
    </row>
    <row r="17" spans="5:8" x14ac:dyDescent="0.25">
      <c r="E17">
        <v>0.14000000000000001</v>
      </c>
      <c r="F17">
        <v>0.99668000000000001</v>
      </c>
      <c r="G17">
        <v>0.95174999999999998</v>
      </c>
      <c r="H17">
        <v>0.93672999999999995</v>
      </c>
    </row>
    <row r="18" spans="5:8" x14ac:dyDescent="0.25">
      <c r="E18">
        <v>0.15</v>
      </c>
      <c r="F18">
        <v>0.99631999999999998</v>
      </c>
      <c r="G18">
        <v>0.94928000000000001</v>
      </c>
      <c r="H18">
        <v>0.93249000000000004</v>
      </c>
    </row>
    <row r="19" spans="5:8" x14ac:dyDescent="0.25">
      <c r="E19">
        <v>0.16</v>
      </c>
      <c r="F19">
        <v>0.99595</v>
      </c>
      <c r="G19">
        <v>0.94689000000000001</v>
      </c>
      <c r="H19">
        <v>0.92832999999999999</v>
      </c>
    </row>
    <row r="20" spans="5:8" x14ac:dyDescent="0.25">
      <c r="E20">
        <v>0.2</v>
      </c>
      <c r="F20">
        <v>0.99450000000000005</v>
      </c>
      <c r="G20">
        <v>0.93796000000000002</v>
      </c>
      <c r="H20">
        <v>0.91242000000000001</v>
      </c>
    </row>
    <row r="21" spans="5:8" x14ac:dyDescent="0.25">
      <c r="E21">
        <v>0.24</v>
      </c>
      <c r="F21">
        <v>0.99304999999999999</v>
      </c>
      <c r="G21">
        <v>0.92984999999999995</v>
      </c>
      <c r="H21">
        <v>0.89758000000000004</v>
      </c>
    </row>
    <row r="22" spans="5:8" x14ac:dyDescent="0.25">
      <c r="E22">
        <v>0.28000000000000003</v>
      </c>
      <c r="F22">
        <v>0.99160999999999999</v>
      </c>
      <c r="G22">
        <v>0.92237000000000002</v>
      </c>
      <c r="H22">
        <v>0.88371</v>
      </c>
    </row>
    <row r="23" spans="5:8" x14ac:dyDescent="0.25">
      <c r="E23">
        <v>0.32</v>
      </c>
      <c r="F23">
        <v>0.99016999999999999</v>
      </c>
      <c r="G23">
        <v>0.91539999999999999</v>
      </c>
      <c r="H23">
        <v>0.87070000000000003</v>
      </c>
    </row>
    <row r="24" spans="5:8" x14ac:dyDescent="0.25">
      <c r="E24">
        <v>0.36</v>
      </c>
      <c r="F24">
        <v>0.98873</v>
      </c>
      <c r="G24">
        <v>0.90885000000000005</v>
      </c>
      <c r="H24">
        <v>0.85848000000000002</v>
      </c>
    </row>
    <row r="25" spans="5:8" x14ac:dyDescent="0.25">
      <c r="E25">
        <v>0.4</v>
      </c>
      <c r="F25">
        <v>0.98729999999999996</v>
      </c>
      <c r="G25">
        <v>0.90266999999999997</v>
      </c>
      <c r="H25">
        <v>0.84697</v>
      </c>
    </row>
    <row r="26" spans="5:8" x14ac:dyDescent="0.25">
      <c r="E26">
        <v>0.44</v>
      </c>
      <c r="F26">
        <v>0.98587000000000002</v>
      </c>
      <c r="G26">
        <v>0.89678999999999998</v>
      </c>
      <c r="H26">
        <v>0.83611999999999997</v>
      </c>
    </row>
    <row r="27" spans="5:8" x14ac:dyDescent="0.25">
      <c r="E27">
        <v>0.48</v>
      </c>
      <c r="F27">
        <v>0.98445000000000005</v>
      </c>
      <c r="G27">
        <v>0.89119000000000004</v>
      </c>
      <c r="H27">
        <v>0.82584999999999997</v>
      </c>
    </row>
    <row r="28" spans="5:8" x14ac:dyDescent="0.25">
      <c r="E28">
        <v>0.52</v>
      </c>
      <c r="F28">
        <v>0.98302999999999996</v>
      </c>
      <c r="G28">
        <v>0.88583000000000001</v>
      </c>
      <c r="H28">
        <v>0.81613000000000002</v>
      </c>
    </row>
    <row r="29" spans="5:8" x14ac:dyDescent="0.25">
      <c r="E29">
        <v>0.56000000000000005</v>
      </c>
      <c r="F29">
        <v>0.98162000000000005</v>
      </c>
      <c r="G29">
        <v>0.88068000000000002</v>
      </c>
      <c r="H29">
        <v>0.80691000000000002</v>
      </c>
    </row>
    <row r="30" spans="5:8" x14ac:dyDescent="0.25">
      <c r="E30">
        <v>0.6</v>
      </c>
      <c r="F30">
        <v>0.98021000000000003</v>
      </c>
      <c r="G30">
        <v>0.87573000000000001</v>
      </c>
      <c r="H30">
        <v>0.79813999999999996</v>
      </c>
    </row>
    <row r="31" spans="5:8" x14ac:dyDescent="0.25">
      <c r="E31">
        <v>0.64</v>
      </c>
      <c r="F31">
        <v>0.9788</v>
      </c>
      <c r="G31">
        <v>0.87095</v>
      </c>
      <c r="H31">
        <v>0.78979999999999995</v>
      </c>
    </row>
    <row r="32" spans="5:8" x14ac:dyDescent="0.25">
      <c r="E32">
        <v>0.8</v>
      </c>
      <c r="F32">
        <v>0.97321000000000002</v>
      </c>
      <c r="G32">
        <v>0.85333999999999999</v>
      </c>
      <c r="H32">
        <v>0.76005</v>
      </c>
    </row>
    <row r="33" spans="5:8" x14ac:dyDescent="0.25">
      <c r="E33">
        <v>0.96</v>
      </c>
      <c r="F33">
        <v>0.96769000000000005</v>
      </c>
      <c r="G33">
        <v>0.83762999999999999</v>
      </c>
      <c r="H33">
        <v>0.73497999999999997</v>
      </c>
    </row>
    <row r="34" spans="5:8" x14ac:dyDescent="0.25">
      <c r="E34">
        <v>1.1200000000000001</v>
      </c>
      <c r="F34">
        <v>0.96223000000000003</v>
      </c>
      <c r="G34">
        <v>0.82338999999999996</v>
      </c>
      <c r="H34">
        <v>0.71348</v>
      </c>
    </row>
    <row r="35" spans="5:8" x14ac:dyDescent="0.25">
      <c r="E35">
        <v>1.28</v>
      </c>
      <c r="F35">
        <v>0.95682999999999996</v>
      </c>
      <c r="G35">
        <v>0.81032999999999999</v>
      </c>
      <c r="H35">
        <v>0.69477999999999995</v>
      </c>
    </row>
    <row r="36" spans="5:8" x14ac:dyDescent="0.25">
      <c r="E36">
        <v>1.44</v>
      </c>
      <c r="F36">
        <v>0.95148999999999995</v>
      </c>
      <c r="G36">
        <v>0.79823999999999995</v>
      </c>
      <c r="H36">
        <v>0.67828999999999995</v>
      </c>
    </row>
    <row r="37" spans="5:8" x14ac:dyDescent="0.25">
      <c r="E37">
        <v>1.6</v>
      </c>
      <c r="F37">
        <v>0.94621</v>
      </c>
      <c r="G37">
        <v>0.78696999999999995</v>
      </c>
      <c r="H37">
        <v>0.66359999999999997</v>
      </c>
    </row>
    <row r="38" spans="5:8" x14ac:dyDescent="0.25">
      <c r="E38">
        <v>1.76</v>
      </c>
      <c r="F38">
        <v>0.94098999999999999</v>
      </c>
      <c r="G38">
        <v>0.77641000000000004</v>
      </c>
      <c r="H38">
        <v>0.65039000000000002</v>
      </c>
    </row>
    <row r="39" spans="5:8" x14ac:dyDescent="0.25">
      <c r="E39">
        <v>1.92</v>
      </c>
      <c r="F39">
        <v>0.93581999999999999</v>
      </c>
      <c r="G39">
        <v>0.76644999999999996</v>
      </c>
      <c r="H39">
        <v>0.63841999999999999</v>
      </c>
    </row>
    <row r="40" spans="5:8" x14ac:dyDescent="0.25">
      <c r="E40">
        <v>2.08</v>
      </c>
      <c r="F40">
        <v>0.93071000000000004</v>
      </c>
      <c r="G40">
        <v>0.75702999999999998</v>
      </c>
      <c r="H40">
        <v>0.62746999999999997</v>
      </c>
    </row>
    <row r="41" spans="5:8" x14ac:dyDescent="0.25">
      <c r="E41">
        <v>2.2400000000000002</v>
      </c>
      <c r="F41">
        <v>0.92566000000000004</v>
      </c>
      <c r="G41">
        <v>0.74809000000000003</v>
      </c>
      <c r="H41">
        <v>0.61741000000000001</v>
      </c>
    </row>
    <row r="42" spans="5:8" x14ac:dyDescent="0.25">
      <c r="E42">
        <v>2.4</v>
      </c>
      <c r="F42">
        <v>0.92066000000000003</v>
      </c>
      <c r="G42">
        <v>0.73956999999999995</v>
      </c>
      <c r="H42">
        <v>0.60809999999999997</v>
      </c>
    </row>
    <row r="43" spans="5:8" x14ac:dyDescent="0.25">
      <c r="E43">
        <v>2.56</v>
      </c>
      <c r="F43">
        <v>0.91571999999999998</v>
      </c>
      <c r="G43">
        <v>0.73145000000000004</v>
      </c>
      <c r="H43">
        <v>0.59945000000000004</v>
      </c>
    </row>
    <row r="44" spans="5:8" x14ac:dyDescent="0.25">
      <c r="E44">
        <v>3.2</v>
      </c>
      <c r="F44">
        <v>0.89646000000000003</v>
      </c>
      <c r="G44">
        <v>0.70215000000000005</v>
      </c>
      <c r="H44">
        <v>0.56989000000000001</v>
      </c>
    </row>
    <row r="45" spans="5:8" x14ac:dyDescent="0.25">
      <c r="E45">
        <v>3.84</v>
      </c>
      <c r="F45">
        <v>0.87799000000000005</v>
      </c>
      <c r="G45">
        <v>0.67688999999999999</v>
      </c>
      <c r="H45">
        <v>0.54607000000000006</v>
      </c>
    </row>
    <row r="46" spans="5:8" x14ac:dyDescent="0.25">
      <c r="E46">
        <v>4.4800000000000004</v>
      </c>
      <c r="F46">
        <v>0.86026999999999998</v>
      </c>
      <c r="G46">
        <v>0.65466999999999997</v>
      </c>
      <c r="H46">
        <v>0.52605000000000002</v>
      </c>
    </row>
    <row r="47" spans="5:8" x14ac:dyDescent="0.25">
      <c r="E47">
        <v>5.12</v>
      </c>
      <c r="F47">
        <v>0.84325000000000006</v>
      </c>
      <c r="G47">
        <v>0.63482000000000005</v>
      </c>
      <c r="H47">
        <v>0.50871999999999995</v>
      </c>
    </row>
    <row r="48" spans="5:8" x14ac:dyDescent="0.25">
      <c r="E48">
        <v>5.76</v>
      </c>
      <c r="F48">
        <v>0.82689000000000001</v>
      </c>
      <c r="G48">
        <v>0.6169</v>
      </c>
      <c r="H48">
        <v>0.49336999999999998</v>
      </c>
    </row>
    <row r="49" spans="5:8" x14ac:dyDescent="0.25">
      <c r="E49">
        <v>6.4</v>
      </c>
      <c r="F49">
        <v>0.81115999999999999</v>
      </c>
      <c r="G49">
        <v>0.60055000000000003</v>
      </c>
      <c r="H49">
        <v>0.47955999999999999</v>
      </c>
    </row>
    <row r="50" spans="5:8" x14ac:dyDescent="0.25">
      <c r="E50">
        <v>7.04</v>
      </c>
      <c r="F50">
        <v>0.79601</v>
      </c>
      <c r="G50">
        <v>0.58553999999999995</v>
      </c>
      <c r="H50">
        <v>0.46695999999999999</v>
      </c>
    </row>
    <row r="51" spans="5:8" x14ac:dyDescent="0.25">
      <c r="E51">
        <v>7.68</v>
      </c>
      <c r="F51">
        <v>0.78141000000000005</v>
      </c>
      <c r="G51">
        <v>0.57167000000000001</v>
      </c>
      <c r="H51">
        <v>0.45535999999999999</v>
      </c>
    </row>
    <row r="52" spans="5:8" x14ac:dyDescent="0.25">
      <c r="E52">
        <v>8.32</v>
      </c>
      <c r="F52">
        <v>0.76734999999999998</v>
      </c>
      <c r="G52">
        <v>0.55879000000000001</v>
      </c>
      <c r="H52">
        <v>0.44458999999999999</v>
      </c>
    </row>
    <row r="53" spans="5:8" x14ac:dyDescent="0.25">
      <c r="E53">
        <v>8.9600000000000009</v>
      </c>
      <c r="F53">
        <v>0.75378000000000001</v>
      </c>
      <c r="G53">
        <v>0.54676000000000002</v>
      </c>
      <c r="H53">
        <v>0.43453000000000003</v>
      </c>
    </row>
    <row r="54" spans="5:8" x14ac:dyDescent="0.25">
      <c r="E54">
        <v>9.6</v>
      </c>
      <c r="F54">
        <v>0.74068000000000001</v>
      </c>
      <c r="G54">
        <v>0.53549000000000002</v>
      </c>
      <c r="H54">
        <v>0.42507</v>
      </c>
    </row>
    <row r="55" spans="5:8" x14ac:dyDescent="0.25">
      <c r="E55">
        <v>10.24</v>
      </c>
      <c r="F55">
        <v>0.72802999999999995</v>
      </c>
      <c r="G55">
        <v>0.52488999999999997</v>
      </c>
      <c r="H55">
        <v>0.41615000000000002</v>
      </c>
    </row>
    <row r="56" spans="5:8" x14ac:dyDescent="0.25">
      <c r="E56">
        <v>12.8</v>
      </c>
      <c r="F56">
        <v>0.68147000000000002</v>
      </c>
      <c r="G56">
        <v>0.48793999999999998</v>
      </c>
      <c r="H56">
        <v>0.38473000000000002</v>
      </c>
    </row>
    <row r="57" spans="5:8" x14ac:dyDescent="0.25">
      <c r="E57">
        <v>15.36</v>
      </c>
      <c r="F57">
        <v>0.64049999999999996</v>
      </c>
      <c r="G57">
        <v>0.45757999999999999</v>
      </c>
      <c r="H57">
        <v>0.35842000000000002</v>
      </c>
    </row>
    <row r="58" spans="5:8" x14ac:dyDescent="0.25">
      <c r="E58">
        <v>17.920000000000002</v>
      </c>
      <c r="F58">
        <v>0.60419</v>
      </c>
      <c r="G58">
        <v>0.43193999999999999</v>
      </c>
      <c r="H58">
        <v>0.33582000000000001</v>
      </c>
    </row>
    <row r="59" spans="5:8" x14ac:dyDescent="0.25">
      <c r="E59">
        <v>20.48</v>
      </c>
      <c r="F59">
        <v>0.57176000000000005</v>
      </c>
      <c r="G59">
        <v>0.40984999999999999</v>
      </c>
      <c r="H59">
        <v>0.31608000000000003</v>
      </c>
    </row>
    <row r="60" spans="5:8" x14ac:dyDescent="0.25">
      <c r="E60">
        <v>23.04</v>
      </c>
      <c r="F60">
        <v>0.54264999999999997</v>
      </c>
      <c r="G60">
        <v>0.39051000000000002</v>
      </c>
      <c r="H60">
        <v>0.29862</v>
      </c>
    </row>
    <row r="61" spans="5:8" x14ac:dyDescent="0.25">
      <c r="E61">
        <v>25.6</v>
      </c>
      <c r="F61">
        <v>0.51634999999999998</v>
      </c>
      <c r="G61">
        <v>0.37336999999999998</v>
      </c>
      <c r="H61">
        <v>0.28303</v>
      </c>
    </row>
    <row r="62" spans="5:8" x14ac:dyDescent="0.25">
      <c r="E62">
        <v>28.16</v>
      </c>
      <c r="F62">
        <v>0.49247999999999997</v>
      </c>
      <c r="G62">
        <v>0.35802</v>
      </c>
      <c r="H62">
        <v>0.26900000000000002</v>
      </c>
    </row>
    <row r="63" spans="5:8" x14ac:dyDescent="0.25">
      <c r="E63">
        <v>30.72</v>
      </c>
      <c r="F63">
        <v>0.47072999999999998</v>
      </c>
      <c r="G63">
        <v>0.34416999999999998</v>
      </c>
      <c r="H63">
        <v>0.25629000000000002</v>
      </c>
    </row>
    <row r="64" spans="5:8" x14ac:dyDescent="0.25">
      <c r="E64">
        <v>33.28</v>
      </c>
      <c r="F64">
        <v>0.45080999999999999</v>
      </c>
      <c r="G64">
        <v>0.33156000000000002</v>
      </c>
      <c r="H64">
        <v>0.24471999999999999</v>
      </c>
    </row>
    <row r="65" spans="5:8" x14ac:dyDescent="0.25">
      <c r="E65">
        <v>35.840000000000003</v>
      </c>
      <c r="F65">
        <v>0.43251000000000001</v>
      </c>
      <c r="G65">
        <v>0.32002999999999998</v>
      </c>
      <c r="H65">
        <v>0.23413</v>
      </c>
    </row>
    <row r="66" spans="5:8" x14ac:dyDescent="0.25">
      <c r="E66">
        <v>38.4</v>
      </c>
      <c r="F66">
        <v>0.41564000000000001</v>
      </c>
      <c r="G66">
        <v>0.30941000000000002</v>
      </c>
      <c r="H66">
        <v>0.22441</v>
      </c>
    </row>
    <row r="67" spans="5:8" x14ac:dyDescent="0.25">
      <c r="E67">
        <v>40.96</v>
      </c>
      <c r="F67">
        <v>0.40003</v>
      </c>
      <c r="G67">
        <v>0.29959999999999998</v>
      </c>
      <c r="H67">
        <v>0.21543999999999999</v>
      </c>
    </row>
    <row r="68" spans="5:8" x14ac:dyDescent="0.25">
      <c r="E68">
        <v>51.2</v>
      </c>
      <c r="F68">
        <v>0.3478</v>
      </c>
      <c r="G68">
        <v>0.2666</v>
      </c>
      <c r="H68">
        <v>0.18557000000000001</v>
      </c>
    </row>
    <row r="69" spans="5:8" x14ac:dyDescent="0.25">
      <c r="E69">
        <v>61.44</v>
      </c>
      <c r="F69">
        <v>0.30763000000000001</v>
      </c>
      <c r="G69">
        <v>0.24082999999999999</v>
      </c>
      <c r="H69">
        <v>0.16273000000000001</v>
      </c>
    </row>
    <row r="70" spans="5:8" x14ac:dyDescent="0.25">
      <c r="E70">
        <v>71.680000000000007</v>
      </c>
      <c r="F70">
        <v>0.27578000000000003</v>
      </c>
      <c r="G70">
        <v>0.21995000000000001</v>
      </c>
      <c r="H70">
        <v>0.1447</v>
      </c>
    </row>
    <row r="71" spans="5:8" x14ac:dyDescent="0.25">
      <c r="E71">
        <v>81.92</v>
      </c>
      <c r="F71">
        <v>0.24990000000000001</v>
      </c>
      <c r="G71">
        <v>0.20255999999999999</v>
      </c>
      <c r="H71">
        <v>0.13009000000000001</v>
      </c>
    </row>
    <row r="72" spans="5:8" x14ac:dyDescent="0.25">
      <c r="E72">
        <v>92.16</v>
      </c>
      <c r="F72">
        <v>0.22846</v>
      </c>
      <c r="G72">
        <v>0.18779000000000001</v>
      </c>
      <c r="H72">
        <v>0.11803</v>
      </c>
    </row>
    <row r="73" spans="5:8" x14ac:dyDescent="0.25">
      <c r="E73">
        <v>102.4</v>
      </c>
      <c r="F73">
        <v>0.21041000000000001</v>
      </c>
      <c r="G73">
        <v>0.17502999999999999</v>
      </c>
      <c r="H73">
        <v>0.10789</v>
      </c>
    </row>
    <row r="74" spans="5:8" x14ac:dyDescent="0.25">
      <c r="E74">
        <v>112.64</v>
      </c>
      <c r="F74">
        <v>0.19500000000000001</v>
      </c>
      <c r="G74">
        <v>0.16386999999999999</v>
      </c>
      <c r="H74">
        <v>9.9250000000000005E-2</v>
      </c>
    </row>
    <row r="75" spans="5:8" x14ac:dyDescent="0.25">
      <c r="E75">
        <v>122.88</v>
      </c>
      <c r="F75">
        <v>0.1817</v>
      </c>
      <c r="G75">
        <v>0.15398999999999999</v>
      </c>
      <c r="H75">
        <v>9.1810000000000003E-2</v>
      </c>
    </row>
    <row r="76" spans="5:8" x14ac:dyDescent="0.25">
      <c r="E76">
        <v>133.12</v>
      </c>
      <c r="F76">
        <v>0.17008999999999999</v>
      </c>
      <c r="G76">
        <v>0.14516999999999999</v>
      </c>
      <c r="H76">
        <v>8.5339999999999999E-2</v>
      </c>
    </row>
    <row r="77" spans="5:8" x14ac:dyDescent="0.25">
      <c r="E77">
        <v>143.36000000000001</v>
      </c>
      <c r="F77">
        <v>0.15987999999999999</v>
      </c>
      <c r="G77">
        <v>0.13722999999999999</v>
      </c>
      <c r="H77">
        <v>7.9649999999999999E-2</v>
      </c>
    </row>
    <row r="78" spans="5:8" x14ac:dyDescent="0.25">
      <c r="E78">
        <v>153.6</v>
      </c>
      <c r="F78">
        <v>0.15082000000000001</v>
      </c>
      <c r="G78">
        <v>0.13003999999999999</v>
      </c>
      <c r="H78">
        <v>7.4630000000000002E-2</v>
      </c>
    </row>
    <row r="79" spans="5:8" x14ac:dyDescent="0.25">
      <c r="E79">
        <v>163.84</v>
      </c>
      <c r="F79">
        <v>0.14274000000000001</v>
      </c>
      <c r="G79">
        <v>0.12348000000000001</v>
      </c>
      <c r="H79">
        <v>7.0139999999999994E-2</v>
      </c>
    </row>
    <row r="80" spans="5:8" x14ac:dyDescent="0.25">
      <c r="E80">
        <v>204.8</v>
      </c>
      <c r="F80">
        <v>0.11753</v>
      </c>
      <c r="G80">
        <v>0.10206999999999999</v>
      </c>
      <c r="H80">
        <v>5.6259999999999998E-2</v>
      </c>
    </row>
    <row r="81" spans="5:8" x14ac:dyDescent="0.25">
      <c r="E81">
        <v>245.76</v>
      </c>
      <c r="F81">
        <v>9.9890000000000007E-2</v>
      </c>
      <c r="G81">
        <v>8.5999999999999993E-2</v>
      </c>
      <c r="H81">
        <v>4.6629999999999998E-2</v>
      </c>
    </row>
    <row r="82" spans="5:8" x14ac:dyDescent="0.25">
      <c r="E82">
        <v>286.72000000000003</v>
      </c>
      <c r="F82">
        <v>8.6849999999999997E-2</v>
      </c>
      <c r="G82">
        <v>7.3380000000000001E-2</v>
      </c>
      <c r="H82">
        <v>3.959E-2</v>
      </c>
    </row>
    <row r="83" spans="5:8" x14ac:dyDescent="0.25">
      <c r="E83">
        <v>327.68</v>
      </c>
      <c r="F83">
        <v>7.6819999999999999E-2</v>
      </c>
      <c r="G83">
        <v>6.3159999999999994E-2</v>
      </c>
      <c r="H83">
        <v>3.4229999999999997E-2</v>
      </c>
    </row>
    <row r="84" spans="5:8" x14ac:dyDescent="0.25">
      <c r="E84">
        <v>368.64</v>
      </c>
      <c r="F84">
        <v>6.8870000000000001E-2</v>
      </c>
      <c r="G84">
        <v>5.4649999999999997E-2</v>
      </c>
      <c r="H84">
        <v>3.0020000000000002E-2</v>
      </c>
    </row>
    <row r="85" spans="5:8" x14ac:dyDescent="0.25">
      <c r="E85">
        <v>409.6</v>
      </c>
      <c r="F85">
        <v>6.241E-2</v>
      </c>
      <c r="G85">
        <v>4.7449999999999999E-2</v>
      </c>
      <c r="H85">
        <v>2.665E-2</v>
      </c>
    </row>
    <row r="86" spans="5:8" x14ac:dyDescent="0.25">
      <c r="E86">
        <v>450.56</v>
      </c>
      <c r="F86">
        <v>5.7049999999999997E-2</v>
      </c>
      <c r="G86">
        <v>4.1250000000000002E-2</v>
      </c>
      <c r="H86">
        <v>2.3879999999999998E-2</v>
      </c>
    </row>
    <row r="87" spans="5:8" x14ac:dyDescent="0.25">
      <c r="E87">
        <v>491.52</v>
      </c>
      <c r="F87">
        <v>5.2540000000000003E-2</v>
      </c>
      <c r="G87">
        <v>3.585E-2</v>
      </c>
      <c r="H87">
        <v>2.1569999999999999E-2</v>
      </c>
    </row>
    <row r="88" spans="5:8" x14ac:dyDescent="0.25">
      <c r="E88">
        <v>532.48</v>
      </c>
      <c r="F88">
        <v>4.8689999999999997E-2</v>
      </c>
      <c r="G88">
        <v>3.108E-2</v>
      </c>
      <c r="H88">
        <v>1.9619999999999999E-2</v>
      </c>
    </row>
    <row r="89" spans="5:8" x14ac:dyDescent="0.25">
      <c r="E89">
        <v>573.44000000000005</v>
      </c>
      <c r="F89">
        <v>4.5370000000000001E-2</v>
      </c>
      <c r="G89">
        <v>2.6849999999999999E-2</v>
      </c>
      <c r="H89">
        <v>1.796E-2</v>
      </c>
    </row>
    <row r="90" spans="5:8" x14ac:dyDescent="0.25">
      <c r="E90">
        <v>614.4</v>
      </c>
      <c r="F90">
        <v>4.2470000000000001E-2</v>
      </c>
      <c r="G90">
        <v>2.3050000000000001E-2</v>
      </c>
      <c r="H90">
        <v>1.653E-2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4603A-0A38-4494-B7E4-748A8CDCD803}">
  <dimension ref="E3:G32"/>
  <sheetViews>
    <sheetView workbookViewId="0">
      <selection activeCell="Q28" sqref="Q28"/>
    </sheetView>
  </sheetViews>
  <sheetFormatPr defaultRowHeight="15" x14ac:dyDescent="0.25"/>
  <sheetData>
    <row r="3" spans="5:7" x14ac:dyDescent="0.25">
      <c r="E3" s="44" t="s">
        <v>22</v>
      </c>
      <c r="F3" s="44" t="s">
        <v>24</v>
      </c>
      <c r="G3" s="44" t="s">
        <v>86</v>
      </c>
    </row>
    <row r="4" spans="5:7" x14ac:dyDescent="0.25">
      <c r="E4">
        <v>0.80591999999999997</v>
      </c>
      <c r="F4">
        <v>1.1001000000000001</v>
      </c>
      <c r="G4">
        <v>1.3618699999999999</v>
      </c>
    </row>
    <row r="5" spans="5:7" x14ac:dyDescent="0.25">
      <c r="E5">
        <v>1.09816</v>
      </c>
      <c r="F5">
        <v>1.95875</v>
      </c>
      <c r="G5">
        <v>1.5537099999999999</v>
      </c>
    </row>
    <row r="6" spans="5:7" x14ac:dyDescent="0.25">
      <c r="E6">
        <v>0.77246999999999999</v>
      </c>
      <c r="F6">
        <v>0.90602000000000005</v>
      </c>
      <c r="G6">
        <v>1.5740099999999999</v>
      </c>
    </row>
    <row r="7" spans="5:7" x14ac:dyDescent="0.25">
      <c r="E7">
        <v>1.28738</v>
      </c>
      <c r="F7">
        <v>1.9358200000000001</v>
      </c>
      <c r="G7">
        <v>2.1785299999999999</v>
      </c>
    </row>
    <row r="8" spans="5:7" x14ac:dyDescent="0.25">
      <c r="E8">
        <v>1.49204</v>
      </c>
      <c r="F8">
        <v>1.8368800000000001</v>
      </c>
      <c r="G8">
        <v>1.80528</v>
      </c>
    </row>
    <row r="9" spans="5:7" x14ac:dyDescent="0.25">
      <c r="E9">
        <v>0.82203000000000004</v>
      </c>
      <c r="F9">
        <v>1.2686999999999999</v>
      </c>
      <c r="G9">
        <v>1.4216200000000001</v>
      </c>
    </row>
    <row r="10" spans="5:7" x14ac:dyDescent="0.25">
      <c r="E10">
        <v>0.54603000000000002</v>
      </c>
      <c r="F10">
        <v>2.0597799999999999</v>
      </c>
      <c r="G10">
        <v>1.2248399999999999</v>
      </c>
    </row>
    <row r="11" spans="5:7" x14ac:dyDescent="0.25">
      <c r="E11">
        <v>0.73079000000000005</v>
      </c>
      <c r="F11">
        <v>1.5355000000000001</v>
      </c>
      <c r="G11">
        <v>2.24031</v>
      </c>
    </row>
    <row r="12" spans="5:7" x14ac:dyDescent="0.25">
      <c r="E12">
        <v>0.82016999999999995</v>
      </c>
      <c r="F12">
        <v>1.12134</v>
      </c>
      <c r="G12">
        <v>1.76281</v>
      </c>
    </row>
    <row r="13" spans="5:7" x14ac:dyDescent="0.25">
      <c r="E13">
        <v>0.85682000000000003</v>
      </c>
      <c r="F13">
        <v>1.56365</v>
      </c>
      <c r="G13">
        <v>1.7235799999999999</v>
      </c>
    </row>
    <row r="14" spans="5:7" x14ac:dyDescent="0.25">
      <c r="E14">
        <v>0.67000999999999999</v>
      </c>
      <c r="F14">
        <v>1.2529699999999999</v>
      </c>
      <c r="G14">
        <v>2.3969499999999999</v>
      </c>
    </row>
    <row r="15" spans="5:7" x14ac:dyDescent="0.25">
      <c r="E15">
        <v>1.7099599999999999</v>
      </c>
      <c r="F15">
        <v>1.0680099999999999</v>
      </c>
      <c r="G15">
        <v>2.46035</v>
      </c>
    </row>
    <row r="16" spans="5:7" x14ac:dyDescent="0.25">
      <c r="E16">
        <v>0.97682999999999998</v>
      </c>
      <c r="F16">
        <v>1.32385</v>
      </c>
      <c r="G16">
        <v>1.6449800000000001</v>
      </c>
    </row>
    <row r="17" spans="5:7" x14ac:dyDescent="0.25">
      <c r="E17">
        <v>0.81313999999999997</v>
      </c>
      <c r="F17">
        <v>0.88758000000000004</v>
      </c>
      <c r="G17">
        <v>3.1402600000000001</v>
      </c>
    </row>
    <row r="18" spans="5:7" x14ac:dyDescent="0.25">
      <c r="E18">
        <v>0.93396999999999997</v>
      </c>
      <c r="F18">
        <v>0.76478999999999997</v>
      </c>
      <c r="G18">
        <v>2.3157000000000001</v>
      </c>
    </row>
    <row r="19" spans="5:7" x14ac:dyDescent="0.25">
      <c r="E19">
        <v>1.1667700000000001</v>
      </c>
      <c r="F19">
        <v>2.05064</v>
      </c>
      <c r="G19">
        <v>1.2475799999999999</v>
      </c>
    </row>
    <row r="20" spans="5:7" x14ac:dyDescent="0.25">
      <c r="E20">
        <v>1.5608200000000001</v>
      </c>
      <c r="F20">
        <v>1.2238899999999999</v>
      </c>
      <c r="G20">
        <v>3.9322900000000001</v>
      </c>
    </row>
    <row r="21" spans="5:7" x14ac:dyDescent="0.25">
      <c r="E21">
        <v>1.03688</v>
      </c>
      <c r="F21">
        <v>1.88432</v>
      </c>
      <c r="G21">
        <v>1.10121</v>
      </c>
    </row>
    <row r="22" spans="5:7" x14ac:dyDescent="0.25">
      <c r="E22">
        <v>0.85501000000000005</v>
      </c>
      <c r="F22">
        <v>0.94767999999999997</v>
      </c>
      <c r="G22">
        <v>1.6604000000000001</v>
      </c>
    </row>
    <row r="23" spans="5:7" x14ac:dyDescent="0.25">
      <c r="E23">
        <v>1.42676</v>
      </c>
      <c r="F23">
        <v>0.72533999999999998</v>
      </c>
      <c r="G23">
        <v>1.1708499999999999</v>
      </c>
    </row>
    <row r="24" spans="5:7" x14ac:dyDescent="0.25">
      <c r="E24">
        <v>1.41533</v>
      </c>
      <c r="F24">
        <v>0.59811999999999999</v>
      </c>
      <c r="G24">
        <v>1.03914</v>
      </c>
    </row>
    <row r="25" spans="5:7" x14ac:dyDescent="0.25">
      <c r="E25">
        <v>1.16232</v>
      </c>
      <c r="F25">
        <v>1.03653</v>
      </c>
      <c r="G25">
        <v>2.0649199999999999</v>
      </c>
    </row>
    <row r="26" spans="5:7" x14ac:dyDescent="0.25">
      <c r="E26">
        <v>1.7766900000000001</v>
      </c>
      <c r="F26">
        <v>1.4770700000000001</v>
      </c>
      <c r="G26">
        <v>2.09979</v>
      </c>
    </row>
    <row r="27" spans="5:7" x14ac:dyDescent="0.25">
      <c r="E27">
        <v>1.0065299999999999</v>
      </c>
      <c r="F27">
        <v>0.85789000000000004</v>
      </c>
      <c r="G27">
        <v>2.2584</v>
      </c>
    </row>
    <row r="28" spans="5:7" x14ac:dyDescent="0.25">
      <c r="F28">
        <v>1.2443299999999999</v>
      </c>
      <c r="G28">
        <v>3.0057800000000001</v>
      </c>
    </row>
    <row r="29" spans="5:7" x14ac:dyDescent="0.25">
      <c r="F29">
        <v>0.83128999999999997</v>
      </c>
      <c r="G29">
        <v>1.92167</v>
      </c>
    </row>
    <row r="30" spans="5:7" x14ac:dyDescent="0.25">
      <c r="F30">
        <v>1.6486000000000001</v>
      </c>
      <c r="G30">
        <v>1.40438</v>
      </c>
    </row>
    <row r="31" spans="5:7" x14ac:dyDescent="0.25">
      <c r="F31">
        <v>1.25691</v>
      </c>
    </row>
    <row r="32" spans="5:7" x14ac:dyDescent="0.25">
      <c r="F32">
        <v>2.4784600000000001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FA9-A793-4ADF-A6BA-B9AD011ADD3D}">
  <dimension ref="D4:E90"/>
  <sheetViews>
    <sheetView workbookViewId="0">
      <selection activeCell="D4" sqref="D4:E90"/>
    </sheetView>
  </sheetViews>
  <sheetFormatPr defaultRowHeight="15" x14ac:dyDescent="0.25"/>
  <sheetData>
    <row r="4" spans="4:5" x14ac:dyDescent="0.25">
      <c r="D4">
        <v>1E-3</v>
      </c>
      <c r="E4">
        <v>1</v>
      </c>
    </row>
    <row r="5" spans="4:5" x14ac:dyDescent="0.25">
      <c r="D5">
        <v>2E-3</v>
      </c>
      <c r="E5">
        <v>0.97194000000000003</v>
      </c>
    </row>
    <row r="6" spans="4:5" x14ac:dyDescent="0.25">
      <c r="D6">
        <v>3.0000000000000001E-3</v>
      </c>
      <c r="E6">
        <v>0.94540999999999997</v>
      </c>
    </row>
    <row r="7" spans="4:5" x14ac:dyDescent="0.25">
      <c r="D7">
        <v>4.0000000000000001E-3</v>
      </c>
      <c r="E7">
        <v>0.92027999999999999</v>
      </c>
    </row>
    <row r="8" spans="4:5" x14ac:dyDescent="0.25">
      <c r="D8">
        <v>5.0000000000000001E-3</v>
      </c>
      <c r="E8">
        <v>0.89644999999999997</v>
      </c>
    </row>
    <row r="9" spans="4:5" x14ac:dyDescent="0.25">
      <c r="D9">
        <v>6.0000000000000001E-3</v>
      </c>
      <c r="E9">
        <v>0.87382000000000004</v>
      </c>
    </row>
    <row r="10" spans="4:5" x14ac:dyDescent="0.25">
      <c r="D10">
        <v>7.0000000000000001E-3</v>
      </c>
      <c r="E10">
        <v>0.85229999999999995</v>
      </c>
    </row>
    <row r="11" spans="4:5" x14ac:dyDescent="0.25">
      <c r="D11">
        <v>8.0000000000000002E-3</v>
      </c>
      <c r="E11">
        <v>0.83181000000000005</v>
      </c>
    </row>
    <row r="12" spans="4:5" x14ac:dyDescent="0.25">
      <c r="D12">
        <v>8.9999999999999993E-3</v>
      </c>
      <c r="E12">
        <v>0.81228</v>
      </c>
    </row>
    <row r="13" spans="4:5" x14ac:dyDescent="0.25">
      <c r="D13">
        <v>0.01</v>
      </c>
      <c r="E13">
        <v>0.79364999999999997</v>
      </c>
    </row>
    <row r="14" spans="4:5" x14ac:dyDescent="0.25">
      <c r="D14">
        <v>1.0999999999999999E-2</v>
      </c>
      <c r="E14">
        <v>0.77583999999999997</v>
      </c>
    </row>
    <row r="15" spans="4:5" x14ac:dyDescent="0.25">
      <c r="D15">
        <v>1.2E-2</v>
      </c>
      <c r="E15">
        <v>0.75882000000000005</v>
      </c>
    </row>
    <row r="16" spans="4:5" x14ac:dyDescent="0.25">
      <c r="D16">
        <v>1.2999999999999999E-2</v>
      </c>
      <c r="E16">
        <v>0.74251999999999996</v>
      </c>
    </row>
    <row r="17" spans="4:5" x14ac:dyDescent="0.25">
      <c r="D17">
        <v>1.4E-2</v>
      </c>
      <c r="E17">
        <v>0.72690999999999995</v>
      </c>
    </row>
    <row r="18" spans="4:5" x14ac:dyDescent="0.25">
      <c r="D18">
        <v>1.4999999999999999E-2</v>
      </c>
      <c r="E18">
        <v>0.71194000000000002</v>
      </c>
    </row>
    <row r="19" spans="4:5" x14ac:dyDescent="0.25">
      <c r="D19">
        <v>1.6E-2</v>
      </c>
      <c r="E19">
        <v>0.69757000000000002</v>
      </c>
    </row>
    <row r="20" spans="4:5" x14ac:dyDescent="0.25">
      <c r="D20">
        <v>0.02</v>
      </c>
      <c r="E20">
        <v>0.64542999999999995</v>
      </c>
    </row>
    <row r="21" spans="4:5" x14ac:dyDescent="0.25">
      <c r="D21">
        <v>2.4E-2</v>
      </c>
      <c r="E21">
        <v>0.60052000000000005</v>
      </c>
    </row>
    <row r="22" spans="4:5" x14ac:dyDescent="0.25">
      <c r="D22">
        <v>2.8000000000000001E-2</v>
      </c>
      <c r="E22">
        <v>0.56142999999999998</v>
      </c>
    </row>
    <row r="23" spans="4:5" x14ac:dyDescent="0.25">
      <c r="D23">
        <v>3.2000000000000001E-2</v>
      </c>
      <c r="E23">
        <v>0.52710000000000001</v>
      </c>
    </row>
    <row r="24" spans="4:5" x14ac:dyDescent="0.25">
      <c r="D24">
        <v>3.5999999999999997E-2</v>
      </c>
      <c r="E24">
        <v>0.49669999999999997</v>
      </c>
    </row>
    <row r="25" spans="4:5" x14ac:dyDescent="0.25">
      <c r="D25">
        <v>0.04</v>
      </c>
      <c r="E25">
        <v>0.46961000000000003</v>
      </c>
    </row>
    <row r="26" spans="4:5" x14ac:dyDescent="0.25">
      <c r="D26">
        <v>4.3999999999999997E-2</v>
      </c>
      <c r="E26">
        <v>0.44529999999999997</v>
      </c>
    </row>
    <row r="27" spans="4:5" x14ac:dyDescent="0.25">
      <c r="D27">
        <v>4.8000000000000001E-2</v>
      </c>
      <c r="E27">
        <v>0.42337000000000002</v>
      </c>
    </row>
    <row r="28" spans="4:5" x14ac:dyDescent="0.25">
      <c r="D28">
        <v>5.1999999999999998E-2</v>
      </c>
      <c r="E28">
        <v>0.40348000000000001</v>
      </c>
    </row>
    <row r="29" spans="4:5" x14ac:dyDescent="0.25">
      <c r="D29">
        <v>5.6000000000000001E-2</v>
      </c>
      <c r="E29">
        <v>0.38536999999999999</v>
      </c>
    </row>
    <row r="30" spans="4:5" x14ac:dyDescent="0.25">
      <c r="D30">
        <v>0.06</v>
      </c>
      <c r="E30">
        <v>0.36881000000000003</v>
      </c>
    </row>
    <row r="31" spans="4:5" x14ac:dyDescent="0.25">
      <c r="D31">
        <v>6.4000000000000001E-2</v>
      </c>
      <c r="E31">
        <v>0.35360000000000003</v>
      </c>
    </row>
    <row r="32" spans="4:5" x14ac:dyDescent="0.25">
      <c r="D32">
        <v>0.08</v>
      </c>
      <c r="E32">
        <v>0.30346000000000001</v>
      </c>
    </row>
    <row r="33" spans="4:5" x14ac:dyDescent="0.25">
      <c r="D33">
        <v>9.6000000000000002E-2</v>
      </c>
      <c r="E33">
        <v>0.26569999999999999</v>
      </c>
    </row>
    <row r="34" spans="4:5" x14ac:dyDescent="0.25">
      <c r="D34">
        <v>0.112</v>
      </c>
      <c r="E34">
        <v>0.23622000000000001</v>
      </c>
    </row>
    <row r="35" spans="4:5" x14ac:dyDescent="0.25">
      <c r="D35">
        <v>0.128</v>
      </c>
      <c r="E35">
        <v>0.21257999999999999</v>
      </c>
    </row>
    <row r="36" spans="4:5" x14ac:dyDescent="0.25">
      <c r="D36">
        <v>0.14399999999999999</v>
      </c>
      <c r="E36">
        <v>0.19319</v>
      </c>
    </row>
    <row r="37" spans="4:5" x14ac:dyDescent="0.25">
      <c r="D37">
        <v>0.16</v>
      </c>
      <c r="E37">
        <v>0.17701</v>
      </c>
    </row>
    <row r="38" spans="4:5" x14ac:dyDescent="0.25">
      <c r="D38">
        <v>0.17599999999999999</v>
      </c>
      <c r="E38">
        <v>0.1633</v>
      </c>
    </row>
    <row r="39" spans="4:5" x14ac:dyDescent="0.25">
      <c r="D39">
        <v>0.192</v>
      </c>
      <c r="E39">
        <v>0.15153</v>
      </c>
    </row>
    <row r="40" spans="4:5" x14ac:dyDescent="0.25">
      <c r="D40">
        <v>0.20799999999999999</v>
      </c>
      <c r="E40">
        <v>0.14132</v>
      </c>
    </row>
    <row r="41" spans="4:5" x14ac:dyDescent="0.25">
      <c r="D41">
        <v>0.224</v>
      </c>
      <c r="E41">
        <v>0.13238</v>
      </c>
    </row>
    <row r="42" spans="4:5" x14ac:dyDescent="0.25">
      <c r="D42">
        <v>0.24</v>
      </c>
      <c r="E42">
        <v>0.12449</v>
      </c>
    </row>
    <row r="43" spans="4:5" x14ac:dyDescent="0.25">
      <c r="D43">
        <v>0.25600000000000001</v>
      </c>
      <c r="E43">
        <v>0.11745999999999999</v>
      </c>
    </row>
    <row r="44" spans="4:5" x14ac:dyDescent="0.25">
      <c r="D44">
        <v>0.32</v>
      </c>
      <c r="E44">
        <v>9.5729999999999996E-2</v>
      </c>
    </row>
    <row r="45" spans="4:5" x14ac:dyDescent="0.25">
      <c r="D45">
        <v>0.38400000000000001</v>
      </c>
      <c r="E45">
        <v>8.0659999999999996E-2</v>
      </c>
    </row>
    <row r="46" spans="4:5" x14ac:dyDescent="0.25">
      <c r="D46">
        <v>0.44800000000000001</v>
      </c>
      <c r="E46">
        <v>6.9599999999999995E-2</v>
      </c>
    </row>
    <row r="47" spans="4:5" x14ac:dyDescent="0.25">
      <c r="D47">
        <v>0.51200000000000001</v>
      </c>
      <c r="E47">
        <v>6.114E-2</v>
      </c>
    </row>
    <row r="48" spans="4:5" x14ac:dyDescent="0.25">
      <c r="D48">
        <v>0.57599999999999996</v>
      </c>
      <c r="E48">
        <v>5.4460000000000001E-2</v>
      </c>
    </row>
    <row r="49" spans="4:5" x14ac:dyDescent="0.25">
      <c r="D49">
        <v>0.64</v>
      </c>
      <c r="E49">
        <v>4.9050000000000003E-2</v>
      </c>
    </row>
    <row r="50" spans="4:5" x14ac:dyDescent="0.25">
      <c r="D50">
        <v>0.70399999999999996</v>
      </c>
      <c r="E50">
        <v>4.4589999999999998E-2</v>
      </c>
    </row>
    <row r="51" spans="4:5" x14ac:dyDescent="0.25">
      <c r="D51">
        <v>0.76800000000000002</v>
      </c>
      <c r="E51">
        <v>4.0829999999999998E-2</v>
      </c>
    </row>
    <row r="52" spans="4:5" x14ac:dyDescent="0.25">
      <c r="D52">
        <v>0.83199999999999996</v>
      </c>
      <c r="E52">
        <v>3.764E-2</v>
      </c>
    </row>
    <row r="53" spans="4:5" x14ac:dyDescent="0.25">
      <c r="D53">
        <v>0.89600000000000002</v>
      </c>
      <c r="E53">
        <v>3.4889999999999997E-2</v>
      </c>
    </row>
    <row r="54" spans="4:5" x14ac:dyDescent="0.25">
      <c r="D54">
        <v>0.96</v>
      </c>
      <c r="E54">
        <v>3.2489999999999998E-2</v>
      </c>
    </row>
    <row r="55" spans="4:5" x14ac:dyDescent="0.25">
      <c r="D55">
        <v>1.024</v>
      </c>
      <c r="E55">
        <v>3.039E-2</v>
      </c>
    </row>
    <row r="56" spans="4:5" x14ac:dyDescent="0.25">
      <c r="D56">
        <v>1.28</v>
      </c>
      <c r="E56">
        <v>2.4039999999999999E-2</v>
      </c>
    </row>
    <row r="57" spans="4:5" x14ac:dyDescent="0.25">
      <c r="D57">
        <v>1.536</v>
      </c>
      <c r="E57">
        <v>1.9779999999999999E-2</v>
      </c>
    </row>
    <row r="58" spans="4:5" x14ac:dyDescent="0.25">
      <c r="D58">
        <v>1.792</v>
      </c>
      <c r="E58">
        <v>1.6729999999999998E-2</v>
      </c>
    </row>
    <row r="59" spans="4:5" x14ac:dyDescent="0.25">
      <c r="D59">
        <v>2.048</v>
      </c>
      <c r="E59">
        <v>1.444E-2</v>
      </c>
    </row>
    <row r="60" spans="4:5" x14ac:dyDescent="0.25">
      <c r="D60">
        <v>2.3039999999999998</v>
      </c>
      <c r="E60" s="45">
        <v>1.2659999999999999E-2</v>
      </c>
    </row>
    <row r="61" spans="4:5" x14ac:dyDescent="0.25">
      <c r="D61">
        <v>2.56</v>
      </c>
      <c r="E61" s="45">
        <v>1.124E-2</v>
      </c>
    </row>
    <row r="62" spans="4:5" x14ac:dyDescent="0.25">
      <c r="D62">
        <v>2.8159999999999998</v>
      </c>
      <c r="E62" s="45">
        <v>1.008E-2</v>
      </c>
    </row>
    <row r="63" spans="4:5" x14ac:dyDescent="0.25">
      <c r="D63">
        <v>3.0720000000000001</v>
      </c>
      <c r="E63" s="45">
        <v>9.1199999999999996E-3</v>
      </c>
    </row>
    <row r="64" spans="4:5" x14ac:dyDescent="0.25">
      <c r="D64">
        <v>3.3279999999999998</v>
      </c>
      <c r="E64" s="45">
        <v>8.3099999999999997E-3</v>
      </c>
    </row>
    <row r="65" spans="4:5" x14ac:dyDescent="0.25">
      <c r="D65">
        <v>3.5840000000000001</v>
      </c>
      <c r="E65" s="45">
        <v>7.62E-3</v>
      </c>
    </row>
    <row r="66" spans="4:5" x14ac:dyDescent="0.25">
      <c r="D66">
        <v>3.84</v>
      </c>
      <c r="E66" s="45">
        <v>7.0200000000000002E-3</v>
      </c>
    </row>
    <row r="67" spans="4:5" x14ac:dyDescent="0.25">
      <c r="D67">
        <v>4.0960000000000001</v>
      </c>
      <c r="E67" s="45">
        <v>6.4999999999999997E-3</v>
      </c>
    </row>
    <row r="68" spans="4:5" x14ac:dyDescent="0.25">
      <c r="D68">
        <v>5.12</v>
      </c>
      <c r="E68" s="45">
        <v>4.9699999999999996E-3</v>
      </c>
    </row>
    <row r="69" spans="4:5" x14ac:dyDescent="0.25">
      <c r="D69">
        <v>6.1440000000000001</v>
      </c>
      <c r="E69" s="45">
        <v>3.9699999999999996E-3</v>
      </c>
    </row>
    <row r="70" spans="4:5" x14ac:dyDescent="0.25">
      <c r="D70">
        <v>7.1680000000000001</v>
      </c>
      <c r="E70" s="45">
        <v>3.2699999999999999E-3</v>
      </c>
    </row>
    <row r="71" spans="4:5" x14ac:dyDescent="0.25">
      <c r="D71">
        <v>8.1920000000000002</v>
      </c>
      <c r="E71" s="45">
        <v>2.7599999999999999E-3</v>
      </c>
    </row>
    <row r="72" spans="4:5" x14ac:dyDescent="0.25">
      <c r="D72">
        <v>9.2159999999999993</v>
      </c>
      <c r="E72" s="45">
        <v>2.3700000000000001E-3</v>
      </c>
    </row>
    <row r="73" spans="4:5" x14ac:dyDescent="0.25">
      <c r="D73">
        <v>10.24</v>
      </c>
      <c r="E73" s="45">
        <v>2.0699999999999998E-3</v>
      </c>
    </row>
    <row r="74" spans="4:5" x14ac:dyDescent="0.25">
      <c r="D74">
        <v>11.263999999999999</v>
      </c>
      <c r="E74" s="45">
        <v>1.82E-3</v>
      </c>
    </row>
    <row r="75" spans="4:5" x14ac:dyDescent="0.25">
      <c r="D75">
        <v>12.288</v>
      </c>
      <c r="E75" s="45">
        <v>1.6199999999999999E-3</v>
      </c>
    </row>
    <row r="76" spans="4:5" x14ac:dyDescent="0.25">
      <c r="D76">
        <v>13.311999999999999</v>
      </c>
      <c r="E76" s="45">
        <v>1.4599999999999999E-3</v>
      </c>
    </row>
    <row r="77" spans="4:5" x14ac:dyDescent="0.25">
      <c r="D77">
        <v>14.336</v>
      </c>
      <c r="E77" s="45">
        <v>1.32E-3</v>
      </c>
    </row>
    <row r="78" spans="4:5" x14ac:dyDescent="0.25">
      <c r="D78">
        <v>15.36</v>
      </c>
      <c r="E78" s="45">
        <v>1.1999999999999999E-3</v>
      </c>
    </row>
    <row r="79" spans="4:5" x14ac:dyDescent="0.25">
      <c r="D79">
        <v>16.384</v>
      </c>
      <c r="E79" s="45">
        <v>1.1000000000000001E-3</v>
      </c>
    </row>
    <row r="80" spans="4:5" x14ac:dyDescent="0.25">
      <c r="D80">
        <v>20.48</v>
      </c>
      <c r="E80" s="45">
        <v>8.1081899999999995E-4</v>
      </c>
    </row>
    <row r="81" spans="4:5" x14ac:dyDescent="0.25">
      <c r="D81">
        <v>24.576000000000001</v>
      </c>
      <c r="E81" s="45">
        <v>6.2911399999999995E-4</v>
      </c>
    </row>
    <row r="82" spans="4:5" x14ac:dyDescent="0.25">
      <c r="D82">
        <v>28.672000000000001</v>
      </c>
      <c r="E82" s="45">
        <v>5.0657499999999999E-4</v>
      </c>
    </row>
    <row r="83" spans="4:5" x14ac:dyDescent="0.25">
      <c r="D83">
        <v>32.768000000000001</v>
      </c>
      <c r="E83" s="45">
        <v>4.1930299999999999E-4</v>
      </c>
    </row>
    <row r="84" spans="4:5" x14ac:dyDescent="0.25">
      <c r="D84">
        <v>36.863999999999997</v>
      </c>
      <c r="E84" s="45">
        <v>3.5453900000000002E-4</v>
      </c>
    </row>
    <row r="85" spans="4:5" x14ac:dyDescent="0.25">
      <c r="D85">
        <v>40.96</v>
      </c>
      <c r="E85" s="45">
        <v>3.0490699999999999E-4</v>
      </c>
    </row>
    <row r="86" spans="4:5" x14ac:dyDescent="0.25">
      <c r="D86">
        <v>45.055999999999997</v>
      </c>
      <c r="E86" s="45">
        <v>2.6587799999999999E-4</v>
      </c>
    </row>
    <row r="87" spans="4:5" x14ac:dyDescent="0.25">
      <c r="D87">
        <v>49.152000000000001</v>
      </c>
      <c r="E87" s="45">
        <v>2.3452600000000001E-4</v>
      </c>
    </row>
    <row r="88" spans="4:5" x14ac:dyDescent="0.25">
      <c r="D88">
        <v>53.247999999999998</v>
      </c>
      <c r="E88" s="45">
        <v>2.08891E-4</v>
      </c>
    </row>
    <row r="89" spans="4:5" x14ac:dyDescent="0.25">
      <c r="D89">
        <v>57.344000000000001</v>
      </c>
      <c r="E89" s="45">
        <v>1.8761200000000001E-4</v>
      </c>
    </row>
    <row r="90" spans="4:5" x14ac:dyDescent="0.25">
      <c r="D90">
        <v>61.44</v>
      </c>
      <c r="E90" s="45">
        <v>1.6971799999999999E-4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2E51-699D-4C27-852E-4363166926EC}">
  <dimension ref="D3:U57"/>
  <sheetViews>
    <sheetView topLeftCell="A4" workbookViewId="0">
      <selection activeCell="I46" sqref="I46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17.140625" style="14" customWidth="1"/>
    <col min="8" max="9" width="9.140625" style="14"/>
    <col min="10" max="10" width="12" style="14" bestFit="1" customWidth="1"/>
    <col min="11" max="11" width="12.85546875" style="14" customWidth="1"/>
    <col min="12" max="12" width="22.7109375" style="14" customWidth="1"/>
    <col min="13" max="16384" width="9.140625" style="14"/>
  </cols>
  <sheetData>
    <row r="3" spans="4:7" x14ac:dyDescent="0.25">
      <c r="D3" s="1" t="s">
        <v>2</v>
      </c>
      <c r="E3" s="1" t="s">
        <v>0</v>
      </c>
      <c r="F3" s="1" t="s">
        <v>7</v>
      </c>
      <c r="G3" s="1" t="s">
        <v>8</v>
      </c>
    </row>
    <row r="4" spans="4:7" x14ac:dyDescent="0.25">
      <c r="D4" s="1">
        <v>1</v>
      </c>
      <c r="E4" s="2">
        <v>1.7354000000000001</v>
      </c>
      <c r="F4" s="3">
        <v>1.601925</v>
      </c>
      <c r="G4" s="3">
        <v>1.6116000000000001</v>
      </c>
    </row>
    <row r="5" spans="4:7" x14ac:dyDescent="0.25">
      <c r="D5" s="1">
        <v>2</v>
      </c>
      <c r="E5" s="2">
        <v>1.9714</v>
      </c>
      <c r="F5" s="3">
        <v>2.2307000000000001</v>
      </c>
      <c r="G5" s="3">
        <v>2.0141750000000003</v>
      </c>
    </row>
    <row r="6" spans="4:7" x14ac:dyDescent="0.25">
      <c r="D6" s="1">
        <v>3</v>
      </c>
      <c r="E6" s="2">
        <v>1.81395</v>
      </c>
      <c r="F6" s="3">
        <v>1.9401250000000001</v>
      </c>
      <c r="G6" s="3">
        <v>1.8552500000000001</v>
      </c>
    </row>
    <row r="7" spans="4:7" x14ac:dyDescent="0.25">
      <c r="D7" s="1">
        <v>4</v>
      </c>
      <c r="E7" s="2">
        <v>2.0339499999999999</v>
      </c>
      <c r="F7" s="3">
        <v>1.8990749999999998</v>
      </c>
      <c r="G7" s="3">
        <v>1.973025</v>
      </c>
    </row>
    <row r="8" spans="4:7" x14ac:dyDescent="0.25">
      <c r="D8" s="1">
        <v>5</v>
      </c>
      <c r="E8" s="2">
        <v>1.7329049999999999</v>
      </c>
      <c r="F8" s="3">
        <v>1.7525000000000004</v>
      </c>
      <c r="G8" s="3">
        <v>2.028975</v>
      </c>
    </row>
    <row r="9" spans="4:7" x14ac:dyDescent="0.25">
      <c r="D9" s="1">
        <v>6</v>
      </c>
      <c r="E9" s="2">
        <v>1.9272749999999998</v>
      </c>
      <c r="F9" s="3">
        <v>1.7870999999999999</v>
      </c>
      <c r="G9" s="3">
        <v>2.1759499999999998</v>
      </c>
    </row>
    <row r="10" spans="4:7" x14ac:dyDescent="0.25">
      <c r="D10" s="1">
        <v>7</v>
      </c>
      <c r="E10" s="2">
        <v>2.1902666666666666</v>
      </c>
      <c r="F10" s="3">
        <v>2.23075</v>
      </c>
      <c r="G10" s="3">
        <v>1.7050000000000001</v>
      </c>
    </row>
    <row r="11" spans="4:7" x14ac:dyDescent="0.25">
      <c r="D11" s="1">
        <v>8</v>
      </c>
      <c r="E11" s="3">
        <v>2.2157749999999998</v>
      </c>
      <c r="F11" s="3">
        <v>1.9975999999999998</v>
      </c>
      <c r="G11" s="3">
        <v>2.3809</v>
      </c>
    </row>
    <row r="12" spans="4:7" x14ac:dyDescent="0.25">
      <c r="D12" s="1">
        <v>9</v>
      </c>
      <c r="E12" s="3">
        <v>1.22695</v>
      </c>
      <c r="F12" s="3">
        <v>2.0323000000000002</v>
      </c>
      <c r="G12" s="3">
        <v>1.6737</v>
      </c>
    </row>
    <row r="13" spans="4:7" x14ac:dyDescent="0.25">
      <c r="D13" s="1">
        <v>10</v>
      </c>
      <c r="E13" s="3">
        <v>2.4051749999999998</v>
      </c>
      <c r="F13" s="3">
        <v>1.835</v>
      </c>
      <c r="G13" s="3">
        <v>2.1921499999999998</v>
      </c>
    </row>
    <row r="14" spans="4:7" x14ac:dyDescent="0.25">
      <c r="D14" s="1">
        <v>11</v>
      </c>
      <c r="E14" s="3">
        <v>1.935425</v>
      </c>
      <c r="F14" s="3">
        <v>1.9802499999999998</v>
      </c>
      <c r="G14" s="3">
        <v>1.0836649999999999</v>
      </c>
    </row>
    <row r="15" spans="4:7" x14ac:dyDescent="0.25">
      <c r="D15" s="1">
        <v>12</v>
      </c>
      <c r="E15" s="3">
        <v>1.9613499999999999</v>
      </c>
      <c r="F15" s="3">
        <v>2.1032999999999999</v>
      </c>
      <c r="G15" s="3">
        <v>1.84033</v>
      </c>
    </row>
    <row r="16" spans="4:7" x14ac:dyDescent="0.25">
      <c r="D16" s="1">
        <v>13</v>
      </c>
      <c r="E16" s="3">
        <v>2.0281000000000002</v>
      </c>
      <c r="F16" s="3">
        <v>1.7607999999999999</v>
      </c>
      <c r="G16" s="3">
        <v>2.66065</v>
      </c>
    </row>
    <row r="17" spans="4:12" x14ac:dyDescent="0.25">
      <c r="D17" s="1">
        <v>14</v>
      </c>
      <c r="E17" s="3">
        <v>1.9409999999999998</v>
      </c>
      <c r="F17" s="3">
        <v>1.3947499999999999</v>
      </c>
      <c r="G17" s="3">
        <v>1.4541999999999999</v>
      </c>
    </row>
    <row r="18" spans="4:12" x14ac:dyDescent="0.25">
      <c r="D18" s="1">
        <v>15</v>
      </c>
      <c r="E18" s="3">
        <v>2.1085250000000002</v>
      </c>
      <c r="F18" s="3">
        <v>2.1772999999999998</v>
      </c>
      <c r="G18" s="3">
        <v>2.45105</v>
      </c>
      <c r="I18" s="46"/>
      <c r="J18" s="46"/>
      <c r="K18" s="46"/>
      <c r="L18" s="46"/>
    </row>
    <row r="19" spans="4:12" x14ac:dyDescent="0.25">
      <c r="D19" s="1">
        <v>16</v>
      </c>
      <c r="E19" s="3">
        <v>2.8241666666666667</v>
      </c>
      <c r="F19" s="3">
        <v>2.2569499999999998</v>
      </c>
      <c r="G19" s="3">
        <v>1.6357249999999999</v>
      </c>
    </row>
    <row r="20" spans="4:12" x14ac:dyDescent="0.25">
      <c r="D20" s="1">
        <v>17</v>
      </c>
      <c r="E20" s="3">
        <v>1.6316999999999999</v>
      </c>
      <c r="F20" s="3">
        <v>2.18215</v>
      </c>
      <c r="G20" s="3">
        <v>2.2161999999999997</v>
      </c>
      <c r="K20" s="30"/>
    </row>
    <row r="21" spans="4:12" x14ac:dyDescent="0.25">
      <c r="D21" s="1">
        <v>18</v>
      </c>
      <c r="E21" s="3">
        <v>1.4852050000000001</v>
      </c>
      <c r="F21" s="3">
        <v>1.9904700000000002</v>
      </c>
      <c r="G21" s="3">
        <v>1.4761</v>
      </c>
      <c r="I21" s="15"/>
      <c r="K21" s="30"/>
    </row>
    <row r="22" spans="4:12" x14ac:dyDescent="0.25">
      <c r="D22" s="1">
        <v>19</v>
      </c>
      <c r="E22" s="3">
        <v>2.2220999999999997</v>
      </c>
      <c r="F22" s="3">
        <v>2.0317500000000002</v>
      </c>
      <c r="G22" s="3">
        <v>2.02935</v>
      </c>
      <c r="K22" s="30"/>
    </row>
    <row r="23" spans="4:12" x14ac:dyDescent="0.25">
      <c r="D23" s="1">
        <v>20</v>
      </c>
      <c r="E23" s="3">
        <v>2.1831499999999999</v>
      </c>
      <c r="F23" s="3">
        <v>2.0533999999999999</v>
      </c>
      <c r="G23" s="3">
        <v>2.2290000000000001</v>
      </c>
    </row>
    <row r="24" spans="4:12" x14ac:dyDescent="0.25">
      <c r="D24" s="1">
        <v>21</v>
      </c>
      <c r="E24" s="3">
        <v>0.97791000000000006</v>
      </c>
      <c r="F24" s="3">
        <v>1.735465</v>
      </c>
      <c r="G24" s="3">
        <v>2.6976</v>
      </c>
    </row>
    <row r="25" spans="4:12" x14ac:dyDescent="0.25">
      <c r="D25" s="1">
        <v>22</v>
      </c>
      <c r="E25" s="3">
        <v>1.6957499999999999</v>
      </c>
      <c r="F25" s="3">
        <v>2.0357500000000002</v>
      </c>
      <c r="G25" s="3">
        <v>2.2679999999999998</v>
      </c>
    </row>
    <row r="26" spans="4:12" x14ac:dyDescent="0.25">
      <c r="D26" s="1">
        <v>23</v>
      </c>
      <c r="E26" s="3">
        <v>2.3712</v>
      </c>
      <c r="F26" s="3">
        <v>1.6947999999999999</v>
      </c>
      <c r="G26" s="3">
        <v>2.9143999999999997</v>
      </c>
      <c r="I26" s="46"/>
      <c r="J26" s="46"/>
    </row>
    <row r="27" spans="4:12" x14ac:dyDescent="0.25">
      <c r="D27" s="1">
        <v>24</v>
      </c>
      <c r="E27" s="3">
        <v>3.0467</v>
      </c>
      <c r="F27" s="3">
        <v>1.670685</v>
      </c>
      <c r="G27" s="3">
        <v>2.0873499999999998</v>
      </c>
      <c r="J27" s="29"/>
    </row>
    <row r="28" spans="4:12" x14ac:dyDescent="0.25">
      <c r="D28" s="1">
        <v>25</v>
      </c>
      <c r="E28" s="3">
        <v>0.93263000000000007</v>
      </c>
      <c r="F28" s="3">
        <v>2.0667</v>
      </c>
      <c r="G28" s="3">
        <v>2.2201500000000003</v>
      </c>
      <c r="I28" s="15"/>
      <c r="J28" s="29"/>
      <c r="K28" s="17"/>
    </row>
    <row r="29" spans="4:12" x14ac:dyDescent="0.25">
      <c r="D29" s="1">
        <v>26</v>
      </c>
      <c r="E29" s="3">
        <v>1.283115</v>
      </c>
      <c r="F29" s="3">
        <v>1.87405</v>
      </c>
      <c r="G29" s="3">
        <v>2.1952500000000001</v>
      </c>
      <c r="J29" s="29"/>
      <c r="K29" s="17"/>
      <c r="L29" s="17"/>
    </row>
    <row r="30" spans="4:12" x14ac:dyDescent="0.25">
      <c r="D30" s="1">
        <v>27</v>
      </c>
      <c r="E30" s="3">
        <v>2.4105499999999997</v>
      </c>
      <c r="F30" s="3">
        <v>1.8954</v>
      </c>
      <c r="G30" s="3">
        <v>2.8102499999999999</v>
      </c>
      <c r="J30" s="17"/>
      <c r="K30" s="17"/>
      <c r="L30" s="17"/>
    </row>
    <row r="31" spans="4:12" x14ac:dyDescent="0.25">
      <c r="D31" s="1">
        <v>28</v>
      </c>
      <c r="E31" s="3">
        <v>2.0883000000000003</v>
      </c>
      <c r="F31" s="3">
        <v>2.25475</v>
      </c>
      <c r="G31" s="3">
        <v>3.4146000000000001</v>
      </c>
      <c r="J31" s="13"/>
      <c r="K31" s="13"/>
      <c r="L31" s="17"/>
    </row>
    <row r="32" spans="4:12" x14ac:dyDescent="0.25">
      <c r="D32" s="1">
        <v>29</v>
      </c>
      <c r="E32" s="3">
        <v>1.7564549999999999</v>
      </c>
      <c r="F32" s="9">
        <v>2.1765499999999998</v>
      </c>
      <c r="G32" s="3">
        <v>2.2313000000000001</v>
      </c>
      <c r="J32" s="13"/>
      <c r="K32" s="13"/>
      <c r="L32" s="17"/>
    </row>
    <row r="33" spans="4:21" x14ac:dyDescent="0.25">
      <c r="D33" s="1">
        <v>30</v>
      </c>
      <c r="E33" s="16"/>
      <c r="F33" s="3">
        <v>2.2322000000000002</v>
      </c>
      <c r="G33" s="3">
        <v>2.6947000000000001</v>
      </c>
      <c r="J33" s="13"/>
      <c r="K33" s="13"/>
      <c r="L33" s="17"/>
    </row>
    <row r="34" spans="4:21" x14ac:dyDescent="0.25">
      <c r="D34" s="1">
        <v>31</v>
      </c>
      <c r="E34" s="16"/>
      <c r="F34" s="3">
        <v>2.2373000000000003</v>
      </c>
      <c r="G34" s="3">
        <v>1.9673</v>
      </c>
      <c r="J34" s="13"/>
      <c r="K34" s="13"/>
      <c r="L34" s="17"/>
      <c r="N34" s="47"/>
      <c r="O34" s="47"/>
      <c r="P34" s="47"/>
      <c r="Q34" s="47"/>
      <c r="R34" s="47"/>
      <c r="S34" s="47"/>
      <c r="T34" s="47"/>
      <c r="U34" s="47"/>
    </row>
    <row r="35" spans="4:21" x14ac:dyDescent="0.25">
      <c r="D35" s="1">
        <v>32</v>
      </c>
      <c r="E35" s="16"/>
      <c r="F35" s="3">
        <v>1.5367999999999999</v>
      </c>
      <c r="G35" s="3">
        <v>2.2945000000000002</v>
      </c>
      <c r="J35" s="13"/>
      <c r="K35" s="13"/>
      <c r="L35" s="17"/>
      <c r="N35" s="47"/>
      <c r="O35" s="47"/>
      <c r="P35" s="47"/>
      <c r="Q35" s="47"/>
      <c r="R35" s="47"/>
      <c r="S35" s="47"/>
      <c r="T35" s="47"/>
      <c r="U35" s="47"/>
    </row>
    <row r="36" spans="4:21" x14ac:dyDescent="0.25">
      <c r="D36" s="1">
        <v>33</v>
      </c>
      <c r="E36" s="16"/>
      <c r="F36" s="3">
        <v>2.5050999999999997</v>
      </c>
      <c r="G36" s="3">
        <v>1.040235</v>
      </c>
      <c r="J36" s="13"/>
      <c r="K36" s="13"/>
      <c r="L36" s="17"/>
      <c r="N36" s="47"/>
      <c r="O36" s="47"/>
      <c r="P36" s="47"/>
      <c r="Q36" s="47"/>
      <c r="R36" s="47"/>
      <c r="S36" s="47"/>
      <c r="T36" s="47"/>
      <c r="U36" s="47"/>
    </row>
    <row r="37" spans="4:21" x14ac:dyDescent="0.25">
      <c r="D37" s="1">
        <v>34</v>
      </c>
      <c r="E37" s="16"/>
      <c r="F37" s="3">
        <v>2.26485</v>
      </c>
      <c r="G37" s="3">
        <v>2.4378500000000001</v>
      </c>
      <c r="J37" s="13"/>
      <c r="K37" s="13"/>
      <c r="L37" s="17"/>
    </row>
    <row r="38" spans="4:21" x14ac:dyDescent="0.25">
      <c r="D38" s="1">
        <v>35</v>
      </c>
      <c r="E38" s="16"/>
      <c r="F38" s="3">
        <v>1.0927</v>
      </c>
      <c r="G38" s="3">
        <v>2.89655</v>
      </c>
      <c r="J38" s="13"/>
      <c r="K38" s="13"/>
      <c r="L38" s="17"/>
    </row>
    <row r="39" spans="4:21" x14ac:dyDescent="0.25">
      <c r="D39" s="1">
        <v>36</v>
      </c>
      <c r="E39" s="16"/>
      <c r="F39" s="3">
        <v>2.9861500000000003</v>
      </c>
      <c r="G39" s="3">
        <v>2.6035500000000003</v>
      </c>
      <c r="J39" s="13"/>
      <c r="K39" s="13"/>
      <c r="L39" s="17"/>
    </row>
    <row r="40" spans="4:21" x14ac:dyDescent="0.25">
      <c r="D40" s="1">
        <v>37</v>
      </c>
      <c r="E40" s="16"/>
      <c r="F40" s="3">
        <v>2.302</v>
      </c>
      <c r="G40" s="3">
        <v>2.0061</v>
      </c>
      <c r="J40" s="13"/>
      <c r="K40" s="13"/>
      <c r="L40" s="17"/>
    </row>
    <row r="41" spans="4:21" x14ac:dyDescent="0.25">
      <c r="D41" s="1">
        <v>38</v>
      </c>
      <c r="E41" s="16"/>
      <c r="F41" s="3">
        <v>2.4657999999999998</v>
      </c>
      <c r="G41" s="3">
        <v>1.1848000000000001</v>
      </c>
      <c r="J41" s="13"/>
      <c r="K41" s="13"/>
      <c r="L41" s="17"/>
    </row>
    <row r="42" spans="4:21" x14ac:dyDescent="0.25">
      <c r="D42" s="1">
        <v>39</v>
      </c>
      <c r="E42" s="16"/>
      <c r="F42" s="3">
        <v>1.0258500000000002</v>
      </c>
      <c r="G42" s="3">
        <v>1.9935999999999998</v>
      </c>
      <c r="J42" s="17"/>
      <c r="K42" s="13"/>
      <c r="L42" s="17"/>
    </row>
    <row r="43" spans="4:21" x14ac:dyDescent="0.25">
      <c r="D43" s="1">
        <v>40</v>
      </c>
      <c r="E43" s="16"/>
      <c r="F43" s="3">
        <v>1.1904249999999998</v>
      </c>
      <c r="G43" s="16"/>
      <c r="J43" s="17"/>
      <c r="K43" s="13"/>
      <c r="L43" s="17"/>
    </row>
    <row r="44" spans="4:21" x14ac:dyDescent="0.25">
      <c r="D44" s="1">
        <v>41</v>
      </c>
      <c r="E44" s="16"/>
      <c r="F44" s="3">
        <v>2.2401499999999999</v>
      </c>
      <c r="G44" s="16"/>
      <c r="J44" s="17"/>
      <c r="K44" s="13"/>
      <c r="L44" s="17"/>
    </row>
    <row r="45" spans="4:21" x14ac:dyDescent="0.25">
      <c r="D45" s="1">
        <v>42</v>
      </c>
      <c r="E45" s="16"/>
      <c r="F45" s="16"/>
      <c r="G45" s="16"/>
      <c r="J45" s="17"/>
      <c r="K45" s="13"/>
      <c r="L45" s="17"/>
    </row>
    <row r="46" spans="4:21" x14ac:dyDescent="0.25">
      <c r="D46" s="11"/>
      <c r="E46" s="11"/>
      <c r="F46" s="11"/>
      <c r="G46" s="11"/>
      <c r="J46" s="17"/>
      <c r="K46" s="13"/>
      <c r="L46" s="17"/>
    </row>
    <row r="47" spans="4:21" x14ac:dyDescent="0.25">
      <c r="J47" s="17"/>
      <c r="K47" s="13"/>
      <c r="L47" s="17"/>
    </row>
    <row r="48" spans="4:21" x14ac:dyDescent="0.25">
      <c r="J48" s="17"/>
      <c r="K48" s="13"/>
      <c r="L48" s="17"/>
    </row>
    <row r="49" spans="10:12" x14ac:dyDescent="0.25">
      <c r="J49" s="17"/>
      <c r="K49" s="13"/>
      <c r="L49" s="17"/>
    </row>
    <row r="50" spans="10:12" x14ac:dyDescent="0.25">
      <c r="J50" s="17"/>
      <c r="K50" s="13"/>
      <c r="L50" s="17"/>
    </row>
    <row r="51" spans="10:12" x14ac:dyDescent="0.25">
      <c r="J51" s="17"/>
      <c r="K51" s="17"/>
      <c r="L51" s="17"/>
    </row>
    <row r="52" spans="10:12" x14ac:dyDescent="0.25">
      <c r="J52" s="17"/>
      <c r="K52" s="17"/>
      <c r="L52" s="17"/>
    </row>
    <row r="53" spans="10:12" x14ac:dyDescent="0.25">
      <c r="J53" s="17"/>
      <c r="K53" s="17"/>
      <c r="L53" s="17"/>
    </row>
    <row r="54" spans="10:12" x14ac:dyDescent="0.25">
      <c r="K54" s="17"/>
      <c r="L54" s="17"/>
    </row>
    <row r="55" spans="10:12" x14ac:dyDescent="0.25">
      <c r="K55" s="17"/>
      <c r="L55" s="17"/>
    </row>
    <row r="56" spans="10:12" x14ac:dyDescent="0.25">
      <c r="K56" s="17"/>
      <c r="L56" s="17"/>
    </row>
    <row r="57" spans="10:12" x14ac:dyDescent="0.25">
      <c r="K57" s="17"/>
      <c r="L57" s="17"/>
    </row>
  </sheetData>
  <mergeCells count="6">
    <mergeCell ref="N34:U34"/>
    <mergeCell ref="N35:U35"/>
    <mergeCell ref="N36:U36"/>
    <mergeCell ref="I18:J18"/>
    <mergeCell ref="I26:J26"/>
    <mergeCell ref="K18:L18"/>
  </mergeCells>
  <pageMargins left="0.7" right="0.7" top="0.75" bottom="0.75" header="0.3" footer="0.3"/>
  <pageSetup orientation="portrait" horizontalDpi="4294967295" verticalDpi="4294967295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9147-154F-4551-AC00-3A40B91CD1A1}">
  <dimension ref="D3:F32"/>
  <sheetViews>
    <sheetView workbookViewId="0">
      <selection activeCell="L20" sqref="L20"/>
    </sheetView>
  </sheetViews>
  <sheetFormatPr defaultRowHeight="15" x14ac:dyDescent="0.25"/>
  <sheetData>
    <row r="3" spans="4:6" x14ac:dyDescent="0.25">
      <c r="D3" s="39">
        <v>0</v>
      </c>
      <c r="E3" s="39" t="s">
        <v>88</v>
      </c>
      <c r="F3" s="39">
        <v>10</v>
      </c>
    </row>
    <row r="4" spans="4:6" x14ac:dyDescent="0.25">
      <c r="D4">
        <v>1.8833500000000001</v>
      </c>
      <c r="E4">
        <v>3.0525000000000002</v>
      </c>
      <c r="F4">
        <v>6.4573</v>
      </c>
    </row>
    <row r="5" spans="4:6" x14ac:dyDescent="0.25">
      <c r="D5">
        <v>2.2249500000000002</v>
      </c>
      <c r="E5">
        <v>3.5870000000000002</v>
      </c>
      <c r="F5">
        <v>2.9203999999999999</v>
      </c>
    </row>
    <row r="6" spans="4:6" x14ac:dyDescent="0.25">
      <c r="D6">
        <v>1.4357500000000001</v>
      </c>
      <c r="E6">
        <v>1.4716</v>
      </c>
      <c r="F6">
        <v>4.0529000000000002</v>
      </c>
    </row>
    <row r="7" spans="4:6" x14ac:dyDescent="0.25">
      <c r="D7">
        <v>1.5528</v>
      </c>
      <c r="E7">
        <v>2.6541999999999999</v>
      </c>
      <c r="F7">
        <v>3.6303999999999998</v>
      </c>
    </row>
    <row r="8" spans="4:6" x14ac:dyDescent="0.25">
      <c r="D8">
        <v>1.8968499999999999</v>
      </c>
      <c r="E8">
        <v>2.8988</v>
      </c>
      <c r="F8">
        <v>2.4859</v>
      </c>
    </row>
    <row r="9" spans="4:6" x14ac:dyDescent="0.25">
      <c r="D9">
        <v>1.99315</v>
      </c>
      <c r="E9">
        <v>3.3241999999999998</v>
      </c>
      <c r="F9">
        <v>3.6425999999999998</v>
      </c>
    </row>
    <row r="10" spans="4:6" x14ac:dyDescent="0.25">
      <c r="D10">
        <v>1.9837</v>
      </c>
      <c r="E10">
        <v>3.2864</v>
      </c>
      <c r="F10">
        <v>5.3863000000000003</v>
      </c>
    </row>
    <row r="11" spans="4:6" x14ac:dyDescent="0.25">
      <c r="D11">
        <v>2.4378000000000002</v>
      </c>
      <c r="E11">
        <v>3.0272999999999999</v>
      </c>
      <c r="F11">
        <v>5.2645999999999997</v>
      </c>
    </row>
    <row r="12" spans="4:6" x14ac:dyDescent="0.25">
      <c r="D12">
        <v>2.1112000000000002</v>
      </c>
      <c r="E12">
        <v>1.63795</v>
      </c>
      <c r="F12">
        <v>2.9182000000000001</v>
      </c>
    </row>
    <row r="13" spans="4:6" x14ac:dyDescent="0.25">
      <c r="D13">
        <v>1.8380000000000001</v>
      </c>
      <c r="E13">
        <v>2.7098499999999999</v>
      </c>
      <c r="F13">
        <v>2.8752</v>
      </c>
    </row>
    <row r="14" spans="4:6" x14ac:dyDescent="0.25">
      <c r="D14">
        <v>2.2873999999999999</v>
      </c>
      <c r="E14">
        <v>2.8936000000000002</v>
      </c>
      <c r="F14">
        <v>3.4268000000000001</v>
      </c>
    </row>
    <row r="15" spans="4:6" x14ac:dyDescent="0.25">
      <c r="D15">
        <v>1.4009</v>
      </c>
      <c r="E15">
        <v>2.2470500000000002</v>
      </c>
      <c r="F15">
        <v>1.8008</v>
      </c>
    </row>
    <row r="16" spans="4:6" x14ac:dyDescent="0.25">
      <c r="D16">
        <v>1.31735</v>
      </c>
      <c r="E16">
        <v>1.9188000000000001</v>
      </c>
      <c r="F16">
        <v>3.8107000000000002</v>
      </c>
    </row>
    <row r="17" spans="4:6" x14ac:dyDescent="0.25">
      <c r="D17">
        <v>2.3182499999999999</v>
      </c>
      <c r="E17">
        <v>1.5085500000000001</v>
      </c>
      <c r="F17">
        <v>1.0867</v>
      </c>
    </row>
    <row r="18" spans="4:6" x14ac:dyDescent="0.25">
      <c r="D18">
        <v>2.0623999999999998</v>
      </c>
      <c r="E18">
        <v>2.3852500000000001</v>
      </c>
      <c r="F18">
        <v>1.6124499999999999</v>
      </c>
    </row>
    <row r="19" spans="4:6" x14ac:dyDescent="0.25">
      <c r="D19">
        <v>2.2061999999999999</v>
      </c>
      <c r="E19">
        <v>2.8371</v>
      </c>
      <c r="F19">
        <v>5.8103499999999997</v>
      </c>
    </row>
    <row r="20" spans="4:6" x14ac:dyDescent="0.25">
      <c r="D20">
        <v>1.7785500000000001</v>
      </c>
      <c r="E20">
        <v>4.0758000000000001</v>
      </c>
      <c r="F20">
        <v>1.9898</v>
      </c>
    </row>
    <row r="21" spans="4:6" x14ac:dyDescent="0.25">
      <c r="D21">
        <v>2.2458</v>
      </c>
      <c r="E21">
        <v>3.04915</v>
      </c>
      <c r="F21">
        <v>2.3047</v>
      </c>
    </row>
    <row r="22" spans="4:6" x14ac:dyDescent="0.25">
      <c r="D22">
        <v>2.2843499999999999</v>
      </c>
      <c r="E22">
        <v>3.4704999999999999</v>
      </c>
      <c r="F22">
        <v>3.9885999999999999</v>
      </c>
    </row>
    <row r="23" spans="4:6" x14ac:dyDescent="0.25">
      <c r="D23">
        <v>1.2877400000000001</v>
      </c>
      <c r="E23">
        <v>1.9297</v>
      </c>
      <c r="F23">
        <v>5.6650999999999998</v>
      </c>
    </row>
    <row r="24" spans="4:6" x14ac:dyDescent="0.25">
      <c r="D24">
        <v>1.79803</v>
      </c>
      <c r="E24">
        <v>2.4731000000000001</v>
      </c>
      <c r="F24">
        <v>1.6635</v>
      </c>
    </row>
    <row r="25" spans="4:6" x14ac:dyDescent="0.25">
      <c r="D25">
        <v>2.3586999999999998</v>
      </c>
      <c r="E25">
        <v>0.71214</v>
      </c>
      <c r="F25">
        <v>6.0155000000000003</v>
      </c>
    </row>
    <row r="26" spans="4:6" x14ac:dyDescent="0.25">
      <c r="D26">
        <v>1.6968000000000001</v>
      </c>
      <c r="E26">
        <v>2.1983000000000001</v>
      </c>
      <c r="F26">
        <v>1.9381999999999999</v>
      </c>
    </row>
    <row r="27" spans="4:6" x14ac:dyDescent="0.25">
      <c r="D27">
        <v>1.6305499999999999</v>
      </c>
      <c r="E27">
        <v>1.1183000000000001</v>
      </c>
      <c r="F27">
        <v>1.6302000000000001</v>
      </c>
    </row>
    <row r="28" spans="4:6" x14ac:dyDescent="0.25">
      <c r="D28">
        <v>2.1627999999999998</v>
      </c>
      <c r="E28">
        <v>0.71482000000000001</v>
      </c>
      <c r="F28">
        <v>2.1623999999999999</v>
      </c>
    </row>
    <row r="29" spans="4:6" x14ac:dyDescent="0.25">
      <c r="D29">
        <v>2.4546000000000001</v>
      </c>
      <c r="E29">
        <v>1.7793000000000001</v>
      </c>
      <c r="F29">
        <v>5.3502000000000001</v>
      </c>
    </row>
    <row r="30" spans="4:6" x14ac:dyDescent="0.25">
      <c r="D30">
        <v>2.1389499999999999</v>
      </c>
      <c r="E30">
        <v>1.6283000000000001</v>
      </c>
      <c r="F30">
        <v>3.38</v>
      </c>
    </row>
    <row r="31" spans="4:6" x14ac:dyDescent="0.25">
      <c r="D31">
        <v>1.33704</v>
      </c>
      <c r="E31">
        <v>1.6431</v>
      </c>
      <c r="F31">
        <v>5.1257000000000001</v>
      </c>
    </row>
    <row r="32" spans="4:6" x14ac:dyDescent="0.25">
      <c r="D32">
        <v>1.3755299999999999</v>
      </c>
      <c r="E32">
        <v>1.6305000000000001</v>
      </c>
      <c r="F32">
        <v>6.2279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B133-AF64-4AA1-9262-C7A08A11FA2E}">
  <dimension ref="D2:G28"/>
  <sheetViews>
    <sheetView workbookViewId="0">
      <selection activeCell="N33" sqref="N33"/>
    </sheetView>
  </sheetViews>
  <sheetFormatPr defaultRowHeight="15" x14ac:dyDescent="0.25"/>
  <sheetData>
    <row r="2" spans="4:7" x14ac:dyDescent="0.25">
      <c r="D2" s="44">
        <v>0</v>
      </c>
      <c r="E2" s="44" t="s">
        <v>87</v>
      </c>
      <c r="F2" s="44">
        <v>10</v>
      </c>
      <c r="G2" s="44"/>
    </row>
    <row r="3" spans="4:7" x14ac:dyDescent="0.25">
      <c r="D3">
        <v>2.5338500000000002</v>
      </c>
      <c r="E3">
        <v>0.57464999999999999</v>
      </c>
      <c r="F3">
        <v>2.5659999999999998</v>
      </c>
    </row>
    <row r="4" spans="4:7" x14ac:dyDescent="0.25">
      <c r="D4">
        <v>2.61</v>
      </c>
      <c r="E4">
        <v>0.85116999999999998</v>
      </c>
      <c r="F4">
        <v>2.1542500000000002</v>
      </c>
    </row>
    <row r="5" spans="4:7" x14ac:dyDescent="0.25">
      <c r="D5">
        <v>1.5297000000000001</v>
      </c>
      <c r="E5">
        <v>1.2576499999999999</v>
      </c>
      <c r="F5">
        <v>1.7322500000000001</v>
      </c>
    </row>
    <row r="6" spans="4:7" x14ac:dyDescent="0.25">
      <c r="D6">
        <v>2.1400999999999999</v>
      </c>
      <c r="E6">
        <v>1.4109</v>
      </c>
      <c r="F6">
        <v>1.7236</v>
      </c>
    </row>
    <row r="7" spans="4:7" x14ac:dyDescent="0.25">
      <c r="D7">
        <v>2.2342499999999998</v>
      </c>
      <c r="E7">
        <v>1.2313000000000001</v>
      </c>
      <c r="F7">
        <v>1.8445499999999999</v>
      </c>
    </row>
    <row r="8" spans="4:7" x14ac:dyDescent="0.25">
      <c r="D8">
        <v>2.3855499999999998</v>
      </c>
      <c r="E8">
        <v>0.41320000000000001</v>
      </c>
      <c r="F8">
        <v>2.8354499999999998</v>
      </c>
    </row>
    <row r="9" spans="4:7" x14ac:dyDescent="0.25">
      <c r="D9">
        <v>2.6667999999999998</v>
      </c>
      <c r="E9">
        <v>0.74709000000000003</v>
      </c>
      <c r="F9">
        <v>1.7793000000000001</v>
      </c>
    </row>
    <row r="10" spans="4:7" x14ac:dyDescent="0.25">
      <c r="D10">
        <v>2.0444499999999999</v>
      </c>
      <c r="E10">
        <v>1.5338000000000001</v>
      </c>
      <c r="F10">
        <v>1.7013499999999999</v>
      </c>
    </row>
    <row r="11" spans="4:7" x14ac:dyDescent="0.25">
      <c r="D11">
        <v>1.48505</v>
      </c>
      <c r="E11">
        <v>1.0810900000000001</v>
      </c>
      <c r="F11">
        <v>2.3854000000000002</v>
      </c>
    </row>
    <row r="12" spans="4:7" x14ac:dyDescent="0.25">
      <c r="D12">
        <v>1.9419500000000001</v>
      </c>
      <c r="E12">
        <v>1.1711499999999999</v>
      </c>
      <c r="F12">
        <v>2.7616000000000001</v>
      </c>
    </row>
    <row r="13" spans="4:7" x14ac:dyDescent="0.25">
      <c r="D13">
        <v>0.98885999999999996</v>
      </c>
      <c r="E13">
        <v>1.6167499999999999</v>
      </c>
      <c r="F13">
        <v>1.8523000000000001</v>
      </c>
    </row>
    <row r="14" spans="4:7" x14ac:dyDescent="0.25">
      <c r="D14">
        <v>1.7514000000000001</v>
      </c>
      <c r="E14">
        <v>0.82354000000000005</v>
      </c>
      <c r="F14">
        <v>1.7926</v>
      </c>
    </row>
    <row r="15" spans="4:7" x14ac:dyDescent="0.25">
      <c r="D15">
        <v>2.2090000000000001</v>
      </c>
      <c r="E15">
        <v>1.1538900000000001</v>
      </c>
      <c r="F15">
        <v>2.1010499999999999</v>
      </c>
    </row>
    <row r="16" spans="4:7" x14ac:dyDescent="0.25">
      <c r="D16">
        <v>1.82375</v>
      </c>
      <c r="E16">
        <v>1.5018499999999999</v>
      </c>
      <c r="F16">
        <v>2.8452000000000002</v>
      </c>
    </row>
    <row r="17" spans="4:6" x14ac:dyDescent="0.25">
      <c r="D17">
        <v>2.1852200000000002</v>
      </c>
      <c r="E17">
        <v>1.252</v>
      </c>
      <c r="F17">
        <v>4.7811000000000003</v>
      </c>
    </row>
    <row r="18" spans="4:6" x14ac:dyDescent="0.25">
      <c r="D18">
        <v>1.61385</v>
      </c>
      <c r="E18">
        <v>1.0062</v>
      </c>
      <c r="F18">
        <v>3.4714999999999998</v>
      </c>
    </row>
    <row r="19" spans="4:6" x14ac:dyDescent="0.25">
      <c r="D19">
        <v>2.0172500000000002</v>
      </c>
      <c r="E19">
        <v>1.7311000000000001</v>
      </c>
      <c r="F19">
        <v>2.0783</v>
      </c>
    </row>
    <row r="20" spans="4:6" x14ac:dyDescent="0.25">
      <c r="D20">
        <v>2.6246999999999998</v>
      </c>
      <c r="E20">
        <v>1.3325</v>
      </c>
      <c r="F20">
        <v>4.3197999999999999</v>
      </c>
    </row>
    <row r="21" spans="4:6" x14ac:dyDescent="0.25">
      <c r="D21">
        <v>2.5143</v>
      </c>
      <c r="E21">
        <v>1.1161000000000001</v>
      </c>
      <c r="F21">
        <v>1.7042999999999999</v>
      </c>
    </row>
    <row r="22" spans="4:6" x14ac:dyDescent="0.25">
      <c r="D22">
        <v>2.33555</v>
      </c>
      <c r="E22">
        <v>2.3184</v>
      </c>
      <c r="F22">
        <v>3.9026999999999998</v>
      </c>
    </row>
    <row r="23" spans="4:6" x14ac:dyDescent="0.25">
      <c r="D23">
        <v>2.3173499999999998</v>
      </c>
      <c r="E23">
        <v>0.86541000000000001</v>
      </c>
      <c r="F23">
        <v>3.3485</v>
      </c>
    </row>
    <row r="24" spans="4:6" x14ac:dyDescent="0.25">
      <c r="D24">
        <v>2.2807499999999998</v>
      </c>
      <c r="E24">
        <v>1.2617</v>
      </c>
      <c r="F24">
        <v>2.6379000000000001</v>
      </c>
    </row>
    <row r="25" spans="4:6" x14ac:dyDescent="0.25">
      <c r="D25">
        <v>1.7804</v>
      </c>
      <c r="E25">
        <v>1.0175000000000001</v>
      </c>
      <c r="F25">
        <v>1.3299000000000001</v>
      </c>
    </row>
    <row r="26" spans="4:6" x14ac:dyDescent="0.25">
      <c r="D26">
        <v>1.7666500000000001</v>
      </c>
      <c r="E26">
        <v>1.863</v>
      </c>
      <c r="F26">
        <v>3.5777999999999999</v>
      </c>
    </row>
    <row r="27" spans="4:6" x14ac:dyDescent="0.25">
      <c r="D27">
        <v>1.8183</v>
      </c>
      <c r="E27">
        <v>2.1417000000000002</v>
      </c>
      <c r="F27">
        <v>5.21</v>
      </c>
    </row>
    <row r="28" spans="4:6" x14ac:dyDescent="0.25">
      <c r="D28">
        <v>1.8283</v>
      </c>
      <c r="E28">
        <v>1.3473999999999999</v>
      </c>
      <c r="F28">
        <v>1.9608000000000001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CFB5-4DD1-4771-826A-03103D3B3FF2}">
  <dimension ref="D3:G90"/>
  <sheetViews>
    <sheetView workbookViewId="0">
      <selection activeCell="D3" sqref="D3:G3"/>
    </sheetView>
  </sheetViews>
  <sheetFormatPr defaultRowHeight="15" x14ac:dyDescent="0.25"/>
  <sheetData>
    <row r="3" spans="4:7" x14ac:dyDescent="0.25">
      <c r="D3" s="39" t="s">
        <v>89</v>
      </c>
      <c r="E3" s="39">
        <v>0</v>
      </c>
      <c r="F3" s="39">
        <v>2</v>
      </c>
      <c r="G3" s="39">
        <v>10</v>
      </c>
    </row>
    <row r="4" spans="4:7" x14ac:dyDescent="0.25">
      <c r="D4">
        <v>0.01</v>
      </c>
      <c r="E4">
        <v>1.0039899999999999</v>
      </c>
      <c r="F4">
        <v>1.01875</v>
      </c>
      <c r="G4">
        <v>1.01586</v>
      </c>
    </row>
    <row r="5" spans="4:7" x14ac:dyDescent="0.25">
      <c r="D5">
        <v>0.02</v>
      </c>
      <c r="E5">
        <v>1.0023200000000001</v>
      </c>
      <c r="F5">
        <v>1.0126299999999999</v>
      </c>
      <c r="G5">
        <v>1.0099899999999999</v>
      </c>
    </row>
    <row r="6" spans="4:7" x14ac:dyDescent="0.25">
      <c r="D6">
        <v>0.03</v>
      </c>
      <c r="E6">
        <v>1.0007699999999999</v>
      </c>
      <c r="F6">
        <v>1.00732</v>
      </c>
      <c r="G6">
        <v>1.0047999999999999</v>
      </c>
    </row>
    <row r="7" spans="4:7" x14ac:dyDescent="0.25">
      <c r="D7">
        <v>0.04</v>
      </c>
      <c r="E7">
        <v>0.99929000000000001</v>
      </c>
      <c r="F7">
        <v>1.00248</v>
      </c>
      <c r="G7">
        <v>1.0000199999999999</v>
      </c>
    </row>
    <row r="8" spans="4:7" x14ac:dyDescent="0.25">
      <c r="D8">
        <v>0.05</v>
      </c>
      <c r="E8">
        <v>0.99785999999999997</v>
      </c>
      <c r="F8">
        <v>0.99799000000000004</v>
      </c>
      <c r="G8">
        <v>0.99553000000000003</v>
      </c>
    </row>
    <row r="9" spans="4:7" x14ac:dyDescent="0.25">
      <c r="D9">
        <v>0.06</v>
      </c>
      <c r="E9">
        <v>0.99646999999999997</v>
      </c>
      <c r="F9">
        <v>0.99373999999999996</v>
      </c>
      <c r="G9">
        <v>0.99128000000000005</v>
      </c>
    </row>
    <row r="10" spans="4:7" x14ac:dyDescent="0.25">
      <c r="D10">
        <v>7.0000000000000007E-2</v>
      </c>
      <c r="E10">
        <v>0.99511000000000005</v>
      </c>
      <c r="F10">
        <v>0.98970999999999998</v>
      </c>
      <c r="G10">
        <v>0.98719999999999997</v>
      </c>
    </row>
    <row r="11" spans="4:7" x14ac:dyDescent="0.25">
      <c r="D11">
        <v>0.08</v>
      </c>
      <c r="E11">
        <v>0.99378</v>
      </c>
      <c r="F11">
        <v>0.98584000000000005</v>
      </c>
      <c r="G11">
        <v>0.98328000000000004</v>
      </c>
    </row>
    <row r="12" spans="4:7" x14ac:dyDescent="0.25">
      <c r="D12">
        <v>0.09</v>
      </c>
      <c r="E12">
        <v>0.99246999999999996</v>
      </c>
      <c r="F12">
        <v>0.98212999999999995</v>
      </c>
      <c r="G12">
        <v>0.97948999999999997</v>
      </c>
    </row>
    <row r="13" spans="4:7" x14ac:dyDescent="0.25">
      <c r="D13">
        <v>0.1</v>
      </c>
      <c r="E13">
        <v>0.99119000000000002</v>
      </c>
      <c r="F13">
        <v>0.97853999999999997</v>
      </c>
      <c r="G13">
        <v>0.97582000000000002</v>
      </c>
    </row>
    <row r="14" spans="4:7" x14ac:dyDescent="0.25">
      <c r="D14">
        <v>0.11</v>
      </c>
      <c r="E14">
        <v>0.98992999999999998</v>
      </c>
      <c r="F14">
        <v>0.97506000000000004</v>
      </c>
      <c r="G14">
        <v>0.97224999999999995</v>
      </c>
    </row>
    <row r="15" spans="4:7" x14ac:dyDescent="0.25">
      <c r="D15">
        <v>0.12</v>
      </c>
      <c r="E15">
        <v>0.98868</v>
      </c>
      <c r="F15">
        <v>0.97167999999999999</v>
      </c>
      <c r="G15">
        <v>0.96877999999999997</v>
      </c>
    </row>
    <row r="16" spans="4:7" x14ac:dyDescent="0.25">
      <c r="D16">
        <v>0.13</v>
      </c>
      <c r="E16">
        <v>0.98745000000000005</v>
      </c>
      <c r="F16">
        <v>0.96840000000000004</v>
      </c>
      <c r="G16">
        <v>0.96538999999999997</v>
      </c>
    </row>
    <row r="17" spans="4:7" x14ac:dyDescent="0.25">
      <c r="D17">
        <v>0.14000000000000001</v>
      </c>
      <c r="E17">
        <v>0.98624000000000001</v>
      </c>
      <c r="F17">
        <v>0.96519999999999995</v>
      </c>
      <c r="G17">
        <v>0.96208000000000005</v>
      </c>
    </row>
    <row r="18" spans="4:7" x14ac:dyDescent="0.25">
      <c r="D18">
        <v>0.15</v>
      </c>
      <c r="E18">
        <v>0.98504000000000003</v>
      </c>
      <c r="F18">
        <v>0.96206999999999998</v>
      </c>
      <c r="G18">
        <v>0.95884000000000003</v>
      </c>
    </row>
    <row r="19" spans="4:7" x14ac:dyDescent="0.25">
      <c r="D19">
        <v>0.16</v>
      </c>
      <c r="E19">
        <v>0.98385</v>
      </c>
      <c r="F19">
        <v>0.95901999999999998</v>
      </c>
      <c r="G19">
        <v>0.95567000000000002</v>
      </c>
    </row>
    <row r="20" spans="4:7" x14ac:dyDescent="0.25">
      <c r="D20">
        <v>0.2</v>
      </c>
      <c r="E20">
        <v>0.97921000000000002</v>
      </c>
      <c r="F20">
        <v>0.94740999999999997</v>
      </c>
      <c r="G20">
        <v>0.94357000000000002</v>
      </c>
    </row>
    <row r="21" spans="4:7" x14ac:dyDescent="0.25">
      <c r="D21">
        <v>0.24</v>
      </c>
      <c r="E21">
        <v>0.97474000000000005</v>
      </c>
      <c r="F21">
        <v>0.93662999999999996</v>
      </c>
      <c r="G21">
        <v>0.93225999999999998</v>
      </c>
    </row>
    <row r="22" spans="4:7" x14ac:dyDescent="0.25">
      <c r="D22">
        <v>0.28000000000000003</v>
      </c>
      <c r="E22">
        <v>0.97038999999999997</v>
      </c>
      <c r="F22">
        <v>0.92649999999999999</v>
      </c>
      <c r="G22">
        <v>0.92159000000000002</v>
      </c>
    </row>
    <row r="23" spans="4:7" x14ac:dyDescent="0.25">
      <c r="D23">
        <v>0.32</v>
      </c>
      <c r="E23">
        <v>0.96616000000000002</v>
      </c>
      <c r="F23">
        <v>0.91693999999999998</v>
      </c>
      <c r="G23">
        <v>0.91147</v>
      </c>
    </row>
    <row r="24" spans="4:7" x14ac:dyDescent="0.25">
      <c r="D24">
        <v>0.36</v>
      </c>
      <c r="E24">
        <v>0.96204000000000001</v>
      </c>
      <c r="F24">
        <v>0.90783999999999998</v>
      </c>
      <c r="G24">
        <v>0.90181999999999995</v>
      </c>
    </row>
    <row r="25" spans="4:7" x14ac:dyDescent="0.25">
      <c r="D25">
        <v>0.4</v>
      </c>
      <c r="E25">
        <v>0.95799999999999996</v>
      </c>
      <c r="F25">
        <v>0.89917000000000002</v>
      </c>
      <c r="G25">
        <v>0.89259999999999995</v>
      </c>
    </row>
    <row r="26" spans="4:7" x14ac:dyDescent="0.25">
      <c r="D26">
        <v>0.44</v>
      </c>
      <c r="E26">
        <v>0.95404999999999995</v>
      </c>
      <c r="F26">
        <v>0.89085999999999999</v>
      </c>
      <c r="G26">
        <v>0.88373999999999997</v>
      </c>
    </row>
    <row r="27" spans="4:7" x14ac:dyDescent="0.25">
      <c r="D27">
        <v>0.48</v>
      </c>
      <c r="E27">
        <v>0.95018000000000002</v>
      </c>
      <c r="F27">
        <v>0.88288</v>
      </c>
      <c r="G27">
        <v>0.87522</v>
      </c>
    </row>
    <row r="28" spans="4:7" x14ac:dyDescent="0.25">
      <c r="D28">
        <v>0.52</v>
      </c>
      <c r="E28">
        <v>0.94637000000000004</v>
      </c>
      <c r="F28">
        <v>0.87519000000000002</v>
      </c>
      <c r="G28">
        <v>0.86700999999999995</v>
      </c>
    </row>
    <row r="29" spans="4:7" x14ac:dyDescent="0.25">
      <c r="D29">
        <v>0.56000000000000005</v>
      </c>
      <c r="E29">
        <v>0.94264000000000003</v>
      </c>
      <c r="F29">
        <v>0.86778</v>
      </c>
      <c r="G29">
        <v>0.85907</v>
      </c>
    </row>
    <row r="30" spans="4:7" x14ac:dyDescent="0.25">
      <c r="D30">
        <v>0.6</v>
      </c>
      <c r="E30">
        <v>0.93896000000000002</v>
      </c>
      <c r="F30">
        <v>0.86062000000000005</v>
      </c>
      <c r="G30">
        <v>0.85140000000000005</v>
      </c>
    </row>
    <row r="31" spans="4:7" x14ac:dyDescent="0.25">
      <c r="D31">
        <v>0.64</v>
      </c>
      <c r="E31">
        <v>0.93535000000000001</v>
      </c>
      <c r="F31">
        <v>0.85368999999999995</v>
      </c>
      <c r="G31">
        <v>0.84396000000000004</v>
      </c>
    </row>
    <row r="32" spans="4:7" x14ac:dyDescent="0.25">
      <c r="D32">
        <v>0.8</v>
      </c>
      <c r="E32">
        <v>0.92140999999999995</v>
      </c>
      <c r="F32">
        <v>0.82794000000000001</v>
      </c>
      <c r="G32">
        <v>0.81628999999999996</v>
      </c>
    </row>
    <row r="33" spans="4:7" x14ac:dyDescent="0.25">
      <c r="D33">
        <v>0.96</v>
      </c>
      <c r="E33">
        <v>0.90822000000000003</v>
      </c>
      <c r="F33">
        <v>0.80481000000000003</v>
      </c>
      <c r="G33">
        <v>0.79139000000000004</v>
      </c>
    </row>
    <row r="34" spans="4:7" x14ac:dyDescent="0.25">
      <c r="D34">
        <v>1.1200000000000001</v>
      </c>
      <c r="E34">
        <v>0.89564999999999995</v>
      </c>
      <c r="F34">
        <v>0.78378000000000003</v>
      </c>
      <c r="G34">
        <v>0.76873000000000002</v>
      </c>
    </row>
    <row r="35" spans="4:7" x14ac:dyDescent="0.25">
      <c r="D35">
        <v>1.28</v>
      </c>
      <c r="E35">
        <v>0.88363999999999998</v>
      </c>
      <c r="F35">
        <v>0.76446999999999998</v>
      </c>
      <c r="G35">
        <v>0.74792999999999998</v>
      </c>
    </row>
    <row r="36" spans="4:7" x14ac:dyDescent="0.25">
      <c r="D36">
        <v>1.44</v>
      </c>
      <c r="E36">
        <v>0.87212000000000001</v>
      </c>
      <c r="F36">
        <v>0.74661</v>
      </c>
      <c r="G36">
        <v>0.72870000000000001</v>
      </c>
    </row>
    <row r="37" spans="4:7" x14ac:dyDescent="0.25">
      <c r="D37">
        <v>1.6</v>
      </c>
      <c r="E37">
        <v>0.86104999999999998</v>
      </c>
      <c r="F37">
        <v>0.73001000000000005</v>
      </c>
      <c r="G37">
        <v>0.71084000000000003</v>
      </c>
    </row>
    <row r="38" spans="4:7" x14ac:dyDescent="0.25">
      <c r="D38">
        <v>1.76</v>
      </c>
      <c r="E38">
        <v>0.85038000000000002</v>
      </c>
      <c r="F38">
        <v>0.71448999999999996</v>
      </c>
      <c r="G38">
        <v>0.69415000000000004</v>
      </c>
    </row>
    <row r="39" spans="4:7" x14ac:dyDescent="0.25">
      <c r="D39">
        <v>1.92</v>
      </c>
      <c r="E39">
        <v>0.84009</v>
      </c>
      <c r="F39">
        <v>0.69991999999999999</v>
      </c>
      <c r="G39">
        <v>0.67850999999999995</v>
      </c>
    </row>
    <row r="40" spans="4:7" x14ac:dyDescent="0.25">
      <c r="D40">
        <v>2.08</v>
      </c>
      <c r="E40">
        <v>0.83013999999999999</v>
      </c>
      <c r="F40">
        <v>0.68620000000000003</v>
      </c>
      <c r="G40">
        <v>0.66379999999999995</v>
      </c>
    </row>
    <row r="41" spans="4:7" x14ac:dyDescent="0.25">
      <c r="D41">
        <v>2.2400000000000002</v>
      </c>
      <c r="E41">
        <v>0.82050999999999996</v>
      </c>
      <c r="F41">
        <v>0.67323</v>
      </c>
      <c r="G41">
        <v>0.64990999999999999</v>
      </c>
    </row>
    <row r="42" spans="4:7" x14ac:dyDescent="0.25">
      <c r="D42">
        <v>2.4</v>
      </c>
      <c r="E42">
        <v>0.81118999999999997</v>
      </c>
      <c r="F42">
        <v>0.66095000000000004</v>
      </c>
      <c r="G42">
        <v>0.63678000000000001</v>
      </c>
    </row>
    <row r="43" spans="4:7" x14ac:dyDescent="0.25">
      <c r="D43">
        <v>2.56</v>
      </c>
      <c r="E43">
        <v>0.80213999999999996</v>
      </c>
      <c r="F43">
        <v>0.64929000000000003</v>
      </c>
      <c r="G43">
        <v>0.62431999999999999</v>
      </c>
    </row>
    <row r="44" spans="4:7" x14ac:dyDescent="0.25">
      <c r="D44">
        <v>3.2</v>
      </c>
      <c r="E44">
        <v>0.76844000000000001</v>
      </c>
      <c r="F44">
        <v>0.60780000000000001</v>
      </c>
      <c r="G44">
        <v>0.58020000000000005</v>
      </c>
    </row>
    <row r="45" spans="4:7" x14ac:dyDescent="0.25">
      <c r="D45">
        <v>3.84</v>
      </c>
      <c r="E45">
        <v>0.73814999999999997</v>
      </c>
      <c r="F45">
        <v>0.57284000000000002</v>
      </c>
      <c r="G45">
        <v>0.54323999999999995</v>
      </c>
    </row>
    <row r="46" spans="4:7" x14ac:dyDescent="0.25">
      <c r="D46">
        <v>4.4800000000000004</v>
      </c>
      <c r="E46">
        <v>0.71067000000000002</v>
      </c>
      <c r="F46">
        <v>0.54276000000000002</v>
      </c>
      <c r="G46">
        <v>0.51163999999999998</v>
      </c>
    </row>
    <row r="47" spans="4:7" x14ac:dyDescent="0.25">
      <c r="D47">
        <v>5.12</v>
      </c>
      <c r="E47">
        <v>0.68554999999999999</v>
      </c>
      <c r="F47">
        <v>0.51649</v>
      </c>
      <c r="G47">
        <v>0.48420000000000002</v>
      </c>
    </row>
    <row r="48" spans="4:7" x14ac:dyDescent="0.25">
      <c r="D48">
        <v>5.76</v>
      </c>
      <c r="E48">
        <v>0.66244999999999998</v>
      </c>
      <c r="F48">
        <v>0.49325000000000002</v>
      </c>
      <c r="G48">
        <v>0.46006999999999998</v>
      </c>
    </row>
    <row r="49" spans="4:7" x14ac:dyDescent="0.25">
      <c r="D49">
        <v>6.4</v>
      </c>
      <c r="E49">
        <v>0.64110999999999996</v>
      </c>
      <c r="F49">
        <v>0.47249999999999998</v>
      </c>
      <c r="G49">
        <v>0.43863999999999997</v>
      </c>
    </row>
    <row r="50" spans="4:7" x14ac:dyDescent="0.25">
      <c r="D50">
        <v>7.04</v>
      </c>
      <c r="E50">
        <v>0.62131000000000003</v>
      </c>
      <c r="F50">
        <v>0.45380999999999999</v>
      </c>
      <c r="G50">
        <v>0.41943000000000003</v>
      </c>
    </row>
    <row r="51" spans="4:7" x14ac:dyDescent="0.25">
      <c r="D51">
        <v>7.68</v>
      </c>
      <c r="E51">
        <v>0.60285999999999995</v>
      </c>
      <c r="F51">
        <v>0.43686000000000003</v>
      </c>
      <c r="G51">
        <v>0.40209</v>
      </c>
    </row>
    <row r="52" spans="4:7" x14ac:dyDescent="0.25">
      <c r="D52">
        <v>8.32</v>
      </c>
      <c r="E52">
        <v>0.58562999999999998</v>
      </c>
      <c r="F52">
        <v>0.42138999999999999</v>
      </c>
      <c r="G52">
        <v>0.38634000000000002</v>
      </c>
    </row>
    <row r="53" spans="4:7" x14ac:dyDescent="0.25">
      <c r="D53">
        <v>8.9600000000000009</v>
      </c>
      <c r="E53">
        <v>0.56947000000000003</v>
      </c>
      <c r="F53">
        <v>0.40719</v>
      </c>
      <c r="G53">
        <v>0.37196000000000001</v>
      </c>
    </row>
    <row r="54" spans="4:7" x14ac:dyDescent="0.25">
      <c r="D54">
        <v>9.6</v>
      </c>
      <c r="E54">
        <v>0.55428999999999995</v>
      </c>
      <c r="F54">
        <v>0.39411000000000002</v>
      </c>
      <c r="G54">
        <v>0.35875000000000001</v>
      </c>
    </row>
    <row r="55" spans="4:7" x14ac:dyDescent="0.25">
      <c r="D55">
        <v>10.24</v>
      </c>
      <c r="E55">
        <v>0.53998999999999997</v>
      </c>
      <c r="F55">
        <v>0.38200000000000001</v>
      </c>
      <c r="G55">
        <v>0.34658</v>
      </c>
    </row>
    <row r="56" spans="4:7" x14ac:dyDescent="0.25">
      <c r="D56">
        <v>12.8</v>
      </c>
      <c r="E56">
        <v>0.49009999999999998</v>
      </c>
      <c r="F56">
        <v>0.34126000000000001</v>
      </c>
      <c r="G56">
        <v>0.30597000000000002</v>
      </c>
    </row>
    <row r="57" spans="4:7" x14ac:dyDescent="0.25">
      <c r="D57">
        <v>15.36</v>
      </c>
      <c r="E57">
        <v>0.44934000000000002</v>
      </c>
      <c r="F57">
        <v>0.3095</v>
      </c>
      <c r="G57">
        <v>0.27472000000000002</v>
      </c>
    </row>
    <row r="58" spans="4:7" x14ac:dyDescent="0.25">
      <c r="D58">
        <v>17.920000000000002</v>
      </c>
      <c r="E58">
        <v>0.41527999999999998</v>
      </c>
      <c r="F58">
        <v>0.28388000000000002</v>
      </c>
      <c r="G58">
        <v>0.24979000000000001</v>
      </c>
    </row>
    <row r="59" spans="4:7" x14ac:dyDescent="0.25">
      <c r="D59">
        <v>20.48</v>
      </c>
      <c r="E59">
        <v>0.38632</v>
      </c>
      <c r="F59">
        <v>0.26268999999999998</v>
      </c>
      <c r="G59">
        <v>0.22936999999999999</v>
      </c>
    </row>
    <row r="60" spans="4:7" x14ac:dyDescent="0.25">
      <c r="D60">
        <v>23.04</v>
      </c>
      <c r="E60">
        <v>0.36136000000000001</v>
      </c>
      <c r="F60">
        <v>0.24481</v>
      </c>
      <c r="G60">
        <v>0.21226999999999999</v>
      </c>
    </row>
    <row r="61" spans="4:7" x14ac:dyDescent="0.25">
      <c r="D61">
        <v>25.6</v>
      </c>
      <c r="E61">
        <v>0.33957999999999999</v>
      </c>
      <c r="F61">
        <v>0.22947000000000001</v>
      </c>
      <c r="G61">
        <v>0.19772999999999999</v>
      </c>
    </row>
    <row r="62" spans="4:7" x14ac:dyDescent="0.25">
      <c r="D62">
        <v>28.16</v>
      </c>
      <c r="E62">
        <v>0.32039000000000001</v>
      </c>
      <c r="F62">
        <v>0.21614</v>
      </c>
      <c r="G62">
        <v>0.18517</v>
      </c>
    </row>
    <row r="63" spans="4:7" x14ac:dyDescent="0.25">
      <c r="D63">
        <v>30.72</v>
      </c>
      <c r="E63">
        <v>0.30334</v>
      </c>
      <c r="F63">
        <v>0.20444000000000001</v>
      </c>
      <c r="G63">
        <v>0.17422000000000001</v>
      </c>
    </row>
    <row r="64" spans="4:7" x14ac:dyDescent="0.25">
      <c r="D64">
        <v>33.28</v>
      </c>
      <c r="E64">
        <v>0.28808</v>
      </c>
      <c r="F64">
        <v>0.19406000000000001</v>
      </c>
      <c r="G64">
        <v>0.16456000000000001</v>
      </c>
    </row>
    <row r="65" spans="4:7" x14ac:dyDescent="0.25">
      <c r="D65">
        <v>35.840000000000003</v>
      </c>
      <c r="E65">
        <v>0.27432000000000001</v>
      </c>
      <c r="F65">
        <v>0.18478</v>
      </c>
      <c r="G65">
        <v>0.15598000000000001</v>
      </c>
    </row>
    <row r="66" spans="4:7" x14ac:dyDescent="0.25">
      <c r="D66">
        <v>38.4</v>
      </c>
      <c r="E66">
        <v>0.26185999999999998</v>
      </c>
      <c r="F66">
        <v>0.17644000000000001</v>
      </c>
      <c r="G66">
        <v>0.14829000000000001</v>
      </c>
    </row>
    <row r="67" spans="4:7" x14ac:dyDescent="0.25">
      <c r="D67">
        <v>40.96</v>
      </c>
      <c r="E67">
        <v>0.25052000000000002</v>
      </c>
      <c r="F67">
        <v>0.16888</v>
      </c>
      <c r="G67">
        <v>0.14136000000000001</v>
      </c>
    </row>
    <row r="68" spans="4:7" x14ac:dyDescent="0.25">
      <c r="D68">
        <v>51.2</v>
      </c>
      <c r="E68">
        <v>0.21365000000000001</v>
      </c>
      <c r="F68">
        <v>0.14457</v>
      </c>
      <c r="G68">
        <v>0.1193</v>
      </c>
    </row>
    <row r="69" spans="4:7" x14ac:dyDescent="0.25">
      <c r="D69">
        <v>61.44</v>
      </c>
      <c r="E69">
        <v>0.18634999999999999</v>
      </c>
      <c r="F69">
        <v>0.12676000000000001</v>
      </c>
      <c r="G69">
        <v>0.10337</v>
      </c>
    </row>
    <row r="70" spans="4:7" x14ac:dyDescent="0.25">
      <c r="D70">
        <v>71.680000000000007</v>
      </c>
      <c r="E70">
        <v>0.16525999999999999</v>
      </c>
      <c r="F70">
        <v>0.11308</v>
      </c>
      <c r="G70">
        <v>9.1270000000000004E-2</v>
      </c>
    </row>
    <row r="71" spans="4:7" x14ac:dyDescent="0.25">
      <c r="D71">
        <v>81.92</v>
      </c>
      <c r="E71">
        <v>0.14845</v>
      </c>
      <c r="F71">
        <v>0.10221</v>
      </c>
      <c r="G71">
        <v>8.1750000000000003E-2</v>
      </c>
    </row>
    <row r="72" spans="4:7" x14ac:dyDescent="0.25">
      <c r="D72">
        <v>92.16</v>
      </c>
      <c r="E72">
        <v>0.13471</v>
      </c>
      <c r="F72">
        <v>9.332E-2</v>
      </c>
      <c r="G72">
        <v>7.4050000000000005E-2</v>
      </c>
    </row>
    <row r="73" spans="4:7" x14ac:dyDescent="0.25">
      <c r="D73">
        <v>102.4</v>
      </c>
      <c r="E73">
        <v>0.12327</v>
      </c>
      <c r="F73">
        <v>8.5919999999999996E-2</v>
      </c>
      <c r="G73">
        <v>6.769E-2</v>
      </c>
    </row>
    <row r="74" spans="4:7" x14ac:dyDescent="0.25">
      <c r="D74">
        <v>112.64</v>
      </c>
      <c r="E74">
        <v>0.11359</v>
      </c>
      <c r="F74">
        <v>7.9649999999999999E-2</v>
      </c>
      <c r="G74">
        <v>6.2330000000000003E-2</v>
      </c>
    </row>
    <row r="75" spans="4:7" x14ac:dyDescent="0.25">
      <c r="D75">
        <v>122.88</v>
      </c>
      <c r="E75">
        <v>0.10528</v>
      </c>
      <c r="F75">
        <v>7.4260000000000007E-2</v>
      </c>
      <c r="G75">
        <v>5.7759999999999999E-2</v>
      </c>
    </row>
    <row r="76" spans="4:7" x14ac:dyDescent="0.25">
      <c r="D76">
        <v>133.12</v>
      </c>
      <c r="E76">
        <v>9.8080000000000001E-2</v>
      </c>
      <c r="F76">
        <v>6.9570000000000007E-2</v>
      </c>
      <c r="G76">
        <v>5.3809999999999997E-2</v>
      </c>
    </row>
    <row r="77" spans="4:7" x14ac:dyDescent="0.25">
      <c r="D77">
        <v>143.36000000000001</v>
      </c>
      <c r="E77">
        <v>9.1770000000000004E-2</v>
      </c>
      <c r="F77">
        <v>6.5460000000000004E-2</v>
      </c>
      <c r="G77">
        <v>5.0360000000000002E-2</v>
      </c>
    </row>
    <row r="78" spans="4:7" x14ac:dyDescent="0.25">
      <c r="D78">
        <v>153.6</v>
      </c>
      <c r="E78">
        <v>8.6199999999999999E-2</v>
      </c>
      <c r="F78">
        <v>6.182E-2</v>
      </c>
      <c r="G78">
        <v>4.7329999999999997E-2</v>
      </c>
    </row>
    <row r="79" spans="4:7" x14ac:dyDescent="0.25">
      <c r="D79">
        <v>163.84</v>
      </c>
      <c r="E79">
        <v>8.1240000000000007E-2</v>
      </c>
      <c r="F79">
        <v>5.8560000000000001E-2</v>
      </c>
      <c r="G79">
        <v>4.4630000000000003E-2</v>
      </c>
    </row>
    <row r="80" spans="4:7" x14ac:dyDescent="0.25">
      <c r="D80">
        <v>204.8</v>
      </c>
      <c r="E80">
        <v>6.5879999999999994E-2</v>
      </c>
      <c r="F80">
        <v>4.8419999999999998E-2</v>
      </c>
      <c r="G80">
        <v>3.6310000000000002E-2</v>
      </c>
    </row>
    <row r="81" spans="4:7" x14ac:dyDescent="0.25">
      <c r="D81">
        <v>245.76</v>
      </c>
      <c r="E81">
        <v>5.5219999999999998E-2</v>
      </c>
      <c r="F81">
        <v>4.1300000000000003E-2</v>
      </c>
      <c r="G81">
        <v>3.0550000000000001E-2</v>
      </c>
    </row>
    <row r="82" spans="4:7" x14ac:dyDescent="0.25">
      <c r="D82">
        <v>286.72000000000003</v>
      </c>
      <c r="E82">
        <v>4.7390000000000002E-2</v>
      </c>
      <c r="F82">
        <v>3.601E-2</v>
      </c>
      <c r="G82">
        <v>2.6339999999999999E-2</v>
      </c>
    </row>
    <row r="83" spans="4:7" x14ac:dyDescent="0.25">
      <c r="D83">
        <v>327.68</v>
      </c>
      <c r="E83">
        <v>4.1399999999999999E-2</v>
      </c>
      <c r="F83">
        <v>3.1910000000000001E-2</v>
      </c>
      <c r="G83">
        <v>2.3109999999999999E-2</v>
      </c>
    </row>
    <row r="84" spans="4:7" x14ac:dyDescent="0.25">
      <c r="D84">
        <v>368.64</v>
      </c>
      <c r="E84">
        <v>3.6679999999999997E-2</v>
      </c>
      <c r="F84">
        <v>2.8649999999999998E-2</v>
      </c>
      <c r="G84">
        <v>2.0570000000000001E-2</v>
      </c>
    </row>
    <row r="85" spans="4:7" x14ac:dyDescent="0.25">
      <c r="D85">
        <v>409.6</v>
      </c>
      <c r="E85">
        <v>3.286E-2</v>
      </c>
      <c r="F85">
        <v>2.5989999999999999E-2</v>
      </c>
      <c r="G85">
        <v>1.8509999999999999E-2</v>
      </c>
    </row>
    <row r="86" spans="4:7" x14ac:dyDescent="0.25">
      <c r="D86">
        <v>450.56</v>
      </c>
      <c r="E86">
        <v>2.971E-2</v>
      </c>
      <c r="F86">
        <v>2.3769999999999999E-2</v>
      </c>
      <c r="G86">
        <v>1.6809999999999999E-2</v>
      </c>
    </row>
    <row r="87" spans="4:7" x14ac:dyDescent="0.25">
      <c r="D87">
        <v>491.52</v>
      </c>
      <c r="E87">
        <v>2.708E-2</v>
      </c>
      <c r="F87">
        <v>2.1899999999999999E-2</v>
      </c>
      <c r="G87">
        <v>1.5389999999999999E-2</v>
      </c>
    </row>
    <row r="88" spans="4:7" x14ac:dyDescent="0.25">
      <c r="D88">
        <v>532.48</v>
      </c>
      <c r="E88">
        <v>2.4840000000000001E-2</v>
      </c>
      <c r="F88">
        <v>2.0299999999999999E-2</v>
      </c>
      <c r="G88">
        <v>1.418E-2</v>
      </c>
    </row>
    <row r="89" spans="4:7" x14ac:dyDescent="0.25">
      <c r="D89">
        <v>573.44000000000005</v>
      </c>
      <c r="E89">
        <v>2.2919999999999999E-2</v>
      </c>
      <c r="F89">
        <v>1.891E-2</v>
      </c>
      <c r="G89">
        <v>1.3140000000000001E-2</v>
      </c>
    </row>
    <row r="90" spans="4:7" x14ac:dyDescent="0.25">
      <c r="D90">
        <v>614.4</v>
      </c>
      <c r="E90">
        <v>2.1250000000000002E-2</v>
      </c>
      <c r="F90">
        <v>1.7690000000000001E-2</v>
      </c>
      <c r="G90">
        <v>1.223E-2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6B49-4D08-4683-8ED1-1ADC32298F0D}">
  <dimension ref="B3:U45"/>
  <sheetViews>
    <sheetView workbookViewId="0">
      <selection activeCell="M30" sqref="M30"/>
    </sheetView>
  </sheetViews>
  <sheetFormatPr defaultRowHeight="15" x14ac:dyDescent="0.25"/>
  <cols>
    <col min="1" max="1" width="9.140625" style="14"/>
    <col min="2" max="3" width="12" style="14" bestFit="1" customWidth="1"/>
    <col min="4" max="4" width="9.140625" style="14"/>
    <col min="5" max="5" width="10.42578125" style="14" customWidth="1"/>
    <col min="6" max="6" width="15.28515625" style="14" customWidth="1"/>
    <col min="7" max="7" width="18.28515625" style="14" customWidth="1"/>
    <col min="8" max="8" width="19.85546875" style="14" customWidth="1"/>
    <col min="9" max="9" width="18.7109375" style="14" customWidth="1"/>
    <col min="10" max="10" width="18.5703125" style="14" customWidth="1"/>
    <col min="11" max="11" width="18.85546875" style="14" customWidth="1"/>
    <col min="12" max="16384" width="9.140625" style="14"/>
  </cols>
  <sheetData>
    <row r="3" spans="2:11" x14ac:dyDescent="0.25">
      <c r="E3" s="12" t="s">
        <v>2</v>
      </c>
      <c r="F3" s="12" t="s">
        <v>3</v>
      </c>
      <c r="G3" s="12" t="s">
        <v>13</v>
      </c>
      <c r="H3" s="12" t="s">
        <v>12</v>
      </c>
      <c r="I3" s="12" t="s">
        <v>5</v>
      </c>
      <c r="J3" s="12" t="s">
        <v>14</v>
      </c>
      <c r="K3" s="12" t="s">
        <v>15</v>
      </c>
    </row>
    <row r="4" spans="2:11" x14ac:dyDescent="0.25">
      <c r="E4" s="1">
        <v>1</v>
      </c>
      <c r="F4" s="2">
        <v>1.82925</v>
      </c>
      <c r="G4" s="3">
        <v>1.69665</v>
      </c>
      <c r="H4" s="3">
        <v>1.8936000000000002</v>
      </c>
      <c r="I4" s="2">
        <v>1.5477000000000001</v>
      </c>
      <c r="J4" s="3">
        <v>1.5072000000000001</v>
      </c>
      <c r="K4" s="3">
        <v>1.3296000000000001</v>
      </c>
    </row>
    <row r="5" spans="2:11" x14ac:dyDescent="0.25">
      <c r="E5" s="1">
        <v>2</v>
      </c>
      <c r="F5" s="2">
        <v>2.1771500000000001</v>
      </c>
      <c r="G5" s="3">
        <v>2.4861</v>
      </c>
      <c r="H5" s="3">
        <v>1.71695</v>
      </c>
      <c r="I5" s="2">
        <v>1.7656499999999999</v>
      </c>
      <c r="J5" s="3">
        <v>1.9753000000000001</v>
      </c>
      <c r="K5" s="3">
        <v>2.2013500000000001</v>
      </c>
    </row>
    <row r="6" spans="2:11" x14ac:dyDescent="0.25">
      <c r="E6" s="1">
        <v>3</v>
      </c>
      <c r="F6" s="2">
        <v>1.8459000000000001</v>
      </c>
      <c r="G6" s="3">
        <v>1.73905</v>
      </c>
      <c r="H6" s="3">
        <v>2.30945</v>
      </c>
      <c r="I6" s="2">
        <v>1.782</v>
      </c>
      <c r="J6" s="3">
        <v>2.1412</v>
      </c>
      <c r="K6" s="3">
        <v>1.4010500000000001</v>
      </c>
    </row>
    <row r="7" spans="2:11" x14ac:dyDescent="0.25">
      <c r="E7" s="1">
        <v>4</v>
      </c>
      <c r="F7" s="2">
        <v>2.1066500000000001</v>
      </c>
      <c r="G7" s="3">
        <v>2.2805499999999999</v>
      </c>
      <c r="H7" s="3">
        <v>1.9450500000000002</v>
      </c>
      <c r="I7" s="2">
        <v>1.9612500000000002</v>
      </c>
      <c r="J7" s="3">
        <v>1.5176000000000001</v>
      </c>
      <c r="K7" s="3">
        <v>2.0010000000000003</v>
      </c>
    </row>
    <row r="8" spans="2:11" x14ac:dyDescent="0.25">
      <c r="E8" s="1">
        <v>5</v>
      </c>
      <c r="F8" s="2">
        <v>1.64991</v>
      </c>
      <c r="G8" s="3">
        <v>2.0463500000000003</v>
      </c>
      <c r="H8" s="3">
        <v>1.7494000000000001</v>
      </c>
      <c r="I8" s="2">
        <v>1.8159000000000001</v>
      </c>
      <c r="J8" s="3">
        <v>1.45865</v>
      </c>
      <c r="K8" s="3">
        <v>2.3085500000000003</v>
      </c>
    </row>
    <row r="9" spans="2:11" x14ac:dyDescent="0.25">
      <c r="E9" s="1">
        <v>6</v>
      </c>
      <c r="F9" s="2">
        <v>2.1010499999999999</v>
      </c>
      <c r="G9" s="3">
        <v>2.2048000000000001</v>
      </c>
      <c r="H9" s="1">
        <v>2.4451999999999998</v>
      </c>
      <c r="I9" s="2">
        <v>1.7535000000000001</v>
      </c>
      <c r="J9" s="3">
        <v>1.3694</v>
      </c>
      <c r="K9" s="1">
        <v>1.9067000000000001</v>
      </c>
    </row>
    <row r="10" spans="2:11" x14ac:dyDescent="0.25">
      <c r="B10" s="46"/>
      <c r="C10" s="46"/>
      <c r="E10" s="1">
        <v>7</v>
      </c>
      <c r="F10" s="2">
        <v>2.4057500000000003</v>
      </c>
      <c r="G10" s="1">
        <v>1.4543999999999999</v>
      </c>
      <c r="H10" s="1">
        <v>1.2750999999999999</v>
      </c>
      <c r="I10" s="2">
        <v>1.7593000000000001</v>
      </c>
      <c r="J10" s="1">
        <v>3.0070999999999999</v>
      </c>
      <c r="K10" s="1">
        <v>2.1349</v>
      </c>
    </row>
    <row r="11" spans="2:11" x14ac:dyDescent="0.25">
      <c r="E11" s="1">
        <v>8</v>
      </c>
      <c r="F11" s="3">
        <v>2.4087000000000001</v>
      </c>
      <c r="G11" s="1">
        <v>2.0522999999999998</v>
      </c>
      <c r="H11" s="1">
        <v>2.7961999999999998</v>
      </c>
      <c r="I11" s="3">
        <v>2.02285</v>
      </c>
      <c r="J11" s="1">
        <v>1.9429000000000001</v>
      </c>
      <c r="K11" s="1">
        <v>1.9656</v>
      </c>
    </row>
    <row r="12" spans="2:11" x14ac:dyDescent="0.25">
      <c r="B12" s="11"/>
      <c r="C12" s="11"/>
      <c r="E12" s="1">
        <v>9</v>
      </c>
      <c r="F12" s="3">
        <v>1.0118</v>
      </c>
      <c r="G12" s="1">
        <v>2.1254</v>
      </c>
      <c r="H12" s="1">
        <v>1.6513</v>
      </c>
      <c r="I12" s="3">
        <v>1.4420999999999999</v>
      </c>
      <c r="J12" s="1">
        <v>1.9392</v>
      </c>
      <c r="K12" s="1">
        <v>1.6960999999999999</v>
      </c>
    </row>
    <row r="13" spans="2:11" x14ac:dyDescent="0.25">
      <c r="E13" s="1">
        <v>10</v>
      </c>
      <c r="F13" s="3">
        <v>2.6208499999999999</v>
      </c>
      <c r="G13" s="1">
        <v>2.1503999999999999</v>
      </c>
      <c r="H13" s="1">
        <v>2.5960000000000001</v>
      </c>
      <c r="I13" s="3">
        <v>2.1894999999999998</v>
      </c>
      <c r="J13" s="1">
        <v>1.5196000000000001</v>
      </c>
      <c r="K13" s="1">
        <v>1.7883</v>
      </c>
    </row>
    <row r="14" spans="2:11" x14ac:dyDescent="0.25">
      <c r="E14" s="1">
        <v>11</v>
      </c>
      <c r="F14" s="3">
        <v>1.94215</v>
      </c>
      <c r="G14" s="1">
        <v>1.8579000000000001</v>
      </c>
      <c r="H14" s="1">
        <v>1.3493999999999999</v>
      </c>
      <c r="I14" s="3">
        <v>1.9287000000000001</v>
      </c>
      <c r="J14" s="1">
        <v>2.1025999999999998</v>
      </c>
      <c r="K14" s="1">
        <v>0.81793000000000005</v>
      </c>
    </row>
    <row r="15" spans="2:11" x14ac:dyDescent="0.25">
      <c r="E15" s="1">
        <v>12</v>
      </c>
      <c r="F15" s="3">
        <v>2.1377999999999999</v>
      </c>
      <c r="G15" s="1">
        <v>1.9184000000000001</v>
      </c>
      <c r="H15" s="1">
        <v>2.7585999999999999</v>
      </c>
      <c r="I15" s="3">
        <v>1.7848999999999999</v>
      </c>
      <c r="J15" s="1">
        <v>2.2881999999999998</v>
      </c>
      <c r="K15" s="1">
        <v>0.92205999999999999</v>
      </c>
    </row>
    <row r="16" spans="2:11" x14ac:dyDescent="0.25">
      <c r="E16" s="1">
        <v>13</v>
      </c>
      <c r="F16" s="3">
        <v>2.3090000000000002</v>
      </c>
      <c r="G16" s="1">
        <v>2.1829999999999998</v>
      </c>
      <c r="H16" s="1">
        <v>2.6726000000000001</v>
      </c>
      <c r="I16" s="3">
        <v>1.7471999999999999</v>
      </c>
      <c r="J16" s="1">
        <v>1.3386</v>
      </c>
      <c r="K16" s="1">
        <v>2.6486999999999998</v>
      </c>
    </row>
    <row r="17" spans="2:21" x14ac:dyDescent="0.25">
      <c r="E17" s="1">
        <v>14</v>
      </c>
      <c r="F17" s="3">
        <v>2.2234499999999997</v>
      </c>
      <c r="G17" s="1">
        <v>1.6216999999999999</v>
      </c>
      <c r="H17" s="1">
        <v>1.5170999999999999</v>
      </c>
      <c r="I17" s="3">
        <v>1.65855</v>
      </c>
      <c r="J17" s="1">
        <v>1.1677999999999999</v>
      </c>
      <c r="K17" s="1">
        <v>1.3913</v>
      </c>
    </row>
    <row r="18" spans="2:21" x14ac:dyDescent="0.25">
      <c r="E18" s="1">
        <v>15</v>
      </c>
      <c r="F18" s="3">
        <v>2.1589</v>
      </c>
      <c r="G18" s="1">
        <v>2.2578999999999998</v>
      </c>
      <c r="H18" s="1">
        <v>2.5251999999999999</v>
      </c>
      <c r="I18" s="3">
        <v>2.0581500000000004</v>
      </c>
      <c r="J18" s="1">
        <v>2.0966999999999998</v>
      </c>
      <c r="K18" s="1">
        <v>0.74624999999999997</v>
      </c>
    </row>
    <row r="19" spans="2:21" x14ac:dyDescent="0.25">
      <c r="E19" s="1">
        <v>16</v>
      </c>
      <c r="F19" s="3">
        <v>2.90035</v>
      </c>
      <c r="G19" s="1">
        <v>2.3933</v>
      </c>
      <c r="H19" s="1">
        <v>2.1103000000000001</v>
      </c>
      <c r="I19" s="3">
        <v>2.6718000000000002</v>
      </c>
      <c r="J19" s="1">
        <v>2.1206</v>
      </c>
      <c r="K19" s="1">
        <v>2.3220999999999998</v>
      </c>
    </row>
    <row r="20" spans="2:21" x14ac:dyDescent="0.25">
      <c r="E20" s="1">
        <v>17</v>
      </c>
      <c r="F20" s="3">
        <v>1.4825499999999998</v>
      </c>
      <c r="G20" s="1">
        <v>2.2103000000000002</v>
      </c>
      <c r="H20" s="1">
        <v>1.8537999999999999</v>
      </c>
      <c r="I20" s="3">
        <v>1.78085</v>
      </c>
      <c r="J20" s="1">
        <v>2.1539999999999999</v>
      </c>
      <c r="K20" s="1">
        <v>1.0984</v>
      </c>
    </row>
    <row r="21" spans="2:21" x14ac:dyDescent="0.25">
      <c r="E21" s="1">
        <v>18</v>
      </c>
      <c r="F21" s="3">
        <v>1.6125100000000001</v>
      </c>
      <c r="G21" s="1">
        <v>0.82054000000000005</v>
      </c>
      <c r="H21" s="1">
        <v>1.5346</v>
      </c>
      <c r="I21" s="3">
        <v>1.3578999999999999</v>
      </c>
      <c r="J21" s="1">
        <v>3.1604000000000001</v>
      </c>
      <c r="K21" s="1">
        <v>2.5240999999999998</v>
      </c>
      <c r="N21" s="47"/>
      <c r="O21" s="47"/>
      <c r="P21" s="47"/>
      <c r="Q21" s="47"/>
      <c r="R21" s="47"/>
      <c r="S21" s="47"/>
      <c r="T21" s="47"/>
      <c r="U21" s="47"/>
    </row>
    <row r="22" spans="2:21" x14ac:dyDescent="0.25">
      <c r="E22" s="1">
        <v>19</v>
      </c>
      <c r="F22" s="3">
        <v>2.3358999999999996</v>
      </c>
      <c r="G22" s="1">
        <v>1.6388</v>
      </c>
      <c r="H22" s="1">
        <v>3.4390999999999998</v>
      </c>
      <c r="I22" s="3">
        <v>1.9944999999999999</v>
      </c>
      <c r="J22" s="1">
        <v>2.4247000000000001</v>
      </c>
      <c r="K22" s="1">
        <v>1.9560999999999999</v>
      </c>
      <c r="N22" s="47"/>
      <c r="O22" s="47"/>
      <c r="P22" s="47"/>
      <c r="Q22" s="47"/>
      <c r="R22" s="47"/>
      <c r="S22" s="47"/>
      <c r="T22" s="47"/>
      <c r="U22" s="47"/>
    </row>
    <row r="23" spans="2:21" x14ac:dyDescent="0.25">
      <c r="E23" s="1">
        <v>20</v>
      </c>
      <c r="F23" s="3">
        <v>2.5324</v>
      </c>
      <c r="G23" s="1">
        <v>2.3794</v>
      </c>
      <c r="H23" s="1">
        <v>2.3199999999999998</v>
      </c>
      <c r="I23" s="1">
        <v>1.8339000000000001</v>
      </c>
      <c r="J23" s="1">
        <v>1.7274</v>
      </c>
      <c r="K23" s="1">
        <v>2.2160000000000002</v>
      </c>
      <c r="N23" s="47"/>
      <c r="O23" s="47"/>
      <c r="P23" s="47"/>
      <c r="Q23" s="47"/>
      <c r="R23" s="47"/>
      <c r="S23" s="47"/>
      <c r="T23" s="47"/>
      <c r="U23" s="47"/>
    </row>
    <row r="24" spans="2:21" x14ac:dyDescent="0.25">
      <c r="B24" s="46"/>
      <c r="C24" s="46"/>
      <c r="E24" s="1">
        <v>21</v>
      </c>
      <c r="F24" s="3">
        <v>0.64781999999999995</v>
      </c>
      <c r="G24" s="1">
        <v>0.98502999999999996</v>
      </c>
      <c r="H24" s="1">
        <v>2.8561999999999999</v>
      </c>
      <c r="I24" s="1">
        <v>1.3080000000000001</v>
      </c>
      <c r="J24" s="1">
        <v>2.4859</v>
      </c>
      <c r="K24" s="1">
        <v>2.9725999999999999</v>
      </c>
    </row>
    <row r="25" spans="2:21" x14ac:dyDescent="0.25">
      <c r="E25" s="1">
        <v>22</v>
      </c>
      <c r="F25" s="3">
        <v>1.8855</v>
      </c>
      <c r="G25" s="1">
        <v>2.7071000000000001</v>
      </c>
      <c r="H25" s="1">
        <v>2.0182000000000002</v>
      </c>
      <c r="I25" s="1">
        <v>1.506</v>
      </c>
      <c r="J25" s="1">
        <v>1.3644000000000001</v>
      </c>
      <c r="K25" s="1">
        <v>2.1564999999999999</v>
      </c>
    </row>
    <row r="26" spans="2:21" x14ac:dyDescent="0.25">
      <c r="B26" s="11"/>
      <c r="C26" s="11"/>
      <c r="E26" s="1">
        <v>23</v>
      </c>
      <c r="F26" s="3">
        <v>2.6122000000000001</v>
      </c>
      <c r="G26" s="1">
        <v>1.1445000000000001</v>
      </c>
      <c r="H26" s="1">
        <v>2.9376000000000002</v>
      </c>
      <c r="I26" s="1">
        <v>2.1301999999999999</v>
      </c>
      <c r="J26" s="1">
        <v>2.2450999999999999</v>
      </c>
      <c r="K26" s="1">
        <v>1.5026999999999999</v>
      </c>
    </row>
    <row r="27" spans="2:21" x14ac:dyDescent="0.25">
      <c r="B27" s="29"/>
      <c r="C27" s="29"/>
      <c r="E27" s="1">
        <v>24</v>
      </c>
      <c r="F27" s="3">
        <v>2.5514999999999999</v>
      </c>
      <c r="G27" s="1">
        <v>0.69747000000000003</v>
      </c>
      <c r="H27" s="1">
        <v>1.9452</v>
      </c>
      <c r="I27" s="1">
        <v>3.5419</v>
      </c>
      <c r="J27" s="1">
        <v>2.6438999999999999</v>
      </c>
      <c r="K27" s="1">
        <v>2.4453</v>
      </c>
    </row>
    <row r="28" spans="2:21" x14ac:dyDescent="0.25">
      <c r="B28" s="29"/>
      <c r="C28" s="29"/>
      <c r="E28" s="1">
        <v>25</v>
      </c>
      <c r="F28" s="7">
        <v>0.95379000000000003</v>
      </c>
      <c r="G28" s="1">
        <v>2.5760000000000001</v>
      </c>
      <c r="H28" s="1">
        <v>2.7315999999999998</v>
      </c>
      <c r="I28" s="6">
        <v>0.91147</v>
      </c>
      <c r="J28" s="1">
        <v>1.1720999999999999</v>
      </c>
      <c r="K28" s="1">
        <v>2.8889</v>
      </c>
    </row>
    <row r="29" spans="2:21" x14ac:dyDescent="0.25">
      <c r="B29" s="29"/>
      <c r="C29" s="29"/>
      <c r="E29" s="1">
        <v>26</v>
      </c>
      <c r="F29" s="3">
        <v>1.8728</v>
      </c>
      <c r="G29" s="1">
        <v>1.5459000000000001</v>
      </c>
      <c r="H29" s="1">
        <v>3.2711999999999999</v>
      </c>
      <c r="I29" s="1">
        <v>0.69342999999999999</v>
      </c>
      <c r="J29" s="1">
        <v>2.2448999999999999</v>
      </c>
      <c r="K29" s="1">
        <v>3.5579999999999998</v>
      </c>
    </row>
    <row r="30" spans="2:21" x14ac:dyDescent="0.25">
      <c r="E30" s="1">
        <v>27</v>
      </c>
      <c r="F30" s="3">
        <v>2.8222999999999998</v>
      </c>
      <c r="G30" s="1">
        <v>1.9634</v>
      </c>
      <c r="H30" s="1">
        <v>1.0289999999999999</v>
      </c>
      <c r="I30" s="1">
        <v>1.9987999999999999</v>
      </c>
      <c r="J30" s="1">
        <v>2.5461</v>
      </c>
      <c r="K30" s="1">
        <v>3.4336000000000002</v>
      </c>
    </row>
    <row r="31" spans="2:21" x14ac:dyDescent="0.25">
      <c r="E31" s="1">
        <v>28</v>
      </c>
      <c r="F31" s="3">
        <v>1.7254</v>
      </c>
      <c r="G31" s="1">
        <v>2.0013000000000001</v>
      </c>
      <c r="H31" s="1">
        <v>2.7917000000000001</v>
      </c>
      <c r="I31" s="1">
        <v>2.4512</v>
      </c>
      <c r="J31" s="1">
        <v>2.3517999999999999</v>
      </c>
      <c r="K31" s="1">
        <v>2.5977000000000001</v>
      </c>
    </row>
    <row r="32" spans="2:21" x14ac:dyDescent="0.25">
      <c r="B32" s="29"/>
      <c r="C32" s="29"/>
      <c r="E32" s="1">
        <v>29</v>
      </c>
      <c r="F32" s="3">
        <v>0.83980999999999995</v>
      </c>
      <c r="G32" s="1">
        <v>1.8425</v>
      </c>
      <c r="H32" s="1">
        <v>1.9789000000000001</v>
      </c>
      <c r="I32" s="1">
        <v>2.6730999999999998</v>
      </c>
      <c r="J32" s="1">
        <v>2.6219000000000001</v>
      </c>
      <c r="K32" s="1">
        <v>1.9557</v>
      </c>
    </row>
    <row r="33" spans="2:11" x14ac:dyDescent="0.25">
      <c r="B33" s="29"/>
      <c r="C33" s="29"/>
      <c r="E33" s="1">
        <v>30</v>
      </c>
      <c r="F33" s="16"/>
      <c r="G33" s="1">
        <v>2.0667</v>
      </c>
      <c r="H33" s="1">
        <v>2.7829000000000002</v>
      </c>
      <c r="I33" s="16"/>
      <c r="J33" s="1">
        <v>2.4079000000000002</v>
      </c>
      <c r="K33" s="1">
        <v>1.8061</v>
      </c>
    </row>
    <row r="34" spans="2:11" x14ac:dyDescent="0.25">
      <c r="B34" s="29"/>
      <c r="C34" s="29"/>
      <c r="E34" s="1">
        <v>31</v>
      </c>
      <c r="F34" s="16"/>
      <c r="G34" s="1">
        <v>2.5095000000000001</v>
      </c>
      <c r="H34" s="1">
        <v>1.2535000000000001</v>
      </c>
      <c r="I34" s="16"/>
      <c r="J34" s="1">
        <v>0.56410000000000005</v>
      </c>
      <c r="K34" s="1">
        <v>0.82696999999999998</v>
      </c>
    </row>
    <row r="35" spans="2:11" x14ac:dyDescent="0.25">
      <c r="E35" s="1">
        <v>32</v>
      </c>
      <c r="F35" s="16"/>
      <c r="G35" s="1">
        <v>2.5707</v>
      </c>
      <c r="H35" s="1">
        <v>2.88</v>
      </c>
      <c r="I35" s="16"/>
      <c r="J35" s="1">
        <v>2.4394999999999998</v>
      </c>
      <c r="K35" s="1">
        <v>1.9957</v>
      </c>
    </row>
    <row r="36" spans="2:11" x14ac:dyDescent="0.25">
      <c r="E36" s="1">
        <v>33</v>
      </c>
      <c r="F36" s="16"/>
      <c r="G36" s="1">
        <v>2.7759999999999998</v>
      </c>
      <c r="H36" s="1">
        <v>2.2016</v>
      </c>
      <c r="I36" s="16"/>
      <c r="J36" s="1">
        <v>1.7537</v>
      </c>
      <c r="K36" s="1">
        <v>3.5914999999999999</v>
      </c>
    </row>
    <row r="37" spans="2:11" x14ac:dyDescent="0.25">
      <c r="E37" s="1">
        <v>34</v>
      </c>
      <c r="F37" s="16"/>
      <c r="G37" s="1">
        <v>1.1072</v>
      </c>
      <c r="H37" s="1">
        <v>2.7839</v>
      </c>
      <c r="I37" s="16"/>
      <c r="J37" s="1">
        <v>1.0782</v>
      </c>
      <c r="K37" s="1">
        <v>2.4232</v>
      </c>
    </row>
    <row r="38" spans="2:11" x14ac:dyDescent="0.25">
      <c r="E38" s="1">
        <v>35</v>
      </c>
      <c r="F38" s="16"/>
      <c r="G38" s="1">
        <v>3.1625000000000001</v>
      </c>
      <c r="H38" s="1">
        <v>2.2662</v>
      </c>
      <c r="I38" s="16"/>
      <c r="J38" s="1">
        <v>2.8098000000000001</v>
      </c>
      <c r="K38" s="1">
        <v>1.746</v>
      </c>
    </row>
    <row r="39" spans="2:11" x14ac:dyDescent="0.25">
      <c r="E39" s="1">
        <v>36</v>
      </c>
      <c r="F39" s="16"/>
      <c r="G39" s="1">
        <v>1.7548999999999999</v>
      </c>
      <c r="H39" s="1">
        <v>0.74060000000000004</v>
      </c>
      <c r="I39" s="16"/>
      <c r="J39" s="1">
        <v>2.8491</v>
      </c>
      <c r="K39" s="1">
        <v>1.629</v>
      </c>
    </row>
    <row r="40" spans="2:11" x14ac:dyDescent="0.25">
      <c r="E40" s="1">
        <v>37</v>
      </c>
      <c r="F40" s="16"/>
      <c r="G40" s="1">
        <v>2.5387</v>
      </c>
      <c r="H40" s="1">
        <v>1.5304</v>
      </c>
      <c r="I40" s="16"/>
      <c r="J40" s="1">
        <v>2.3929</v>
      </c>
      <c r="K40" s="1">
        <v>2.4567999999999999</v>
      </c>
    </row>
    <row r="41" spans="2:11" x14ac:dyDescent="0.25">
      <c r="E41" s="1">
        <v>38</v>
      </c>
      <c r="F41" s="16"/>
      <c r="G41" s="1">
        <v>1.0238</v>
      </c>
      <c r="H41" s="16"/>
      <c r="I41" s="16"/>
      <c r="J41" s="1">
        <v>1.0279</v>
      </c>
      <c r="K41" s="16"/>
    </row>
    <row r="42" spans="2:11" x14ac:dyDescent="0.25">
      <c r="E42" s="1">
        <v>39</v>
      </c>
      <c r="F42" s="16"/>
      <c r="G42" s="1">
        <v>1.4379</v>
      </c>
      <c r="H42" s="16"/>
      <c r="I42" s="16"/>
      <c r="J42" s="1">
        <v>0.94294999999999995</v>
      </c>
      <c r="K42" s="16"/>
    </row>
    <row r="43" spans="2:11" x14ac:dyDescent="0.25">
      <c r="E43" s="1">
        <v>40</v>
      </c>
      <c r="F43" s="16"/>
      <c r="G43" s="1">
        <v>2.2869000000000002</v>
      </c>
      <c r="H43" s="16"/>
      <c r="I43" s="16"/>
      <c r="J43" s="1">
        <v>2.1934</v>
      </c>
      <c r="K43" s="16"/>
    </row>
    <row r="44" spans="2:11" x14ac:dyDescent="0.25">
      <c r="E44" s="11"/>
      <c r="F44" s="11"/>
      <c r="G44" s="11"/>
      <c r="H44" s="11"/>
      <c r="I44" s="11"/>
      <c r="J44" s="11"/>
      <c r="K44" s="11"/>
    </row>
    <row r="45" spans="2:11" x14ac:dyDescent="0.25">
      <c r="E45" s="28"/>
      <c r="F45" s="28"/>
      <c r="G45" s="28"/>
      <c r="H45" s="28"/>
      <c r="I45" s="28"/>
      <c r="J45" s="28"/>
      <c r="K45" s="28"/>
    </row>
  </sheetData>
  <mergeCells count="5">
    <mergeCell ref="N21:U21"/>
    <mergeCell ref="N22:U22"/>
    <mergeCell ref="N23:U23"/>
    <mergeCell ref="B10:C10"/>
    <mergeCell ref="B24:C24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12E9-44F9-4DA0-A664-9009D1901C64}">
  <dimension ref="D3:S32"/>
  <sheetViews>
    <sheetView workbookViewId="0">
      <selection activeCell="I34" sqref="I34:J34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21.7109375" style="14" customWidth="1"/>
    <col min="8" max="8" width="9.140625" style="14"/>
    <col min="9" max="9" width="11.42578125" style="14" customWidth="1"/>
    <col min="10" max="10" width="19" style="14" customWidth="1"/>
    <col min="11" max="13" width="9.140625" style="14"/>
    <col min="14" max="14" width="12" style="14" customWidth="1"/>
    <col min="15" max="16384" width="9.140625" style="14"/>
  </cols>
  <sheetData>
    <row r="3" spans="4:11" x14ac:dyDescent="0.25">
      <c r="D3" s="12" t="s">
        <v>2</v>
      </c>
      <c r="E3" s="12" t="s">
        <v>16</v>
      </c>
      <c r="F3" s="12" t="s">
        <v>17</v>
      </c>
      <c r="G3" s="12" t="s">
        <v>18</v>
      </c>
    </row>
    <row r="4" spans="4:11" x14ac:dyDescent="0.25">
      <c r="D4" s="1">
        <v>1</v>
      </c>
      <c r="E4" s="3">
        <v>2.5338500000000002</v>
      </c>
      <c r="F4" s="3">
        <v>0.57464999999999999</v>
      </c>
      <c r="G4" s="3">
        <v>2.5659999999999998</v>
      </c>
    </row>
    <row r="5" spans="4:11" x14ac:dyDescent="0.25">
      <c r="D5" s="1">
        <v>2</v>
      </c>
      <c r="E5" s="3">
        <v>2.61</v>
      </c>
      <c r="F5" s="3">
        <v>0.85116499999999995</v>
      </c>
      <c r="G5" s="3">
        <v>2.1542500000000002</v>
      </c>
    </row>
    <row r="6" spans="4:11" x14ac:dyDescent="0.25">
      <c r="D6" s="1">
        <v>3</v>
      </c>
      <c r="E6" s="3">
        <v>1.5297000000000001</v>
      </c>
      <c r="F6" s="3">
        <v>1.2576499999999999</v>
      </c>
      <c r="G6" s="3">
        <v>1.7322500000000001</v>
      </c>
    </row>
    <row r="7" spans="4:11" x14ac:dyDescent="0.25">
      <c r="D7" s="1">
        <v>4</v>
      </c>
      <c r="E7" s="3">
        <v>2.1400999999999999</v>
      </c>
      <c r="F7" s="3">
        <v>1.4109</v>
      </c>
      <c r="G7" s="3">
        <v>1.7236</v>
      </c>
    </row>
    <row r="8" spans="4:11" x14ac:dyDescent="0.25">
      <c r="D8" s="1">
        <v>5</v>
      </c>
      <c r="E8" s="3">
        <v>2.2342500000000003</v>
      </c>
      <c r="F8" s="3">
        <v>1.2313000000000001</v>
      </c>
      <c r="G8" s="3">
        <v>1.8445499999999999</v>
      </c>
    </row>
    <row r="9" spans="4:11" x14ac:dyDescent="0.25">
      <c r="D9" s="1">
        <v>6</v>
      </c>
      <c r="E9" s="3">
        <v>2.3855499999999998</v>
      </c>
      <c r="F9" s="3">
        <v>0.41320000000000001</v>
      </c>
      <c r="G9" s="3">
        <v>2.8354499999999998</v>
      </c>
    </row>
    <row r="10" spans="4:11" x14ac:dyDescent="0.25">
      <c r="D10" s="1">
        <v>7</v>
      </c>
      <c r="E10" s="3">
        <v>2.6667999999999998</v>
      </c>
      <c r="F10" s="3">
        <v>0.74709000000000003</v>
      </c>
      <c r="G10" s="3">
        <v>1.7793000000000001</v>
      </c>
    </row>
    <row r="11" spans="4:11" x14ac:dyDescent="0.25">
      <c r="D11" s="1">
        <v>8</v>
      </c>
      <c r="E11" s="3">
        <v>2.0444499999999999</v>
      </c>
      <c r="F11" s="3">
        <v>1.5338000000000001</v>
      </c>
      <c r="G11" s="3">
        <v>1.7013500000000001</v>
      </c>
    </row>
    <row r="12" spans="4:11" x14ac:dyDescent="0.25">
      <c r="D12" s="1">
        <v>9</v>
      </c>
      <c r="E12" s="3">
        <v>1.4850449999999999</v>
      </c>
      <c r="F12" s="3">
        <v>1.0810850000000001</v>
      </c>
      <c r="G12" s="3">
        <v>2.3853999999999997</v>
      </c>
    </row>
    <row r="13" spans="4:11" x14ac:dyDescent="0.25">
      <c r="D13" s="1">
        <v>10</v>
      </c>
      <c r="E13" s="3">
        <v>1.9419499999999998</v>
      </c>
      <c r="F13" s="3">
        <v>1.1711450000000001</v>
      </c>
      <c r="G13" s="3">
        <v>2.7616000000000001</v>
      </c>
      <c r="I13" s="8"/>
      <c r="J13" s="8"/>
      <c r="K13" s="8"/>
    </row>
    <row r="14" spans="4:11" x14ac:dyDescent="0.25">
      <c r="D14" s="1">
        <v>11</v>
      </c>
      <c r="E14" s="3">
        <v>0.98885500000000004</v>
      </c>
      <c r="F14" s="3">
        <v>1.6167499999999999</v>
      </c>
      <c r="G14" s="3">
        <v>1.8523000000000001</v>
      </c>
      <c r="I14" s="8"/>
      <c r="J14" s="8"/>
      <c r="K14" s="8"/>
    </row>
    <row r="15" spans="4:11" x14ac:dyDescent="0.25">
      <c r="D15" s="1">
        <v>12</v>
      </c>
      <c r="E15" s="3">
        <v>1.7514000000000001</v>
      </c>
      <c r="F15" s="3">
        <v>0.82353999999999994</v>
      </c>
      <c r="G15" s="3">
        <v>1.7926</v>
      </c>
      <c r="I15" s="8"/>
      <c r="J15" s="8"/>
      <c r="K15" s="8"/>
    </row>
    <row r="16" spans="4:11" x14ac:dyDescent="0.25">
      <c r="D16" s="1">
        <v>13</v>
      </c>
      <c r="E16" s="3">
        <v>2.2089999999999996</v>
      </c>
      <c r="F16" s="3">
        <v>1.1538900000000001</v>
      </c>
      <c r="G16" s="3">
        <v>2.1010499999999999</v>
      </c>
      <c r="I16" s="8"/>
      <c r="J16" s="8"/>
      <c r="K16" s="8"/>
    </row>
    <row r="17" spans="4:19" x14ac:dyDescent="0.25">
      <c r="D17" s="1">
        <v>14</v>
      </c>
      <c r="E17" s="3">
        <v>1.82375</v>
      </c>
      <c r="F17" s="3">
        <v>1.5018499999999999</v>
      </c>
      <c r="G17" s="1">
        <v>2.8452000000000002</v>
      </c>
      <c r="I17" s="8"/>
      <c r="J17" s="8"/>
      <c r="K17" s="8"/>
    </row>
    <row r="18" spans="4:19" x14ac:dyDescent="0.25">
      <c r="D18" s="1">
        <v>15</v>
      </c>
      <c r="E18" s="3">
        <v>2.1852200000000002</v>
      </c>
      <c r="F18" s="1">
        <v>1.252</v>
      </c>
      <c r="G18" s="1">
        <v>4.7811000000000003</v>
      </c>
      <c r="I18" s="46"/>
      <c r="J18" s="46"/>
      <c r="K18" s="46"/>
      <c r="L18" s="46"/>
      <c r="M18" s="46"/>
      <c r="N18" s="46"/>
    </row>
    <row r="19" spans="4:19" x14ac:dyDescent="0.25">
      <c r="D19" s="1">
        <v>16</v>
      </c>
      <c r="E19" s="3">
        <v>1.61385</v>
      </c>
      <c r="F19" s="1">
        <v>1.0062</v>
      </c>
      <c r="G19" s="1">
        <v>3.4714999999999998</v>
      </c>
      <c r="I19" s="8"/>
      <c r="J19" s="8"/>
      <c r="K19" s="8"/>
    </row>
    <row r="20" spans="4:19" x14ac:dyDescent="0.25">
      <c r="D20" s="1">
        <v>17</v>
      </c>
      <c r="E20" s="3">
        <v>2.0172499999999998</v>
      </c>
      <c r="F20" s="1">
        <v>1.7311000000000001</v>
      </c>
      <c r="G20" s="1">
        <v>2.0783</v>
      </c>
      <c r="I20" s="8"/>
      <c r="J20" s="8"/>
      <c r="K20" s="8"/>
    </row>
    <row r="21" spans="4:19" x14ac:dyDescent="0.25">
      <c r="D21" s="1">
        <v>18</v>
      </c>
      <c r="E21" s="3">
        <v>2.6246999999999998</v>
      </c>
      <c r="F21" s="1">
        <v>1.3325</v>
      </c>
      <c r="G21" s="1">
        <v>4.3197999999999999</v>
      </c>
      <c r="I21" s="19"/>
      <c r="J21" s="8"/>
      <c r="K21" s="8"/>
    </row>
    <row r="22" spans="4:19" x14ac:dyDescent="0.25">
      <c r="D22" s="1">
        <v>19</v>
      </c>
      <c r="E22" s="3">
        <v>2.5143</v>
      </c>
      <c r="F22" s="1">
        <v>1.1161000000000001</v>
      </c>
      <c r="G22" s="1">
        <v>1.7042999999999999</v>
      </c>
      <c r="I22" s="8"/>
      <c r="J22" s="8"/>
      <c r="K22" s="8"/>
    </row>
    <row r="23" spans="4:19" x14ac:dyDescent="0.25">
      <c r="D23" s="1">
        <v>20</v>
      </c>
      <c r="E23" s="3">
        <v>2.33555</v>
      </c>
      <c r="F23" s="1">
        <v>2.3184</v>
      </c>
      <c r="G23" s="1">
        <v>3.9026999999999998</v>
      </c>
      <c r="I23" s="8"/>
      <c r="J23" s="8"/>
      <c r="K23" s="8"/>
    </row>
    <row r="24" spans="4:19" x14ac:dyDescent="0.25">
      <c r="D24" s="1">
        <v>21</v>
      </c>
      <c r="E24" s="3">
        <v>2.3173500000000002</v>
      </c>
      <c r="F24" s="1">
        <v>0.86541000000000001</v>
      </c>
      <c r="G24" s="1">
        <v>3.3485</v>
      </c>
      <c r="I24" s="8"/>
      <c r="J24" s="8"/>
      <c r="K24" s="8"/>
    </row>
    <row r="25" spans="4:19" x14ac:dyDescent="0.25">
      <c r="D25" s="1">
        <v>22</v>
      </c>
      <c r="E25" s="9">
        <v>2.2807500000000003</v>
      </c>
      <c r="F25" s="1">
        <v>1.2617</v>
      </c>
      <c r="G25" s="1">
        <v>2.6379000000000001</v>
      </c>
      <c r="I25" s="8"/>
      <c r="J25" s="8"/>
      <c r="K25" s="8"/>
      <c r="L25" s="47"/>
      <c r="M25" s="47"/>
      <c r="N25" s="47"/>
      <c r="O25" s="47"/>
      <c r="P25" s="47"/>
      <c r="Q25" s="47"/>
      <c r="R25" s="47"/>
      <c r="S25" s="47"/>
    </row>
    <row r="26" spans="4:19" x14ac:dyDescent="0.25">
      <c r="D26" s="1">
        <v>23</v>
      </c>
      <c r="E26" s="3">
        <v>1.7804</v>
      </c>
      <c r="F26" s="1">
        <v>1.0175000000000001</v>
      </c>
      <c r="G26" s="1">
        <v>1.3299000000000001</v>
      </c>
    </row>
    <row r="27" spans="4:19" x14ac:dyDescent="0.25">
      <c r="D27" s="1">
        <v>24</v>
      </c>
      <c r="E27" s="3">
        <v>1.7666500000000001</v>
      </c>
      <c r="F27" s="1">
        <v>1.863</v>
      </c>
      <c r="G27" s="1">
        <v>3.5777999999999999</v>
      </c>
    </row>
    <row r="28" spans="4:19" x14ac:dyDescent="0.25">
      <c r="D28" s="1">
        <v>25</v>
      </c>
      <c r="E28" s="3">
        <v>1.8182999999999998</v>
      </c>
      <c r="F28" s="1">
        <v>2.1417000000000002</v>
      </c>
      <c r="G28" s="1">
        <v>5.21</v>
      </c>
    </row>
    <row r="29" spans="4:19" x14ac:dyDescent="0.25">
      <c r="D29" s="1">
        <v>26</v>
      </c>
      <c r="E29" s="3">
        <v>1.8283</v>
      </c>
      <c r="F29" s="1">
        <v>1.3473999999999999</v>
      </c>
      <c r="G29" s="18">
        <v>1.9608000000000001</v>
      </c>
    </row>
    <row r="30" spans="4:19" x14ac:dyDescent="0.25">
      <c r="D30" s="1">
        <v>27</v>
      </c>
      <c r="E30" s="3"/>
      <c r="F30" s="16"/>
      <c r="G30" s="16"/>
    </row>
    <row r="31" spans="4:19" x14ac:dyDescent="0.25">
      <c r="D31" s="1">
        <v>28</v>
      </c>
      <c r="F31" s="16"/>
      <c r="G31" s="16"/>
    </row>
    <row r="32" spans="4:19" x14ac:dyDescent="0.25">
      <c r="D32" s="1">
        <v>29</v>
      </c>
      <c r="E32" s="3"/>
      <c r="F32" s="16"/>
      <c r="G32" s="16"/>
    </row>
  </sheetData>
  <mergeCells count="3">
    <mergeCell ref="L25:S25"/>
    <mergeCell ref="I18:J18"/>
    <mergeCell ref="K18:N18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EE01-B9F7-4FA7-A843-CA189B9149A0}">
  <dimension ref="D3:U35"/>
  <sheetViews>
    <sheetView topLeftCell="A13" workbookViewId="0">
      <selection activeCell="I38" sqref="I38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22.5703125" style="14" customWidth="1"/>
    <col min="8" max="8" width="9.140625" style="14"/>
    <col min="9" max="9" width="11.42578125" style="14" customWidth="1"/>
    <col min="10" max="10" width="19" style="14" customWidth="1"/>
    <col min="11" max="16384" width="9.140625" style="14"/>
  </cols>
  <sheetData>
    <row r="3" spans="4:11" x14ac:dyDescent="0.25">
      <c r="D3" s="12" t="s">
        <v>2</v>
      </c>
      <c r="E3" s="12" t="s">
        <v>16</v>
      </c>
      <c r="F3" s="12" t="s">
        <v>17</v>
      </c>
      <c r="G3" s="12" t="s">
        <v>18</v>
      </c>
    </row>
    <row r="4" spans="4:11" x14ac:dyDescent="0.25">
      <c r="D4" s="1">
        <v>1</v>
      </c>
      <c r="E4" s="3">
        <v>1.8833500000000001</v>
      </c>
      <c r="F4" s="1">
        <v>3.0525000000000002</v>
      </c>
      <c r="G4" s="1">
        <v>6.4573</v>
      </c>
    </row>
    <row r="5" spans="4:11" x14ac:dyDescent="0.25">
      <c r="D5" s="1">
        <v>2</v>
      </c>
      <c r="E5" s="3">
        <v>2.2249499999999998</v>
      </c>
      <c r="F5" s="25">
        <v>3.5870000000000002</v>
      </c>
      <c r="G5" s="1">
        <v>2.9203999999999999</v>
      </c>
    </row>
    <row r="6" spans="4:11" x14ac:dyDescent="0.25">
      <c r="D6" s="1">
        <v>3</v>
      </c>
      <c r="E6" s="3">
        <v>1.4357500000000001</v>
      </c>
      <c r="F6" s="1">
        <v>1.4716</v>
      </c>
      <c r="G6" s="1">
        <v>4.0529000000000002</v>
      </c>
    </row>
    <row r="7" spans="4:11" x14ac:dyDescent="0.25">
      <c r="D7" s="1">
        <v>4</v>
      </c>
      <c r="E7" s="3">
        <v>1.5528</v>
      </c>
      <c r="F7" s="1">
        <v>2.6541999999999999</v>
      </c>
      <c r="G7" s="1">
        <v>3.6303999999999998</v>
      </c>
    </row>
    <row r="8" spans="4:11" x14ac:dyDescent="0.25">
      <c r="D8" s="1">
        <v>5</v>
      </c>
      <c r="E8" s="3">
        <v>1.8968499999999999</v>
      </c>
      <c r="F8" s="1">
        <v>2.8988</v>
      </c>
      <c r="G8" s="1">
        <v>2.4859</v>
      </c>
    </row>
    <row r="9" spans="4:11" x14ac:dyDescent="0.25">
      <c r="D9" s="1">
        <v>6</v>
      </c>
      <c r="E9" s="3">
        <v>1.99315</v>
      </c>
      <c r="F9" s="1">
        <v>3.3241999999999998</v>
      </c>
      <c r="G9" s="1">
        <v>3.6425999999999998</v>
      </c>
    </row>
    <row r="10" spans="4:11" x14ac:dyDescent="0.25">
      <c r="D10" s="1">
        <v>7</v>
      </c>
      <c r="E10" s="3">
        <v>1.9837</v>
      </c>
      <c r="F10" s="1">
        <v>3.2864</v>
      </c>
      <c r="G10" s="1">
        <v>5.3863000000000003</v>
      </c>
    </row>
    <row r="11" spans="4:11" x14ac:dyDescent="0.25">
      <c r="D11" s="1">
        <v>8</v>
      </c>
      <c r="E11" s="3">
        <v>2.4378000000000002</v>
      </c>
      <c r="F11" s="26">
        <v>3.0272999999999999</v>
      </c>
      <c r="G11" s="1">
        <v>5.2645999999999997</v>
      </c>
    </row>
    <row r="12" spans="4:11" x14ac:dyDescent="0.25">
      <c r="D12" s="1">
        <v>9</v>
      </c>
      <c r="E12" s="3">
        <v>2.1112000000000002</v>
      </c>
      <c r="F12" s="3">
        <v>1.63795</v>
      </c>
      <c r="G12" s="25">
        <v>2.9182000000000001</v>
      </c>
    </row>
    <row r="13" spans="4:11" x14ac:dyDescent="0.25">
      <c r="D13" s="1">
        <v>10</v>
      </c>
      <c r="E13" s="3">
        <v>1.8380000000000001</v>
      </c>
      <c r="F13" s="3">
        <v>2.7098499999999999</v>
      </c>
      <c r="G13" s="3">
        <v>2.8752</v>
      </c>
      <c r="I13" s="8"/>
      <c r="J13" s="8"/>
      <c r="K13" s="8"/>
    </row>
    <row r="14" spans="4:11" x14ac:dyDescent="0.25">
      <c r="D14" s="1">
        <v>11</v>
      </c>
      <c r="E14" s="3">
        <v>2.2873999999999999</v>
      </c>
      <c r="F14" s="1">
        <v>2.8936000000000002</v>
      </c>
      <c r="G14" s="3">
        <v>3.4268000000000001</v>
      </c>
      <c r="I14" s="8"/>
      <c r="J14" s="8"/>
      <c r="K14" s="8"/>
    </row>
    <row r="15" spans="4:11" x14ac:dyDescent="0.25">
      <c r="D15" s="1">
        <v>12</v>
      </c>
      <c r="E15" s="3">
        <v>1.4009</v>
      </c>
      <c r="F15" s="3">
        <v>2.2470499999999998</v>
      </c>
      <c r="G15" s="3">
        <v>1.8008000000000002</v>
      </c>
      <c r="I15" s="8"/>
      <c r="J15" s="8"/>
      <c r="K15" s="8"/>
    </row>
    <row r="16" spans="4:11" x14ac:dyDescent="0.25">
      <c r="D16" s="1">
        <v>13</v>
      </c>
      <c r="E16" s="3">
        <v>1.31735</v>
      </c>
      <c r="F16" s="3">
        <v>1.9188000000000001</v>
      </c>
      <c r="G16" s="3">
        <v>3.8106999999999998</v>
      </c>
      <c r="I16" s="8"/>
      <c r="J16" s="8"/>
      <c r="K16" s="8"/>
    </row>
    <row r="17" spans="4:21" x14ac:dyDescent="0.25">
      <c r="D17" s="1">
        <v>14</v>
      </c>
      <c r="E17" s="3">
        <v>2.3182499999999999</v>
      </c>
      <c r="F17" s="3">
        <v>1.5085500000000001</v>
      </c>
      <c r="G17" s="3">
        <v>1.0867</v>
      </c>
      <c r="I17" s="34"/>
      <c r="J17" s="34"/>
      <c r="K17" s="34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4:21" x14ac:dyDescent="0.25">
      <c r="D18" s="1">
        <v>15</v>
      </c>
      <c r="E18" s="3">
        <v>2.0624000000000002</v>
      </c>
      <c r="F18" s="3">
        <v>2.3852500000000001</v>
      </c>
      <c r="G18" s="3">
        <v>1.6124499999999999</v>
      </c>
      <c r="I18" s="49"/>
      <c r="J18" s="49"/>
      <c r="K18" s="49"/>
      <c r="L18" s="49"/>
      <c r="M18" s="49"/>
      <c r="N18" s="49"/>
      <c r="O18" s="33"/>
      <c r="P18" s="33"/>
      <c r="Q18" s="33"/>
      <c r="R18" s="33"/>
      <c r="S18" s="33"/>
      <c r="T18" s="33"/>
      <c r="U18" s="33"/>
    </row>
    <row r="19" spans="4:21" x14ac:dyDescent="0.25">
      <c r="D19" s="1">
        <v>16</v>
      </c>
      <c r="E19" s="3">
        <v>2.2061999999999999</v>
      </c>
      <c r="F19" s="3">
        <v>2.8371</v>
      </c>
      <c r="G19" s="3">
        <v>5.8103499999999997</v>
      </c>
      <c r="I19" s="34"/>
      <c r="J19" s="34"/>
      <c r="K19" s="34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4:21" x14ac:dyDescent="0.25">
      <c r="D20" s="1">
        <v>17</v>
      </c>
      <c r="E20" s="3">
        <v>1.7785500000000001</v>
      </c>
      <c r="F20" s="25">
        <v>4.0758000000000001</v>
      </c>
      <c r="G20" s="3">
        <v>1.9898</v>
      </c>
      <c r="I20" s="34"/>
      <c r="J20" s="34"/>
      <c r="K20" s="34"/>
      <c r="L20" s="33"/>
      <c r="M20" s="33"/>
      <c r="N20" s="33"/>
      <c r="O20" s="33"/>
      <c r="P20" s="33"/>
      <c r="Q20" s="33"/>
      <c r="R20" s="33"/>
      <c r="S20" s="33"/>
      <c r="T20" s="33"/>
      <c r="U20" s="33"/>
    </row>
    <row r="21" spans="4:21" x14ac:dyDescent="0.25">
      <c r="D21" s="1">
        <v>18</v>
      </c>
      <c r="E21" s="3">
        <v>2.2458</v>
      </c>
      <c r="F21" s="3">
        <v>3.04915</v>
      </c>
      <c r="G21" s="3">
        <v>2.3047</v>
      </c>
      <c r="I21" s="35"/>
      <c r="J21" s="34"/>
      <c r="K21" s="34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4:21" x14ac:dyDescent="0.25">
      <c r="D22" s="1">
        <v>19</v>
      </c>
      <c r="E22" s="3">
        <v>2.2843499999999999</v>
      </c>
      <c r="F22" s="1">
        <v>3.4704999999999999</v>
      </c>
      <c r="G22" s="1">
        <v>3.9885999999999999</v>
      </c>
      <c r="I22" s="34"/>
      <c r="J22" s="34"/>
      <c r="K22" s="34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4:21" x14ac:dyDescent="0.25">
      <c r="D23" s="1">
        <v>20</v>
      </c>
      <c r="E23" s="3">
        <v>1.2877350000000001</v>
      </c>
      <c r="F23" s="1">
        <v>1.9297</v>
      </c>
      <c r="G23" s="1">
        <v>5.6650999999999998</v>
      </c>
      <c r="I23" s="34"/>
      <c r="J23" s="34"/>
      <c r="K23" s="34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4:21" x14ac:dyDescent="0.25">
      <c r="D24" s="1">
        <v>21</v>
      </c>
      <c r="E24" s="3">
        <v>1.798025</v>
      </c>
      <c r="F24" s="1">
        <v>2.4731000000000001</v>
      </c>
      <c r="G24" s="1">
        <v>1.6635</v>
      </c>
      <c r="I24" s="34"/>
      <c r="J24" s="34"/>
      <c r="K24" s="34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4:21" x14ac:dyDescent="0.25">
      <c r="D25" s="1">
        <v>22</v>
      </c>
      <c r="E25" s="3">
        <v>2.3586999999999998</v>
      </c>
      <c r="F25" s="1">
        <v>0.71214</v>
      </c>
      <c r="G25" s="26">
        <v>6.0155000000000003</v>
      </c>
      <c r="I25" s="34"/>
      <c r="J25" s="34"/>
      <c r="K25" s="34"/>
      <c r="L25" s="48"/>
      <c r="M25" s="48"/>
      <c r="N25" s="48"/>
      <c r="O25" s="48"/>
      <c r="P25" s="48"/>
      <c r="Q25" s="48"/>
      <c r="R25" s="48"/>
      <c r="S25" s="48"/>
      <c r="T25" s="33"/>
      <c r="U25" s="33"/>
    </row>
    <row r="26" spans="4:21" x14ac:dyDescent="0.25">
      <c r="D26" s="1">
        <v>23</v>
      </c>
      <c r="E26" s="3">
        <v>1.6968000000000001</v>
      </c>
      <c r="F26" s="1">
        <v>2.1983000000000001</v>
      </c>
      <c r="G26" s="1">
        <v>1.9381999999999999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4:21" x14ac:dyDescent="0.25">
      <c r="D27" s="1">
        <v>24</v>
      </c>
      <c r="E27" s="3">
        <v>1.6305499999999999</v>
      </c>
      <c r="F27" s="1">
        <v>1.1183000000000001</v>
      </c>
      <c r="G27" s="1">
        <v>1.6302000000000001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4:21" x14ac:dyDescent="0.25">
      <c r="D28" s="1">
        <v>25</v>
      </c>
      <c r="E28" s="3">
        <v>2.1627999999999998</v>
      </c>
      <c r="F28" s="1">
        <v>0.71482000000000001</v>
      </c>
      <c r="G28" s="1">
        <v>2.1623999999999999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4:21" x14ac:dyDescent="0.25">
      <c r="D29" s="1">
        <v>26</v>
      </c>
      <c r="E29" s="3">
        <v>2.4546000000000001</v>
      </c>
      <c r="F29" s="26">
        <v>1.7793000000000001</v>
      </c>
      <c r="G29" s="1">
        <v>5.3502000000000001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4:21" x14ac:dyDescent="0.25">
      <c r="D30" s="1">
        <v>27</v>
      </c>
      <c r="E30" s="3">
        <v>2.1389499999999999</v>
      </c>
      <c r="F30" s="1">
        <v>1.6283000000000001</v>
      </c>
      <c r="G30" s="1">
        <v>3.38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4:21" x14ac:dyDescent="0.25">
      <c r="D31" s="1">
        <v>28</v>
      </c>
      <c r="E31" s="3">
        <v>1.33704</v>
      </c>
      <c r="F31" s="1">
        <v>1.6431</v>
      </c>
      <c r="G31" s="18">
        <v>5.1257000000000001</v>
      </c>
    </row>
    <row r="32" spans="4:21" x14ac:dyDescent="0.25">
      <c r="D32" s="1">
        <v>29</v>
      </c>
      <c r="E32" s="3">
        <v>1.3755249999999999</v>
      </c>
      <c r="F32" s="18">
        <v>1.6305000000000001</v>
      </c>
      <c r="G32" s="18">
        <v>6.2279</v>
      </c>
    </row>
    <row r="33" spans="4:7" x14ac:dyDescent="0.25">
      <c r="D33" s="1">
        <v>30</v>
      </c>
      <c r="E33" s="16"/>
      <c r="F33" s="16"/>
      <c r="G33" s="16"/>
    </row>
    <row r="34" spans="4:7" x14ac:dyDescent="0.25">
      <c r="D34" s="1">
        <v>31</v>
      </c>
      <c r="E34" s="16"/>
      <c r="F34" s="16"/>
      <c r="G34" s="16"/>
    </row>
    <row r="35" spans="4:7" x14ac:dyDescent="0.25">
      <c r="D35" s="11"/>
      <c r="E35" s="11"/>
      <c r="F35" s="11"/>
      <c r="G35" s="11"/>
    </row>
  </sheetData>
  <mergeCells count="3">
    <mergeCell ref="L25:S25"/>
    <mergeCell ref="I18:J18"/>
    <mergeCell ref="K18:N18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8D4A-F73B-4E0B-8CDE-6FD56826326F}">
  <dimension ref="D3:S52"/>
  <sheetViews>
    <sheetView workbookViewId="0">
      <selection activeCell="K29" sqref="K29"/>
    </sheetView>
  </sheetViews>
  <sheetFormatPr defaultRowHeight="15" x14ac:dyDescent="0.25"/>
  <cols>
    <col min="1" max="4" width="9.140625" style="14"/>
    <col min="5" max="5" width="13.140625" style="14" customWidth="1"/>
    <col min="6" max="6" width="15.85546875" style="14" customWidth="1"/>
    <col min="7" max="7" width="17.140625" style="14" customWidth="1"/>
    <col min="8" max="8" width="20.140625" style="14" customWidth="1"/>
    <col min="9" max="9" width="25.140625" style="14" customWidth="1"/>
    <col min="10" max="10" width="12" style="14" bestFit="1" customWidth="1"/>
    <col min="11" max="12" width="9.140625" style="14"/>
    <col min="13" max="13" width="12.140625" style="14" customWidth="1"/>
    <col min="14" max="14" width="17.42578125" style="14" customWidth="1"/>
    <col min="15" max="16" width="9.140625" style="14"/>
    <col min="17" max="17" width="11.85546875" style="14" customWidth="1"/>
    <col min="18" max="16384" width="9.140625" style="14"/>
  </cols>
  <sheetData>
    <row r="3" spans="4:11" x14ac:dyDescent="0.25">
      <c r="D3" s="12" t="s">
        <v>2</v>
      </c>
      <c r="E3" s="12" t="s">
        <v>0</v>
      </c>
      <c r="F3" s="12" t="s">
        <v>1</v>
      </c>
      <c r="G3" s="12" t="s">
        <v>11</v>
      </c>
      <c r="H3" s="12" t="s">
        <v>19</v>
      </c>
      <c r="I3" s="12" t="s">
        <v>20</v>
      </c>
    </row>
    <row r="4" spans="4:11" x14ac:dyDescent="0.25">
      <c r="D4" s="1">
        <v>1</v>
      </c>
      <c r="E4" s="1">
        <v>2.4297</v>
      </c>
      <c r="F4" s="1">
        <v>1.9272</v>
      </c>
      <c r="G4" s="1">
        <v>3.4954999999999998</v>
      </c>
      <c r="H4" s="21">
        <v>0.39</v>
      </c>
      <c r="I4" s="1">
        <v>0.71438000000000001</v>
      </c>
      <c r="K4" s="22"/>
    </row>
    <row r="5" spans="4:11" x14ac:dyDescent="0.25">
      <c r="D5" s="1">
        <v>2</v>
      </c>
      <c r="E5" s="1">
        <v>1.056</v>
      </c>
      <c r="F5" s="1">
        <v>3.5649000000000002</v>
      </c>
      <c r="G5" s="1">
        <v>5.7676999999999996</v>
      </c>
      <c r="H5" s="21">
        <v>0.51329000000000002</v>
      </c>
      <c r="I5" s="1">
        <v>0.48009000000000002</v>
      </c>
      <c r="K5" s="17"/>
    </row>
    <row r="6" spans="4:11" x14ac:dyDescent="0.25">
      <c r="D6" s="1">
        <v>3</v>
      </c>
      <c r="E6" s="1">
        <v>2.089</v>
      </c>
      <c r="F6" s="1">
        <v>1.2191000000000001</v>
      </c>
      <c r="G6" s="1">
        <v>7.4631999999999996</v>
      </c>
      <c r="H6" s="1">
        <v>0.69091999999999998</v>
      </c>
      <c r="I6" s="1">
        <v>0.25439000000000001</v>
      </c>
      <c r="K6" s="17"/>
    </row>
    <row r="7" spans="4:11" x14ac:dyDescent="0.25">
      <c r="D7" s="1">
        <v>4</v>
      </c>
      <c r="E7" s="1">
        <v>0.124444</v>
      </c>
      <c r="F7" s="1">
        <v>3.2222</v>
      </c>
      <c r="G7" s="1">
        <v>2.3435000000000001</v>
      </c>
      <c r="H7" s="1">
        <v>0.31058999999999998</v>
      </c>
      <c r="I7" s="1">
        <v>2.3753000000000002</v>
      </c>
      <c r="K7" s="17"/>
    </row>
    <row r="8" spans="4:11" x14ac:dyDescent="0.25">
      <c r="D8" s="1">
        <v>5</v>
      </c>
      <c r="E8" s="1">
        <v>1.0589999999999999</v>
      </c>
      <c r="F8" s="1">
        <v>1.4133</v>
      </c>
      <c r="G8" s="1">
        <v>3.0602</v>
      </c>
      <c r="H8" s="21">
        <v>1.9525999999999999</v>
      </c>
      <c r="I8" s="1">
        <v>0.91688999999999998</v>
      </c>
      <c r="K8" s="22"/>
    </row>
    <row r="9" spans="4:11" x14ac:dyDescent="0.25">
      <c r="D9" s="1">
        <v>6</v>
      </c>
      <c r="E9" s="1">
        <v>0.25548999999999999</v>
      </c>
      <c r="F9" s="1">
        <v>3.4468999999999999</v>
      </c>
      <c r="G9" s="1">
        <v>2.4016000000000002</v>
      </c>
      <c r="H9" s="21">
        <v>0.75524999999999998</v>
      </c>
      <c r="I9" s="1">
        <v>0.58747000000000005</v>
      </c>
      <c r="K9" s="17"/>
    </row>
    <row r="10" spans="4:11" x14ac:dyDescent="0.25">
      <c r="D10" s="1">
        <v>7</v>
      </c>
      <c r="E10" s="1">
        <v>0.42319000000000001</v>
      </c>
      <c r="F10" s="1">
        <v>2.3561999999999999</v>
      </c>
      <c r="G10" s="1">
        <v>3.3791000000000002</v>
      </c>
      <c r="H10" s="1">
        <v>1.8448</v>
      </c>
      <c r="I10" s="1">
        <v>0.68093000000000004</v>
      </c>
      <c r="K10" s="22"/>
    </row>
    <row r="11" spans="4:11" x14ac:dyDescent="0.25">
      <c r="D11" s="1">
        <v>8</v>
      </c>
      <c r="E11" s="1">
        <v>0.81220999999999999</v>
      </c>
      <c r="F11" s="1">
        <v>4.1078000000000001</v>
      </c>
      <c r="G11" s="1">
        <v>5.1096000000000004</v>
      </c>
      <c r="H11" s="1">
        <v>0.52081</v>
      </c>
      <c r="I11" s="1">
        <v>1.5161</v>
      </c>
      <c r="K11" s="22"/>
    </row>
    <row r="12" spans="4:11" x14ac:dyDescent="0.25">
      <c r="D12" s="1">
        <v>9</v>
      </c>
      <c r="E12" s="1">
        <v>0.19717000000000001</v>
      </c>
      <c r="F12" s="1">
        <v>1.9772000000000001</v>
      </c>
      <c r="G12" s="1">
        <v>2.3391999999999999</v>
      </c>
      <c r="H12" s="21">
        <v>1.1786000000000001</v>
      </c>
      <c r="I12" s="1">
        <v>0.82045999999999997</v>
      </c>
      <c r="K12" s="22"/>
    </row>
    <row r="13" spans="4:11" x14ac:dyDescent="0.25">
      <c r="D13" s="1">
        <v>10</v>
      </c>
      <c r="E13" s="1">
        <v>3.4178000000000002</v>
      </c>
      <c r="F13" s="1">
        <v>0.60253999999999996</v>
      </c>
      <c r="G13" s="1">
        <v>6.3623000000000003</v>
      </c>
      <c r="H13" s="21">
        <v>1.8398000000000001</v>
      </c>
      <c r="I13" s="1">
        <v>0.11996</v>
      </c>
      <c r="K13" s="17"/>
    </row>
    <row r="14" spans="4:11" x14ac:dyDescent="0.25">
      <c r="D14" s="1">
        <v>11</v>
      </c>
      <c r="E14" s="1">
        <v>1.2351000000000001</v>
      </c>
      <c r="F14" s="1">
        <v>2.1844000000000001</v>
      </c>
      <c r="G14" s="1">
        <v>3.2907999999999999</v>
      </c>
      <c r="H14" s="1">
        <v>0.50241999999999998</v>
      </c>
      <c r="I14" s="1">
        <v>0.24867</v>
      </c>
      <c r="K14" s="23"/>
    </row>
    <row r="15" spans="4:11" x14ac:dyDescent="0.25">
      <c r="D15" s="1">
        <v>12</v>
      </c>
      <c r="E15" s="1">
        <v>1.2064999999999999</v>
      </c>
      <c r="F15" s="1">
        <v>1.8464</v>
      </c>
      <c r="G15" s="1">
        <v>10.286</v>
      </c>
      <c r="H15" s="21">
        <v>2.0781999999999998</v>
      </c>
      <c r="I15" s="1">
        <v>0.18239</v>
      </c>
      <c r="K15" s="23"/>
    </row>
    <row r="16" spans="4:11" x14ac:dyDescent="0.25">
      <c r="D16" s="1">
        <v>13</v>
      </c>
      <c r="E16" s="1">
        <v>0.94040000000000001</v>
      </c>
      <c r="F16" s="1">
        <v>1.5004999999999999</v>
      </c>
      <c r="G16" s="1">
        <v>1.3244</v>
      </c>
      <c r="H16" s="1">
        <v>2.5171999999999999</v>
      </c>
      <c r="I16" s="1">
        <v>0.18007999999999999</v>
      </c>
      <c r="K16" s="22"/>
    </row>
    <row r="17" spans="4:19" x14ac:dyDescent="0.25">
      <c r="D17" s="1">
        <v>14</v>
      </c>
      <c r="E17" s="1">
        <v>0.53449999999999998</v>
      </c>
      <c r="F17" s="1">
        <v>2.5606</v>
      </c>
      <c r="G17" s="1">
        <v>3.4260999999999999</v>
      </c>
      <c r="H17" s="16"/>
      <c r="I17" s="16"/>
      <c r="K17" s="17"/>
    </row>
    <row r="18" spans="4:19" x14ac:dyDescent="0.25">
      <c r="D18" s="1">
        <v>15</v>
      </c>
      <c r="E18" s="1">
        <v>0.31888</v>
      </c>
      <c r="F18" s="1">
        <v>2.2235999999999998</v>
      </c>
      <c r="G18" s="1">
        <v>1.772</v>
      </c>
      <c r="H18" s="16"/>
      <c r="I18" s="16"/>
      <c r="K18" s="17"/>
    </row>
    <row r="19" spans="4:19" x14ac:dyDescent="0.25">
      <c r="D19" s="1">
        <v>16</v>
      </c>
      <c r="E19" s="1">
        <v>0.99334</v>
      </c>
      <c r="F19" s="1">
        <v>1.0589</v>
      </c>
      <c r="G19" s="1">
        <v>2.3492000000000002</v>
      </c>
      <c r="H19" s="16"/>
      <c r="I19" s="16"/>
      <c r="K19" s="22"/>
      <c r="L19" s="33"/>
      <c r="M19" s="48"/>
      <c r="N19" s="48"/>
      <c r="O19" s="49"/>
      <c r="P19" s="49"/>
      <c r="Q19" s="49"/>
      <c r="R19" s="33"/>
      <c r="S19" s="33"/>
    </row>
    <row r="20" spans="4:19" x14ac:dyDescent="0.25">
      <c r="D20" s="1">
        <v>17</v>
      </c>
      <c r="E20" s="16"/>
      <c r="F20" s="16"/>
      <c r="G20" s="16"/>
      <c r="H20" s="16"/>
      <c r="I20" s="16"/>
      <c r="K20" s="22"/>
      <c r="L20" s="33"/>
      <c r="M20" s="34"/>
      <c r="N20" s="34"/>
      <c r="O20" s="34"/>
      <c r="P20" s="33"/>
      <c r="Q20" s="33"/>
      <c r="R20" s="33"/>
      <c r="S20" s="33"/>
    </row>
    <row r="21" spans="4:19" x14ac:dyDescent="0.25">
      <c r="D21" s="1">
        <v>18</v>
      </c>
      <c r="E21" s="16"/>
      <c r="F21" s="16"/>
      <c r="G21" s="3"/>
      <c r="H21" s="16"/>
      <c r="I21" s="16"/>
      <c r="K21" s="17"/>
      <c r="L21" s="33"/>
      <c r="M21" s="35"/>
      <c r="N21" s="34"/>
      <c r="O21" s="34"/>
      <c r="P21" s="33"/>
      <c r="Q21" s="33"/>
      <c r="R21" s="33"/>
      <c r="S21" s="33"/>
    </row>
    <row r="22" spans="4:19" x14ac:dyDescent="0.25">
      <c r="D22" s="1">
        <v>19</v>
      </c>
      <c r="E22" s="16"/>
      <c r="F22" s="3"/>
      <c r="G22" s="3"/>
      <c r="H22" s="16"/>
      <c r="I22" s="16"/>
      <c r="K22" s="17"/>
      <c r="L22" s="33"/>
      <c r="M22" s="34"/>
      <c r="N22" s="34"/>
      <c r="O22" s="34"/>
      <c r="P22" s="33"/>
      <c r="Q22" s="33"/>
      <c r="R22" s="33"/>
      <c r="S22" s="33"/>
    </row>
    <row r="23" spans="4:19" x14ac:dyDescent="0.25">
      <c r="D23" s="1">
        <v>20</v>
      </c>
      <c r="E23" s="16"/>
      <c r="F23" s="3"/>
      <c r="G23" s="3"/>
      <c r="H23" s="16"/>
      <c r="I23" s="16"/>
      <c r="K23" s="22"/>
      <c r="L23" s="33"/>
      <c r="M23" s="34"/>
      <c r="N23" s="34"/>
      <c r="O23" s="34"/>
      <c r="P23" s="33"/>
      <c r="Q23" s="33"/>
      <c r="R23" s="33"/>
      <c r="S23" s="33"/>
    </row>
    <row r="24" spans="4:19" x14ac:dyDescent="0.25">
      <c r="D24" s="1">
        <v>21</v>
      </c>
      <c r="E24" s="16"/>
      <c r="F24" s="3"/>
      <c r="G24" s="3"/>
      <c r="H24" s="16"/>
      <c r="I24" s="16"/>
      <c r="K24" s="22"/>
      <c r="L24" s="33"/>
      <c r="M24" s="34"/>
      <c r="N24" s="34"/>
      <c r="O24" s="34"/>
      <c r="P24" s="33"/>
      <c r="Q24" s="33"/>
      <c r="R24" s="33"/>
      <c r="S24" s="33"/>
    </row>
    <row r="25" spans="4:19" x14ac:dyDescent="0.25">
      <c r="D25" s="1">
        <v>22</v>
      </c>
      <c r="E25" s="16"/>
      <c r="F25" s="3"/>
      <c r="G25" s="3"/>
      <c r="H25" s="16"/>
      <c r="I25" s="16"/>
      <c r="L25" s="33"/>
      <c r="M25" s="33"/>
      <c r="N25" s="34"/>
      <c r="O25" s="34"/>
      <c r="P25" s="33"/>
      <c r="Q25" s="33"/>
      <c r="R25" s="33"/>
      <c r="S25" s="33"/>
    </row>
    <row r="26" spans="4:19" x14ac:dyDescent="0.25">
      <c r="D26" s="1">
        <v>23</v>
      </c>
      <c r="E26" s="16"/>
      <c r="F26" s="3"/>
      <c r="G26" s="3"/>
      <c r="H26" s="16"/>
      <c r="I26" s="16"/>
      <c r="L26" s="33"/>
      <c r="M26" s="33"/>
      <c r="N26" s="34"/>
      <c r="O26" s="34"/>
      <c r="P26" s="33"/>
      <c r="Q26" s="33"/>
      <c r="R26" s="33"/>
      <c r="S26" s="33"/>
    </row>
    <row r="27" spans="4:19" x14ac:dyDescent="0.25">
      <c r="D27" s="1">
        <v>24</v>
      </c>
      <c r="E27" s="16"/>
      <c r="F27" s="3"/>
      <c r="G27" s="3"/>
      <c r="H27" s="16"/>
      <c r="I27" s="16"/>
      <c r="L27" s="33"/>
      <c r="M27" s="33"/>
      <c r="N27" s="33"/>
      <c r="O27" s="33"/>
      <c r="P27" s="33"/>
      <c r="Q27" s="33"/>
      <c r="R27" s="33"/>
      <c r="S27" s="33"/>
    </row>
    <row r="28" spans="4:19" x14ac:dyDescent="0.25">
      <c r="D28" s="1">
        <v>25</v>
      </c>
      <c r="E28" s="16"/>
      <c r="F28" s="3"/>
      <c r="G28" s="3"/>
      <c r="H28" s="16"/>
      <c r="I28" s="16"/>
      <c r="L28" s="33"/>
      <c r="M28" s="33"/>
      <c r="N28" s="33"/>
      <c r="O28" s="33"/>
      <c r="P28" s="33"/>
      <c r="Q28" s="33"/>
      <c r="R28" s="33"/>
      <c r="S28" s="33"/>
    </row>
    <row r="29" spans="4:19" x14ac:dyDescent="0.25">
      <c r="D29" s="1">
        <v>26</v>
      </c>
      <c r="E29" s="16"/>
      <c r="F29" s="3"/>
      <c r="G29" s="3"/>
      <c r="H29" s="16"/>
      <c r="I29" s="16"/>
    </row>
    <row r="30" spans="4:19" x14ac:dyDescent="0.25">
      <c r="D30" s="1">
        <v>27</v>
      </c>
      <c r="E30" s="16"/>
      <c r="F30" s="16"/>
      <c r="G30" s="16"/>
      <c r="H30" s="16"/>
      <c r="I30" s="16"/>
    </row>
    <row r="31" spans="4:19" x14ac:dyDescent="0.25">
      <c r="D31" s="1">
        <v>28</v>
      </c>
      <c r="E31" s="16"/>
      <c r="F31" s="16"/>
      <c r="G31" s="16"/>
      <c r="H31" s="16"/>
      <c r="I31" s="16"/>
    </row>
    <row r="32" spans="4:19" x14ac:dyDescent="0.25">
      <c r="D32" s="1">
        <v>29</v>
      </c>
      <c r="E32" s="16"/>
      <c r="F32" s="16"/>
      <c r="G32" s="16"/>
      <c r="H32" s="16"/>
      <c r="I32" s="16"/>
    </row>
    <row r="33" spans="4:9" x14ac:dyDescent="0.25">
      <c r="D33" s="1">
        <v>30</v>
      </c>
      <c r="E33" s="16"/>
      <c r="F33" s="16"/>
      <c r="G33" s="16"/>
      <c r="H33" s="16"/>
      <c r="I33" s="16"/>
    </row>
    <row r="34" spans="4:9" x14ac:dyDescent="0.25">
      <c r="D34" s="1">
        <v>31</v>
      </c>
      <c r="E34" s="16"/>
      <c r="F34" s="16"/>
      <c r="G34" s="16"/>
      <c r="H34" s="16"/>
      <c r="I34" s="16"/>
    </row>
    <row r="35" spans="4:9" x14ac:dyDescent="0.25">
      <c r="D35" s="1">
        <v>32</v>
      </c>
      <c r="E35" s="16"/>
      <c r="F35" s="16"/>
      <c r="G35" s="16"/>
      <c r="H35" s="16"/>
      <c r="I35" s="16"/>
    </row>
    <row r="36" spans="4:9" x14ac:dyDescent="0.25">
      <c r="D36" s="1">
        <v>33</v>
      </c>
      <c r="E36" s="16"/>
      <c r="F36" s="16"/>
      <c r="G36" s="16"/>
      <c r="H36" s="16"/>
      <c r="I36" s="16"/>
    </row>
    <row r="37" spans="4:9" x14ac:dyDescent="0.25">
      <c r="D37" s="1">
        <v>34</v>
      </c>
      <c r="E37" s="16"/>
      <c r="F37" s="16"/>
      <c r="G37" s="16"/>
      <c r="H37" s="16"/>
      <c r="I37" s="16"/>
    </row>
    <row r="38" spans="4:9" x14ac:dyDescent="0.25">
      <c r="D38" s="1">
        <v>35</v>
      </c>
      <c r="E38" s="16"/>
      <c r="F38" s="16"/>
      <c r="G38" s="16"/>
      <c r="H38" s="16"/>
      <c r="I38" s="16"/>
    </row>
    <row r="39" spans="4:9" x14ac:dyDescent="0.25">
      <c r="D39" s="1">
        <v>36</v>
      </c>
      <c r="E39" s="16"/>
      <c r="F39" s="16"/>
      <c r="G39" s="16"/>
      <c r="H39" s="16"/>
      <c r="I39" s="16"/>
    </row>
    <row r="40" spans="4:9" x14ac:dyDescent="0.25">
      <c r="D40" s="1">
        <v>37</v>
      </c>
      <c r="E40" s="16"/>
      <c r="F40" s="16"/>
      <c r="G40" s="16"/>
      <c r="H40" s="16"/>
      <c r="I40" s="16"/>
    </row>
    <row r="41" spans="4:9" x14ac:dyDescent="0.25">
      <c r="D41" s="1">
        <v>38</v>
      </c>
      <c r="E41" s="16"/>
      <c r="F41" s="16"/>
      <c r="G41" s="16"/>
      <c r="H41" s="16"/>
      <c r="I41" s="16"/>
    </row>
    <row r="42" spans="4:9" x14ac:dyDescent="0.25">
      <c r="D42" s="1">
        <v>39</v>
      </c>
      <c r="E42" s="16"/>
      <c r="F42" s="16"/>
      <c r="G42" s="16"/>
      <c r="H42" s="16"/>
      <c r="I42" s="16"/>
    </row>
    <row r="43" spans="4:9" x14ac:dyDescent="0.25">
      <c r="D43" s="1">
        <v>40</v>
      </c>
      <c r="E43" s="16"/>
      <c r="F43" s="16"/>
      <c r="G43" s="16"/>
      <c r="H43" s="16"/>
      <c r="I43" s="16"/>
    </row>
    <row r="44" spans="4:9" x14ac:dyDescent="0.25">
      <c r="D44" s="1">
        <v>41</v>
      </c>
      <c r="E44" s="16"/>
      <c r="F44" s="16"/>
      <c r="G44" s="16"/>
      <c r="H44" s="16"/>
      <c r="I44" s="16"/>
    </row>
    <row r="45" spans="4:9" x14ac:dyDescent="0.25">
      <c r="D45" s="1">
        <v>42</v>
      </c>
      <c r="E45" s="16"/>
      <c r="F45" s="16"/>
      <c r="G45" s="16"/>
      <c r="H45" s="16"/>
      <c r="I45" s="16"/>
    </row>
    <row r="46" spans="4:9" x14ac:dyDescent="0.25">
      <c r="D46" s="11"/>
      <c r="E46" s="11"/>
      <c r="F46" s="11"/>
      <c r="G46" s="11"/>
      <c r="H46" s="11"/>
      <c r="I46" s="11"/>
    </row>
    <row r="47" spans="4:9" x14ac:dyDescent="0.25">
      <c r="D47" s="11"/>
      <c r="E47" s="11"/>
      <c r="F47" s="11"/>
      <c r="G47" s="11"/>
      <c r="H47" s="11"/>
      <c r="I47" s="11"/>
    </row>
    <row r="50" spans="4:11" x14ac:dyDescent="0.25">
      <c r="D50" s="47"/>
      <c r="E50" s="47"/>
      <c r="F50" s="47"/>
      <c r="G50" s="47"/>
      <c r="H50" s="47"/>
      <c r="I50" s="47"/>
      <c r="J50" s="47"/>
      <c r="K50" s="47"/>
    </row>
    <row r="51" spans="4:11" x14ac:dyDescent="0.25">
      <c r="D51" s="47"/>
      <c r="E51" s="47"/>
      <c r="F51" s="47"/>
      <c r="G51" s="47"/>
      <c r="H51" s="47"/>
      <c r="I51" s="47"/>
      <c r="J51" s="47"/>
      <c r="K51" s="47"/>
    </row>
    <row r="52" spans="4:11" x14ac:dyDescent="0.25">
      <c r="D52" s="47"/>
      <c r="E52" s="47"/>
      <c r="F52" s="47"/>
      <c r="G52" s="47"/>
      <c r="H52" s="47"/>
      <c r="I52" s="47"/>
      <c r="J52" s="47"/>
      <c r="K52" s="47"/>
    </row>
  </sheetData>
  <mergeCells count="5">
    <mergeCell ref="D50:K50"/>
    <mergeCell ref="D51:K51"/>
    <mergeCell ref="D52:K52"/>
    <mergeCell ref="M19:N19"/>
    <mergeCell ref="O19:Q19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DE7D-3A7A-4124-B22F-173B1A81CCEA}">
  <dimension ref="D3:H36"/>
  <sheetViews>
    <sheetView workbookViewId="0">
      <selection activeCell="J29" sqref="J29"/>
    </sheetView>
  </sheetViews>
  <sheetFormatPr defaultRowHeight="15" x14ac:dyDescent="0.25"/>
  <sheetData>
    <row r="3" spans="4:8" x14ac:dyDescent="0.25">
      <c r="D3" s="1" t="s">
        <v>0</v>
      </c>
      <c r="E3" s="1" t="s">
        <v>1</v>
      </c>
      <c r="F3" s="1" t="s">
        <v>11</v>
      </c>
      <c r="G3" s="1" t="s">
        <v>19</v>
      </c>
      <c r="H3" s="1" t="s">
        <v>20</v>
      </c>
    </row>
    <row r="4" spans="4:8" x14ac:dyDescent="0.25">
      <c r="D4" s="3">
        <v>0.58451500000000001</v>
      </c>
      <c r="E4" s="4">
        <v>1.8234505128768923</v>
      </c>
      <c r="F4" s="3">
        <v>1.15405</v>
      </c>
      <c r="G4" s="3">
        <v>0.58596499999999996</v>
      </c>
      <c r="H4" s="3">
        <v>0.98554499999999989</v>
      </c>
    </row>
    <row r="5" spans="4:8" x14ac:dyDescent="0.25">
      <c r="D5" s="3">
        <v>0.55059000000000002</v>
      </c>
      <c r="E5" s="3">
        <v>0.40782249999999998</v>
      </c>
      <c r="F5" s="3">
        <v>1.2477200000000002</v>
      </c>
      <c r="G5" s="3">
        <v>0.71913000000000005</v>
      </c>
      <c r="H5" s="3">
        <v>0.420375</v>
      </c>
    </row>
    <row r="6" spans="4:8" x14ac:dyDescent="0.25">
      <c r="D6" s="3">
        <v>0.62370250000000005</v>
      </c>
      <c r="E6" s="3">
        <v>1.1400074999999998</v>
      </c>
      <c r="F6" s="3">
        <v>1.6066550000000002</v>
      </c>
      <c r="G6" s="3">
        <v>0.89651499999999995</v>
      </c>
      <c r="H6" s="3">
        <v>1.06616</v>
      </c>
    </row>
    <row r="7" spans="4:8" x14ac:dyDescent="0.25">
      <c r="D7" s="3">
        <v>0.37293999999999999</v>
      </c>
      <c r="E7" s="3">
        <v>0.68469500000000005</v>
      </c>
      <c r="F7" s="3">
        <v>0.67216750000000003</v>
      </c>
      <c r="G7" s="3">
        <v>1.023015</v>
      </c>
      <c r="H7" s="3">
        <v>0.55857500000000004</v>
      </c>
    </row>
    <row r="8" spans="4:8" x14ac:dyDescent="0.25">
      <c r="D8" s="3">
        <v>0.40163249999999995</v>
      </c>
      <c r="E8" s="3">
        <v>1.3331466666666667</v>
      </c>
      <c r="F8" s="3">
        <v>1.3089266666666666</v>
      </c>
      <c r="G8" s="3">
        <v>0.81309000000000009</v>
      </c>
      <c r="H8" s="3">
        <v>0.2646</v>
      </c>
    </row>
    <row r="9" spans="4:8" x14ac:dyDescent="0.25">
      <c r="D9" s="3">
        <v>0.45008500000000001</v>
      </c>
      <c r="E9" s="3">
        <v>1.1470750000000001</v>
      </c>
      <c r="F9" s="3">
        <v>1.3312300000000001</v>
      </c>
      <c r="G9" s="3">
        <v>0.73896000000000006</v>
      </c>
      <c r="H9" s="3">
        <v>0.67335999999999996</v>
      </c>
    </row>
    <row r="10" spans="4:8" x14ac:dyDescent="0.25">
      <c r="D10" s="3">
        <v>0.26753750000000004</v>
      </c>
      <c r="E10" s="3">
        <v>1.2042250000000001</v>
      </c>
      <c r="F10" s="3">
        <v>3.2229999999999999</v>
      </c>
      <c r="G10" s="3">
        <v>0.65117999999999998</v>
      </c>
      <c r="H10" s="3">
        <v>1.0029300000000001</v>
      </c>
    </row>
    <row r="11" spans="4:8" x14ac:dyDescent="0.25">
      <c r="D11" s="3">
        <v>0.32680499999999996</v>
      </c>
      <c r="E11" s="3">
        <v>0.90846000000000005</v>
      </c>
      <c r="F11" s="3">
        <v>1.5344</v>
      </c>
      <c r="G11" s="3">
        <v>1.2202999999999999</v>
      </c>
      <c r="H11" s="3">
        <v>0.60220000000000007</v>
      </c>
    </row>
    <row r="12" spans="4:8" x14ac:dyDescent="0.25">
      <c r="D12" s="3">
        <v>1.1256900000000001</v>
      </c>
      <c r="E12" s="3">
        <v>1.5062</v>
      </c>
      <c r="F12" s="3">
        <v>3.6966000000000001</v>
      </c>
      <c r="G12" s="3">
        <v>0.69555999999999996</v>
      </c>
      <c r="H12" s="3">
        <v>1.0598450000000001</v>
      </c>
    </row>
    <row r="13" spans="4:8" x14ac:dyDescent="0.25">
      <c r="D13" s="3">
        <v>1.3942800000000002</v>
      </c>
      <c r="E13" s="3">
        <v>4.2411500000000002</v>
      </c>
      <c r="F13" s="3">
        <v>1.7608999999999999</v>
      </c>
      <c r="G13" s="3">
        <v>0.60177000000000003</v>
      </c>
      <c r="H13" s="3">
        <v>0.86653000000000002</v>
      </c>
    </row>
    <row r="14" spans="4:8" x14ac:dyDescent="0.25">
      <c r="D14" s="3">
        <v>0.63298500000000002</v>
      </c>
      <c r="E14" s="3">
        <v>5.6621000000000006</v>
      </c>
      <c r="F14" s="3">
        <v>5.2871000000000006</v>
      </c>
      <c r="G14" s="3">
        <v>1.1462699999999999</v>
      </c>
      <c r="H14" s="3">
        <v>1.8524700000000001</v>
      </c>
    </row>
    <row r="15" spans="4:8" x14ac:dyDescent="0.25">
      <c r="D15" s="3">
        <v>1.6107549999999999</v>
      </c>
      <c r="E15" s="3">
        <v>1.6457000000000002</v>
      </c>
      <c r="F15" s="3">
        <v>2.3485</v>
      </c>
      <c r="G15" s="1">
        <v>1.2626500000000001</v>
      </c>
      <c r="H15" s="3">
        <v>0.63973999999999998</v>
      </c>
    </row>
    <row r="16" spans="4:8" x14ac:dyDescent="0.25">
      <c r="D16" s="3">
        <v>0.67147999999999997</v>
      </c>
      <c r="E16" s="3">
        <v>1.621</v>
      </c>
      <c r="F16" s="3">
        <v>4.6444000000000001</v>
      </c>
      <c r="G16" s="1">
        <v>0.92132499999999995</v>
      </c>
      <c r="H16" s="3">
        <v>0.48824999999999996</v>
      </c>
    </row>
    <row r="17" spans="4:8" x14ac:dyDescent="0.25">
      <c r="D17" s="3">
        <v>0.92128500000000002</v>
      </c>
      <c r="E17" s="3">
        <v>0.77839999999999998</v>
      </c>
      <c r="F17" s="3">
        <v>3.8359500000000004</v>
      </c>
      <c r="G17" s="1">
        <v>1.2022250000000001</v>
      </c>
      <c r="H17" s="3">
        <v>0.639015</v>
      </c>
    </row>
    <row r="18" spans="4:8" x14ac:dyDescent="0.25">
      <c r="D18" s="3">
        <v>0.70307500000000001</v>
      </c>
      <c r="E18" s="3">
        <v>3.6999499999999999</v>
      </c>
      <c r="F18" s="3">
        <v>3.2307000000000001</v>
      </c>
      <c r="G18" s="1">
        <v>1.12165</v>
      </c>
      <c r="H18" s="3">
        <v>0.41493999999999998</v>
      </c>
    </row>
    <row r="19" spans="4:8" x14ac:dyDescent="0.25">
      <c r="D19" s="3">
        <v>1.179565</v>
      </c>
      <c r="E19" s="3">
        <v>2.5172499999999998</v>
      </c>
      <c r="F19" s="3">
        <v>3.4960499999999999</v>
      </c>
      <c r="G19" s="32">
        <v>0.80632499999999996</v>
      </c>
      <c r="H19" s="3">
        <v>1.1511499999999999</v>
      </c>
    </row>
    <row r="20" spans="4:8" x14ac:dyDescent="0.25">
      <c r="D20" s="3">
        <v>0.90138700000000005</v>
      </c>
      <c r="E20" s="3">
        <v>1.15445</v>
      </c>
      <c r="F20" s="3">
        <v>3.3183499999999997</v>
      </c>
      <c r="G20" s="1">
        <v>0.651285</v>
      </c>
      <c r="H20" s="1">
        <v>0.47181000000000001</v>
      </c>
    </row>
    <row r="21" spans="4:8" x14ac:dyDescent="0.25">
      <c r="D21" s="3">
        <v>0.96804000000000001</v>
      </c>
      <c r="E21" s="3">
        <v>1.25918</v>
      </c>
      <c r="F21" s="3">
        <v>3.8537499999999998</v>
      </c>
      <c r="G21" s="1">
        <v>1.1572100000000001</v>
      </c>
      <c r="H21" s="1">
        <v>0.47452499999999997</v>
      </c>
    </row>
    <row r="22" spans="4:8" x14ac:dyDescent="0.25">
      <c r="D22" s="3">
        <v>1.0367850000000001</v>
      </c>
      <c r="E22" s="3">
        <v>2.890415</v>
      </c>
      <c r="F22" s="3">
        <v>4.6723999999999997</v>
      </c>
      <c r="G22" s="1">
        <v>1.0042599999999999</v>
      </c>
      <c r="H22" s="1">
        <v>1.1795150000000001</v>
      </c>
    </row>
    <row r="23" spans="4:8" x14ac:dyDescent="0.25">
      <c r="D23" s="3">
        <v>0.69659499999999996</v>
      </c>
      <c r="E23" s="3">
        <v>1.25905</v>
      </c>
      <c r="F23" s="3">
        <v>6.5160499999999999</v>
      </c>
      <c r="G23" s="1">
        <v>0.80752500000000005</v>
      </c>
      <c r="H23" s="1">
        <v>0.91549000000000003</v>
      </c>
    </row>
    <row r="24" spans="4:8" x14ac:dyDescent="0.25">
      <c r="D24" s="3">
        <v>1.18625</v>
      </c>
      <c r="E24" s="3">
        <v>3.17605</v>
      </c>
      <c r="F24" s="3">
        <v>2.5262000000000002</v>
      </c>
      <c r="G24" s="16"/>
      <c r="H24" s="1">
        <v>0.98392000000000002</v>
      </c>
    </row>
    <row r="25" spans="4:8" x14ac:dyDescent="0.25">
      <c r="D25" s="3">
        <v>1.098025</v>
      </c>
      <c r="E25" s="3">
        <v>2.7883999999999998</v>
      </c>
      <c r="F25" s="3">
        <v>2.3791500000000001</v>
      </c>
      <c r="G25" s="16"/>
      <c r="H25" s="1">
        <v>0.65622000000000003</v>
      </c>
    </row>
    <row r="26" spans="4:8" x14ac:dyDescent="0.25">
      <c r="D26" s="3">
        <v>0.839175</v>
      </c>
      <c r="E26" s="3">
        <v>1.783345</v>
      </c>
      <c r="F26" s="3">
        <v>1.00705</v>
      </c>
      <c r="G26" s="16"/>
      <c r="H26" s="1">
        <v>1.7677849999999999</v>
      </c>
    </row>
    <row r="27" spans="4:8" x14ac:dyDescent="0.25">
      <c r="D27" s="3">
        <v>0.88363000000000003</v>
      </c>
      <c r="E27" s="3">
        <v>3.4110999999999998</v>
      </c>
      <c r="F27" s="3">
        <v>1.4158850000000001</v>
      </c>
      <c r="G27" s="16"/>
      <c r="H27" s="1">
        <v>1.73255</v>
      </c>
    </row>
    <row r="28" spans="4:8" x14ac:dyDescent="0.25">
      <c r="D28" s="3">
        <v>1.0642450000000001</v>
      </c>
      <c r="E28" s="3">
        <v>1.6919999999999999</v>
      </c>
      <c r="F28" s="3">
        <v>0.82291000000000003</v>
      </c>
      <c r="G28" s="16"/>
      <c r="H28" s="1">
        <v>0.47125</v>
      </c>
    </row>
    <row r="29" spans="4:8" x14ac:dyDescent="0.25">
      <c r="D29" s="3">
        <v>0.54634500000000008</v>
      </c>
      <c r="E29" s="3">
        <v>1.7357499999999999</v>
      </c>
      <c r="F29" s="3">
        <v>1.1042750000000001</v>
      </c>
      <c r="G29" s="16"/>
      <c r="H29" s="16"/>
    </row>
    <row r="30" spans="4:8" x14ac:dyDescent="0.25">
      <c r="D30" s="3"/>
      <c r="E30" s="3">
        <v>0.53649999999999998</v>
      </c>
      <c r="F30" s="3">
        <v>0.71010499999999999</v>
      </c>
      <c r="G30" s="16"/>
      <c r="H30" s="16"/>
    </row>
    <row r="31" spans="4:8" x14ac:dyDescent="0.25">
      <c r="D31" s="3"/>
      <c r="E31" s="3">
        <v>0.58818499999999996</v>
      </c>
      <c r="F31" s="3">
        <v>1.4834499999999999</v>
      </c>
      <c r="G31" s="16"/>
      <c r="H31" s="16"/>
    </row>
    <row r="32" spans="4:8" x14ac:dyDescent="0.25">
      <c r="D32" s="3"/>
      <c r="E32" s="3">
        <v>0.47617999999999999</v>
      </c>
      <c r="F32" s="3">
        <v>1.6531</v>
      </c>
      <c r="G32" s="16"/>
      <c r="H32" s="16"/>
    </row>
    <row r="33" spans="4:8" x14ac:dyDescent="0.25">
      <c r="D33" s="16"/>
      <c r="E33" s="3">
        <v>1.0823100000000001</v>
      </c>
      <c r="F33" s="3">
        <v>1.282465</v>
      </c>
      <c r="G33" s="16"/>
      <c r="H33" s="16"/>
    </row>
    <row r="34" spans="4:8" x14ac:dyDescent="0.25">
      <c r="D34" s="16"/>
      <c r="E34" s="3">
        <v>0.89824999999999999</v>
      </c>
      <c r="F34" s="16"/>
      <c r="G34" s="16"/>
      <c r="H34" s="16"/>
    </row>
    <row r="35" spans="4:8" x14ac:dyDescent="0.25">
      <c r="D35" s="16"/>
      <c r="E35" s="3">
        <v>1.685365</v>
      </c>
      <c r="F35" s="16"/>
      <c r="G35" s="16"/>
      <c r="H35" s="16"/>
    </row>
    <row r="36" spans="4:8" x14ac:dyDescent="0.25">
      <c r="D36" s="16"/>
      <c r="E36" s="3">
        <v>0.89076999999999995</v>
      </c>
      <c r="F36" s="16"/>
      <c r="G36" s="16"/>
      <c r="H36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DF82-1B33-44A9-B908-1F235E3D2996}">
  <dimension ref="C4:I36"/>
  <sheetViews>
    <sheetView workbookViewId="0">
      <selection activeCell="M33" sqref="M33"/>
    </sheetView>
  </sheetViews>
  <sheetFormatPr defaultRowHeight="15" x14ac:dyDescent="0.25"/>
  <sheetData>
    <row r="4" spans="3:9" x14ac:dyDescent="0.25">
      <c r="C4" s="12" t="s">
        <v>2</v>
      </c>
      <c r="D4" s="12" t="s">
        <v>3</v>
      </c>
      <c r="E4" s="12" t="s">
        <v>4</v>
      </c>
      <c r="F4" s="12" t="s">
        <v>9</v>
      </c>
      <c r="G4" s="12" t="s">
        <v>5</v>
      </c>
      <c r="H4" s="12" t="s">
        <v>6</v>
      </c>
      <c r="I4" s="12" t="s">
        <v>10</v>
      </c>
    </row>
    <row r="5" spans="3:9" x14ac:dyDescent="0.25">
      <c r="C5" s="1">
        <v>1</v>
      </c>
      <c r="D5" s="3">
        <v>0.56115500000000007</v>
      </c>
      <c r="E5" s="4">
        <v>2.4349460257537849</v>
      </c>
      <c r="F5" s="3">
        <v>0.86385999999999996</v>
      </c>
      <c r="G5" s="3">
        <v>0.60787499999999994</v>
      </c>
      <c r="H5" s="4">
        <v>1.2119549999999999</v>
      </c>
      <c r="I5" s="3">
        <v>1.4442400000000002</v>
      </c>
    </row>
    <row r="6" spans="3:9" x14ac:dyDescent="0.25">
      <c r="C6" s="1">
        <v>2</v>
      </c>
      <c r="D6" s="3">
        <v>0.48002</v>
      </c>
      <c r="E6" s="3">
        <v>0.52964</v>
      </c>
      <c r="F6" s="3">
        <v>1.3929</v>
      </c>
      <c r="G6" s="3">
        <v>0.62115999999999993</v>
      </c>
      <c r="H6" s="3">
        <v>0.28600500000000001</v>
      </c>
      <c r="I6" s="3">
        <v>1.1025400000000001</v>
      </c>
    </row>
    <row r="7" spans="3:9" x14ac:dyDescent="0.25">
      <c r="C7" s="1">
        <v>3</v>
      </c>
      <c r="D7" s="3">
        <v>0.61387499999999995</v>
      </c>
      <c r="E7" s="3">
        <v>1.77156</v>
      </c>
      <c r="F7" s="3">
        <v>2.0124500000000003</v>
      </c>
      <c r="G7" s="3">
        <v>0.63353000000000004</v>
      </c>
      <c r="H7" s="3">
        <v>0.50845499999999999</v>
      </c>
      <c r="I7" s="3">
        <v>1.20086</v>
      </c>
    </row>
    <row r="8" spans="3:9" x14ac:dyDescent="0.25">
      <c r="C8" s="1">
        <v>4</v>
      </c>
      <c r="D8" s="3">
        <v>0.53040500000000002</v>
      </c>
      <c r="E8" s="3">
        <v>0.32209500000000002</v>
      </c>
      <c r="F8" s="3">
        <v>0.8346849999999999</v>
      </c>
      <c r="G8" s="3">
        <v>0.215475</v>
      </c>
      <c r="H8" s="3">
        <v>1.0472950000000001</v>
      </c>
      <c r="I8" s="3">
        <v>0.50964999999999994</v>
      </c>
    </row>
    <row r="9" spans="3:9" x14ac:dyDescent="0.25">
      <c r="C9" s="1">
        <v>5</v>
      </c>
      <c r="D9" s="3">
        <v>0.56906499999999993</v>
      </c>
      <c r="E9" s="3">
        <v>0.61397000000000002</v>
      </c>
      <c r="F9" s="3">
        <v>1.0199400000000001</v>
      </c>
      <c r="G9" s="3">
        <v>0.23420000000000002</v>
      </c>
      <c r="H9" s="3">
        <v>2.7715000000000001</v>
      </c>
      <c r="I9" s="3">
        <v>1.8869</v>
      </c>
    </row>
    <row r="10" spans="3:9" x14ac:dyDescent="0.25">
      <c r="C10" s="1">
        <v>6</v>
      </c>
      <c r="D10" s="3">
        <v>0.48499999999999999</v>
      </c>
      <c r="E10" s="3">
        <v>0.88288999999999995</v>
      </c>
      <c r="F10" s="3">
        <v>1.8469500000000001</v>
      </c>
      <c r="G10" s="3">
        <v>0.41517000000000004</v>
      </c>
      <c r="H10" s="3">
        <v>1.41126</v>
      </c>
      <c r="I10" s="3">
        <v>0.81551000000000007</v>
      </c>
    </row>
    <row r="11" spans="3:9" x14ac:dyDescent="0.25">
      <c r="C11" s="1">
        <v>7</v>
      </c>
      <c r="D11" s="3">
        <v>0.34695500000000001</v>
      </c>
      <c r="E11" s="1">
        <v>1.7235</v>
      </c>
      <c r="F11" s="1">
        <v>3.1945000000000001</v>
      </c>
      <c r="G11" s="3">
        <v>0.18812000000000001</v>
      </c>
      <c r="H11" s="1">
        <v>0.68494999999999995</v>
      </c>
      <c r="I11" s="1">
        <v>3.2515000000000001</v>
      </c>
    </row>
    <row r="12" spans="3:9" x14ac:dyDescent="0.25">
      <c r="C12" s="1">
        <v>8</v>
      </c>
      <c r="D12" s="3">
        <v>0.35870000000000002</v>
      </c>
      <c r="E12" s="1">
        <v>0.75602000000000003</v>
      </c>
      <c r="F12" s="1">
        <v>6.0743</v>
      </c>
      <c r="G12" s="3">
        <v>0.29491000000000001</v>
      </c>
      <c r="H12" s="1">
        <v>1.0609</v>
      </c>
      <c r="I12" s="1">
        <v>1.3189</v>
      </c>
    </row>
    <row r="13" spans="3:9" x14ac:dyDescent="0.25">
      <c r="C13" s="1">
        <v>9</v>
      </c>
      <c r="D13" s="1">
        <v>1.5182</v>
      </c>
      <c r="E13" s="1">
        <v>1.2675000000000001</v>
      </c>
      <c r="F13" s="1">
        <v>2.0543999999999998</v>
      </c>
      <c r="G13" s="1">
        <v>0.73318000000000005</v>
      </c>
      <c r="H13" s="1">
        <v>1.7448999999999999</v>
      </c>
      <c r="I13" s="1">
        <v>1.4674</v>
      </c>
    </row>
    <row r="14" spans="3:9" x14ac:dyDescent="0.25">
      <c r="C14" s="1">
        <v>10</v>
      </c>
      <c r="D14" s="1">
        <v>2.2749000000000001</v>
      </c>
      <c r="E14" s="1">
        <v>6.8887</v>
      </c>
      <c r="F14" s="1">
        <v>6.3836000000000004</v>
      </c>
      <c r="G14" s="1">
        <v>0.51366000000000001</v>
      </c>
      <c r="H14" s="1">
        <v>1.5935999999999999</v>
      </c>
      <c r="I14" s="1">
        <v>4.1905999999999999</v>
      </c>
    </row>
    <row r="15" spans="3:9" x14ac:dyDescent="0.25">
      <c r="C15" s="1">
        <v>11</v>
      </c>
      <c r="D15" s="1">
        <v>0.82276000000000005</v>
      </c>
      <c r="E15" s="1">
        <v>7.6348000000000003</v>
      </c>
      <c r="F15" s="1">
        <v>2.5051000000000001</v>
      </c>
      <c r="G15" s="1">
        <v>0.44320999999999999</v>
      </c>
      <c r="H15" s="1">
        <v>3.6894</v>
      </c>
      <c r="I15" s="1">
        <v>2.1919</v>
      </c>
    </row>
    <row r="16" spans="3:9" x14ac:dyDescent="0.25">
      <c r="C16" s="1">
        <v>12</v>
      </c>
      <c r="D16" s="1">
        <v>2.3902000000000001</v>
      </c>
      <c r="E16" s="1">
        <v>1.0429999999999999</v>
      </c>
      <c r="F16" s="1">
        <v>2.6871</v>
      </c>
      <c r="G16" s="1">
        <v>0.83130999999999999</v>
      </c>
      <c r="H16" s="1">
        <v>2.2484000000000002</v>
      </c>
      <c r="I16" s="1">
        <v>6.6017000000000001</v>
      </c>
    </row>
    <row r="17" spans="3:9" x14ac:dyDescent="0.25">
      <c r="C17" s="1">
        <v>13</v>
      </c>
      <c r="D17" s="1">
        <v>0.72690999999999995</v>
      </c>
      <c r="E17" s="1">
        <v>1.2793000000000001</v>
      </c>
      <c r="F17" s="1">
        <v>5.8798000000000004</v>
      </c>
      <c r="G17" s="1">
        <v>0.61604999999999999</v>
      </c>
      <c r="H17" s="1">
        <v>1.9626999999999999</v>
      </c>
      <c r="I17" s="1">
        <v>1.7921</v>
      </c>
    </row>
    <row r="18" spans="3:9" x14ac:dyDescent="0.25">
      <c r="C18" s="1">
        <v>14</v>
      </c>
      <c r="D18" s="1">
        <v>1.0194000000000001</v>
      </c>
      <c r="E18" s="1">
        <v>1.1182000000000001</v>
      </c>
      <c r="F18" s="1">
        <v>4.4207000000000001</v>
      </c>
      <c r="G18" s="1">
        <v>0.82316999999999996</v>
      </c>
      <c r="H18" s="1">
        <v>0.43859999999999999</v>
      </c>
      <c r="I18" s="1">
        <v>2.0407000000000002</v>
      </c>
    </row>
    <row r="19" spans="3:9" x14ac:dyDescent="0.25">
      <c r="C19" s="1">
        <v>15</v>
      </c>
      <c r="D19" s="1">
        <v>0.78044000000000002</v>
      </c>
      <c r="E19" s="1">
        <v>6.1841999999999997</v>
      </c>
      <c r="F19" s="1">
        <v>2.6612</v>
      </c>
      <c r="G19" s="1">
        <v>0.62570999999999999</v>
      </c>
      <c r="H19" s="1">
        <v>1.2157</v>
      </c>
      <c r="I19" s="1">
        <v>4.3308999999999997</v>
      </c>
    </row>
    <row r="20" spans="3:9" x14ac:dyDescent="0.25">
      <c r="C20" s="1">
        <v>16</v>
      </c>
      <c r="D20" s="1">
        <v>1.5808</v>
      </c>
      <c r="E20" s="1">
        <v>2.1419999999999999</v>
      </c>
      <c r="F20" s="1">
        <v>2.9441999999999999</v>
      </c>
      <c r="G20" s="1">
        <v>0.77832999999999997</v>
      </c>
      <c r="H20" s="1">
        <v>2.8925000000000001</v>
      </c>
      <c r="I20" s="1">
        <v>3.6924999999999999</v>
      </c>
    </row>
    <row r="21" spans="3:9" x14ac:dyDescent="0.25">
      <c r="C21" s="1">
        <v>17</v>
      </c>
      <c r="D21" s="1">
        <v>1.7070000000000001</v>
      </c>
      <c r="E21" s="1">
        <v>1.2458</v>
      </c>
      <c r="F21" s="1">
        <v>5.7061999999999999</v>
      </c>
      <c r="G21" s="1">
        <v>9.5773999999999998E-2</v>
      </c>
      <c r="H21" s="1">
        <v>1.0630999999999999</v>
      </c>
      <c r="I21" s="1">
        <v>2.0013000000000001</v>
      </c>
    </row>
    <row r="22" spans="3:9" x14ac:dyDescent="0.25">
      <c r="C22" s="1">
        <v>18</v>
      </c>
      <c r="D22" s="1">
        <v>0.96335000000000004</v>
      </c>
      <c r="E22" s="1">
        <v>1.6954</v>
      </c>
      <c r="F22" s="1">
        <v>2.6230000000000002</v>
      </c>
      <c r="G22" s="1">
        <v>0.97272999999999998</v>
      </c>
      <c r="H22" s="1">
        <v>0.82296000000000002</v>
      </c>
      <c r="I22" s="1">
        <v>6.7218</v>
      </c>
    </row>
    <row r="23" spans="3:9" x14ac:dyDescent="0.25">
      <c r="C23" s="1">
        <v>19</v>
      </c>
      <c r="D23" s="1">
        <v>1.1357999999999999</v>
      </c>
      <c r="E23" s="1">
        <v>4.7854999999999999</v>
      </c>
      <c r="F23" s="1">
        <v>8.3330000000000002</v>
      </c>
      <c r="G23" s="1">
        <v>0.93776999999999999</v>
      </c>
      <c r="H23" s="1">
        <v>0.99533000000000005</v>
      </c>
      <c r="I23" s="1">
        <v>4.6990999999999996</v>
      </c>
    </row>
    <row r="24" spans="3:9" x14ac:dyDescent="0.25">
      <c r="C24" s="1">
        <v>20</v>
      </c>
      <c r="D24" s="1">
        <v>0.77342999999999995</v>
      </c>
      <c r="E24" s="1">
        <v>1.3715999999999999</v>
      </c>
      <c r="F24" s="1">
        <v>2.6025999999999998</v>
      </c>
      <c r="G24" s="1">
        <v>0.61975999999999998</v>
      </c>
      <c r="H24" s="1">
        <v>1.1465000000000001</v>
      </c>
      <c r="I24" s="1">
        <v>2.4498000000000002</v>
      </c>
    </row>
    <row r="25" spans="3:9" x14ac:dyDescent="0.25">
      <c r="C25" s="1">
        <v>21</v>
      </c>
      <c r="D25" s="1">
        <v>1.6963999999999999</v>
      </c>
      <c r="E25" s="1">
        <v>4.4519000000000002</v>
      </c>
      <c r="F25" s="1">
        <v>3.1617999999999999</v>
      </c>
      <c r="G25" s="1">
        <v>0.67610000000000003</v>
      </c>
      <c r="H25" s="1">
        <v>1.9001999999999999</v>
      </c>
      <c r="I25" s="1">
        <v>1.5965</v>
      </c>
    </row>
    <row r="26" spans="3:9" x14ac:dyDescent="0.25">
      <c r="C26" s="1">
        <v>22</v>
      </c>
      <c r="D26" s="1">
        <v>0.93015000000000003</v>
      </c>
      <c r="E26" s="1">
        <v>3.8096999999999999</v>
      </c>
      <c r="F26" s="1">
        <v>1.1145</v>
      </c>
      <c r="G26" s="1">
        <v>1.2659</v>
      </c>
      <c r="H26" s="1">
        <v>1.7670999999999999</v>
      </c>
      <c r="I26" s="1">
        <v>0.89959999999999996</v>
      </c>
    </row>
    <row r="27" spans="3:9" x14ac:dyDescent="0.25">
      <c r="C27" s="1">
        <v>23</v>
      </c>
      <c r="D27" s="1">
        <v>1.0725</v>
      </c>
      <c r="E27" s="1">
        <v>2.83</v>
      </c>
      <c r="F27" s="1">
        <v>2.0101</v>
      </c>
      <c r="G27" s="1">
        <v>0.60585</v>
      </c>
      <c r="H27" s="1">
        <v>0.73668999999999996</v>
      </c>
      <c r="I27" s="1">
        <v>0.82167000000000001</v>
      </c>
    </row>
    <row r="28" spans="3:9" x14ac:dyDescent="0.25">
      <c r="C28" s="1">
        <v>24</v>
      </c>
      <c r="D28" s="1">
        <v>1.0277000000000001</v>
      </c>
      <c r="E28" s="1">
        <v>4.9680999999999997</v>
      </c>
      <c r="F28" s="1">
        <v>0.92393000000000003</v>
      </c>
      <c r="G28" s="1">
        <v>0.73956</v>
      </c>
      <c r="H28" s="1">
        <v>1.8541000000000001</v>
      </c>
      <c r="I28" s="1">
        <v>0.72189000000000003</v>
      </c>
    </row>
    <row r="29" spans="3:9" x14ac:dyDescent="0.25">
      <c r="C29" s="1">
        <v>25</v>
      </c>
      <c r="D29" s="1">
        <v>0.69399</v>
      </c>
      <c r="E29" s="1">
        <v>1.7804</v>
      </c>
      <c r="F29" s="1">
        <v>1.8460000000000001</v>
      </c>
      <c r="G29" s="1">
        <v>1.4345000000000001</v>
      </c>
      <c r="H29" s="1">
        <v>1.6035999999999999</v>
      </c>
      <c r="I29" s="1">
        <v>0.36254999999999998</v>
      </c>
    </row>
    <row r="30" spans="3:9" x14ac:dyDescent="0.25">
      <c r="C30" s="1">
        <v>26</v>
      </c>
      <c r="D30" s="1">
        <v>0.50217000000000001</v>
      </c>
      <c r="E30" s="1">
        <v>1.5901000000000001</v>
      </c>
      <c r="F30" s="1">
        <v>0.69906999999999997</v>
      </c>
      <c r="G30" s="1">
        <v>0.59052000000000004</v>
      </c>
      <c r="H30" s="1">
        <v>1.8814</v>
      </c>
      <c r="I30" s="1">
        <v>0.72114</v>
      </c>
    </row>
    <row r="31" spans="3:9" x14ac:dyDescent="0.25">
      <c r="C31" s="1">
        <v>27</v>
      </c>
      <c r="D31" s="3"/>
      <c r="E31" s="1">
        <v>0.81803000000000003</v>
      </c>
      <c r="F31" s="1">
        <v>1.0987</v>
      </c>
      <c r="G31" s="1"/>
      <c r="H31" s="1">
        <v>0.25496999999999997</v>
      </c>
      <c r="I31" s="1">
        <v>1.8682000000000001</v>
      </c>
    </row>
    <row r="32" spans="3:9" x14ac:dyDescent="0.25">
      <c r="C32" s="1">
        <v>28</v>
      </c>
      <c r="D32" s="3"/>
      <c r="E32" s="1">
        <v>0.78037000000000001</v>
      </c>
      <c r="F32" s="1">
        <v>3.0041000000000002</v>
      </c>
      <c r="G32" s="1"/>
      <c r="H32" s="1">
        <v>0.39600000000000002</v>
      </c>
      <c r="I32" s="1">
        <v>0.30209999999999998</v>
      </c>
    </row>
    <row r="33" spans="3:9" x14ac:dyDescent="0.25">
      <c r="C33" s="1">
        <v>29</v>
      </c>
      <c r="D33" s="3"/>
      <c r="E33" s="1">
        <v>0.41354999999999997</v>
      </c>
      <c r="F33" s="1">
        <v>2.0044</v>
      </c>
      <c r="G33" s="1"/>
      <c r="H33" s="1">
        <v>0.53881000000000001</v>
      </c>
      <c r="I33" s="1">
        <v>0.56052999999999997</v>
      </c>
    </row>
    <row r="34" spans="3:9" x14ac:dyDescent="0.25">
      <c r="C34" s="1">
        <v>30</v>
      </c>
      <c r="D34" s="16"/>
      <c r="E34" s="1">
        <v>1.2558</v>
      </c>
      <c r="F34" s="16"/>
      <c r="G34" s="16"/>
      <c r="H34" s="1">
        <v>0.90881999999999996</v>
      </c>
      <c r="I34" s="16"/>
    </row>
    <row r="35" spans="3:9" x14ac:dyDescent="0.25">
      <c r="C35" s="1">
        <v>31</v>
      </c>
      <c r="D35" s="16"/>
      <c r="E35" s="1">
        <v>2.7913000000000001</v>
      </c>
      <c r="F35" s="16"/>
      <c r="G35" s="16"/>
      <c r="H35" s="1">
        <v>0.57943</v>
      </c>
      <c r="I35" s="16"/>
    </row>
    <row r="36" spans="3:9" x14ac:dyDescent="0.25">
      <c r="C36" s="1">
        <v>32</v>
      </c>
      <c r="D36" s="16"/>
      <c r="E36" s="1">
        <v>1.1722999999999999</v>
      </c>
      <c r="F36" s="16"/>
      <c r="G36" s="16"/>
      <c r="H36" s="1">
        <v>0.60924</v>
      </c>
      <c r="I3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CHO_FCS_0-2-10</vt:lpstr>
      <vt:lpstr>CHO_Center_Periphery_Stress </vt:lpstr>
      <vt:lpstr>CHO_Time_Control</vt:lpstr>
      <vt:lpstr>CHO_Center_Periphery_time_ctrl</vt:lpstr>
      <vt:lpstr>JIB-04_CHO</vt:lpstr>
      <vt:lpstr>Chaetocin_CHO</vt:lpstr>
      <vt:lpstr>GFP_CHO</vt:lpstr>
      <vt:lpstr>FCS_MCF7</vt:lpstr>
      <vt:lpstr>FCS_MCF7_Center_Periphery</vt:lpstr>
      <vt:lpstr>Ctrl_FCS_MCF7</vt:lpstr>
      <vt:lpstr>Ctrl_center_periphery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HP1_FRET</vt:lpstr>
      <vt:lpstr>Sheet 13</vt:lpstr>
      <vt:lpstr>MBD1_Ctrl</vt:lpstr>
      <vt:lpstr>Sheet16</vt:lpstr>
      <vt:lpstr>5 min and 15 min after stress</vt:lpstr>
      <vt:lpstr>FRET ctrl</vt:lpstr>
      <vt:lpstr>MCF7_fitted curve</vt:lpstr>
      <vt:lpstr>RNA_FISH</vt:lpstr>
      <vt:lpstr>Rhodamine cal</vt:lpstr>
      <vt:lpstr>FCS_Chaetocin</vt:lpstr>
      <vt:lpstr>FCS_JIB</vt:lpstr>
      <vt:lpstr>Fitted_CHO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Fazlur</dc:creator>
  <cp:lastModifiedBy>Rashid, Fazlur</cp:lastModifiedBy>
  <dcterms:created xsi:type="dcterms:W3CDTF">2022-06-29T22:30:31Z</dcterms:created>
  <dcterms:modified xsi:type="dcterms:W3CDTF">2023-03-07T16:51:30Z</dcterms:modified>
</cp:coreProperties>
</file>