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jYDyqKxEg/oB7XI4yTmZbhWZ8veEGCQRycjmrs4sJU="/>
    </ext>
  </extLst>
</workbook>
</file>

<file path=xl/sharedStrings.xml><?xml version="1.0" encoding="utf-8"?>
<sst xmlns="http://schemas.openxmlformats.org/spreadsheetml/2006/main" count="845" uniqueCount="651">
  <si>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</si>
  <si>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</si>
  <si>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</si>
  <si>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</si>
  <si>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</si>
  <si>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</si>
  <si>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</si>
  <si>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</si>
  <si>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</si>
  <si>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</si>
  <si>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</si>
  <si>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</si>
  <si>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</si>
  <si>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</si>
  <si>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</si>
  <si>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</si>
  <si>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</si>
  <si>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</si>
  <si>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</si>
  <si>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</si>
  <si>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</si>
  <si>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</si>
  <si>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Nucleic Acids Research</t>
  </si>
  <si>
    <t>https://riboswitch.ribocentre.org</t>
  </si>
  <si>
    <t>nar_2024_2</t>
  </si>
  <si>
    <t>10.1093/nar/gkad955</t>
  </si>
  <si>
    <t>Yang Y.T.; Gan Z.; Zhang J.; Zhao X.; Yang Y.; Han S.; Wu W.; Zhao X.-M.</t>
  </si>
  <si>
    <t>56510779600; 58802069800; 57221545912; 57212406745; 58802069900; 56089782700; 57208512589; 23669508100</t>
  </si>
  <si>
    <t>STAB2: an updated spatio-temporal cell atlas of the human and mouse brain</t>
  </si>
  <si>
    <t>https://mai.fudan.edu.cn/stab2</t>
  </si>
  <si>
    <t>nar_2024_3</t>
  </si>
  <si>
    <t>10.1093/nar/gkac750</t>
  </si>
  <si>
    <t>Song B.; Wang X.; Liang Z.; Ma J.; Huang D.; Wang Y.; de Magalhães J.P.; Rigden D.J.; Meng J.; Liu G.; Chen K.; Wei Z.</t>
  </si>
  <si>
    <t>57209511081; 57420851700; 57359731000; 57221543668; 57214791700; 57218502896; 55664374500; 7005750773; 55316384200; 24468565100; 57202782846; 57188700428</t>
  </si>
  <si>
    <t>RMDisease V2.0: an updated database of genetic variants that affect RNA modifications with disease and trait implication</t>
  </si>
  <si>
    <t>JL22DB579</t>
  </si>
  <si>
    <t>http://www.rnamd.org/rmdisease2/</t>
  </si>
  <si>
    <t>nar_2024_4</t>
  </si>
  <si>
    <t>10.1093/nar/gkac974</t>
  </si>
  <si>
    <t>Mukherjee S.; Stamatis D.; Li C.T.; Ovchinnikova G.; Bertsch J.; Sundaramurthi J.C.; Kandimalla M.; Nicolopoulos P.A.; Favognano A.; Chen I.-M.A.; Kyrpides N.C.; Reddy T.B.K.</t>
  </si>
  <si>
    <t>56136727200; 56940517100; 58054819300; 7003762614; 56940367300; 24492599800; 57221545469; 58054889600; 58055100000; 7402043424; 34570925900; 17635989200</t>
  </si>
  <si>
    <t>Twenty-five years of Genomes OnLine Database (GOLD): data updates and new features in v.9</t>
  </si>
  <si>
    <t>MBDC0075</t>
  </si>
  <si>
    <t>https://gold.jgi.doe.gov/</t>
  </si>
  <si>
    <t>nar_2024_5</t>
  </si>
  <si>
    <t>10.1093/nar/gkac782</t>
  </si>
  <si>
    <t>Bourdon S.; Herviou P.; Dumas L.; Destefanis E.; Zen A.; Cammas A.; Millevoi S.; Dassi E.</t>
  </si>
  <si>
    <t>58284911500; 57216954236; 57216957162; 57222526533; 58284542300; 23059707100; 6603657614; 54879411000</t>
  </si>
  <si>
    <t>QUADRatlas: the RNA G-quadruplex and RG4-binding proteins database</t>
  </si>
  <si>
    <t>https://rg4db.cibio.unitn.it/</t>
  </si>
  <si>
    <t>nar_2024_6</t>
  </si>
  <si>
    <t>10.1093/nar/gkad986</t>
  </si>
  <si>
    <t>Sondka Z.; Dhir N.B.; Carvalho-Silva D.; Jupe S.; Madhumita; McLaren K.; Starkey M.; Ward S.; Wilding J.; Ahmed M.; Argasinska J.; Beare D.; Chawla M.S.; Duke S.; Fasanella I.; Neogi A.G.; Haller S.; Hetenyi B.; Hodges L.; Holmes A.; Lyne R.; Maurel T.; Nair S.; Pedro H.; Sangrador-Vegas A.; Schuilenburg H.; Sheard Z.; Yong S.Y.; Teague J.</t>
  </si>
  <si>
    <t>16242412500; 57208682858; 7801376541; 6506681817; 57465051600; 24466690700; 7003782119; 52264871400; 59064200600; 58803633800; 7801467536; 35236143300; 58803573200; 58789995900; 58803487200; 58803455800; 58803487300; 58803603400; 58803633900; 58803634000; 6603101261; 55659110700; 58803634100; 57073334100; 6506641191; 8295559400; 58803426500; 55214128100; 57222378361</t>
  </si>
  <si>
    <t>COSMIC: a curated database of somatic variants and clinical data for cancer</t>
  </si>
  <si>
    <t>MBDC0651</t>
  </si>
  <si>
    <t>https://cancer.sanger.ac.uk/cosmic</t>
  </si>
  <si>
    <t>nar_2024_7</t>
  </si>
  <si>
    <t>10.1093/nar/gkac732</t>
  </si>
  <si>
    <t>Miller H.E.; Montemayor D.; Li J.; Levy S.A.; Pawar R.; Hartono S.; Sharma K.; Frost B.; Chedin F.; Bishop A.J.R.</t>
  </si>
  <si>
    <t>57216396122; 8392350500; 57843026100; 57197823214; 57376721700; 55798143200; 57203653279; 26428110000; 6602442106; 28767461100</t>
  </si>
  <si>
    <t>Exploration and analysis of R-loop mapping data with RLBase</t>
  </si>
  <si>
    <t>TRUE(JL22DB561)</t>
  </si>
  <si>
    <t>mhttps://ngdc.cncb.ac.cn/twas/</t>
  </si>
  <si>
    <t>https://gccri.bishop-lab.uthscsa.edu/shiny/rlbase/</t>
  </si>
  <si>
    <t>nar_2024_8</t>
  </si>
  <si>
    <t>10.1093/nar/gkac960</t>
  </si>
  <si>
    <t>Zhang Y.; Zhang Y.; Song C.; Zhao X.; Ai B.; Wang Y.; Zhou L.; Zhu J.; Feng C.; Xu L.; Wang Q.; Sun H.; Fang Q.; Xu X.; Li E.; Li C.</t>
  </si>
  <si>
    <t>57328154800; 57217494459; 57188645698; 57424693900; 59027918200; 57205375693; 57209991643; 57213066912; 57899749300; 7404744339; 7406916379; 57201720391; 58054874000; 57424710400; 7201410160; 35237706300</t>
  </si>
  <si>
    <t>CRdb: a comprehensive resource for deciphering chromatin regulators in human</t>
  </si>
  <si>
    <t>http://cr.liclab.net/crdb/</t>
  </si>
  <si>
    <t>nar_2024_9</t>
  </si>
  <si>
    <t>10.1093/nar/gkac984</t>
  </si>
  <si>
    <t>Zhao H.; Yin X.; Xu H.; Liu K.; Liu W.; Wang L.; Zhang C.; Bo L.; Lan X.; Lin S.; Feng K.; Ning S.; Zhang Y.; Wang L.</t>
  </si>
  <si>
    <t>55715870300; 57759734500; 57215128957; 57820747900; 57937548900; 57760071700; 57215120286; 57841694900; 58054880400; 57211454512; 57842290600; 35277596700; 54379337800; 57189511546</t>
  </si>
  <si>
    <t>LncTarD 2.0: an updated comprehensive database for experimentally-supported functional lncRNA–target regulations in human diseases</t>
  </si>
  <si>
    <t>MBDC1769</t>
  </si>
  <si>
    <t>https://lnctard.bio-database.com/</t>
  </si>
  <si>
    <t>nar_2024_10</t>
  </si>
  <si>
    <t>10.1093/nar/gkad831</t>
  </si>
  <si>
    <t>Shen L.; Sun X.; Chen Z.; Guo Y.; Shen Z.; Song Y.; Xin W.; Ding H.; Ma X.; Xu W.; Zhou W.; Che J.; Tan L.; Chen L.; Chen S.; Dong X.; Fang L.; Zhu F.</t>
  </si>
  <si>
    <t>58555619900; 57222618357; 58054834100; 58799051400; 57223120334; 58802017800; 56797604200; 57189464350; 58802006900; 58802059700; 58802081600; 56028011600; 58802070000; 58283381600; 58802028000; 17345812600; 22733620200; 55547069100</t>
  </si>
  <si>
    <t>ADCdb: the database of antibody–drug conjugates</t>
  </si>
  <si>
    <t>http://adcdb.idrblab.net/</t>
  </si>
  <si>
    <t>nar_2024_11</t>
  </si>
  <si>
    <t>10.1093/nar/gkac929</t>
  </si>
  <si>
    <t>Choi Y.; Ahn S.; Park M.; Lee S.; Cho S.; Kim H.</t>
  </si>
  <si>
    <t>57292418600; 57191954097; 58054760200; 57200947484; 58371779600; 57222625259</t>
  </si>
  <si>
    <t>HGTree v2.0: a comprehensive database update for horizontal gene transfer (HGT) events detected by the tree-reconciliation method</t>
  </si>
  <si>
    <t>MBDC1862</t>
  </si>
  <si>
    <t>http://hgtree2.snu.ac.kr/</t>
  </si>
  <si>
    <t>nar_2024_12</t>
  </si>
  <si>
    <t>10.1093/nar/gkac891</t>
  </si>
  <si>
    <t>Chen K.-P.; Hsu C.-L.; Oyang Y.-J.; Huang H.-C.; Juan H.-F.</t>
  </si>
  <si>
    <t>57056646500; 41561436100; 7004124021; 55738319700; 7007126387</t>
  </si>
  <si>
    <t>BIC: a database for the transcriptional landscape of bacteria in cancer</t>
  </si>
  <si>
    <t>http://140.112.52.86:8888/bic/</t>
  </si>
  <si>
    <t>nar_2024_13</t>
  </si>
  <si>
    <t>10.1093/nar/gkac1052</t>
  </si>
  <si>
    <t>Bateman A.; Martin M.-J.; Orchard S.; Magrane M.; Ahmad S.; Alpi E.; Bowler-Barnett E.H.; Britto R.; Bye-A-Jee H.; Cukura A.; Denny P.; Dogan T.; Ebenezer T.; Fan J.; Garmiri P.; da Costa Gonzales L.J.; Hatton-Ellis E.; Hussein A.; Ignatchenko A.; Insana G.; Ishtiaq R.; Joshi V.; Jyothi D.; Kandasaamy S.; Lock A.; Luciani A.; Lugaric M.; Luo J.; Lussi Y.; MacDougall A.; Madeira F.; Mahmoudy M.; Mishra A.; Moulang K.; Nightingale A.; Pundir S.; Qi G.; Raj S.; Raposo P.; Rice D.L.; Saidi R.; Santos R.; Speretta E.; Stephenson J.; Totoo P.; Turner E.; Tyagi N.; Vasudev P.; Warner K.; Watkins X.; Zaru R.; Zellner H.; Bridge A.J.; Aimo L.; Argoud-Puy G.; Auchincloss A.H.; Axelsen K.B.; Bansal P.; Baratin D.; Batista Neto T.M.; Blatter M.-C.; Bolleman J.T.; Boutet E.; Breuza L.; Gil B.C.; Casals-Casas C.; Echioukh K.C.; Coudert E.; Cuche B.; de Castro E.; Estreicher A.; Famiglietti M.L.; Feuermann M.; Gasteiger E.; Gaudet P.; Gehant S.; Gerritsen V.; Gos A.; Gruaz N.; Hulo C.; Hyka-Nouspikel N.; Jungo F.; Kerhornou A.; Le Mercier P.; Lieberherr D.; Masson P.; Morgat A.; Muthukrishnan V.; Paesano S.; Pedruzzi I.; Pilbout S.; Pourcel L.; Poux S.; Pozzato M.; Pruess M.; Redaschi N.; Rivoire C.; Sigrist C.J.A.; Sonesson K.; Sundaram S.; Wu C.H.; Arighi C.N.; Arminski L.; Chen C.; Chen Y.; Huang H.; Laiho K.; McGarvey P.; Natale D.A.; Ross K.; Vinayaka C.R.; Wang Q.; Wang Y.; Zhang J.</t>
  </si>
  <si>
    <t>7102456158; 57417303200; 7003491677; 6603907941; 57224776673; 59016771700; 57221809082; 9038583900; 36518156000; 57221804622; 36818504300; 56940345200; 57562661100; 57215330718; 23982512700; 58117121600; 35073942600; 57205371635; 23479834600; 57219096753; 57221799272; 57219097298; 55255912400; 57221545040; 55250729700; 57192374881; 58116792500; 58261683600; 16646591800; 57208071799; 55246121700; 57219090225; 57195375720; 56479335400; 55658231600; 55250584300; 8521248700; 57061880600; 58117620100; 57219096441; 19640465900; 58116954000; 35849445200; 21136065700; 55390194600; 7202447948; 27868157200; 57215290810; 57193559661; 23669649100; 57221808565; 54782039300; 35344606800; 57193563240; 6504097399; 56798035700; 6602999648; 55659108100; 25932031200; 57219094270; 36725128700; 25932041200; 23972527900; 6603059124; 57478106800; 25925759400; 57221809839; 6602523705; 23476610700; 55202947500; 6603623945; 58096580800; 16179973600; 7003779411; 6602633077; 6505904564; 25931976600; 6603034893; 57219096123; 15759679200; 15056055200; 15734158700; 8634293600; 6507724150; 23972799800; 57193341218; 9736689600; 54795591900; 7801638179; 6506134046; 6505790559; 13005190800; 6603339222; 25932367000; 6508289964; 6506689633; 6507920821; 6602625797; 25932422200; 25932352700; 58071565800; 18433541200; 6602417336; 36624878300; 8084701500; 7405610992; 25932280200; 6603897682; 7003759154; 7202122874; 7801373110; 55698271800; 57193569175; 55995844300</t>
  </si>
  <si>
    <t>UniProt: the Universal Protein Knowledgebase in 2023</t>
  </si>
  <si>
    <t>MBDC0318</t>
  </si>
  <si>
    <t>https://www.uniprot.org/</t>
  </si>
  <si>
    <t>nar_2024_14</t>
  </si>
  <si>
    <t>10.1093/nar/gkac1069</t>
  </si>
  <si>
    <t>Zhao H.; Yang Y.; Wang S.; Yang X.; Zhou K.; Xu C.; Zhang X.; Fan J.; Hou D.; Li X.; Lin H.; Tan Y.; Wang S.; Chu X.-Y.; Zhuoma D.; Zhang F.; Ju D.; Zeng X.; Chen Y.Z.</t>
  </si>
  <si>
    <t>58054665400; 58054558700; 58054648000; 57778040200; 58020853900; 57579573300; 57189580935; 55340322400; 58054684300; 58054648100; 58054684400; 54390132800; 57217135459; 56465384300; 57495400000; 57327971400; 7005382465; 55553039600; 57192422482</t>
  </si>
  <si>
    <t>NPASS database update 2023: quantitative natural product activity and species source database for biomedical research</t>
  </si>
  <si>
    <t>JL22DB442</t>
  </si>
  <si>
    <t>http://bidd.group/NPASS</t>
  </si>
  <si>
    <t>nar_2024_15</t>
  </si>
  <si>
    <t>10.1093/nar/gkac1037</t>
  </si>
  <si>
    <t>Camargo A.P.; Nayfach S.; Chen I.-M.A.; Palaniappan K.; Ratner A.; Chu K.; Ritter S.J.; Reddy T.B.K.; Mukherjee S.; Schulz F.; Call L.; Neches R.Y.; Woyke T.; Ivanova N.N.; Eloe-Fadrosh E.A.; Kyrpides N.C.; Roux S.</t>
  </si>
  <si>
    <t>56747425000; 56780457000; 7402043424; 12777463000; 35345481200; 35114461200; 57216356671; 17635989200; 56136727200; 55575265700; 57226516030; 57193821101; 6602417287; 35601137500; 55572574900; 34570925900; 53878363000</t>
  </si>
  <si>
    <t>IMG/VR v4: an expanded database of uncultivated virus genomes within a framework of extensive functional, taxonomic, and ecological metadata</t>
  </si>
  <si>
    <t>JL22DB304</t>
  </si>
  <si>
    <t>https://img.jgi.doe.gov/cgi-bin/vr/main.cgi</t>
  </si>
  <si>
    <t>nar_2024_16</t>
  </si>
  <si>
    <t>10.1093/nar/gkac852</t>
  </si>
  <si>
    <t>Kotni P.; Van Hintum T.; Maggioni L.; Oppermann M.; Weise S.</t>
  </si>
  <si>
    <t>58054919500; 58555294400; 35305263400; 52664062800; 36167644400</t>
  </si>
  <si>
    <t>EURISCO update 2023: the European Search Catalogue for Plant Genetic Resources, a pillar for documentation of genebank material</t>
  </si>
  <si>
    <t>JL22DB205</t>
  </si>
  <si>
    <t>https://eurisco.ipk-gatersleben.de/apex/eurisco_ws/r/eurisco/home</t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</si>
  <si>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</si>
  <si>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</si>
  <si>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</si>
  <si>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</si>
  <si>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</si>
  <si>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>JL22DB393</t>
  </si>
  <si>
    <t>https://mibig.secondarymetabolites.org/</t>
  </si>
  <si>
    <t>nar_2024_18</t>
  </si>
  <si>
    <t>10.1093/nar/gkac1094</t>
  </si>
  <si>
    <t>Liu Q.; Peng X.; Shen M.; Qian Q.; Xing J.; Li C.; Gregory R.I.</t>
  </si>
  <si>
    <t>58025451900; 57224724676; 58054793800; 57222599426; 57778815600; 57192582972; 7402331999</t>
  </si>
  <si>
    <t>Ribo-uORF: a comprehensive data resource of upstream open reading frames (uORFs) based on ribosome profiling</t>
  </si>
  <si>
    <t>https://rnainformatics.org.cn/RiboUORF/</t>
  </si>
  <si>
    <t>nar_2024_19</t>
  </si>
  <si>
    <t>10.1093/nar/gkad992</t>
  </si>
  <si>
    <t>Gao X.; Chen K.; Xiong J.; Zou D.; Yang F.; Ma Y.; Jiang C.; Gao X.; Wang G.; Gu S.; Zhang P.; Luo S.; Huang K.; Bao Y.; Zhang Z.; Ma L.; Miao W.</t>
  </si>
  <si>
    <t>57339243200; 57196116921; 25926224800; 55612960400; 58802059900; 55325049100; 56662624200; 58802081800; 55773259000; 57220033484; 57201932478; 58120688600; 7403188434; 7202213519; 58390526200; 55533250400; 9039929300</t>
  </si>
  <si>
    <t>The P10K database: a data portal for the protist 10 000 genomes project</t>
  </si>
  <si>
    <t>https://ngdc.cncb.ac.cn/p10k/</t>
  </si>
  <si>
    <t>nar_2024_20</t>
  </si>
  <si>
    <t>10.1093/nar/gkac638</t>
  </si>
  <si>
    <t>Li Z.; Jiang X.; Fang M.; Bai Y.; Liu S.; Huang S.; Jin X.</t>
  </si>
  <si>
    <t>57219859400; 57197798697; 55362311500; 55846537100; 55609143600; 48662003200; 58847787800</t>
  </si>
  <si>
    <t>CMDB: the comprehensive population genome variation database of China</t>
  </si>
  <si>
    <t>https://db.cngb.org/cmdb/</t>
  </si>
  <si>
    <t>nar_2024_21</t>
  </si>
  <si>
    <t>10.1093/nar/gkac1004</t>
  </si>
  <si>
    <t>Di Micco P.; Antolin A.A.; Mitsopoulos C.; Villasclaras-Fernandez E.; Sanfelice D.; Dolciami D.; Ramagiri P.; Mica I.L.; Tym J.E.; Gingrich P.W.; Hu H.; Workman P.; Al-Lazikani B.</t>
  </si>
  <si>
    <t>54383064500; 57064154000; 6508208267; 12239741100; 6508025093; 56458917300; 57195939013; 57221339903; 55249987200; 12795993000; 58001208800; 7102917811; 57208611994</t>
  </si>
  <si>
    <t>canSAR: update to the cancer translational research and drug discovery knowledgebase</t>
  </si>
  <si>
    <t>MBDC1531</t>
  </si>
  <si>
    <t>https://cansar.ai/</t>
  </si>
  <si>
    <t>nar_2024_22</t>
  </si>
  <si>
    <t>10.1093/nar/gkac947</t>
  </si>
  <si>
    <t>Hu C.; Li T.; Xu Y.; Zhang X.; Li F.; Bai J.; Chen J.; Jiang W.; Yang K.; Ou Q.; Li X.; Wang P.; Zhang Y.</t>
  </si>
  <si>
    <t>57210361742; 57215113091; 40361724100; 57221805433; 58054844000; 57199656221; 59063761900; 58055271300; 58054844100; 58034694100; 35237863400; 57208433806; 54379337800</t>
  </si>
  <si>
    <t>CellMarker 2.0: an updated database of manually curated cell markers in human/mouse and web tools based on scRNA-seq data</t>
  </si>
  <si>
    <t>JL22DB85</t>
  </si>
  <si>
    <t>http://bio-bigdata.hrbmu.edu.cn/CellMarker/</t>
  </si>
  <si>
    <t>nar_2024_23</t>
  </si>
  <si>
    <t>10.1093/nar/gkac833</t>
  </si>
  <si>
    <t>Davis A.P.; Wiegers T.C.; Johnson R.J.; Sciaky D.; Wiegers J.; Mattingly C.J.</t>
  </si>
  <si>
    <t>7404296854; 6701361518; 7407018293; 55652139600; 57189391501; 7003640709</t>
  </si>
  <si>
    <t>Comparative Toxicogenomics Database (CTD): update 2023</t>
  </si>
  <si>
    <t>JL22DB135</t>
  </si>
  <si>
    <t>https://ctdbase.org/</t>
  </si>
  <si>
    <t>nar_2024_24</t>
  </si>
  <si>
    <t>10.1093/nar/gkac889</t>
  </si>
  <si>
    <t>Fan Z.; Luo Y.; Lu H.; Wang T.; Feng Y.; Zhao W.; Kim P.; Zhou X.</t>
  </si>
  <si>
    <t>57222526873; 57912085300; 57424662800; 58055104400; 58055035400; 55303603800; 12776890300; 57200238870</t>
  </si>
  <si>
    <t>SPASCER: spatial transcriptomics annotation at single-cell resolution</t>
  </si>
  <si>
    <t>https://ccsm.uth.edu/SPASCER/</t>
  </si>
  <si>
    <t>nar_2024_25</t>
  </si>
  <si>
    <t>10.1093/nar/gkac879</t>
  </si>
  <si>
    <t>Liu Y.; Liu S.; Pan Z.; Ren Y.; Jiang Y.; Wang F.; Li D.-D.; Li Y.-Z.; Zhang Z.</t>
  </si>
  <si>
    <t>59000793900; 58055248200; 57203789534; 58055029600; 58055172100; 58601320900; 57783729400; 35285718600; 57087414000</t>
  </si>
  <si>
    <t>PAT: a comprehensive database of prokaryotic antimicrobial toxins</t>
  </si>
  <si>
    <t>http://bioinfo.qd.sdu.edu.cn/PAT/</t>
  </si>
  <si>
    <t>nar_2024_26</t>
  </si>
  <si>
    <t>10.1093/nar/gkac892</t>
  </si>
  <si>
    <t>Guo Q.; Wang P.; Liu Q.; Hao Y.; Gao Y.; Qi Y.; Xu R.; Chen H.; Xin M.; Wu X.; Sun R.; Zhi H.; Zhang Y.; Ning S.; Li X.</t>
  </si>
  <si>
    <t>56183464900; 57208433806; 57192708850; 58275954500; 55731393200; 55885251000; 57867315100; 58739643100; 57224131116; 57866717500; 58054980100; 56670345900; 54379337800; 35277596700; 35237863400</t>
  </si>
  <si>
    <t>CellTracer: a comprehensive database to dissect the causative multilevel interplay contributing to cell development trajectories</t>
  </si>
  <si>
    <t>http://bio-bigdata.hrbmu.edu.cn/CellTracer/</t>
  </si>
  <si>
    <t>nar_2024_27</t>
  </si>
  <si>
    <t>10.1093/nar/gkac951</t>
  </si>
  <si>
    <t>Yan H.; Wang R.; Ma S.; Huang D.; Wang S.; Ren J.; Lu C.; Chen X.; Lu X.; Zheng Z.; Zhang W.; Qu J.; Zhou Y.; Liu G.-H.</t>
  </si>
  <si>
    <t>57466287800; 58282392500; 57206480354; 58282534800; 55261835500; 57216660047; 58282242300; 58378832000; 58282242400; 57955732600; 55014878000; 56673422200; 55737417400; 14023017300</t>
  </si>
  <si>
    <t>Lineage Landscape: a comprehensive database that records lineage commitment across species</t>
  </si>
  <si>
    <t>http://data.iscr.ac.cn/lineage/#/home</t>
  </si>
  <si>
    <t>nar_2024_28</t>
  </si>
  <si>
    <t>10.1093/nar/gkac1006</t>
  </si>
  <si>
    <t>Wang X.; Chen L.; Liu W.; Zhang Y.; Liu D.; Zhou C.; Shi S.; Dong J.; Lai Z.; Zhao B.; Zhang W.; Cheng H.; Li S.</t>
  </si>
  <si>
    <t>58055162600; 57217500013; 58055308800; 58055022400; 58054810900; 58054881700; 58055239900; 58055308900; 58055162700; 58055309000; 58055309100; 57942892700; 15046756500</t>
  </si>
  <si>
    <t>TIMEDB: tumor immune micro-environment cell composition database with automatic analysis and interactive visualization</t>
  </si>
  <si>
    <t>https://timedb.deepomics.org/</t>
  </si>
  <si>
    <t>nar_2024_29</t>
  </si>
  <si>
    <t>10.1093/nar/gkac902</t>
  </si>
  <si>
    <t>Koşaloǧlu-Yalçın Z.; Blazeska N.; Vita R.; Carter H.; Nielsen M.; Schoenberger S.; Sette A.; Peters B.</t>
  </si>
  <si>
    <t>57200619707; 57222629300; 6602090193; 55851942482; 58463508800; 7003917483; 35418504700; 8561294600</t>
  </si>
  <si>
    <t>The Cancer Epitope Database and Analysis Resource (CEDAR)</t>
  </si>
  <si>
    <t>Cancer Epitope Database and Analysis Resource</t>
  </si>
  <si>
    <t>https://cedar.iedb.org/</t>
  </si>
  <si>
    <t>nar_2024_30</t>
  </si>
  <si>
    <t>10.1093/nar/gkac821</t>
  </si>
  <si>
    <t>Lu M.; Zhang Y.; Yang F.; Mai J.; Gao Q.; Xu X.; Kang H.; Hou L.; Shang Y.; Qain Q.; Liu J.; Jiang M.; Zhang H.; Bu C.; Wang J.; Zhang Z.; Zhang Z.; Zeng J.; Li J.; Xiao J.</t>
  </si>
  <si>
    <t>57193727101; 53882298500; 57536423900; 57424687700; 57207032299; 57202790080; 57022661800; 58055104700; 57216674618; 58054967100; 58055104800; 57205372829; 57205371248; 57424758800; 57191916549; 56068633300; 57215302169; 56988325000; 57397332800; 12042310700</t>
  </si>
  <si>
    <t>TWAS Atlas: a curated knowledgebase of transcriptome-wide association studies</t>
  </si>
  <si>
    <t>https://ngdc.cncb.ac.cn/twas/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</si>
  <si>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</si>
  <si>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</si>
  <si>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</si>
  <si>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</si>
  <si>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</si>
  <si>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XMRs: The Thing Metabolome Repository</t>
  </si>
  <si>
    <t>https://metabolites.in/foods/  https://metabolites.in/plants/  https://metabolites.in/things/</t>
  </si>
  <si>
    <t xml:space="preserve">There is three urls because the "X" in "XMRs" refers to either food, plants, or things. </t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</si>
  <si>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</si>
  <si>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</si>
  <si>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</si>
  <si>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</si>
  <si>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</si>
  <si>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TISCH2</t>
  </si>
  <si>
    <t>JL22DB676</t>
  </si>
  <si>
    <t>http://tisch.comp-genomics.org/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</si>
  <si>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</si>
  <si>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</si>
  <si>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</si>
  <si>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</si>
  <si>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</si>
  <si>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BloodSpot 3.0</t>
  </si>
  <si>
    <t>MBDC1646</t>
  </si>
  <si>
    <t>https://www.bloodspot.eu/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</si>
  <si>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</si>
  <si>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</si>
  <si>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</si>
  <si>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</si>
  <si>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</si>
  <si>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UTRdb 2.0</t>
  </si>
  <si>
    <t>MBDC0252</t>
  </si>
  <si>
    <t>https://utrdb.cloud.ba.infn.it/utrdb/index_107.html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</si>
  <si>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</si>
  <si>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</si>
  <si>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</si>
  <si>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</si>
  <si>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</si>
  <si>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>DNA Data Bank of Japan</t>
  </si>
  <si>
    <t>MBDC0001</t>
  </si>
  <si>
    <t>https://www.ddbj.nig.ac.jp/index-e.html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</si>
  <si>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</si>
  <si>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</si>
  <si>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</si>
  <si>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</si>
  <si>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</si>
  <si>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GPCRdb</t>
  </si>
  <si>
    <t>MBDC0166</t>
  </si>
  <si>
    <t>https://gpcrdb.org/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</si>
  <si>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</si>
  <si>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</si>
  <si>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</si>
  <si>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</si>
  <si>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</si>
  <si>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>Brain Catalog</t>
  </si>
  <si>
    <t>https://ngdc.cncb.ac.cn/braincatalog/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</si>
  <si>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</si>
  <si>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</si>
  <si>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</si>
  <si>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</si>
  <si>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</si>
  <si>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t>PGG.SV</t>
  </si>
  <si>
    <t>https://www.biosino.org/pggsv/#/home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</si>
  <si>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</si>
  <si>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</si>
  <si>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</si>
  <si>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</si>
  <si>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</si>
  <si>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CORUM</t>
  </si>
  <si>
    <t>JL22DB118</t>
  </si>
  <si>
    <t>https://mips.helmholtz-muenchen.de/corum/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</si>
  <si>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</si>
  <si>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</si>
  <si>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</si>
  <si>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</si>
  <si>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</si>
  <si>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DrugMAP</t>
  </si>
  <si>
    <t>http://drugmap.idrblab.net/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</si>
  <si>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</si>
  <si>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</si>
  <si>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</si>
  <si>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</si>
  <si>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</si>
  <si>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G4Atlas</t>
  </si>
  <si>
    <t>https://www.g4atlas.org/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</si>
  <si>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</si>
  <si>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</si>
  <si>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</si>
  <si>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</si>
  <si>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</si>
  <si>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GotEnzymes</t>
  </si>
  <si>
    <t>https://metabolicatlas.org/gotenzymes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</si>
  <si>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</si>
  <si>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</si>
  <si>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</si>
  <si>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</si>
  <si>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</si>
  <si>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UFCG: The Database of Universal Fungal Core Genes</t>
  </si>
  <si>
    <t>https://ufcg.steineggerlab.com/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</si>
  <si>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</si>
  <si>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</si>
  <si>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</si>
  <si>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</si>
  <si>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</si>
  <si>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>KEGG</t>
  </si>
  <si>
    <t>https://www.kegg.jp/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</si>
  <si>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</si>
  <si>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</si>
  <si>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</si>
  <si>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</si>
  <si>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</si>
  <si>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ELM</t>
  </si>
  <si>
    <t>MBDC0187</t>
  </si>
  <si>
    <t>http://elm.eu.org/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</si>
  <si>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</si>
  <si>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</si>
  <si>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</si>
  <si>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</si>
  <si>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</si>
  <si>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>LitCovid</t>
  </si>
  <si>
    <t>JL22DB349</t>
  </si>
  <si>
    <t>https://www.ncbi.nlm.nih.gov/research/coronavirus/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</si>
  <si>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</si>
  <si>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</si>
  <si>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</si>
  <si>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</si>
  <si>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</si>
  <si>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>CADD</t>
  </si>
  <si>
    <t>JL22DB65</t>
  </si>
  <si>
    <t>https://cadd.bihealth.org/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</si>
  <si>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</si>
  <si>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</si>
  <si>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</si>
  <si>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</si>
  <si>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</si>
  <si>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>scTEAdb: single-cell based Terminal Exon Annotation database</t>
  </si>
  <si>
    <t>https://www.sctea-db.org/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</si>
  <si>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</si>
  <si>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</si>
  <si>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</si>
  <si>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</si>
  <si>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</si>
  <si>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PubChem</t>
  </si>
  <si>
    <t xml:space="preserve">MBDC0735	</t>
  </si>
  <si>
    <t>https://pubchem.ncbi.nlm.nih.gov/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</si>
  <si>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</si>
  <si>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</si>
  <si>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</si>
  <si>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</si>
  <si>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</si>
  <si>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MirDIP</t>
  </si>
  <si>
    <t>JL22DB3989</t>
  </si>
  <si>
    <t>https://ophid.utoronto.ca/mirDIP/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</si>
  <si>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</si>
  <si>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</si>
  <si>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</si>
  <si>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</si>
  <si>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</si>
  <si>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The conserved database</t>
  </si>
  <si>
    <t>MBDC0204</t>
  </si>
  <si>
    <t>https://www.ncbi.nlm.nih.gov/Structure/cdd/cdd.shtml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</si>
  <si>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</si>
  <si>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</si>
  <si>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</si>
  <si>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</si>
  <si>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</si>
  <si>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STITCH: search tool for interaction of chemicals</t>
  </si>
  <si>
    <t>http://stitch.embl.de/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</si>
  <si>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</si>
  <si>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</si>
  <si>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</si>
  <si>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</si>
  <si>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</si>
  <si>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SPEED: single-cell pan species atlas</t>
  </si>
  <si>
    <t>http://speedatlas.net/</t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</si>
  <si>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</si>
  <si>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</si>
  <si>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</si>
  <si>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</si>
  <si>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</si>
  <si>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>DRESIS:Drug Resistance Information</t>
  </si>
  <si>
    <t>http://dresis.idrblab.net/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</si>
  <si>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</si>
  <si>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</si>
  <si>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</si>
  <si>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</si>
  <si>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</si>
  <si>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qPTM: Post-Translational Modifications</t>
  </si>
  <si>
    <t>http://qptm.omicsbio.info/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</si>
  <si>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</si>
  <si>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</si>
  <si>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</si>
  <si>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</si>
  <si>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</si>
  <si>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ProPan: Prokaryotic Pan-Genome Database</t>
  </si>
  <si>
    <t>https://ngdc.cncb.ac.cn/propan/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</si>
  <si>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</si>
  <si>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</si>
  <si>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</si>
  <si>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</si>
  <si>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</si>
  <si>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CovInter</t>
  </si>
  <si>
    <t>http://covrpii.idrblab.net/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</si>
  <si>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</si>
  <si>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</si>
  <si>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</si>
  <si>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</si>
  <si>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</si>
  <si>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The new uORFdb</t>
  </si>
  <si>
    <t>MBDC1674</t>
  </si>
  <si>
    <t>https://www.bioinformatics.uni-muenster.de/tools/uorfdb/index.pl?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</si>
  <si>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</si>
  <si>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</si>
  <si>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</si>
  <si>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</si>
  <si>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</si>
  <si>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>CREAMMIST</t>
  </si>
  <si>
    <t>https://creammist.mtms.dev/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</si>
  <si>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</si>
  <si>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</si>
  <si>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</si>
  <si>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</si>
  <si>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</si>
  <si>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FN: Fungal Names</t>
  </si>
  <si>
    <t>https://nmdc.cn/fungalnames/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</si>
  <si>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</si>
  <si>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</si>
  <si>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</si>
  <si>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</si>
  <si>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</si>
  <si>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PGG.MHC</t>
  </si>
  <si>
    <t> https://pog.fudan.edu.cn/pggmhc or https://www.pggmhc.org/pggmhc.</t>
  </si>
  <si>
    <t xml:space="preserve">  TRUE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</si>
  <si>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</si>
  <si>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</si>
  <si>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</si>
  <si>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</si>
  <si>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</si>
  <si>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 xml:space="preserve">
RABC</t>
  </si>
  <si>
    <t xml:space="preserve"> (RABC, http://www.onethird-lab.com/RABC/)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</si>
  <si>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</si>
  <si>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</si>
  <si>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</si>
  <si>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</si>
  <si>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</si>
  <si>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SPIRE</t>
  </si>
  <si>
    <t>MBDC1547</t>
  </si>
  <si>
    <t xml:space="preserve"> http://spire.embl.de.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</si>
  <si>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</si>
  <si>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</si>
  <si>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</si>
  <si>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</si>
  <si>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</si>
  <si>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>ImmCluster</t>
  </si>
  <si>
    <t xml:space="preserve">(http://bio-bigdata.hrbmu.edu.cn/ImmCluster) 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</si>
  <si>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</si>
  <si>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</si>
  <si>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</si>
  <si>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</si>
  <si>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</si>
  <si>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 xml:space="preserve">Biological Magnetic Resonance Data Bank </t>
  </si>
  <si>
    <t>MBDC0257</t>
  </si>
  <si>
    <t>(BMRB, https://bmrb.io)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</si>
  <si>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</si>
  <si>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</si>
  <si>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</si>
  <si>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</si>
  <si>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</si>
  <si>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A3D-MODB</t>
  </si>
  <si>
    <t>MBDC0091</t>
  </si>
  <si>
    <t xml:space="preserve">True </t>
  </si>
  <si>
    <t xml:space="preserve"> http://biocomp.chem.uw.edu.pl/A3D2/MODB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</si>
  <si>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</si>
  <si>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</si>
  <si>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</si>
  <si>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</si>
  <si>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</si>
  <si>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 xml:space="preserve">FALSE </t>
  </si>
  <si>
    <t xml:space="preserve">False </t>
  </si>
  <si>
    <t>https://rytenlab.com/browser/app/introverse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</si>
  <si>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</si>
  <si>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</si>
  <si>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</si>
  <si>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</si>
  <si>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</si>
  <si>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NAR9257</t>
  </si>
  <si>
    <t>(https://ngdc.cncb.ac.cn/lncbook)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</si>
  <si>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</si>
  <si>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</si>
  <si>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</si>
  <si>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</si>
  <si>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</si>
  <si>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JL22DB316</t>
  </si>
  <si>
    <t>https://www.ebi.ac.uk/ipd/imgt/hla/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</si>
  <si>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</si>
  <si>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</si>
  <si>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</si>
  <si>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</si>
  <si>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</si>
  <si>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MBDC1867</t>
  </si>
  <si>
    <t>(https://ianimal.pro/)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</si>
  <si>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</si>
  <si>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</si>
  <si>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</si>
  <si>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</si>
  <si>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</si>
  <si>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PDCM Finder: an open global research platform for patient-derived cancer models</t>
  </si>
  <si>
    <t>(www.cancermodels.org)</t>
  </si>
  <si>
    <t xml:space="preserve">TRUE 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</si>
  <si>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</si>
  <si>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</si>
  <si>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</si>
  <si>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</si>
  <si>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</si>
  <si>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</si>
  <si>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</si>
  <si>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</si>
  <si>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</si>
  <si>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(http://www.inbirg.com/organoid_db/)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</si>
  <si>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</si>
  <si>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</si>
  <si>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</si>
  <si>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</si>
  <si>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</si>
  <si>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 xml:space="preserve">PROTAC-DB 2.0: an updated database of PROTACs </t>
  </si>
  <si>
    <t xml:space="preserve"> http://cadd.zju.edu.cn/protacdb/.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</si>
  <si>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</si>
  <si>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</si>
  <si>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</si>
  <si>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</si>
  <si>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</si>
  <si>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(https://toxric.bioinforai.tech/)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</si>
  <si>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</si>
  <si>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</si>
  <si>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</si>
  <si>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</si>
  <si>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</si>
  <si>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 xml:space="preserve">GENCODE: reference annotation for the human and mouse genomes in 2023 </t>
  </si>
  <si>
    <t>https://www.gencodegenes.org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</si>
  <si>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</si>
  <si>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</si>
  <si>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</si>
  <si>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</si>
  <si>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</si>
  <si>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 xml:space="preserve">proGenomes3: approaching one million accurately and consistently annotated high-quality prokaryotic genomes </t>
  </si>
  <si>
    <t xml:space="preserve"> http://progenomes.embl.de/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</si>
  <si>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</si>
  <si>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</si>
  <si>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</si>
  <si>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</si>
  <si>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</si>
  <si>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 xml:space="preserve">NLRscape: an atlas of plant NLR proteins </t>
  </si>
  <si>
    <t xml:space="preserve"> https://nlrscape.biochim.ro/.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</si>
  <si>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</si>
  <si>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</si>
  <si>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</si>
  <si>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</si>
  <si>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</si>
  <si>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GproteinDb in 2024: new G protein-GPCR couplings, AlphaFold2-multimer models and interface interactions</t>
  </si>
  <si>
    <t>Fasle</t>
  </si>
  <si>
    <t xml:space="preserve"> https://gproteindb.org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</si>
  <si>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</si>
  <si>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</si>
  <si>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</si>
  <si>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</si>
  <si>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</si>
  <si>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 xml:space="preserve">ChIPBase v3.0: the encyclopedia of transcriptional regulations of non-coding RNAs and protein-coding genes </t>
  </si>
  <si>
    <t>Yes</t>
  </si>
  <si>
    <t>(https://rnasysu.com/chipbase3/)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</si>
  <si>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</si>
  <si>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</si>
  <si>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</si>
  <si>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</si>
  <si>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</si>
  <si>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 xml:space="preserve">FAVOR: functional annotation of variants online resource and annotator for variation across the human genome </t>
  </si>
  <si>
    <t>https://favor.genohub.org.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</si>
  <si>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</si>
  <si>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</si>
  <si>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</si>
  <si>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</si>
  <si>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</si>
  <si>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 xml:space="preserve">InterPro in 2022 </t>
  </si>
  <si>
    <t>JL22DB630</t>
  </si>
  <si>
    <t xml:space="preserve"> (https://www.ebi.ac.uk/interpro/)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</si>
  <si>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</si>
  <si>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</si>
  <si>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</si>
  <si>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</si>
  <si>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</si>
  <si>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 xml:space="preserve">The ProteomeXchange consortium at 10 years: 2023 update </t>
  </si>
  <si>
    <t xml:space="preserve">(http://www.proteomexchange.org) 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</si>
  <si>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</si>
  <si>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</si>
  <si>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</si>
  <si>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</si>
  <si>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</si>
  <si>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 xml:space="preserve">The next-generation Open Targets Platform: reimagined, redesigned, rebuilt </t>
  </si>
  <si>
    <t>JL22DB544</t>
  </si>
  <si>
    <t xml:space="preserve"> (https://platform.opentargets.org/) 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</si>
  <si>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</si>
  <si>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</si>
  <si>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</si>
  <si>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</si>
  <si>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</si>
  <si>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: https://gaia.cobius.usherbrooke.ca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</si>
  <si>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</si>
  <si>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</si>
  <si>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</si>
  <si>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</si>
  <si>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</si>
  <si>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(http://www.inbirg.com/cellcommunet/)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</si>
  <si>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</si>
  <si>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</si>
  <si>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</si>
  <si>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</si>
  <si>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</si>
  <si>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 xml:space="preserve">NAR9064	</t>
  </si>
  <si>
    <t xml:space="preserve"> https://www.ebi.ac.uk/ena</t>
  </si>
  <si>
    <t>nar_2024_88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</si>
  <si>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</si>
  <si>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</si>
  <si>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</si>
  <si>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N?A</t>
  </si>
  <si>
    <t xml:space="preserve">It was not avalable 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</si>
  <si>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</si>
  <si>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</si>
  <si>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</si>
  <si>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</si>
  <si>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</si>
  <si>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(http://www.inbirg.com/pertorg/)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</si>
  <si>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</si>
  <si>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</si>
  <si>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</si>
  <si>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</si>
  <si>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</si>
  <si>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 xml:space="preserve">RNADisease v4.0: an updated resource of RNA-associated diseases, providing RNA-disease analysis, enrichment and prediction </t>
  </si>
  <si>
    <t>JL22DB410</t>
  </si>
  <si>
    <t xml:space="preserve"> (http://www.rnadisease.org/ or http://www.rna-society.org/mndr/)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</si>
</sst>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467886"/>
      <name val="Arial"/>
    </font>
    <font>
      <sz val="11.0"/>
      <color rgb="FFFFFFFF"/>
      <name val="Raleway"/>
    </font>
    <font>
      <color theme="1"/>
      <name val="Aptos Narrow"/>
      <scheme val="minor"/>
    </font>
    <font>
      <color theme="1"/>
      <name val="Arial"/>
    </font>
    <font>
      <u/>
      <sz val="12.0"/>
      <color theme="10"/>
      <name val="Aptos Narrow"/>
    </font>
    <font>
      <sz val="12.0"/>
      <color rgb="FF333333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1" numFmtId="15" xfId="0" applyFont="1" applyNumberFormat="1"/>
    <xf borderId="1" fillId="2" fontId="9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4atlas.org/" TargetMode="External"/><Relationship Id="rId42" Type="http://schemas.openxmlformats.org/officeDocument/2006/relationships/hyperlink" Target="https://www.kegg.jp/" TargetMode="External"/><Relationship Id="rId41" Type="http://schemas.openxmlformats.org/officeDocument/2006/relationships/hyperlink" Target="https://metabolicatlas.org/gotenzymes" TargetMode="External"/><Relationship Id="rId44" Type="http://schemas.openxmlformats.org/officeDocument/2006/relationships/hyperlink" Target="https://www.ncbi.nlm.nih.gov/research/coronavirus/" TargetMode="External"/><Relationship Id="rId43" Type="http://schemas.openxmlformats.org/officeDocument/2006/relationships/hyperlink" Target="http://elm.eu.org/" TargetMode="External"/><Relationship Id="rId46" Type="http://schemas.openxmlformats.org/officeDocument/2006/relationships/hyperlink" Target="https://www.sctea-db.org/" TargetMode="External"/><Relationship Id="rId45" Type="http://schemas.openxmlformats.org/officeDocument/2006/relationships/hyperlink" Target="https://cadd.bihealth.org/" TargetMode="External"/><Relationship Id="rId1" Type="http://schemas.openxmlformats.org/officeDocument/2006/relationships/hyperlink" Target="https://riboswitch.ribocentre.org/" TargetMode="External"/><Relationship Id="rId2" Type="http://schemas.openxmlformats.org/officeDocument/2006/relationships/hyperlink" Target="https://mai.fudan.edu.cn/stab2" TargetMode="External"/><Relationship Id="rId3" Type="http://schemas.openxmlformats.org/officeDocument/2006/relationships/hyperlink" Target="http://www.rnamd.org/rmdisease2/" TargetMode="External"/><Relationship Id="rId4" Type="http://schemas.openxmlformats.org/officeDocument/2006/relationships/hyperlink" Target="https://gold.jgi.doe.gov/" TargetMode="External"/><Relationship Id="rId9" Type="http://schemas.openxmlformats.org/officeDocument/2006/relationships/hyperlink" Target="https://lnctard.bio-database.com/" TargetMode="External"/><Relationship Id="rId48" Type="http://schemas.openxmlformats.org/officeDocument/2006/relationships/hyperlink" Target="https://ophid.utoronto.ca/mirDIP/" TargetMode="External"/><Relationship Id="rId47" Type="http://schemas.openxmlformats.org/officeDocument/2006/relationships/hyperlink" Target="https://pubchem.ncbi.nlm.nih.gov/" TargetMode="External"/><Relationship Id="rId49" Type="http://schemas.openxmlformats.org/officeDocument/2006/relationships/hyperlink" Target="https://www.ncbi.nlm.nih.gov/Structure/cdd/cdd.shtml" TargetMode="External"/><Relationship Id="rId5" Type="http://schemas.openxmlformats.org/officeDocument/2006/relationships/hyperlink" Target="https://rg4db.cibio.unitn.it/" TargetMode="External"/><Relationship Id="rId6" Type="http://schemas.openxmlformats.org/officeDocument/2006/relationships/hyperlink" Target="https://cancer.sanger.ac.uk/cosmic" TargetMode="External"/><Relationship Id="rId7" Type="http://schemas.openxmlformats.org/officeDocument/2006/relationships/hyperlink" Target="https://gccri.bishop-lab.uthscsa.edu/shiny/rlbase/" TargetMode="External"/><Relationship Id="rId8" Type="http://schemas.openxmlformats.org/officeDocument/2006/relationships/hyperlink" Target="http://cr.liclab.net/crdb/" TargetMode="External"/><Relationship Id="rId31" Type="http://schemas.openxmlformats.org/officeDocument/2006/relationships/hyperlink" Target="http://tisch.comp-genomics.org/" TargetMode="External"/><Relationship Id="rId30" Type="http://schemas.openxmlformats.org/officeDocument/2006/relationships/hyperlink" Target="https://ngdc.cncb.ac.cn/twas/" TargetMode="External"/><Relationship Id="rId33" Type="http://schemas.openxmlformats.org/officeDocument/2006/relationships/hyperlink" Target="https://utrdb.cloud.ba.infn.it/utrdb/index_107.html" TargetMode="External"/><Relationship Id="rId32" Type="http://schemas.openxmlformats.org/officeDocument/2006/relationships/hyperlink" Target="https://www.bloodspot.eu/" TargetMode="External"/><Relationship Id="rId35" Type="http://schemas.openxmlformats.org/officeDocument/2006/relationships/hyperlink" Target="https://gpcrdb.org/" TargetMode="External"/><Relationship Id="rId34" Type="http://schemas.openxmlformats.org/officeDocument/2006/relationships/hyperlink" Target="https://www.ddbj.nig.ac.jp/index-e.html" TargetMode="External"/><Relationship Id="rId37" Type="http://schemas.openxmlformats.org/officeDocument/2006/relationships/hyperlink" Target="https://www.biosino.org/pggsv/" TargetMode="External"/><Relationship Id="rId36" Type="http://schemas.openxmlformats.org/officeDocument/2006/relationships/hyperlink" Target="https://ngdc.cncb.ac.cn/braincatalog/" TargetMode="External"/><Relationship Id="rId39" Type="http://schemas.openxmlformats.org/officeDocument/2006/relationships/hyperlink" Target="http://drugmap.idrblab.net/" TargetMode="External"/><Relationship Id="rId38" Type="http://schemas.openxmlformats.org/officeDocument/2006/relationships/hyperlink" Target="https://mips.helmholtz-muenchen.de/corum/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favor.genohub.org./" TargetMode="External"/><Relationship Id="rId20" Type="http://schemas.openxmlformats.org/officeDocument/2006/relationships/hyperlink" Target="https://db.cngb.org/cmdb/" TargetMode="External"/><Relationship Id="rId22" Type="http://schemas.openxmlformats.org/officeDocument/2006/relationships/hyperlink" Target="http://bio-bigdata.hrbmu.edu.cn/CellMarker/" TargetMode="External"/><Relationship Id="rId21" Type="http://schemas.openxmlformats.org/officeDocument/2006/relationships/hyperlink" Target="https://cansar.ai/" TargetMode="External"/><Relationship Id="rId24" Type="http://schemas.openxmlformats.org/officeDocument/2006/relationships/hyperlink" Target="https://ccsm.uth.edu/SPASCER/" TargetMode="External"/><Relationship Id="rId23" Type="http://schemas.openxmlformats.org/officeDocument/2006/relationships/hyperlink" Target="https://ctdbase.org/" TargetMode="External"/><Relationship Id="rId60" Type="http://schemas.openxmlformats.org/officeDocument/2006/relationships/hyperlink" Target="https://www.gencodegenes.org/" TargetMode="External"/><Relationship Id="rId26" Type="http://schemas.openxmlformats.org/officeDocument/2006/relationships/hyperlink" Target="http://bio-bigdata.hrbmu.edu.cn/CellTracer/" TargetMode="External"/><Relationship Id="rId25" Type="http://schemas.openxmlformats.org/officeDocument/2006/relationships/hyperlink" Target="http://bioinfo.qd.sdu.edu.cn/PAT/" TargetMode="External"/><Relationship Id="rId28" Type="http://schemas.openxmlformats.org/officeDocument/2006/relationships/hyperlink" Target="https://timedb.deepomics.org/" TargetMode="External"/><Relationship Id="rId27" Type="http://schemas.openxmlformats.org/officeDocument/2006/relationships/hyperlink" Target="http://data.iscr.ac.cn/lineage/" TargetMode="External"/><Relationship Id="rId29" Type="http://schemas.openxmlformats.org/officeDocument/2006/relationships/hyperlink" Target="https://cedar.iedb.org/" TargetMode="External"/><Relationship Id="rId51" Type="http://schemas.openxmlformats.org/officeDocument/2006/relationships/hyperlink" Target="http://dresis.idrblab.net/" TargetMode="External"/><Relationship Id="rId50" Type="http://schemas.openxmlformats.org/officeDocument/2006/relationships/hyperlink" Target="http://stitch.embl.de/" TargetMode="External"/><Relationship Id="rId53" Type="http://schemas.openxmlformats.org/officeDocument/2006/relationships/hyperlink" Target="https://ngdc.cncb.ac.cn/propan/" TargetMode="External"/><Relationship Id="rId52" Type="http://schemas.openxmlformats.org/officeDocument/2006/relationships/hyperlink" Target="http://qptm.omicsbio.info/" TargetMode="External"/><Relationship Id="rId11" Type="http://schemas.openxmlformats.org/officeDocument/2006/relationships/hyperlink" Target="http://hgtree2.snu.ac.kr/" TargetMode="External"/><Relationship Id="rId55" Type="http://schemas.openxmlformats.org/officeDocument/2006/relationships/hyperlink" Target="https://www.bioinformatics.uni-muenster.de/tools/uorfdb/index.pl?" TargetMode="External"/><Relationship Id="rId10" Type="http://schemas.openxmlformats.org/officeDocument/2006/relationships/hyperlink" Target="http://adcdb.idrblab.net/" TargetMode="External"/><Relationship Id="rId54" Type="http://schemas.openxmlformats.org/officeDocument/2006/relationships/hyperlink" Target="http://covrpii.idrblab.net/" TargetMode="External"/><Relationship Id="rId13" Type="http://schemas.openxmlformats.org/officeDocument/2006/relationships/hyperlink" Target="https://www.uniprot.org/" TargetMode="External"/><Relationship Id="rId57" Type="http://schemas.openxmlformats.org/officeDocument/2006/relationships/hyperlink" Target="https://nmdc.cn/fungalnames/" TargetMode="External"/><Relationship Id="rId12" Type="http://schemas.openxmlformats.org/officeDocument/2006/relationships/hyperlink" Target="http://140.112.52.86:8888/bic/" TargetMode="External"/><Relationship Id="rId56" Type="http://schemas.openxmlformats.org/officeDocument/2006/relationships/hyperlink" Target="https://creammist.mtms.dev/" TargetMode="External"/><Relationship Id="rId15" Type="http://schemas.openxmlformats.org/officeDocument/2006/relationships/hyperlink" Target="https://img.jgi.doe.gov/cgi-bin/vr/main.cgi" TargetMode="External"/><Relationship Id="rId59" Type="http://schemas.openxmlformats.org/officeDocument/2006/relationships/hyperlink" Target="https://www.ebi.ac.uk/ipd/imgt/hla/" TargetMode="External"/><Relationship Id="rId14" Type="http://schemas.openxmlformats.org/officeDocument/2006/relationships/hyperlink" Target="http://bidd.group/NPASS" TargetMode="External"/><Relationship Id="rId58" Type="http://schemas.openxmlformats.org/officeDocument/2006/relationships/hyperlink" Target="https://rytenlab.com/browser/app/introverse" TargetMode="External"/><Relationship Id="rId17" Type="http://schemas.openxmlformats.org/officeDocument/2006/relationships/hyperlink" Target="https://mibig.secondarymetabolites.org/" TargetMode="External"/><Relationship Id="rId16" Type="http://schemas.openxmlformats.org/officeDocument/2006/relationships/hyperlink" Target="https://eurisco.ipk-gatersleben.de/apex/eurisco_ws/r/eurisco/home" TargetMode="External"/><Relationship Id="rId19" Type="http://schemas.openxmlformats.org/officeDocument/2006/relationships/hyperlink" Target="https://ngdc.cncb.ac.cn/p10k/" TargetMode="External"/><Relationship Id="rId18" Type="http://schemas.openxmlformats.org/officeDocument/2006/relationships/hyperlink" Target="https://rnainformatics.org.cn/RiboUOR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44"/>
    <col customWidth="1" min="8" max="8" width="19.67"/>
    <col customWidth="1" min="9" max="9" width="21.78"/>
    <col customWidth="1" min="10" max="10" width="17.44"/>
    <col customWidth="1" min="11" max="12" width="10.44"/>
    <col customWidth="1" min="13" max="13" width="21.44"/>
    <col customWidth="1" min="14" max="14" width="10.44"/>
    <col customWidth="1" min="15" max="15" width="21.44"/>
    <col customWidth="1" min="16" max="16" width="21.33"/>
    <col customWidth="1" min="17" max="17" width="12.44"/>
    <col customWidth="1" min="18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5.75" customHeight="1">
      <c r="A2" s="1" t="s">
        <v>17</v>
      </c>
      <c r="B2" s="2" t="s">
        <v>18</v>
      </c>
      <c r="C2" s="1">
        <v>2024.0</v>
      </c>
      <c r="D2" s="1">
        <v>3.7855663E7</v>
      </c>
      <c r="E2" s="1" t="s">
        <v>19</v>
      </c>
      <c r="F2" s="1" t="s">
        <v>20</v>
      </c>
      <c r="G2" s="1" t="s">
        <v>21</v>
      </c>
      <c r="H2" s="1" t="s">
        <v>22</v>
      </c>
      <c r="I2" s="2" t="str">
        <f t="shared" ref="I2:I7" si="1">LEFT(G2,FIND(":",G2) - 1)</f>
        <v>Ribocentre-switch</v>
      </c>
      <c r="J2" s="2" t="b">
        <v>0</v>
      </c>
      <c r="L2" s="2" t="b">
        <v>0</v>
      </c>
      <c r="M2" s="3" t="s">
        <v>23</v>
      </c>
      <c r="N2" s="2" t="b">
        <v>1</v>
      </c>
    </row>
    <row r="3" ht="15.75" customHeight="1">
      <c r="A3" s="1" t="s">
        <v>24</v>
      </c>
      <c r="B3" s="2" t="s">
        <v>25</v>
      </c>
      <c r="C3" s="1">
        <v>2024.0</v>
      </c>
      <c r="D3" s="1">
        <v>3.7904591E7</v>
      </c>
      <c r="E3" s="1" t="s">
        <v>26</v>
      </c>
      <c r="F3" s="1" t="s">
        <v>27</v>
      </c>
      <c r="G3" s="1" t="s">
        <v>28</v>
      </c>
      <c r="H3" s="1" t="s">
        <v>22</v>
      </c>
      <c r="I3" s="2" t="str">
        <f t="shared" si="1"/>
        <v>STAB2</v>
      </c>
      <c r="J3" s="2" t="b">
        <v>0</v>
      </c>
      <c r="L3" s="2" t="b">
        <v>0</v>
      </c>
      <c r="M3" s="3" t="s">
        <v>29</v>
      </c>
      <c r="N3" s="2" t="b">
        <v>1</v>
      </c>
    </row>
    <row r="4" ht="15.75" customHeight="1">
      <c r="A4" s="1" t="s">
        <v>30</v>
      </c>
      <c r="B4" s="2" t="s">
        <v>31</v>
      </c>
      <c r="C4" s="1">
        <v>2023.0</v>
      </c>
      <c r="D4" s="1">
        <v>3.606257E7</v>
      </c>
      <c r="E4" s="1" t="s">
        <v>32</v>
      </c>
      <c r="F4" s="1" t="s">
        <v>33</v>
      </c>
      <c r="G4" s="1" t="s">
        <v>34</v>
      </c>
      <c r="H4" s="1" t="s">
        <v>22</v>
      </c>
      <c r="I4" s="1" t="str">
        <f t="shared" si="1"/>
        <v>RMDisease V2.0</v>
      </c>
      <c r="J4" s="2" t="b">
        <v>1</v>
      </c>
      <c r="K4" s="2" t="s">
        <v>35</v>
      </c>
      <c r="L4" s="2" t="b">
        <v>0</v>
      </c>
      <c r="M4" s="3" t="s">
        <v>36</v>
      </c>
      <c r="N4" s="2" t="b">
        <v>1</v>
      </c>
    </row>
    <row r="5" ht="15.75" customHeight="1">
      <c r="A5" s="1" t="s">
        <v>37</v>
      </c>
      <c r="B5" s="2" t="s">
        <v>38</v>
      </c>
      <c r="C5" s="1">
        <v>2023.0</v>
      </c>
      <c r="D5" s="1">
        <v>3.6318257E7</v>
      </c>
      <c r="E5" s="1" t="s">
        <v>39</v>
      </c>
      <c r="F5" s="1" t="s">
        <v>40</v>
      </c>
      <c r="G5" s="1" t="s">
        <v>41</v>
      </c>
      <c r="H5" s="1" t="s">
        <v>22</v>
      </c>
      <c r="I5" s="1" t="str">
        <f t="shared" si="1"/>
        <v>Twenty-five years of Genomes OnLine Database (GOLD)</v>
      </c>
      <c r="J5" s="2" t="b">
        <v>1</v>
      </c>
      <c r="K5" s="2" t="s">
        <v>42</v>
      </c>
      <c r="L5" s="2" t="b">
        <v>1</v>
      </c>
      <c r="M5" s="3" t="s">
        <v>43</v>
      </c>
      <c r="N5" s="2" t="b">
        <v>1</v>
      </c>
    </row>
    <row r="6" ht="15.75" customHeight="1">
      <c r="A6" s="1" t="s">
        <v>44</v>
      </c>
      <c r="B6" s="2" t="s">
        <v>45</v>
      </c>
      <c r="C6" s="1">
        <v>2023.0</v>
      </c>
      <c r="E6" s="1" t="s">
        <v>46</v>
      </c>
      <c r="F6" s="1" t="s">
        <v>47</v>
      </c>
      <c r="G6" s="1" t="s">
        <v>48</v>
      </c>
      <c r="H6" s="1" t="s">
        <v>22</v>
      </c>
      <c r="I6" s="1" t="str">
        <f t="shared" si="1"/>
        <v>QUADRatlas</v>
      </c>
      <c r="J6" s="2" t="b">
        <v>0</v>
      </c>
      <c r="L6" s="2" t="b">
        <v>0</v>
      </c>
      <c r="M6" s="3" t="s">
        <v>49</v>
      </c>
      <c r="N6" s="2" t="b">
        <v>1</v>
      </c>
    </row>
    <row r="7" ht="15.75" customHeight="1">
      <c r="A7" s="1" t="s">
        <v>50</v>
      </c>
      <c r="B7" s="2" t="s">
        <v>51</v>
      </c>
      <c r="C7" s="1">
        <v>2024.0</v>
      </c>
      <c r="D7" s="1">
        <v>3.8183204E7</v>
      </c>
      <c r="E7" s="1" t="s">
        <v>52</v>
      </c>
      <c r="F7" s="1" t="s">
        <v>53</v>
      </c>
      <c r="G7" s="1" t="s">
        <v>54</v>
      </c>
      <c r="H7" s="1" t="s">
        <v>22</v>
      </c>
      <c r="I7" s="1" t="str">
        <f t="shared" si="1"/>
        <v>COSMIC</v>
      </c>
      <c r="J7" s="2" t="b">
        <v>1</v>
      </c>
      <c r="K7" s="2" t="s">
        <v>55</v>
      </c>
      <c r="L7" s="2" t="b">
        <v>0</v>
      </c>
      <c r="M7" s="4" t="s">
        <v>56</v>
      </c>
      <c r="N7" s="2" t="b">
        <v>1</v>
      </c>
    </row>
    <row r="8" ht="15.75" customHeight="1">
      <c r="A8" s="1" t="s">
        <v>57</v>
      </c>
      <c r="B8" s="2" t="s">
        <v>58</v>
      </c>
      <c r="C8" s="1">
        <v>2023.0</v>
      </c>
      <c r="D8" s="1">
        <v>3.6039757E7</v>
      </c>
      <c r="E8" s="1" t="s">
        <v>59</v>
      </c>
      <c r="F8" s="1" t="s">
        <v>60</v>
      </c>
      <c r="G8" s="1" t="s">
        <v>61</v>
      </c>
      <c r="H8" s="1" t="s">
        <v>22</v>
      </c>
      <c r="I8" s="2" t="s">
        <v>61</v>
      </c>
      <c r="J8" s="2" t="s">
        <v>62</v>
      </c>
      <c r="K8" s="5" t="s">
        <v>63</v>
      </c>
      <c r="L8" s="2" t="b">
        <v>0</v>
      </c>
      <c r="M8" s="3" t="s">
        <v>64</v>
      </c>
      <c r="N8" s="2" t="b">
        <v>1</v>
      </c>
    </row>
    <row r="9" ht="15.75" customHeight="1">
      <c r="A9" s="1" t="s">
        <v>65</v>
      </c>
      <c r="B9" s="2" t="s">
        <v>66</v>
      </c>
      <c r="C9" s="1">
        <v>2023.0</v>
      </c>
      <c r="D9" s="1">
        <v>3.6318256E7</v>
      </c>
      <c r="E9" s="1" t="s">
        <v>67</v>
      </c>
      <c r="F9" s="1" t="s">
        <v>68</v>
      </c>
      <c r="G9" s="1" t="s">
        <v>69</v>
      </c>
      <c r="H9" s="1" t="s">
        <v>22</v>
      </c>
      <c r="I9" s="1" t="str">
        <f t="shared" ref="I9:I29" si="2">LEFT(G9,FIND(":",G9) - 1)</f>
        <v>CRdb</v>
      </c>
      <c r="J9" s="2" t="b">
        <v>0</v>
      </c>
      <c r="L9" s="2" t="b">
        <v>0</v>
      </c>
      <c r="M9" s="3" t="s">
        <v>70</v>
      </c>
      <c r="N9" s="2" t="b">
        <v>0</v>
      </c>
    </row>
    <row r="10" ht="15.75" customHeight="1">
      <c r="A10" s="1" t="s">
        <v>71</v>
      </c>
      <c r="B10" s="2" t="s">
        <v>72</v>
      </c>
      <c r="C10" s="1">
        <v>2023.0</v>
      </c>
      <c r="D10" s="1">
        <v>3.6321659E7</v>
      </c>
      <c r="E10" s="1" t="s">
        <v>73</v>
      </c>
      <c r="F10" s="1" t="s">
        <v>74</v>
      </c>
      <c r="G10" s="1" t="s">
        <v>75</v>
      </c>
      <c r="H10" s="1" t="s">
        <v>22</v>
      </c>
      <c r="I10" s="1" t="str">
        <f t="shared" si="2"/>
        <v>LncTarD 2.0</v>
      </c>
      <c r="J10" s="2" t="b">
        <v>1</v>
      </c>
      <c r="K10" s="2" t="s">
        <v>76</v>
      </c>
      <c r="L10" s="2" t="b">
        <v>0</v>
      </c>
      <c r="M10" s="3" t="s">
        <v>77</v>
      </c>
      <c r="N10" s="2" t="b">
        <v>1</v>
      </c>
    </row>
    <row r="11" ht="15.75" customHeight="1">
      <c r="A11" s="1" t="s">
        <v>78</v>
      </c>
      <c r="B11" s="2" t="s">
        <v>79</v>
      </c>
      <c r="C11" s="1">
        <v>2024.0</v>
      </c>
      <c r="D11" s="1">
        <v>3.7831118E7</v>
      </c>
      <c r="E11" s="1" t="s">
        <v>80</v>
      </c>
      <c r="F11" s="1" t="s">
        <v>81</v>
      </c>
      <c r="G11" s="1" t="s">
        <v>82</v>
      </c>
      <c r="H11" s="1" t="s">
        <v>22</v>
      </c>
      <c r="I11" s="1" t="str">
        <f t="shared" si="2"/>
        <v>ADCdb</v>
      </c>
      <c r="J11" s="2" t="b">
        <v>0</v>
      </c>
      <c r="L11" s="2" t="b">
        <v>0</v>
      </c>
      <c r="M11" s="3" t="s">
        <v>83</v>
      </c>
      <c r="N11" s="2" t="b">
        <v>1</v>
      </c>
    </row>
    <row r="12" ht="15.75" customHeight="1">
      <c r="A12" s="1" t="s">
        <v>84</v>
      </c>
      <c r="B12" s="2" t="s">
        <v>85</v>
      </c>
      <c r="C12" s="1">
        <v>2023.0</v>
      </c>
      <c r="D12" s="1">
        <v>3.6350646E7</v>
      </c>
      <c r="E12" s="1" t="s">
        <v>86</v>
      </c>
      <c r="F12" s="1" t="s">
        <v>87</v>
      </c>
      <c r="G12" s="1" t="s">
        <v>88</v>
      </c>
      <c r="H12" s="1" t="s">
        <v>22</v>
      </c>
      <c r="I12" s="1" t="str">
        <f t="shared" si="2"/>
        <v>HGTree v2.0</v>
      </c>
      <c r="J12" s="2" t="b">
        <v>1</v>
      </c>
      <c r="K12" s="2" t="s">
        <v>89</v>
      </c>
      <c r="L12" s="2" t="b">
        <v>1</v>
      </c>
      <c r="M12" s="4" t="s">
        <v>90</v>
      </c>
      <c r="N12" s="2" t="b">
        <v>1</v>
      </c>
    </row>
    <row r="13" ht="15.75" customHeight="1">
      <c r="A13" s="1" t="s">
        <v>91</v>
      </c>
      <c r="B13" s="2" t="s">
        <v>92</v>
      </c>
      <c r="C13" s="1">
        <v>2023.0</v>
      </c>
      <c r="D13" s="1">
        <v>3.6263784E7</v>
      </c>
      <c r="E13" s="1" t="s">
        <v>93</v>
      </c>
      <c r="F13" s="1" t="s">
        <v>94</v>
      </c>
      <c r="G13" s="1" t="s">
        <v>95</v>
      </c>
      <c r="H13" s="1" t="s">
        <v>22</v>
      </c>
      <c r="I13" s="1" t="str">
        <f t="shared" si="2"/>
        <v>BIC</v>
      </c>
      <c r="J13" s="2" t="b">
        <v>0</v>
      </c>
      <c r="L13" s="2" t="b">
        <v>0</v>
      </c>
      <c r="M13" s="3" t="s">
        <v>96</v>
      </c>
      <c r="N13" s="2" t="b">
        <v>1</v>
      </c>
    </row>
    <row r="14" ht="15.75" customHeight="1">
      <c r="A14" s="1" t="s">
        <v>97</v>
      </c>
      <c r="B14" s="2" t="s">
        <v>98</v>
      </c>
      <c r="C14" s="1">
        <v>2023.0</v>
      </c>
      <c r="D14" s="1">
        <v>3.640892E7</v>
      </c>
      <c r="E14" s="1" t="s">
        <v>99</v>
      </c>
      <c r="F14" s="1" t="s">
        <v>100</v>
      </c>
      <c r="G14" s="1" t="s">
        <v>101</v>
      </c>
      <c r="H14" s="1" t="s">
        <v>22</v>
      </c>
      <c r="I14" s="1" t="str">
        <f t="shared" si="2"/>
        <v>UniProt</v>
      </c>
      <c r="J14" s="2" t="b">
        <v>1</v>
      </c>
      <c r="K14" s="2" t="s">
        <v>102</v>
      </c>
      <c r="L14" s="2" t="b">
        <v>0</v>
      </c>
      <c r="M14" s="3" t="s">
        <v>103</v>
      </c>
      <c r="N14" s="2" t="b">
        <v>1</v>
      </c>
    </row>
    <row r="15" ht="15.75" customHeight="1">
      <c r="A15" s="1" t="s">
        <v>104</v>
      </c>
      <c r="B15" s="2" t="s">
        <v>105</v>
      </c>
      <c r="C15" s="1">
        <v>2023.0</v>
      </c>
      <c r="D15" s="1">
        <v>3.6624664E7</v>
      </c>
      <c r="E15" s="1" t="s">
        <v>106</v>
      </c>
      <c r="F15" s="1" t="s">
        <v>107</v>
      </c>
      <c r="G15" s="1" t="s">
        <v>108</v>
      </c>
      <c r="H15" s="1" t="s">
        <v>22</v>
      </c>
      <c r="I15" s="1" t="str">
        <f t="shared" si="2"/>
        <v>NPASS database update 2023</v>
      </c>
      <c r="J15" s="2" t="b">
        <v>1</v>
      </c>
      <c r="K15" s="2" t="s">
        <v>109</v>
      </c>
      <c r="L15" s="2" t="b">
        <v>0</v>
      </c>
      <c r="M15" s="3" t="s">
        <v>110</v>
      </c>
      <c r="N15" s="2" t="b">
        <v>1</v>
      </c>
    </row>
    <row r="16" ht="15.75" customHeight="1">
      <c r="A16" s="1" t="s">
        <v>111</v>
      </c>
      <c r="B16" s="2" t="s">
        <v>112</v>
      </c>
      <c r="C16" s="1">
        <v>2023.0</v>
      </c>
      <c r="D16" s="1">
        <v>3.6399502E7</v>
      </c>
      <c r="E16" s="1" t="s">
        <v>113</v>
      </c>
      <c r="F16" s="1" t="s">
        <v>114</v>
      </c>
      <c r="G16" s="1" t="s">
        <v>115</v>
      </c>
      <c r="H16" s="1" t="s">
        <v>22</v>
      </c>
      <c r="I16" s="1" t="str">
        <f t="shared" si="2"/>
        <v>IMG/VR v4</v>
      </c>
      <c r="J16" s="2" t="b">
        <v>1</v>
      </c>
      <c r="K16" s="2" t="s">
        <v>116</v>
      </c>
      <c r="L16" s="2" t="b">
        <v>0</v>
      </c>
      <c r="M16" s="3" t="s">
        <v>117</v>
      </c>
      <c r="N16" s="2" t="b">
        <v>1</v>
      </c>
    </row>
    <row r="17" ht="15.75" customHeight="1">
      <c r="A17" s="1" t="s">
        <v>118</v>
      </c>
      <c r="B17" s="2" t="s">
        <v>119</v>
      </c>
      <c r="C17" s="1">
        <v>2023.0</v>
      </c>
      <c r="D17" s="1">
        <v>3.6189883E7</v>
      </c>
      <c r="E17" s="1" t="s">
        <v>120</v>
      </c>
      <c r="F17" s="1" t="s">
        <v>121</v>
      </c>
      <c r="G17" s="1" t="s">
        <v>122</v>
      </c>
      <c r="H17" s="1" t="s">
        <v>22</v>
      </c>
      <c r="I17" s="1" t="str">
        <f t="shared" si="2"/>
        <v>EURISCO update 2023</v>
      </c>
      <c r="J17" s="2" t="b">
        <v>1</v>
      </c>
      <c r="K17" s="2" t="s">
        <v>123</v>
      </c>
      <c r="L17" s="2" t="b">
        <v>0</v>
      </c>
      <c r="M17" s="4" t="s">
        <v>124</v>
      </c>
      <c r="N17" s="2" t="b">
        <v>1</v>
      </c>
    </row>
    <row r="18" ht="15.75" customHeight="1">
      <c r="A18" s="1" t="s">
        <v>125</v>
      </c>
      <c r="B18" s="2" t="s">
        <v>126</v>
      </c>
      <c r="C18" s="1">
        <v>2023.0</v>
      </c>
      <c r="E18" s="1" t="s">
        <v>127</v>
      </c>
      <c r="F18" s="1" t="s">
        <v>128</v>
      </c>
      <c r="G18" s="1" t="s">
        <v>129</v>
      </c>
      <c r="H18" s="1" t="s">
        <v>22</v>
      </c>
      <c r="I18" s="1" t="str">
        <f t="shared" si="2"/>
        <v>MIBiG 3.0</v>
      </c>
      <c r="J18" s="2" t="b">
        <v>1</v>
      </c>
      <c r="K18" s="2" t="s">
        <v>130</v>
      </c>
      <c r="L18" s="2" t="b">
        <v>0</v>
      </c>
      <c r="M18" s="3" t="s">
        <v>131</v>
      </c>
      <c r="N18" s="2" t="b">
        <v>1</v>
      </c>
    </row>
    <row r="19" ht="15.75" customHeight="1">
      <c r="A19" s="1" t="s">
        <v>132</v>
      </c>
      <c r="B19" s="2" t="s">
        <v>133</v>
      </c>
      <c r="C19" s="1">
        <v>2023.0</v>
      </c>
      <c r="D19" s="1">
        <v>3.6440758E7</v>
      </c>
      <c r="E19" s="1" t="s">
        <v>134</v>
      </c>
      <c r="F19" s="1" t="s">
        <v>135</v>
      </c>
      <c r="G19" s="1" t="s">
        <v>136</v>
      </c>
      <c r="H19" s="1" t="s">
        <v>22</v>
      </c>
      <c r="I19" s="1" t="str">
        <f t="shared" si="2"/>
        <v>Ribo-uORF</v>
      </c>
      <c r="J19" s="2" t="b">
        <v>0</v>
      </c>
      <c r="L19" s="2" t="b">
        <v>1</v>
      </c>
      <c r="M19" s="3" t="s">
        <v>137</v>
      </c>
      <c r="N19" s="2" t="b">
        <v>1</v>
      </c>
    </row>
    <row r="20" ht="15.75" customHeight="1">
      <c r="A20" s="1" t="s">
        <v>138</v>
      </c>
      <c r="B20" s="2" t="s">
        <v>139</v>
      </c>
      <c r="C20" s="1">
        <v>2024.0</v>
      </c>
      <c r="D20" s="1">
        <v>3.7930867E7</v>
      </c>
      <c r="E20" s="1" t="s">
        <v>140</v>
      </c>
      <c r="F20" s="1" t="s">
        <v>141</v>
      </c>
      <c r="G20" s="1" t="s">
        <v>142</v>
      </c>
      <c r="H20" s="1" t="s">
        <v>22</v>
      </c>
      <c r="I20" s="1" t="str">
        <f t="shared" si="2"/>
        <v>The P10K database</v>
      </c>
      <c r="J20" s="2" t="b">
        <v>0</v>
      </c>
      <c r="L20" s="2" t="b">
        <v>0</v>
      </c>
      <c r="M20" s="3" t="s">
        <v>143</v>
      </c>
      <c r="N20" s="2" t="b">
        <v>1</v>
      </c>
    </row>
    <row r="21" ht="15.75" customHeight="1">
      <c r="A21" s="1" t="s">
        <v>144</v>
      </c>
      <c r="B21" s="2" t="s">
        <v>145</v>
      </c>
      <c r="C21" s="1">
        <v>2023.0</v>
      </c>
      <c r="D21" s="1">
        <v>3.5871305E7</v>
      </c>
      <c r="E21" s="1" t="s">
        <v>146</v>
      </c>
      <c r="F21" s="1" t="s">
        <v>147</v>
      </c>
      <c r="G21" s="1" t="s">
        <v>148</v>
      </c>
      <c r="H21" s="1" t="s">
        <v>22</v>
      </c>
      <c r="I21" s="1" t="str">
        <f t="shared" si="2"/>
        <v>CMDB</v>
      </c>
      <c r="J21" s="2" t="b">
        <v>0</v>
      </c>
      <c r="L21" s="2" t="b">
        <v>0</v>
      </c>
      <c r="M21" s="3" t="s">
        <v>149</v>
      </c>
      <c r="N21" s="2" t="b">
        <v>0</v>
      </c>
    </row>
    <row r="22" ht="15.75" customHeight="1">
      <c r="A22" s="1" t="s">
        <v>150</v>
      </c>
      <c r="B22" s="2" t="s">
        <v>151</v>
      </c>
      <c r="C22" s="1">
        <v>2023.0</v>
      </c>
      <c r="D22" s="1">
        <v>3.6624665E7</v>
      </c>
      <c r="E22" s="1" t="s">
        <v>152</v>
      </c>
      <c r="F22" s="1" t="s">
        <v>153</v>
      </c>
      <c r="G22" s="1" t="s">
        <v>154</v>
      </c>
      <c r="H22" s="1" t="s">
        <v>22</v>
      </c>
      <c r="I22" s="1" t="str">
        <f t="shared" si="2"/>
        <v>canSAR</v>
      </c>
      <c r="J22" s="2" t="b">
        <v>1</v>
      </c>
      <c r="K22" s="2" t="s">
        <v>155</v>
      </c>
      <c r="L22" s="2" t="b">
        <v>0</v>
      </c>
      <c r="M22" s="3" t="s">
        <v>156</v>
      </c>
      <c r="N22" s="2" t="b">
        <v>1</v>
      </c>
    </row>
    <row r="23" ht="15.75" customHeight="1">
      <c r="A23" s="1" t="s">
        <v>157</v>
      </c>
      <c r="B23" s="2" t="s">
        <v>158</v>
      </c>
      <c r="C23" s="1">
        <v>2023.0</v>
      </c>
      <c r="D23" s="1">
        <v>3.6300619E7</v>
      </c>
      <c r="E23" s="1" t="s">
        <v>159</v>
      </c>
      <c r="F23" s="1" t="s">
        <v>160</v>
      </c>
      <c r="G23" s="1" t="s">
        <v>161</v>
      </c>
      <c r="H23" s="1" t="s">
        <v>22</v>
      </c>
      <c r="I23" s="1" t="str">
        <f t="shared" si="2"/>
        <v>CellMarker 2.0</v>
      </c>
      <c r="J23" s="2" t="b">
        <v>1</v>
      </c>
      <c r="K23" s="2" t="s">
        <v>162</v>
      </c>
      <c r="L23" s="2" t="b">
        <v>1</v>
      </c>
      <c r="M23" s="3" t="s">
        <v>163</v>
      </c>
      <c r="N23" s="2" t="b">
        <v>1</v>
      </c>
    </row>
    <row r="24" ht="15.75" customHeight="1">
      <c r="A24" s="1" t="s">
        <v>164</v>
      </c>
      <c r="B24" s="2" t="s">
        <v>165</v>
      </c>
      <c r="C24" s="1">
        <v>2023.0</v>
      </c>
      <c r="D24" s="1">
        <v>3.6169237E7</v>
      </c>
      <c r="E24" s="1" t="s">
        <v>166</v>
      </c>
      <c r="F24" s="1" t="s">
        <v>167</v>
      </c>
      <c r="G24" s="1" t="s">
        <v>168</v>
      </c>
      <c r="H24" s="1" t="s">
        <v>22</v>
      </c>
      <c r="I24" s="1" t="str">
        <f t="shared" si="2"/>
        <v>Comparative Toxicogenomics Database (CTD)</v>
      </c>
      <c r="J24" s="2" t="b">
        <v>1</v>
      </c>
      <c r="K24" s="2" t="s">
        <v>169</v>
      </c>
      <c r="L24" s="2" t="b">
        <v>0</v>
      </c>
      <c r="M24" s="3" t="s">
        <v>170</v>
      </c>
      <c r="N24" s="2" t="b">
        <v>1</v>
      </c>
    </row>
    <row r="25" ht="15.75" customHeight="1">
      <c r="A25" s="1" t="s">
        <v>171</v>
      </c>
      <c r="B25" s="2" t="s">
        <v>172</v>
      </c>
      <c r="C25" s="1">
        <v>2023.0</v>
      </c>
      <c r="D25" s="1">
        <v>3.6243975E7</v>
      </c>
      <c r="E25" s="1" t="s">
        <v>173</v>
      </c>
      <c r="F25" s="1" t="s">
        <v>174</v>
      </c>
      <c r="G25" s="1" t="s">
        <v>175</v>
      </c>
      <c r="H25" s="1" t="s">
        <v>22</v>
      </c>
      <c r="I25" s="1" t="str">
        <f t="shared" si="2"/>
        <v>SPASCER</v>
      </c>
      <c r="J25" s="2" t="b">
        <v>0</v>
      </c>
      <c r="L25" s="2" t="b">
        <v>1</v>
      </c>
      <c r="M25" s="3" t="s">
        <v>176</v>
      </c>
      <c r="N25" s="2" t="b">
        <v>1</v>
      </c>
    </row>
    <row r="26" ht="15.75" customHeight="1">
      <c r="A26" s="1" t="s">
        <v>177</v>
      </c>
      <c r="B26" s="2" t="s">
        <v>178</v>
      </c>
      <c r="C26" s="1">
        <v>2023.0</v>
      </c>
      <c r="D26" s="1">
        <v>3.6243963E7</v>
      </c>
      <c r="E26" s="1" t="s">
        <v>179</v>
      </c>
      <c r="F26" s="1" t="s">
        <v>180</v>
      </c>
      <c r="G26" s="1" t="s">
        <v>181</v>
      </c>
      <c r="H26" s="1" t="s">
        <v>22</v>
      </c>
      <c r="I26" s="1" t="str">
        <f t="shared" si="2"/>
        <v>PAT</v>
      </c>
      <c r="J26" s="2" t="b">
        <v>0</v>
      </c>
      <c r="L26" s="2" t="b">
        <v>0</v>
      </c>
      <c r="M26" s="3" t="s">
        <v>182</v>
      </c>
      <c r="N26" s="2" t="b">
        <v>1</v>
      </c>
    </row>
    <row r="27" ht="15.75" customHeight="1">
      <c r="A27" s="1" t="s">
        <v>183</v>
      </c>
      <c r="B27" s="2" t="s">
        <v>184</v>
      </c>
      <c r="C27" s="1">
        <v>2023.0</v>
      </c>
      <c r="D27" s="1">
        <v>3.6243976E7</v>
      </c>
      <c r="E27" s="1" t="s">
        <v>185</v>
      </c>
      <c r="F27" s="1" t="s">
        <v>186</v>
      </c>
      <c r="G27" s="1" t="s">
        <v>187</v>
      </c>
      <c r="H27" s="1" t="s">
        <v>22</v>
      </c>
      <c r="I27" s="1" t="str">
        <f t="shared" si="2"/>
        <v>CellTracer</v>
      </c>
      <c r="J27" s="2" t="b">
        <v>0</v>
      </c>
      <c r="L27" s="2" t="b">
        <v>0</v>
      </c>
      <c r="M27" s="3" t="s">
        <v>188</v>
      </c>
      <c r="N27" s="2" t="b">
        <v>1</v>
      </c>
    </row>
    <row r="28" ht="15.75" customHeight="1">
      <c r="A28" s="1" t="s">
        <v>189</v>
      </c>
      <c r="B28" s="2" t="s">
        <v>190</v>
      </c>
      <c r="C28" s="1">
        <v>2023.0</v>
      </c>
      <c r="E28" s="1" t="s">
        <v>191</v>
      </c>
      <c r="F28" s="1" t="s">
        <v>192</v>
      </c>
      <c r="G28" s="1" t="s">
        <v>193</v>
      </c>
      <c r="H28" s="1" t="s">
        <v>22</v>
      </c>
      <c r="I28" s="1" t="str">
        <f t="shared" si="2"/>
        <v>Lineage Landscape</v>
      </c>
      <c r="J28" s="2" t="b">
        <v>0</v>
      </c>
      <c r="L28" s="2" t="b">
        <v>1</v>
      </c>
      <c r="M28" s="3" t="s">
        <v>194</v>
      </c>
      <c r="N28" s="2" t="b">
        <v>1</v>
      </c>
    </row>
    <row r="29" ht="15.75" customHeight="1">
      <c r="A29" s="1" t="s">
        <v>195</v>
      </c>
      <c r="B29" s="2" t="s">
        <v>196</v>
      </c>
      <c r="C29" s="1">
        <v>2023.0</v>
      </c>
      <c r="D29" s="1">
        <v>3.6399488E7</v>
      </c>
      <c r="E29" s="1" t="s">
        <v>197</v>
      </c>
      <c r="F29" s="1" t="s">
        <v>198</v>
      </c>
      <c r="G29" s="1" t="s">
        <v>199</v>
      </c>
      <c r="H29" s="1" t="s">
        <v>22</v>
      </c>
      <c r="I29" s="1" t="str">
        <f t="shared" si="2"/>
        <v>TIMEDB</v>
      </c>
      <c r="J29" s="2" t="b">
        <v>0</v>
      </c>
      <c r="L29" s="2" t="b">
        <v>0</v>
      </c>
      <c r="M29" s="3" t="s">
        <v>200</v>
      </c>
      <c r="N29" s="2" t="b">
        <v>1</v>
      </c>
    </row>
    <row r="30" ht="15.75" customHeight="1">
      <c r="A30" s="1" t="s">
        <v>201</v>
      </c>
      <c r="B30" s="2" t="s">
        <v>202</v>
      </c>
      <c r="C30" s="1">
        <v>2023.0</v>
      </c>
      <c r="D30" s="1">
        <v>3.6250634E7</v>
      </c>
      <c r="E30" s="1" t="s">
        <v>203</v>
      </c>
      <c r="F30" s="1" t="s">
        <v>204</v>
      </c>
      <c r="G30" s="1" t="s">
        <v>205</v>
      </c>
      <c r="H30" s="1" t="s">
        <v>22</v>
      </c>
      <c r="I30" s="2" t="s">
        <v>206</v>
      </c>
      <c r="J30" s="2" t="b">
        <v>0</v>
      </c>
      <c r="L30" s="2" t="b">
        <v>0</v>
      </c>
      <c r="M30" s="3" t="s">
        <v>207</v>
      </c>
      <c r="N30" s="2" t="b">
        <v>1</v>
      </c>
    </row>
    <row r="31" ht="15.75" customHeight="1">
      <c r="A31" s="1" t="s">
        <v>208</v>
      </c>
      <c r="B31" s="2" t="s">
        <v>209</v>
      </c>
      <c r="C31" s="1">
        <v>2023.0</v>
      </c>
      <c r="D31" s="1">
        <v>3.6243959E7</v>
      </c>
      <c r="E31" s="1" t="s">
        <v>210</v>
      </c>
      <c r="F31" s="1" t="s">
        <v>211</v>
      </c>
      <c r="G31" s="1" t="s">
        <v>212</v>
      </c>
      <c r="H31" s="1" t="s">
        <v>22</v>
      </c>
      <c r="I31" s="1" t="str">
        <f>LEFT(G31,FIND(":",G31) - 1)</f>
        <v>TWAS Atlas</v>
      </c>
      <c r="J31" s="2" t="b">
        <v>0</v>
      </c>
      <c r="L31" s="2" t="b">
        <v>0</v>
      </c>
      <c r="M31" s="3" t="s">
        <v>213</v>
      </c>
      <c r="N31" s="2" t="b">
        <v>1</v>
      </c>
    </row>
    <row r="32" ht="15.75" customHeight="1"/>
    <row r="33" ht="15.75" customHeight="1">
      <c r="A33" s="6" t="s">
        <v>0</v>
      </c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6" t="s">
        <v>7</v>
      </c>
      <c r="I33" s="6" t="s">
        <v>8</v>
      </c>
      <c r="J33" s="6" t="s">
        <v>9</v>
      </c>
      <c r="K33" s="6" t="s">
        <v>10</v>
      </c>
      <c r="L33" s="6" t="s">
        <v>11</v>
      </c>
      <c r="M33" s="6" t="s">
        <v>12</v>
      </c>
      <c r="N33" s="6" t="s">
        <v>13</v>
      </c>
      <c r="O33" s="6" t="s">
        <v>14</v>
      </c>
      <c r="P33" s="6" t="s">
        <v>15</v>
      </c>
      <c r="Q33" s="6" t="s">
        <v>16</v>
      </c>
    </row>
    <row r="34" ht="15.75" customHeight="1">
      <c r="A34" s="6" t="s">
        <v>214</v>
      </c>
      <c r="B34" s="6" t="s">
        <v>215</v>
      </c>
      <c r="C34" s="6">
        <v>2023.0</v>
      </c>
      <c r="D34" s="6">
        <v>3.6417935E7</v>
      </c>
      <c r="E34" s="6" t="s">
        <v>216</v>
      </c>
      <c r="F34" s="6" t="s">
        <v>217</v>
      </c>
      <c r="G34" s="6" t="s">
        <v>218</v>
      </c>
      <c r="H34" s="6" t="s">
        <v>22</v>
      </c>
      <c r="I34" s="6" t="s">
        <v>219</v>
      </c>
      <c r="J34" s="6" t="b">
        <v>0</v>
      </c>
      <c r="L34" s="6" t="b">
        <v>0</v>
      </c>
      <c r="M34" s="6" t="s">
        <v>220</v>
      </c>
      <c r="N34" s="6" t="b">
        <v>1</v>
      </c>
      <c r="Q34" s="6" t="s">
        <v>221</v>
      </c>
    </row>
    <row r="35" ht="15.75" customHeight="1">
      <c r="A35" s="6" t="s">
        <v>222</v>
      </c>
      <c r="B35" s="7" t="s">
        <v>223</v>
      </c>
      <c r="C35" s="6">
        <v>2023.0</v>
      </c>
      <c r="D35" s="6">
        <v>3.6321662E7</v>
      </c>
      <c r="E35" s="6" t="s">
        <v>224</v>
      </c>
      <c r="F35" s="6" t="s">
        <v>225</v>
      </c>
      <c r="G35" s="6" t="s">
        <v>226</v>
      </c>
      <c r="H35" s="6" t="s">
        <v>22</v>
      </c>
      <c r="I35" s="7" t="s">
        <v>227</v>
      </c>
      <c r="J35" s="6" t="b">
        <v>1</v>
      </c>
      <c r="K35" s="6" t="s">
        <v>228</v>
      </c>
      <c r="L35" s="6" t="b">
        <v>0</v>
      </c>
      <c r="M35" s="8" t="s">
        <v>229</v>
      </c>
      <c r="N35" s="6" t="b">
        <v>1</v>
      </c>
      <c r="P35" s="9"/>
    </row>
    <row r="36" ht="15.75" customHeight="1">
      <c r="A36" s="6" t="s">
        <v>230</v>
      </c>
      <c r="B36" s="7" t="s">
        <v>231</v>
      </c>
      <c r="C36" s="6">
        <v>2024.0</v>
      </c>
      <c r="D36" s="6">
        <v>3.793386E7</v>
      </c>
      <c r="E36" s="6" t="s">
        <v>232</v>
      </c>
      <c r="F36" s="6" t="s">
        <v>233</v>
      </c>
      <c r="G36" s="6" t="s">
        <v>234</v>
      </c>
      <c r="H36" s="6" t="s">
        <v>22</v>
      </c>
      <c r="I36" s="7" t="s">
        <v>235</v>
      </c>
      <c r="J36" s="6" t="b">
        <v>1</v>
      </c>
      <c r="K36" s="6" t="s">
        <v>236</v>
      </c>
      <c r="L36" s="6" t="b">
        <v>0</v>
      </c>
      <c r="M36" s="8" t="s">
        <v>237</v>
      </c>
      <c r="N36" s="6" t="b">
        <v>1</v>
      </c>
      <c r="P36" s="9"/>
    </row>
    <row r="37" ht="15.75" customHeight="1">
      <c r="A37" s="6" t="s">
        <v>238</v>
      </c>
      <c r="B37" s="7" t="s">
        <v>239</v>
      </c>
      <c r="C37" s="6">
        <v>2023.0</v>
      </c>
      <c r="D37" s="6">
        <v>3.6399486E7</v>
      </c>
      <c r="E37" s="6" t="s">
        <v>240</v>
      </c>
      <c r="F37" s="6" t="s">
        <v>241</v>
      </c>
      <c r="G37" s="6" t="s">
        <v>242</v>
      </c>
      <c r="H37" s="6" t="s">
        <v>22</v>
      </c>
      <c r="I37" s="7" t="s">
        <v>243</v>
      </c>
      <c r="J37" s="6" t="b">
        <v>1</v>
      </c>
      <c r="K37" s="6" t="s">
        <v>244</v>
      </c>
      <c r="L37" s="6" t="b">
        <v>0</v>
      </c>
      <c r="M37" s="8" t="s">
        <v>245</v>
      </c>
      <c r="N37" s="6" t="b">
        <v>1</v>
      </c>
      <c r="P37" s="9"/>
    </row>
    <row r="38" ht="15.75" customHeight="1">
      <c r="A38" s="6" t="s">
        <v>246</v>
      </c>
      <c r="B38" s="7" t="s">
        <v>247</v>
      </c>
      <c r="C38" s="6">
        <v>2023.0</v>
      </c>
      <c r="D38" s="6">
        <v>3.6420889E7</v>
      </c>
      <c r="E38" s="6" t="s">
        <v>248</v>
      </c>
      <c r="F38" s="6" t="s">
        <v>249</v>
      </c>
      <c r="G38" s="6" t="s">
        <v>250</v>
      </c>
      <c r="H38" s="6" t="s">
        <v>22</v>
      </c>
      <c r="I38" s="7" t="s">
        <v>251</v>
      </c>
      <c r="J38" s="6" t="b">
        <v>1</v>
      </c>
      <c r="K38" s="6" t="s">
        <v>252</v>
      </c>
      <c r="L38" s="6" t="b">
        <v>0</v>
      </c>
      <c r="M38" s="8" t="s">
        <v>253</v>
      </c>
      <c r="N38" s="6" t="b">
        <v>1</v>
      </c>
    </row>
    <row r="39" ht="15.75" customHeight="1">
      <c r="A39" s="6" t="s">
        <v>254</v>
      </c>
      <c r="B39" s="7" t="s">
        <v>255</v>
      </c>
      <c r="C39" s="6">
        <v>2023.0</v>
      </c>
      <c r="E39" s="6" t="s">
        <v>256</v>
      </c>
      <c r="F39" s="6" t="s">
        <v>257</v>
      </c>
      <c r="G39" s="6" t="s">
        <v>258</v>
      </c>
      <c r="H39" s="6" t="s">
        <v>22</v>
      </c>
      <c r="I39" s="7" t="s">
        <v>259</v>
      </c>
      <c r="J39" s="6" t="b">
        <v>1</v>
      </c>
      <c r="K39" s="6" t="s">
        <v>260</v>
      </c>
      <c r="L39" s="6" t="b">
        <v>0</v>
      </c>
      <c r="M39" s="8" t="s">
        <v>261</v>
      </c>
      <c r="N39" s="6" t="b">
        <v>1</v>
      </c>
    </row>
    <row r="40" ht="15.75" customHeight="1">
      <c r="A40" s="6" t="s">
        <v>262</v>
      </c>
      <c r="B40" s="6" t="s">
        <v>263</v>
      </c>
      <c r="C40" s="6">
        <v>2023.0</v>
      </c>
      <c r="D40" s="6">
        <v>3.6243988E7</v>
      </c>
      <c r="E40" s="6" t="s">
        <v>264</v>
      </c>
      <c r="F40" s="6" t="s">
        <v>265</v>
      </c>
      <c r="G40" s="6" t="s">
        <v>266</v>
      </c>
      <c r="H40" s="6" t="s">
        <v>22</v>
      </c>
      <c r="I40" s="6" t="s">
        <v>267</v>
      </c>
      <c r="J40" s="6" t="b">
        <v>0</v>
      </c>
      <c r="L40" s="6" t="b">
        <v>0</v>
      </c>
      <c r="M40" s="8" t="s">
        <v>268</v>
      </c>
      <c r="N40" s="6" t="b">
        <v>1</v>
      </c>
    </row>
    <row r="41" ht="15.75" customHeight="1">
      <c r="A41" s="6" t="s">
        <v>269</v>
      </c>
      <c r="B41" s="6" t="s">
        <v>270</v>
      </c>
      <c r="C41" s="6">
        <v>2023.0</v>
      </c>
      <c r="D41" s="6">
        <v>3.6243989E7</v>
      </c>
      <c r="E41" s="6" t="s">
        <v>271</v>
      </c>
      <c r="F41" s="6" t="s">
        <v>272</v>
      </c>
      <c r="G41" s="6" t="s">
        <v>273</v>
      </c>
      <c r="H41" s="6" t="s">
        <v>22</v>
      </c>
      <c r="I41" s="6" t="s">
        <v>274</v>
      </c>
      <c r="J41" s="6" t="b">
        <v>0</v>
      </c>
      <c r="L41" s="6" t="b">
        <v>0</v>
      </c>
      <c r="M41" s="8" t="s">
        <v>275</v>
      </c>
      <c r="N41" s="6" t="b">
        <v>1</v>
      </c>
    </row>
    <row r="42" ht="15.75" customHeight="1">
      <c r="A42" s="6" t="s">
        <v>276</v>
      </c>
      <c r="B42" s="7" t="s">
        <v>277</v>
      </c>
      <c r="C42" s="6">
        <v>2023.0</v>
      </c>
      <c r="D42" s="6">
        <v>3.6382402E7</v>
      </c>
      <c r="E42" s="6" t="s">
        <v>278</v>
      </c>
      <c r="F42" s="6" t="s">
        <v>279</v>
      </c>
      <c r="G42" s="6" t="s">
        <v>280</v>
      </c>
      <c r="H42" s="6" t="s">
        <v>22</v>
      </c>
      <c r="I42" s="7" t="s">
        <v>281</v>
      </c>
      <c r="J42" s="6" t="b">
        <v>1</v>
      </c>
      <c r="K42" s="6" t="s">
        <v>282</v>
      </c>
      <c r="L42" s="6" t="b">
        <v>0</v>
      </c>
      <c r="M42" s="8" t="s">
        <v>283</v>
      </c>
      <c r="N42" s="6" t="b">
        <v>1</v>
      </c>
    </row>
    <row r="43" ht="15.75" customHeight="1">
      <c r="A43" s="6" t="s">
        <v>284</v>
      </c>
      <c r="B43" s="6" t="s">
        <v>285</v>
      </c>
      <c r="C43" s="6">
        <v>2023.0</v>
      </c>
      <c r="D43" s="6">
        <v>3.6243961E7</v>
      </c>
      <c r="E43" s="6" t="s">
        <v>286</v>
      </c>
      <c r="F43" s="6" t="s">
        <v>287</v>
      </c>
      <c r="G43" s="6" t="s">
        <v>288</v>
      </c>
      <c r="H43" s="6" t="s">
        <v>22</v>
      </c>
      <c r="I43" s="6" t="s">
        <v>289</v>
      </c>
      <c r="J43" s="6" t="b">
        <v>0</v>
      </c>
      <c r="L43" s="6" t="b">
        <v>0</v>
      </c>
      <c r="M43" s="8" t="s">
        <v>290</v>
      </c>
      <c r="N43" s="6" t="b">
        <v>1</v>
      </c>
    </row>
    <row r="44" ht="15.75" customHeight="1">
      <c r="A44" s="6" t="s">
        <v>291</v>
      </c>
      <c r="B44" s="6" t="s">
        <v>292</v>
      </c>
      <c r="C44" s="6">
        <v>2023.0</v>
      </c>
      <c r="D44" s="6">
        <v>3.6243987E7</v>
      </c>
      <c r="E44" s="6" t="s">
        <v>293</v>
      </c>
      <c r="F44" s="6" t="s">
        <v>294</v>
      </c>
      <c r="G44" s="6" t="s">
        <v>295</v>
      </c>
      <c r="H44" s="6" t="s">
        <v>22</v>
      </c>
      <c r="I44" s="6" t="s">
        <v>296</v>
      </c>
      <c r="J44" s="6" t="b">
        <v>0</v>
      </c>
      <c r="L44" s="6" t="b">
        <v>0</v>
      </c>
      <c r="M44" s="8" t="s">
        <v>297</v>
      </c>
      <c r="N44" s="6" t="b">
        <v>1</v>
      </c>
    </row>
    <row r="45" ht="15.75" customHeight="1">
      <c r="A45" s="6" t="s">
        <v>298</v>
      </c>
      <c r="B45" s="6" t="s">
        <v>299</v>
      </c>
      <c r="C45" s="6">
        <v>2023.0</v>
      </c>
      <c r="D45" s="6">
        <v>3.6169223E7</v>
      </c>
      <c r="E45" s="6" t="s">
        <v>300</v>
      </c>
      <c r="F45" s="6" t="s">
        <v>301</v>
      </c>
      <c r="G45" s="6" t="s">
        <v>302</v>
      </c>
      <c r="H45" s="6" t="s">
        <v>22</v>
      </c>
      <c r="I45" s="6" t="s">
        <v>303</v>
      </c>
      <c r="J45" s="6" t="b">
        <v>0</v>
      </c>
      <c r="L45" s="6" t="b">
        <v>1</v>
      </c>
      <c r="M45" s="8" t="s">
        <v>304</v>
      </c>
      <c r="N45" s="6" t="b">
        <v>1</v>
      </c>
    </row>
    <row r="46" ht="15.75" customHeight="1">
      <c r="A46" s="6" t="s">
        <v>305</v>
      </c>
      <c r="B46" s="6" t="s">
        <v>306</v>
      </c>
      <c r="C46" s="6">
        <v>2023.0</v>
      </c>
      <c r="D46" s="6">
        <v>3.6271795E7</v>
      </c>
      <c r="E46" s="6" t="s">
        <v>307</v>
      </c>
      <c r="F46" s="6" t="s">
        <v>308</v>
      </c>
      <c r="G46" s="6" t="s">
        <v>309</v>
      </c>
      <c r="H46" s="6" t="s">
        <v>22</v>
      </c>
      <c r="I46" s="6" t="s">
        <v>310</v>
      </c>
      <c r="J46" s="6" t="b">
        <v>0</v>
      </c>
      <c r="L46" s="6" t="b">
        <v>0</v>
      </c>
      <c r="M46" s="6" t="s">
        <v>311</v>
      </c>
      <c r="N46" s="6" t="b">
        <v>1</v>
      </c>
    </row>
    <row r="47" ht="15.75" customHeight="1">
      <c r="A47" s="6" t="s">
        <v>312</v>
      </c>
      <c r="B47" s="6" t="s">
        <v>313</v>
      </c>
      <c r="C47" s="6">
        <v>2023.0</v>
      </c>
      <c r="D47" s="6">
        <v>3.630062E7</v>
      </c>
      <c r="E47" s="6" t="s">
        <v>314</v>
      </c>
      <c r="F47" s="6" t="s">
        <v>315</v>
      </c>
      <c r="G47" s="6" t="s">
        <v>316</v>
      </c>
      <c r="H47" s="6" t="s">
        <v>22</v>
      </c>
      <c r="I47" s="6" t="s">
        <v>317</v>
      </c>
      <c r="J47" s="6" t="b">
        <v>0</v>
      </c>
      <c r="L47" s="6" t="b">
        <v>0</v>
      </c>
      <c r="M47" s="8" t="s">
        <v>318</v>
      </c>
      <c r="N47" s="6" t="b">
        <v>1</v>
      </c>
    </row>
    <row r="48" ht="15.75" customHeight="1">
      <c r="A48" s="6" t="s">
        <v>319</v>
      </c>
      <c r="B48" s="7" t="s">
        <v>320</v>
      </c>
      <c r="C48" s="6">
        <v>2024.0</v>
      </c>
      <c r="D48" s="6">
        <v>3.7962385E7</v>
      </c>
      <c r="E48" s="6" t="s">
        <v>321</v>
      </c>
      <c r="F48" s="6" t="s">
        <v>322</v>
      </c>
      <c r="G48" s="6" t="s">
        <v>323</v>
      </c>
      <c r="H48" s="6" t="s">
        <v>22</v>
      </c>
      <c r="I48" s="7" t="s">
        <v>324</v>
      </c>
      <c r="J48" s="6" t="b">
        <v>1</v>
      </c>
      <c r="K48" s="6" t="s">
        <v>325</v>
      </c>
      <c r="L48" s="6" t="b">
        <v>0</v>
      </c>
      <c r="M48" s="8" t="s">
        <v>326</v>
      </c>
      <c r="N48" s="6" t="b">
        <v>1</v>
      </c>
    </row>
    <row r="49" ht="15.75" customHeight="1">
      <c r="A49" s="6" t="s">
        <v>327</v>
      </c>
      <c r="B49" s="7" t="s">
        <v>328</v>
      </c>
      <c r="C49" s="6">
        <v>2023.0</v>
      </c>
      <c r="D49" s="6">
        <v>3.6350613E7</v>
      </c>
      <c r="E49" s="6" t="s">
        <v>329</v>
      </c>
      <c r="F49" s="6" t="s">
        <v>330</v>
      </c>
      <c r="G49" s="6" t="s">
        <v>331</v>
      </c>
      <c r="H49" s="6" t="s">
        <v>22</v>
      </c>
      <c r="I49" s="7" t="s">
        <v>332</v>
      </c>
      <c r="J49" s="6" t="b">
        <v>1</v>
      </c>
      <c r="K49" s="6" t="s">
        <v>333</v>
      </c>
      <c r="L49" s="6" t="b">
        <v>0</v>
      </c>
      <c r="M49" s="8" t="s">
        <v>334</v>
      </c>
      <c r="N49" s="6" t="b">
        <v>1</v>
      </c>
    </row>
    <row r="50" ht="15.75" customHeight="1">
      <c r="A50" s="6" t="s">
        <v>335</v>
      </c>
      <c r="B50" s="7" t="s">
        <v>336</v>
      </c>
      <c r="C50" s="6">
        <v>2024.0</v>
      </c>
      <c r="D50" s="6">
        <v>3.8183205E7</v>
      </c>
      <c r="E50" s="6" t="s">
        <v>337</v>
      </c>
      <c r="F50" s="6" t="s">
        <v>338</v>
      </c>
      <c r="G50" s="6" t="s">
        <v>339</v>
      </c>
      <c r="H50" s="6" t="s">
        <v>22</v>
      </c>
      <c r="I50" s="7" t="s">
        <v>340</v>
      </c>
      <c r="J50" s="6" t="b">
        <v>1</v>
      </c>
      <c r="K50" s="6" t="s">
        <v>341</v>
      </c>
      <c r="L50" s="6" t="b">
        <v>0</v>
      </c>
      <c r="M50" s="8" t="s">
        <v>342</v>
      </c>
      <c r="N50" s="6" t="b">
        <v>1</v>
      </c>
    </row>
    <row r="51" ht="15.75" customHeight="1">
      <c r="A51" s="6" t="s">
        <v>343</v>
      </c>
      <c r="B51" s="6" t="s">
        <v>344</v>
      </c>
      <c r="C51" s="6">
        <v>2024.0</v>
      </c>
      <c r="D51" s="6">
        <v>3.7850641E7</v>
      </c>
      <c r="E51" s="6" t="s">
        <v>345</v>
      </c>
      <c r="F51" s="6" t="s">
        <v>346</v>
      </c>
      <c r="G51" s="6" t="s">
        <v>347</v>
      </c>
      <c r="H51" s="6" t="s">
        <v>22</v>
      </c>
      <c r="I51" s="6" t="s">
        <v>348</v>
      </c>
      <c r="J51" s="6" t="b">
        <v>0</v>
      </c>
      <c r="L51" s="6" t="b">
        <v>0</v>
      </c>
      <c r="M51" s="8" t="s">
        <v>349</v>
      </c>
      <c r="N51" s="6" t="b">
        <v>1</v>
      </c>
    </row>
    <row r="52" ht="15.75" customHeight="1">
      <c r="A52" s="6" t="s">
        <v>350</v>
      </c>
      <c r="B52" s="7" t="s">
        <v>351</v>
      </c>
      <c r="C52" s="6">
        <v>2023.0</v>
      </c>
      <c r="D52" s="6">
        <v>3.6305812E7</v>
      </c>
      <c r="E52" s="6" t="s">
        <v>352</v>
      </c>
      <c r="F52" s="6" t="s">
        <v>353</v>
      </c>
      <c r="G52" s="6" t="s">
        <v>354</v>
      </c>
      <c r="H52" s="6" t="s">
        <v>22</v>
      </c>
      <c r="I52" s="7" t="s">
        <v>355</v>
      </c>
      <c r="J52" s="6" t="b">
        <v>1</v>
      </c>
      <c r="K52" s="10" t="s">
        <v>356</v>
      </c>
      <c r="L52" s="6" t="b">
        <v>0</v>
      </c>
      <c r="M52" s="8" t="s">
        <v>357</v>
      </c>
      <c r="N52" s="6" t="b">
        <v>1</v>
      </c>
    </row>
    <row r="53" ht="15.75" customHeight="1">
      <c r="A53" s="6" t="s">
        <v>358</v>
      </c>
      <c r="B53" s="7" t="s">
        <v>359</v>
      </c>
      <c r="C53" s="6">
        <v>2023.0</v>
      </c>
      <c r="D53" s="6">
        <v>3.6453996E7</v>
      </c>
      <c r="E53" s="6" t="s">
        <v>360</v>
      </c>
      <c r="F53" s="6" t="s">
        <v>361</v>
      </c>
      <c r="G53" s="6" t="s">
        <v>362</v>
      </c>
      <c r="H53" s="6" t="s">
        <v>22</v>
      </c>
      <c r="I53" s="7" t="s">
        <v>363</v>
      </c>
      <c r="J53" s="6" t="b">
        <v>1</v>
      </c>
      <c r="K53" s="6" t="s">
        <v>364</v>
      </c>
      <c r="L53" s="6" t="b">
        <v>0</v>
      </c>
      <c r="M53" s="8" t="s">
        <v>365</v>
      </c>
      <c r="N53" s="6" t="b">
        <v>1</v>
      </c>
    </row>
    <row r="54" ht="15.75" customHeight="1">
      <c r="A54" s="6" t="s">
        <v>366</v>
      </c>
      <c r="B54" s="7" t="s">
        <v>367</v>
      </c>
      <c r="C54" s="6">
        <v>2023.0</v>
      </c>
      <c r="D54" s="6">
        <v>3.6477806E7</v>
      </c>
      <c r="E54" s="6" t="s">
        <v>368</v>
      </c>
      <c r="F54" s="6" t="s">
        <v>369</v>
      </c>
      <c r="G54" s="6" t="s">
        <v>370</v>
      </c>
      <c r="H54" s="6" t="s">
        <v>22</v>
      </c>
      <c r="I54" s="7" t="s">
        <v>371</v>
      </c>
      <c r="J54" s="6" t="b">
        <v>1</v>
      </c>
      <c r="K54" s="6" t="s">
        <v>372</v>
      </c>
      <c r="L54" s="6" t="b">
        <v>0</v>
      </c>
      <c r="M54" s="8" t="s">
        <v>373</v>
      </c>
      <c r="N54" s="6" t="b">
        <v>1</v>
      </c>
    </row>
    <row r="55" ht="15.75" customHeight="1">
      <c r="A55" s="6" t="s">
        <v>374</v>
      </c>
      <c r="B55" s="6" t="s">
        <v>375</v>
      </c>
      <c r="C55" s="6">
        <v>2023.0</v>
      </c>
      <c r="D55" s="6">
        <v>3.6161321E7</v>
      </c>
      <c r="E55" s="6" t="s">
        <v>376</v>
      </c>
      <c r="F55" s="6" t="s">
        <v>377</v>
      </c>
      <c r="G55" s="6" t="s">
        <v>378</v>
      </c>
      <c r="H55" s="6" t="s">
        <v>22</v>
      </c>
      <c r="I55" s="6" t="s">
        <v>379</v>
      </c>
      <c r="J55" s="6" t="b">
        <v>0</v>
      </c>
      <c r="L55" s="6" t="b">
        <v>0</v>
      </c>
      <c r="M55" s="8" t="s">
        <v>380</v>
      </c>
      <c r="N55" s="6" t="b">
        <v>1</v>
      </c>
    </row>
    <row r="56" ht="15.75" customHeight="1">
      <c r="A56" s="6" t="s">
        <v>381</v>
      </c>
      <c r="B56" s="6" t="s">
        <v>382</v>
      </c>
      <c r="C56" s="6">
        <v>2023.0</v>
      </c>
      <c r="D56" s="6">
        <v>3.6305818E7</v>
      </c>
      <c r="E56" s="6" t="s">
        <v>383</v>
      </c>
      <c r="F56" s="6" t="s">
        <v>384</v>
      </c>
      <c r="G56" s="6" t="s">
        <v>385</v>
      </c>
      <c r="H56" s="6" t="s">
        <v>22</v>
      </c>
      <c r="I56" s="6" t="s">
        <v>386</v>
      </c>
      <c r="J56" s="6" t="b">
        <v>0</v>
      </c>
      <c r="L56" s="6" t="b">
        <v>0</v>
      </c>
      <c r="M56" s="6" t="s">
        <v>387</v>
      </c>
      <c r="N56" s="6" t="b">
        <v>1</v>
      </c>
    </row>
    <row r="57" ht="15.75" customHeight="1">
      <c r="A57" s="6" t="s">
        <v>388</v>
      </c>
      <c r="B57" s="6" t="s">
        <v>389</v>
      </c>
      <c r="C57" s="6">
        <v>2023.0</v>
      </c>
      <c r="D57" s="6">
        <v>3.624396E7</v>
      </c>
      <c r="E57" s="6" t="s">
        <v>390</v>
      </c>
      <c r="F57" s="6" t="s">
        <v>391</v>
      </c>
      <c r="G57" s="6" t="s">
        <v>392</v>
      </c>
      <c r="H57" s="6" t="s">
        <v>22</v>
      </c>
      <c r="I57" s="6" t="s">
        <v>393</v>
      </c>
      <c r="J57" s="6" t="b">
        <v>0</v>
      </c>
      <c r="L57" s="6" t="b">
        <v>0</v>
      </c>
      <c r="M57" s="8" t="s">
        <v>394</v>
      </c>
      <c r="N57" s="6" t="b">
        <v>1</v>
      </c>
    </row>
    <row r="58" ht="15.75" customHeight="1">
      <c r="A58" s="6" t="s">
        <v>395</v>
      </c>
      <c r="B58" s="6" t="s">
        <v>396</v>
      </c>
      <c r="C58" s="6">
        <v>2023.0</v>
      </c>
      <c r="D58" s="6">
        <v>3.6165955E7</v>
      </c>
      <c r="E58" s="6" t="s">
        <v>397</v>
      </c>
      <c r="F58" s="6" t="s">
        <v>398</v>
      </c>
      <c r="G58" s="6" t="s">
        <v>399</v>
      </c>
      <c r="H58" s="6" t="s">
        <v>22</v>
      </c>
      <c r="I58" s="6" t="s">
        <v>400</v>
      </c>
      <c r="J58" s="6" t="b">
        <v>1</v>
      </c>
      <c r="L58" s="6" t="b">
        <v>0</v>
      </c>
      <c r="M58" s="8" t="s">
        <v>401</v>
      </c>
      <c r="N58" s="6" t="b">
        <v>1</v>
      </c>
    </row>
    <row r="59" ht="15.75" customHeight="1">
      <c r="A59" s="6" t="s">
        <v>402</v>
      </c>
      <c r="B59" s="6" t="s">
        <v>403</v>
      </c>
      <c r="C59" s="6">
        <v>2023.0</v>
      </c>
      <c r="D59" s="6">
        <v>3.6169225E7</v>
      </c>
      <c r="E59" s="6" t="s">
        <v>404</v>
      </c>
      <c r="F59" s="6" t="s">
        <v>405</v>
      </c>
      <c r="G59" s="6" t="s">
        <v>406</v>
      </c>
      <c r="H59" s="6" t="s">
        <v>22</v>
      </c>
      <c r="I59" s="6" t="s">
        <v>407</v>
      </c>
      <c r="J59" s="6" t="b">
        <v>0</v>
      </c>
      <c r="L59" s="6" t="b">
        <v>0</v>
      </c>
      <c r="M59" s="8" t="s">
        <v>408</v>
      </c>
      <c r="N59" s="6" t="b">
        <v>1</v>
      </c>
    </row>
    <row r="60" ht="15.75" customHeight="1">
      <c r="A60" s="6" t="s">
        <v>409</v>
      </c>
      <c r="B60" s="6" t="s">
        <v>410</v>
      </c>
      <c r="C60" s="6">
        <v>2023.0</v>
      </c>
      <c r="D60" s="6">
        <v>3.6200814E7</v>
      </c>
      <c r="E60" s="6" t="s">
        <v>411</v>
      </c>
      <c r="F60" s="6" t="s">
        <v>412</v>
      </c>
      <c r="G60" s="6" t="s">
        <v>413</v>
      </c>
      <c r="H60" s="6" t="s">
        <v>22</v>
      </c>
      <c r="I60" s="6" t="s">
        <v>414</v>
      </c>
      <c r="J60" s="6" t="b">
        <v>0</v>
      </c>
      <c r="L60" s="6" t="b">
        <v>0</v>
      </c>
      <c r="M60" s="8" t="s">
        <v>415</v>
      </c>
      <c r="N60" s="6" t="b">
        <v>1</v>
      </c>
    </row>
    <row r="61" ht="15.75" customHeight="1">
      <c r="A61" s="6" t="s">
        <v>416</v>
      </c>
      <c r="B61" s="7" t="s">
        <v>417</v>
      </c>
      <c r="C61" s="6">
        <v>2023.0</v>
      </c>
      <c r="E61" s="6" t="s">
        <v>418</v>
      </c>
      <c r="F61" s="6" t="s">
        <v>419</v>
      </c>
      <c r="G61" s="6" t="s">
        <v>420</v>
      </c>
      <c r="H61" s="6" t="s">
        <v>22</v>
      </c>
      <c r="I61" s="7" t="s">
        <v>421</v>
      </c>
      <c r="J61" s="6" t="b">
        <v>1</v>
      </c>
      <c r="K61" s="6" t="s">
        <v>422</v>
      </c>
      <c r="L61" s="6" t="b">
        <v>0</v>
      </c>
      <c r="M61" s="8" t="s">
        <v>423</v>
      </c>
      <c r="N61" s="6" t="b">
        <v>1</v>
      </c>
    </row>
    <row r="62" ht="15.75" customHeight="1">
      <c r="A62" s="6" t="s">
        <v>424</v>
      </c>
      <c r="B62" s="6" t="s">
        <v>425</v>
      </c>
      <c r="C62" s="6">
        <v>2023.0</v>
      </c>
      <c r="D62" s="6">
        <v>3.6259664E7</v>
      </c>
      <c r="E62" s="6" t="s">
        <v>426</v>
      </c>
      <c r="F62" s="6" t="s">
        <v>427</v>
      </c>
      <c r="G62" s="6" t="s">
        <v>428</v>
      </c>
      <c r="H62" s="6" t="s">
        <v>22</v>
      </c>
      <c r="I62" s="6" t="s">
        <v>429</v>
      </c>
      <c r="J62" s="6" t="b">
        <v>0</v>
      </c>
      <c r="L62" s="6" t="b">
        <v>0</v>
      </c>
      <c r="M62" s="8" t="s">
        <v>430</v>
      </c>
      <c r="N62" s="6" t="b">
        <v>1</v>
      </c>
    </row>
    <row r="63" ht="15.75" customHeight="1">
      <c r="A63" s="6" t="s">
        <v>431</v>
      </c>
      <c r="B63" s="6" t="s">
        <v>432</v>
      </c>
      <c r="C63" s="6">
        <v>2023.0</v>
      </c>
      <c r="D63" s="6">
        <v>3.6271801E7</v>
      </c>
      <c r="E63" s="6" t="s">
        <v>433</v>
      </c>
      <c r="F63" s="6" t="s">
        <v>434</v>
      </c>
      <c r="G63" s="6" t="s">
        <v>435</v>
      </c>
      <c r="H63" s="6" t="s">
        <v>22</v>
      </c>
      <c r="I63" s="6" t="s">
        <v>436</v>
      </c>
      <c r="J63" s="6" t="b">
        <v>1</v>
      </c>
      <c r="L63" s="6" t="b">
        <v>0</v>
      </c>
      <c r="M63" s="8" t="s">
        <v>437</v>
      </c>
      <c r="N63" s="6" t="b">
        <v>1</v>
      </c>
    </row>
    <row r="64" ht="15.75" customHeight="1"/>
    <row r="65" ht="15.75" customHeight="1">
      <c r="A65" s="6" t="s">
        <v>0</v>
      </c>
      <c r="B65" s="6" t="s">
        <v>1</v>
      </c>
      <c r="C65" s="6" t="s">
        <v>2</v>
      </c>
      <c r="D65" s="6" t="s">
        <v>3</v>
      </c>
      <c r="E65" s="6" t="s">
        <v>4</v>
      </c>
      <c r="F65" s="6" t="s">
        <v>5</v>
      </c>
      <c r="G65" s="6" t="s">
        <v>6</v>
      </c>
      <c r="H65" s="6" t="s">
        <v>7</v>
      </c>
      <c r="I65" s="6" t="s">
        <v>8</v>
      </c>
      <c r="J65" s="6" t="s">
        <v>9</v>
      </c>
      <c r="K65" s="6" t="s">
        <v>10</v>
      </c>
      <c r="L65" s="6" t="s">
        <v>11</v>
      </c>
      <c r="M65" s="6" t="s">
        <v>12</v>
      </c>
      <c r="N65" s="6" t="s">
        <v>13</v>
      </c>
      <c r="O65" s="6" t="s">
        <v>14</v>
      </c>
      <c r="P65" s="6" t="s">
        <v>15</v>
      </c>
      <c r="Q65" s="6" t="s">
        <v>16</v>
      </c>
    </row>
    <row r="66" ht="15.75" customHeight="1">
      <c r="A66" s="6" t="s">
        <v>438</v>
      </c>
      <c r="B66" s="6" t="s">
        <v>439</v>
      </c>
      <c r="C66" s="6">
        <v>2023.0</v>
      </c>
      <c r="D66" s="6">
        <v>3.6321663E7</v>
      </c>
      <c r="E66" s="6" t="s">
        <v>440</v>
      </c>
      <c r="F66" s="6" t="s">
        <v>441</v>
      </c>
      <c r="G66" s="6" t="s">
        <v>442</v>
      </c>
      <c r="H66" s="6" t="s">
        <v>22</v>
      </c>
      <c r="I66" s="6" t="s">
        <v>443</v>
      </c>
      <c r="J66" s="6" t="b">
        <v>0</v>
      </c>
      <c r="L66" s="6" t="b">
        <v>1</v>
      </c>
      <c r="M66" s="6" t="s">
        <v>444</v>
      </c>
      <c r="N66" s="6" t="s">
        <v>445</v>
      </c>
    </row>
    <row r="67" ht="15.75" customHeight="1">
      <c r="A67" s="6" t="s">
        <v>446</v>
      </c>
      <c r="B67" s="6" t="s">
        <v>447</v>
      </c>
      <c r="C67" s="6">
        <v>2023.0</v>
      </c>
      <c r="D67" s="6">
        <v>3.6243962E7</v>
      </c>
      <c r="E67" s="6" t="s">
        <v>448</v>
      </c>
      <c r="F67" s="6" t="s">
        <v>449</v>
      </c>
      <c r="G67" s="6" t="s">
        <v>450</v>
      </c>
      <c r="H67" s="6" t="s">
        <v>22</v>
      </c>
      <c r="I67" s="11" t="s">
        <v>451</v>
      </c>
      <c r="J67" s="6" t="b">
        <v>0</v>
      </c>
      <c r="L67" s="6" t="b">
        <v>1</v>
      </c>
      <c r="M67" s="6" t="s">
        <v>452</v>
      </c>
      <c r="N67" s="6" t="b">
        <v>1</v>
      </c>
    </row>
    <row r="68" ht="15.75" customHeight="1">
      <c r="A68" s="6" t="s">
        <v>453</v>
      </c>
      <c r="B68" s="6" t="s">
        <v>454</v>
      </c>
      <c r="C68" s="6">
        <v>2024.0</v>
      </c>
      <c r="D68" s="6">
        <v>3.7897342E7</v>
      </c>
      <c r="E68" s="6" t="s">
        <v>455</v>
      </c>
      <c r="F68" s="6" t="s">
        <v>456</v>
      </c>
      <c r="G68" s="6" t="s">
        <v>457</v>
      </c>
      <c r="H68" s="6" t="s">
        <v>22</v>
      </c>
      <c r="I68" s="6" t="s">
        <v>458</v>
      </c>
      <c r="J68" s="6" t="b">
        <v>1</v>
      </c>
      <c r="K68" s="6" t="s">
        <v>459</v>
      </c>
      <c r="L68" s="6" t="b">
        <v>0</v>
      </c>
      <c r="M68" s="6" t="s">
        <v>460</v>
      </c>
      <c r="N68" s="6" t="b">
        <v>1</v>
      </c>
    </row>
    <row r="69" ht="15.75" customHeight="1">
      <c r="A69" s="6" t="s">
        <v>461</v>
      </c>
      <c r="B69" s="6" t="s">
        <v>462</v>
      </c>
      <c r="C69" s="6">
        <v>2023.0</v>
      </c>
      <c r="D69" s="6">
        <v>3.627179E7</v>
      </c>
      <c r="E69" s="6" t="s">
        <v>463</v>
      </c>
      <c r="F69" s="6" t="s">
        <v>464</v>
      </c>
      <c r="G69" s="6" t="s">
        <v>465</v>
      </c>
      <c r="H69" s="6" t="s">
        <v>22</v>
      </c>
      <c r="I69" s="6" t="s">
        <v>466</v>
      </c>
      <c r="J69" s="6" t="b">
        <v>0</v>
      </c>
      <c r="L69" s="6" t="b">
        <v>0</v>
      </c>
      <c r="M69" s="6" t="s">
        <v>467</v>
      </c>
      <c r="N69" s="6" t="b">
        <v>1</v>
      </c>
    </row>
    <row r="70" ht="15.75" customHeight="1">
      <c r="A70" s="6" t="s">
        <v>468</v>
      </c>
      <c r="B70" s="6" t="s">
        <v>469</v>
      </c>
      <c r="C70" s="6">
        <v>2023.0</v>
      </c>
      <c r="D70" s="6">
        <v>3.6478084E7</v>
      </c>
      <c r="E70" s="6" t="s">
        <v>470</v>
      </c>
      <c r="F70" s="6" t="s">
        <v>471</v>
      </c>
      <c r="G70" s="6" t="s">
        <v>472</v>
      </c>
      <c r="H70" s="6" t="s">
        <v>22</v>
      </c>
      <c r="I70" s="6" t="s">
        <v>473</v>
      </c>
      <c r="J70" s="6" t="b">
        <v>1</v>
      </c>
      <c r="K70" s="6" t="s">
        <v>474</v>
      </c>
      <c r="L70" s="6" t="b">
        <v>0</v>
      </c>
      <c r="M70" s="6" t="s">
        <v>475</v>
      </c>
      <c r="N70" s="6" t="b">
        <v>1</v>
      </c>
    </row>
    <row r="71" ht="15.75" customHeight="1">
      <c r="A71" s="6" t="s">
        <v>476</v>
      </c>
      <c r="B71" s="6" t="s">
        <v>477</v>
      </c>
      <c r="C71" s="6">
        <v>2024.0</v>
      </c>
      <c r="D71" s="6">
        <v>3.7897355E7</v>
      </c>
      <c r="E71" s="6" t="s">
        <v>478</v>
      </c>
      <c r="F71" s="6" t="s">
        <v>479</v>
      </c>
      <c r="G71" s="6" t="s">
        <v>480</v>
      </c>
      <c r="H71" s="6" t="s">
        <v>22</v>
      </c>
      <c r="I71" s="6" t="s">
        <v>481</v>
      </c>
      <c r="J71" s="6" t="b">
        <v>1</v>
      </c>
      <c r="K71" s="6" t="s">
        <v>482</v>
      </c>
      <c r="L71" s="6" t="s">
        <v>483</v>
      </c>
      <c r="M71" s="6" t="s">
        <v>484</v>
      </c>
      <c r="N71" s="6" t="b">
        <v>1</v>
      </c>
    </row>
    <row r="72" ht="15.75" customHeight="1">
      <c r="A72" s="6" t="s">
        <v>485</v>
      </c>
      <c r="B72" s="6" t="s">
        <v>486</v>
      </c>
      <c r="C72" s="6">
        <v>2023.0</v>
      </c>
      <c r="D72" s="6">
        <v>3.6399497E7</v>
      </c>
      <c r="E72" s="6" t="s">
        <v>487</v>
      </c>
      <c r="F72" s="6" t="s">
        <v>488</v>
      </c>
      <c r="G72" s="6" t="s">
        <v>489</v>
      </c>
      <c r="H72" s="6" t="s">
        <v>22</v>
      </c>
      <c r="I72" s="6" t="s">
        <v>489</v>
      </c>
      <c r="J72" s="6" t="s">
        <v>490</v>
      </c>
      <c r="L72" s="6" t="s">
        <v>491</v>
      </c>
      <c r="M72" s="8" t="s">
        <v>492</v>
      </c>
      <c r="N72" s="6" t="s">
        <v>483</v>
      </c>
    </row>
    <row r="73" ht="15.75" customHeight="1">
      <c r="A73" s="6" t="s">
        <v>493</v>
      </c>
      <c r="B73" s="6" t="s">
        <v>494</v>
      </c>
      <c r="C73" s="6">
        <v>2023.0</v>
      </c>
      <c r="E73" s="6" t="s">
        <v>495</v>
      </c>
      <c r="F73" s="6" t="s">
        <v>496</v>
      </c>
      <c r="G73" s="6" t="s">
        <v>497</v>
      </c>
      <c r="H73" s="6" t="s">
        <v>22</v>
      </c>
      <c r="I73" s="6" t="s">
        <v>497</v>
      </c>
      <c r="J73" s="6" t="b">
        <v>1</v>
      </c>
      <c r="K73" s="6" t="s">
        <v>498</v>
      </c>
      <c r="L73" s="6" t="s">
        <v>491</v>
      </c>
      <c r="M73" s="6" t="s">
        <v>499</v>
      </c>
      <c r="N73" s="6" t="s">
        <v>483</v>
      </c>
    </row>
    <row r="74" ht="15.75" customHeight="1">
      <c r="A74" s="6" t="s">
        <v>500</v>
      </c>
      <c r="B74" s="6" t="s">
        <v>501</v>
      </c>
      <c r="C74" s="6">
        <v>2023.0</v>
      </c>
      <c r="E74" s="6" t="s">
        <v>502</v>
      </c>
      <c r="F74" s="6" t="s">
        <v>503</v>
      </c>
      <c r="G74" s="6" t="s">
        <v>504</v>
      </c>
      <c r="H74" s="6" t="s">
        <v>22</v>
      </c>
      <c r="I74" s="6" t="s">
        <v>504</v>
      </c>
      <c r="J74" s="6" t="b">
        <v>1</v>
      </c>
      <c r="K74" s="6" t="s">
        <v>505</v>
      </c>
      <c r="L74" s="6" t="s">
        <v>483</v>
      </c>
      <c r="M74" s="8" t="s">
        <v>506</v>
      </c>
      <c r="N74" s="6" t="s">
        <v>483</v>
      </c>
    </row>
    <row r="75" ht="15.75" customHeight="1">
      <c r="A75" s="6" t="s">
        <v>507</v>
      </c>
      <c r="B75" s="6" t="s">
        <v>508</v>
      </c>
      <c r="C75" s="6">
        <v>2023.0</v>
      </c>
      <c r="D75" s="6">
        <v>3.6300629E7</v>
      </c>
      <c r="E75" s="6" t="s">
        <v>509</v>
      </c>
      <c r="F75" s="6" t="s">
        <v>510</v>
      </c>
      <c r="G75" s="6" t="s">
        <v>511</v>
      </c>
      <c r="H75" s="6" t="s">
        <v>22</v>
      </c>
      <c r="I75" s="6" t="s">
        <v>511</v>
      </c>
      <c r="J75" s="6" t="b">
        <v>1</v>
      </c>
      <c r="K75" s="6" t="s">
        <v>512</v>
      </c>
      <c r="L75" s="6" t="s">
        <v>491</v>
      </c>
      <c r="M75" s="6" t="s">
        <v>513</v>
      </c>
      <c r="N75" s="6" t="s">
        <v>483</v>
      </c>
    </row>
    <row r="76" ht="15.75" customHeight="1">
      <c r="A76" s="6" t="s">
        <v>514</v>
      </c>
      <c r="B76" s="6" t="s">
        <v>515</v>
      </c>
      <c r="C76" s="6">
        <v>2023.0</v>
      </c>
      <c r="D76" s="6">
        <v>3.6318242E7</v>
      </c>
      <c r="E76" s="6" t="s">
        <v>516</v>
      </c>
      <c r="F76" s="6" t="s">
        <v>517</v>
      </c>
      <c r="G76" s="6" t="s">
        <v>518</v>
      </c>
      <c r="H76" s="6" t="s">
        <v>22</v>
      </c>
      <c r="I76" s="6" t="s">
        <v>519</v>
      </c>
      <c r="J76" s="6" t="s">
        <v>491</v>
      </c>
      <c r="L76" s="6" t="s">
        <v>483</v>
      </c>
      <c r="M76" s="6" t="s">
        <v>520</v>
      </c>
      <c r="N76" s="6" t="s">
        <v>521</v>
      </c>
    </row>
    <row r="77" ht="15.75" customHeight="1">
      <c r="A77" s="6" t="s">
        <v>522</v>
      </c>
      <c r="B77" s="6" t="s">
        <v>523</v>
      </c>
      <c r="C77" s="6">
        <v>2023.0</v>
      </c>
      <c r="D77" s="6">
        <v>3.6399494E7</v>
      </c>
      <c r="E77" s="6" t="s">
        <v>524</v>
      </c>
      <c r="F77" s="6" t="s">
        <v>525</v>
      </c>
      <c r="G77" s="6" t="s">
        <v>519</v>
      </c>
      <c r="H77" s="6" t="s">
        <v>22</v>
      </c>
      <c r="I77" s="6" t="s">
        <v>519</v>
      </c>
      <c r="J77" s="6" t="s">
        <v>490</v>
      </c>
      <c r="L77" s="6" t="s">
        <v>483</v>
      </c>
      <c r="M77" s="6" t="s">
        <v>520</v>
      </c>
      <c r="N77" s="6" t="s">
        <v>483</v>
      </c>
    </row>
    <row r="78" ht="15.75" customHeight="1">
      <c r="A78" s="6" t="s">
        <v>526</v>
      </c>
      <c r="B78" s="6" t="s">
        <v>527</v>
      </c>
      <c r="C78" s="6">
        <v>2023.0</v>
      </c>
      <c r="D78" s="6">
        <v>3.6271792E7</v>
      </c>
      <c r="E78" s="6" t="s">
        <v>528</v>
      </c>
      <c r="F78" s="6" t="s">
        <v>529</v>
      </c>
      <c r="G78" s="6" t="s">
        <v>530</v>
      </c>
      <c r="H78" s="6" t="s">
        <v>22</v>
      </c>
      <c r="I78" s="6" t="s">
        <v>530</v>
      </c>
      <c r="J78" s="6" t="s">
        <v>490</v>
      </c>
      <c r="L78" s="6" t="s">
        <v>491</v>
      </c>
      <c r="M78" s="6" t="s">
        <v>531</v>
      </c>
      <c r="N78" s="6" t="b">
        <v>0</v>
      </c>
    </row>
    <row r="79" ht="15.75" customHeight="1">
      <c r="A79" s="6" t="s">
        <v>532</v>
      </c>
      <c r="B79" s="6" t="s">
        <v>533</v>
      </c>
      <c r="C79" s="6">
        <v>2023.0</v>
      </c>
      <c r="D79" s="6">
        <v>3.6300631E7</v>
      </c>
      <c r="E79" s="6" t="s">
        <v>534</v>
      </c>
      <c r="F79" s="6" t="s">
        <v>535</v>
      </c>
      <c r="G79" s="6" t="s">
        <v>536</v>
      </c>
      <c r="H79" s="6" t="s">
        <v>22</v>
      </c>
      <c r="I79" s="6" t="s">
        <v>537</v>
      </c>
      <c r="J79" s="6" t="s">
        <v>490</v>
      </c>
      <c r="L79" s="6" t="s">
        <v>483</v>
      </c>
      <c r="M79" s="6" t="s">
        <v>538</v>
      </c>
      <c r="N79" s="6" t="s">
        <v>483</v>
      </c>
    </row>
    <row r="80" ht="15.75" customHeight="1">
      <c r="A80" s="6" t="s">
        <v>539</v>
      </c>
      <c r="B80" s="6" t="s">
        <v>540</v>
      </c>
      <c r="C80" s="6">
        <v>2023.0</v>
      </c>
      <c r="D80" s="6">
        <v>3.6400569E7</v>
      </c>
      <c r="E80" s="6" t="s">
        <v>541</v>
      </c>
      <c r="F80" s="6" t="s">
        <v>542</v>
      </c>
      <c r="G80" s="6" t="s">
        <v>543</v>
      </c>
      <c r="H80" s="6" t="s">
        <v>22</v>
      </c>
      <c r="I80" s="6" t="s">
        <v>543</v>
      </c>
      <c r="J80" s="6" t="s">
        <v>490</v>
      </c>
      <c r="L80" s="6" t="s">
        <v>491</v>
      </c>
      <c r="M80" s="6" t="s">
        <v>544</v>
      </c>
      <c r="N80" s="6" t="s">
        <v>483</v>
      </c>
    </row>
    <row r="81" ht="15.75" customHeight="1">
      <c r="A81" s="6" t="s">
        <v>545</v>
      </c>
      <c r="B81" s="6" t="s">
        <v>546</v>
      </c>
      <c r="C81" s="6">
        <v>2023.0</v>
      </c>
      <c r="D81" s="6">
        <v>3.6420896E7</v>
      </c>
      <c r="E81" s="6" t="s">
        <v>547</v>
      </c>
      <c r="F81" s="6" t="s">
        <v>548</v>
      </c>
      <c r="G81" s="6" t="s">
        <v>549</v>
      </c>
      <c r="H81" s="6" t="s">
        <v>22</v>
      </c>
      <c r="I81" s="6" t="s">
        <v>550</v>
      </c>
      <c r="J81" s="6" t="s">
        <v>490</v>
      </c>
      <c r="L81" s="6" t="s">
        <v>491</v>
      </c>
      <c r="M81" s="8" t="s">
        <v>551</v>
      </c>
      <c r="N81" s="6" t="s">
        <v>483</v>
      </c>
    </row>
    <row r="82" ht="15.75" customHeight="1">
      <c r="A82" s="6" t="s">
        <v>552</v>
      </c>
      <c r="B82" s="6" t="s">
        <v>553</v>
      </c>
      <c r="C82" s="6">
        <v>2023.0</v>
      </c>
      <c r="E82" s="6" t="s">
        <v>554</v>
      </c>
      <c r="F82" s="6" t="s">
        <v>555</v>
      </c>
      <c r="G82" s="6" t="s">
        <v>556</v>
      </c>
      <c r="H82" s="6" t="s">
        <v>22</v>
      </c>
      <c r="I82" s="6" t="s">
        <v>557</v>
      </c>
      <c r="J82" s="6" t="s">
        <v>490</v>
      </c>
      <c r="L82" s="6" t="s">
        <v>491</v>
      </c>
      <c r="M82" s="6" t="s">
        <v>558</v>
      </c>
      <c r="N82" s="6" t="s">
        <v>483</v>
      </c>
    </row>
    <row r="83" ht="15.75" customHeight="1">
      <c r="A83" s="6" t="s">
        <v>559</v>
      </c>
      <c r="B83" s="6" t="s">
        <v>560</v>
      </c>
      <c r="C83" s="6">
        <v>2023.0</v>
      </c>
      <c r="E83" s="6" t="s">
        <v>561</v>
      </c>
      <c r="F83" s="6" t="s">
        <v>562</v>
      </c>
      <c r="G83" s="6" t="s">
        <v>563</v>
      </c>
      <c r="H83" s="6" t="s">
        <v>22</v>
      </c>
      <c r="I83" s="6" t="s">
        <v>564</v>
      </c>
      <c r="J83" s="6" t="s">
        <v>490</v>
      </c>
      <c r="L83" s="6" t="s">
        <v>483</v>
      </c>
      <c r="M83" s="6" t="s">
        <v>565</v>
      </c>
      <c r="N83" s="6" t="s">
        <v>483</v>
      </c>
    </row>
    <row r="84" ht="15.75" customHeight="1">
      <c r="A84" s="6" t="s">
        <v>566</v>
      </c>
      <c r="B84" s="6" t="s">
        <v>567</v>
      </c>
      <c r="C84" s="6">
        <v>2024.0</v>
      </c>
      <c r="D84" s="6">
        <v>3.8000391E7</v>
      </c>
      <c r="E84" s="6" t="s">
        <v>568</v>
      </c>
      <c r="F84" s="6" t="s">
        <v>569</v>
      </c>
      <c r="G84" s="6" t="s">
        <v>570</v>
      </c>
      <c r="H84" s="6" t="s">
        <v>22</v>
      </c>
      <c r="I84" s="6" t="s">
        <v>571</v>
      </c>
      <c r="J84" s="6" t="b">
        <v>1</v>
      </c>
      <c r="K84" s="6" t="s">
        <v>260</v>
      </c>
      <c r="L84" s="6" t="s">
        <v>572</v>
      </c>
      <c r="M84" s="6" t="s">
        <v>573</v>
      </c>
      <c r="N84" s="6" t="s">
        <v>483</v>
      </c>
    </row>
    <row r="85" ht="15.75" customHeight="1">
      <c r="A85" s="6" t="s">
        <v>574</v>
      </c>
      <c r="B85" s="6" t="s">
        <v>575</v>
      </c>
      <c r="C85" s="6">
        <v>2023.0</v>
      </c>
      <c r="D85" s="6">
        <v>3.6399495E7</v>
      </c>
      <c r="E85" s="6" t="s">
        <v>576</v>
      </c>
      <c r="F85" s="6" t="s">
        <v>577</v>
      </c>
      <c r="G85" s="6" t="s">
        <v>578</v>
      </c>
      <c r="H85" s="6" t="s">
        <v>22</v>
      </c>
      <c r="I85" s="6" t="s">
        <v>579</v>
      </c>
      <c r="J85" s="6" t="s">
        <v>490</v>
      </c>
      <c r="L85" s="6" t="s">
        <v>580</v>
      </c>
      <c r="M85" s="6" t="s">
        <v>581</v>
      </c>
      <c r="N85" s="6" t="s">
        <v>483</v>
      </c>
    </row>
    <row r="86" ht="15.75" customHeight="1">
      <c r="A86" s="6" t="s">
        <v>582</v>
      </c>
      <c r="B86" s="6" t="s">
        <v>583</v>
      </c>
      <c r="C86" s="6">
        <v>2023.0</v>
      </c>
      <c r="D86" s="6">
        <v>3.6350676E7</v>
      </c>
      <c r="E86" s="6" t="s">
        <v>584</v>
      </c>
      <c r="F86" s="6" t="s">
        <v>585</v>
      </c>
      <c r="G86" s="6" t="s">
        <v>586</v>
      </c>
      <c r="H86" s="6" t="s">
        <v>22</v>
      </c>
      <c r="I86" s="6" t="s">
        <v>587</v>
      </c>
      <c r="J86" s="6" t="b">
        <v>1</v>
      </c>
      <c r="K86" s="6" t="s">
        <v>512</v>
      </c>
      <c r="L86" s="6" t="s">
        <v>491</v>
      </c>
      <c r="M86" s="8" t="s">
        <v>588</v>
      </c>
      <c r="N86" s="6" t="s">
        <v>483</v>
      </c>
    </row>
    <row r="87" ht="15.75" customHeight="1">
      <c r="A87" s="6" t="s">
        <v>589</v>
      </c>
      <c r="B87" s="6" t="s">
        <v>590</v>
      </c>
      <c r="C87" s="6">
        <v>2023.0</v>
      </c>
      <c r="E87" s="6" t="s">
        <v>591</v>
      </c>
      <c r="F87" s="6" t="s">
        <v>592</v>
      </c>
      <c r="G87" s="6" t="s">
        <v>593</v>
      </c>
      <c r="H87" s="6" t="s">
        <v>22</v>
      </c>
      <c r="I87" s="6" t="s">
        <v>594</v>
      </c>
      <c r="J87" s="6" t="b">
        <v>1</v>
      </c>
      <c r="K87" s="6" t="s">
        <v>595</v>
      </c>
      <c r="L87" s="6" t="s">
        <v>491</v>
      </c>
      <c r="M87" s="6" t="s">
        <v>596</v>
      </c>
      <c r="N87" s="6" t="s">
        <v>483</v>
      </c>
    </row>
    <row r="88" ht="15.75" customHeight="1">
      <c r="A88" s="6" t="s">
        <v>597</v>
      </c>
      <c r="B88" s="6" t="s">
        <v>598</v>
      </c>
      <c r="C88" s="6">
        <v>2023.0</v>
      </c>
      <c r="D88" s="6">
        <v>3.6370099E7</v>
      </c>
      <c r="E88" s="6" t="s">
        <v>599</v>
      </c>
      <c r="F88" s="6" t="s">
        <v>600</v>
      </c>
      <c r="G88" s="6" t="s">
        <v>601</v>
      </c>
      <c r="H88" s="6" t="s">
        <v>22</v>
      </c>
      <c r="I88" s="6" t="s">
        <v>602</v>
      </c>
      <c r="J88" s="6" t="s">
        <v>490</v>
      </c>
      <c r="L88" s="6" t="s">
        <v>491</v>
      </c>
      <c r="M88" s="6" t="s">
        <v>603</v>
      </c>
      <c r="N88" s="6" t="s">
        <v>483</v>
      </c>
    </row>
    <row r="89" ht="15.75" customHeight="1">
      <c r="A89" s="6" t="s">
        <v>604</v>
      </c>
      <c r="B89" s="6" t="s">
        <v>605</v>
      </c>
      <c r="C89" s="6">
        <v>2023.0</v>
      </c>
      <c r="D89" s="6">
        <v>3.6399499E7</v>
      </c>
      <c r="E89" s="6" t="s">
        <v>606</v>
      </c>
      <c r="F89" s="6" t="s">
        <v>607</v>
      </c>
      <c r="G89" s="6" t="s">
        <v>608</v>
      </c>
      <c r="H89" s="6" t="s">
        <v>22</v>
      </c>
      <c r="I89" s="6" t="s">
        <v>609</v>
      </c>
      <c r="J89" s="6" t="s">
        <v>483</v>
      </c>
      <c r="K89" s="6" t="s">
        <v>610</v>
      </c>
      <c r="L89" s="6" t="s">
        <v>491</v>
      </c>
      <c r="M89" s="6" t="s">
        <v>611</v>
      </c>
      <c r="N89" s="6" t="s">
        <v>483</v>
      </c>
    </row>
    <row r="90" ht="15.75" customHeight="1">
      <c r="A90" s="6" t="s">
        <v>612</v>
      </c>
      <c r="B90" s="6" t="s">
        <v>613</v>
      </c>
      <c r="C90" s="6">
        <v>2023.0</v>
      </c>
      <c r="E90" s="6" t="s">
        <v>614</v>
      </c>
      <c r="F90" s="6" t="s">
        <v>615</v>
      </c>
      <c r="G90" s="6" t="s">
        <v>616</v>
      </c>
      <c r="H90" s="6" t="s">
        <v>22</v>
      </c>
      <c r="I90" s="6" t="s">
        <v>616</v>
      </c>
      <c r="J90" s="6" t="s">
        <v>490</v>
      </c>
      <c r="L90" s="6" t="s">
        <v>483</v>
      </c>
      <c r="M90" s="6" t="s">
        <v>617</v>
      </c>
      <c r="N90" s="6" t="s">
        <v>483</v>
      </c>
    </row>
    <row r="91" ht="15.75" customHeight="1">
      <c r="A91" s="6" t="s">
        <v>618</v>
      </c>
      <c r="B91" s="6" t="s">
        <v>619</v>
      </c>
      <c r="C91" s="6">
        <v>2024.0</v>
      </c>
      <c r="D91" s="6">
        <v>3.7850657E7</v>
      </c>
      <c r="E91" s="6" t="s">
        <v>620</v>
      </c>
      <c r="F91" s="6" t="s">
        <v>621</v>
      </c>
      <c r="G91" s="6" t="s">
        <v>622</v>
      </c>
      <c r="H91" s="6" t="s">
        <v>22</v>
      </c>
      <c r="I91" s="6" t="s">
        <v>622</v>
      </c>
      <c r="J91" s="6" t="s">
        <v>490</v>
      </c>
      <c r="L91" s="6" t="s">
        <v>491</v>
      </c>
      <c r="M91" s="6" t="s">
        <v>623</v>
      </c>
      <c r="N91" s="6" t="b">
        <v>1</v>
      </c>
    </row>
    <row r="92" ht="15.75" customHeight="1">
      <c r="A92" s="6" t="s">
        <v>624</v>
      </c>
      <c r="B92" s="6" t="s">
        <v>625</v>
      </c>
      <c r="C92" s="6">
        <v>2023.0</v>
      </c>
      <c r="D92" s="6">
        <v>3.6399492E7</v>
      </c>
      <c r="E92" s="6" t="s">
        <v>626</v>
      </c>
      <c r="F92" s="6" t="s">
        <v>627</v>
      </c>
      <c r="G92" s="6" t="s">
        <v>628</v>
      </c>
      <c r="H92" s="6" t="s">
        <v>22</v>
      </c>
      <c r="I92" s="6" t="s">
        <v>628</v>
      </c>
      <c r="J92" s="6" t="s">
        <v>483</v>
      </c>
      <c r="K92" s="6" t="s">
        <v>629</v>
      </c>
      <c r="L92" s="6" t="s">
        <v>491</v>
      </c>
      <c r="M92" s="6" t="s">
        <v>630</v>
      </c>
      <c r="N92" s="6" t="s">
        <v>483</v>
      </c>
    </row>
    <row r="93" ht="15.75" customHeight="1">
      <c r="A93" s="6" t="s">
        <v>631</v>
      </c>
      <c r="B93" s="6" t="s">
        <v>630</v>
      </c>
      <c r="C93" s="6">
        <v>2023.0</v>
      </c>
      <c r="D93" s="6">
        <v>3.6382409E7</v>
      </c>
      <c r="E93" s="6" t="s">
        <v>632</v>
      </c>
      <c r="F93" s="6" t="s">
        <v>633</v>
      </c>
      <c r="G93" s="6" t="s">
        <v>634</v>
      </c>
      <c r="H93" s="6" t="s">
        <v>22</v>
      </c>
      <c r="J93" s="6" t="s">
        <v>635</v>
      </c>
      <c r="Q93" s="6" t="s">
        <v>636</v>
      </c>
    </row>
    <row r="94" ht="15.75" customHeight="1">
      <c r="A94" s="6" t="s">
        <v>637</v>
      </c>
      <c r="B94" s="6" t="s">
        <v>638</v>
      </c>
      <c r="C94" s="6">
        <v>2023.0</v>
      </c>
      <c r="D94" s="6">
        <v>3.6243973E7</v>
      </c>
      <c r="E94" s="6" t="s">
        <v>639</v>
      </c>
      <c r="F94" s="6" t="s">
        <v>640</v>
      </c>
      <c r="G94" s="6" t="s">
        <v>641</v>
      </c>
      <c r="H94" s="6" t="s">
        <v>22</v>
      </c>
      <c r="I94" s="6" t="s">
        <v>641</v>
      </c>
      <c r="J94" s="6" t="s">
        <v>490</v>
      </c>
      <c r="L94" s="6" t="b">
        <v>0</v>
      </c>
      <c r="M94" s="6" t="s">
        <v>642</v>
      </c>
      <c r="N94" s="6" t="b">
        <v>1</v>
      </c>
    </row>
    <row r="95" ht="15.75" customHeight="1">
      <c r="A95" s="6" t="s">
        <v>643</v>
      </c>
      <c r="B95" s="6" t="s">
        <v>644</v>
      </c>
      <c r="C95" s="6">
        <v>2023.0</v>
      </c>
      <c r="D95" s="6">
        <v>3.6134718E7</v>
      </c>
      <c r="E95" s="6" t="s">
        <v>645</v>
      </c>
      <c r="F95" s="6" t="s">
        <v>646</v>
      </c>
      <c r="G95" s="6" t="s">
        <v>647</v>
      </c>
      <c r="H95" s="6" t="s">
        <v>22</v>
      </c>
      <c r="I95" s="6" t="s">
        <v>648</v>
      </c>
      <c r="J95" s="6" t="s">
        <v>483</v>
      </c>
      <c r="K95" s="6" t="s">
        <v>649</v>
      </c>
      <c r="L95" s="6" t="s">
        <v>483</v>
      </c>
      <c r="M95" s="6" t="s">
        <v>650</v>
      </c>
      <c r="N95" s="6" t="s">
        <v>521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location="/home" ref="M28"/>
    <hyperlink r:id="rId28" ref="M29"/>
    <hyperlink r:id="rId29" ref="M30"/>
    <hyperlink r:id="rId30" ref="M31"/>
    <hyperlink r:id="rId31" ref="M35"/>
    <hyperlink r:id="rId32" ref="M36"/>
    <hyperlink r:id="rId33" ref="M37"/>
    <hyperlink r:id="rId34" ref="M38"/>
    <hyperlink r:id="rId35" ref="M39"/>
    <hyperlink r:id="rId36" ref="M40"/>
    <hyperlink r:id="rId37" location="/home" ref="M41"/>
    <hyperlink r:id="rId38" ref="M42"/>
    <hyperlink r:id="rId39" ref="M43"/>
    <hyperlink r:id="rId40" ref="M44"/>
    <hyperlink r:id="rId41" ref="M45"/>
    <hyperlink r:id="rId42" ref="M47"/>
    <hyperlink r:id="rId43" ref="M48"/>
    <hyperlink r:id="rId44" ref="M49"/>
    <hyperlink r:id="rId45" ref="M50"/>
    <hyperlink r:id="rId46" ref="M51"/>
    <hyperlink r:id="rId47" ref="M52"/>
    <hyperlink r:id="rId48" ref="M53"/>
    <hyperlink r:id="rId49" ref="M54"/>
    <hyperlink r:id="rId50" ref="M55"/>
    <hyperlink r:id="rId51" ref="M57"/>
    <hyperlink r:id="rId52" ref="M58"/>
    <hyperlink r:id="rId53" ref="M59"/>
    <hyperlink r:id="rId54" ref="M60"/>
    <hyperlink r:id="rId55" ref="M61"/>
    <hyperlink r:id="rId56" ref="M62"/>
    <hyperlink r:id="rId57" ref="M63"/>
    <hyperlink r:id="rId58" ref="M72"/>
    <hyperlink r:id="rId59" ref="M74"/>
    <hyperlink r:id="rId60" ref="M81"/>
    <hyperlink r:id="rId61" ref="M86"/>
  </hyperlinks>
  <printOptions/>
  <pageMargins bottom="0.75" footer="0.0" header="0.0" left="0.7" right="0.7" top="0.75"/>
  <pageSetup orientation="landscape"/>
  <drawing r:id="rId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