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3"/>
  </bookViews>
  <sheets>
    <sheet name="Term" sheetId="1" r:id="rId1"/>
    <sheet name="Campus Location" sheetId="2" r:id="rId2"/>
    <sheet name="Offering College" sheetId="3" r:id="rId3"/>
    <sheet name="Discipline" sheetId="4" r:id="rId4"/>
    <sheet name="Attributes" sheetId="5" r:id="rId5"/>
    <sheet name="General Education" sheetId="6" r:id="rId6"/>
    <sheet name="Class Format" sheetId="7" r:id="rId7"/>
  </sheets>
  <calcPr calcId="145621"/>
</workbook>
</file>

<file path=xl/calcChain.xml><?xml version="1.0" encoding="utf-8"?>
<calcChain xmlns="http://schemas.openxmlformats.org/spreadsheetml/2006/main">
  <c r="C7" i="7" l="1"/>
  <c r="C6" i="7"/>
  <c r="C5" i="7"/>
  <c r="C4" i="7"/>
  <c r="C3" i="7"/>
  <c r="C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C8" i="5"/>
  <c r="C9" i="5"/>
  <c r="C10" i="5"/>
  <c r="C11" i="5"/>
  <c r="C7" i="5"/>
  <c r="C6" i="5"/>
  <c r="C5" i="5"/>
  <c r="C4" i="5"/>
  <c r="C3" i="5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" i="4"/>
  <c r="E8" i="3"/>
  <c r="E9" i="3"/>
  <c r="E10" i="3"/>
  <c r="E11" i="3"/>
  <c r="E12" i="3"/>
  <c r="E13" i="3"/>
  <c r="E14" i="3"/>
  <c r="E15" i="3"/>
  <c r="E16" i="3"/>
  <c r="E3" i="3"/>
  <c r="E4" i="3"/>
  <c r="E5" i="3"/>
  <c r="E6" i="3"/>
  <c r="E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5" i="2"/>
  <c r="C6" i="2"/>
  <c r="C7" i="2"/>
  <c r="C4" i="2"/>
  <c r="C3" i="2"/>
  <c r="C2" i="2"/>
  <c r="C3" i="1"/>
  <c r="C4" i="1"/>
  <c r="C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" i="4"/>
</calcChain>
</file>

<file path=xl/sharedStrings.xml><?xml version="1.0" encoding="utf-8"?>
<sst xmlns="http://schemas.openxmlformats.org/spreadsheetml/2006/main" count="684" uniqueCount="652">
  <si>
    <t>ParentTermId</t>
  </si>
  <si>
    <t>TermDescription</t>
  </si>
  <si>
    <t>2014B01</t>
  </si>
  <si>
    <t xml:space="preserve">Fall Semester 2013-14                             </t>
  </si>
  <si>
    <t>2013B03</t>
  </si>
  <si>
    <t xml:space="preserve">Summer Semester 2012-13                           </t>
  </si>
  <si>
    <t>2013B02</t>
  </si>
  <si>
    <t xml:space="preserve">Spring Semester 2012-13                           </t>
  </si>
  <si>
    <t>SchedulingAreaCode</t>
  </si>
  <si>
    <t>SchedulingAreaDescription</t>
  </si>
  <si>
    <t>WEST</t>
  </si>
  <si>
    <t xml:space="preserve">Uptown Campus West                                </t>
  </si>
  <si>
    <t>EAST</t>
  </si>
  <si>
    <t xml:space="preserve">Uptown Campus East                                </t>
  </si>
  <si>
    <t>UCBA</t>
  </si>
  <si>
    <t xml:space="preserve">UC Blue Ash                                </t>
  </si>
  <si>
    <t>CLER</t>
  </si>
  <si>
    <t xml:space="preserve">UC Clermont                                   </t>
  </si>
  <si>
    <t>VP</t>
  </si>
  <si>
    <t xml:space="preserve">Victory Parkway Campus                            </t>
  </si>
  <si>
    <t>OC</t>
  </si>
  <si>
    <t xml:space="preserve">Off Campus                                        </t>
  </si>
  <si>
    <t>Code</t>
  </si>
  <si>
    <t>Name</t>
  </si>
  <si>
    <t xml:space="preserve">Blue Ash College                                                      </t>
  </si>
  <si>
    <t xml:space="preserve">Carl H. Lindner College of Business                                   </t>
  </si>
  <si>
    <t xml:space="preserve">Clermont College                                                      </t>
  </si>
  <si>
    <t xml:space="preserve">College of Allied Health Sciences                                     </t>
  </si>
  <si>
    <t xml:space="preserve">College of Design, Architecture, Art and Planning                     </t>
  </si>
  <si>
    <t xml:space="preserve">College of Education, Criminal Justice, and Human Services            </t>
  </si>
  <si>
    <t xml:space="preserve">College of Engineering and Applied Science                            </t>
  </si>
  <si>
    <t xml:space="preserve">College of Medicine                                                   </t>
  </si>
  <si>
    <t xml:space="preserve">College of Nursing                                                    </t>
  </si>
  <si>
    <t xml:space="preserve">College-Conservatory of Music                                         </t>
  </si>
  <si>
    <t xml:space="preserve">Division of Professional Practice &amp; Experiential Learning             </t>
  </si>
  <si>
    <t xml:space="preserve">James L. Winkle College of Pharmacy                                   </t>
  </si>
  <si>
    <t xml:space="preserve">McMicken College of Arts and Sciences                                 </t>
  </si>
  <si>
    <t xml:space="preserve">University Honors Program                                             </t>
  </si>
  <si>
    <t xml:space="preserve">University of Cincinnati                                              </t>
  </si>
  <si>
    <t>DisciplineCode</t>
  </si>
  <si>
    <t>DisciplineDisplay</t>
  </si>
  <si>
    <t>AADM</t>
  </si>
  <si>
    <t xml:space="preserve">AADM - Arts Administration                               </t>
  </si>
  <si>
    <t>ACCT</t>
  </si>
  <si>
    <t xml:space="preserve">ACCT - Accounting                                        </t>
  </si>
  <si>
    <t xml:space="preserve">AE  </t>
  </si>
  <si>
    <t xml:space="preserve">AE   - Architectural Engineering                         </t>
  </si>
  <si>
    <t>AEEM</t>
  </si>
  <si>
    <t xml:space="preserve">AEEM - Aerospace Engineering &amp; Engineering Mechanics     </t>
  </si>
  <si>
    <t xml:space="preserve">AF  </t>
  </si>
  <si>
    <t xml:space="preserve">AF   - Air Force ROTC                                    </t>
  </si>
  <si>
    <t>AFST</t>
  </si>
  <si>
    <t xml:space="preserve">AFST - Africana Studies                                  </t>
  </si>
  <si>
    <t xml:space="preserve">AIS </t>
  </si>
  <si>
    <t xml:space="preserve">AIS  - Applied Interdisciplinary Studies                 </t>
  </si>
  <si>
    <t>AIST</t>
  </si>
  <si>
    <t xml:space="preserve">AIST - Asian Studies                                     </t>
  </si>
  <si>
    <t xml:space="preserve">ALH </t>
  </si>
  <si>
    <t xml:space="preserve">ALH  - Allied Health                                     </t>
  </si>
  <si>
    <t>AMIT</t>
  </si>
  <si>
    <t xml:space="preserve">AMIT - Advanced Medical Imaging Technology               </t>
  </si>
  <si>
    <t>ANAN</t>
  </si>
  <si>
    <t xml:space="preserve">ANAN - Advanced Nursing - Nurse Anesthesia               </t>
  </si>
  <si>
    <t>ANCH</t>
  </si>
  <si>
    <t xml:space="preserve">ANCH - Advanced Nursing - Community Health               </t>
  </si>
  <si>
    <t>ANNA</t>
  </si>
  <si>
    <t xml:space="preserve">ANNA - Advanced Nursing - Nursing Administration         </t>
  </si>
  <si>
    <t>ANNP</t>
  </si>
  <si>
    <t xml:space="preserve">ANNP - Advanced Nursing - Nurse Practitioner             </t>
  </si>
  <si>
    <t>ANPC</t>
  </si>
  <si>
    <t xml:space="preserve">ANPC - Advanced Nursing - Parent Child                   </t>
  </si>
  <si>
    <t>ANPS</t>
  </si>
  <si>
    <t xml:space="preserve">ANPS - Advanced Nursing - Psychiatric                    </t>
  </si>
  <si>
    <t>ANTH</t>
  </si>
  <si>
    <t xml:space="preserve">ANTH - Anthropology                                      </t>
  </si>
  <si>
    <t xml:space="preserve">ANW </t>
  </si>
  <si>
    <t xml:space="preserve">ANW  - Advanced Nursing - Women                          </t>
  </si>
  <si>
    <t>ARAB</t>
  </si>
  <si>
    <t xml:space="preserve">ARAB - Arabic Languages and Culture                      </t>
  </si>
  <si>
    <t>ARCH</t>
  </si>
  <si>
    <t xml:space="preserve">ARCH - Architecture                                      </t>
  </si>
  <si>
    <t>ARTE</t>
  </si>
  <si>
    <t xml:space="preserve">ARTE - Art Education                                     </t>
  </si>
  <si>
    <t>ARTH</t>
  </si>
  <si>
    <t xml:space="preserve">ARTH - Art History                                       </t>
  </si>
  <si>
    <t>ARTN</t>
  </si>
  <si>
    <t xml:space="preserve">ARTN - Architectural Technology                          </t>
  </si>
  <si>
    <t xml:space="preserve">ASL </t>
  </si>
  <si>
    <t xml:space="preserve">ASL  - American Sign Language                            </t>
  </si>
  <si>
    <t xml:space="preserve">ATH </t>
  </si>
  <si>
    <t xml:space="preserve">ATH  - Athletic Training                                 </t>
  </si>
  <si>
    <t>AVTN</t>
  </si>
  <si>
    <t xml:space="preserve">AVTN - Aviation Technology                               </t>
  </si>
  <si>
    <t xml:space="preserve">BA  </t>
  </si>
  <si>
    <t xml:space="preserve">BA   - Business Administration                           </t>
  </si>
  <si>
    <t>BANA</t>
  </si>
  <si>
    <t xml:space="preserve">BANA - Business Analytics                                </t>
  </si>
  <si>
    <t xml:space="preserve">BE  </t>
  </si>
  <si>
    <t xml:space="preserve">BE   - Biostatistics and Epidemiology                    </t>
  </si>
  <si>
    <t>BIOL</t>
  </si>
  <si>
    <t xml:space="preserve">BIOL - Biological Sciences                               </t>
  </si>
  <si>
    <t>BLAW</t>
  </si>
  <si>
    <t xml:space="preserve">BLAW - Business Law                                      </t>
  </si>
  <si>
    <t xml:space="preserve">BME </t>
  </si>
  <si>
    <t xml:space="preserve">BME  - Biomedical Engineering                            </t>
  </si>
  <si>
    <t xml:space="preserve">BSN </t>
  </si>
  <si>
    <t xml:space="preserve">BSN  - Bassoon                                           </t>
  </si>
  <si>
    <t xml:space="preserve">BTM </t>
  </si>
  <si>
    <t xml:space="preserve">BTM  - Blood Transfusion Medicine                        </t>
  </si>
  <si>
    <t xml:space="preserve">CB  </t>
  </si>
  <si>
    <t xml:space="preserve">CB   - Cell and Molecular Biology                        </t>
  </si>
  <si>
    <t>CBMK</t>
  </si>
  <si>
    <t xml:space="preserve">CBMK - Cabinet and Furniture Making                      </t>
  </si>
  <si>
    <t xml:space="preserve">CHE </t>
  </si>
  <si>
    <t xml:space="preserve">CHE  - Chemical Engineering                              </t>
  </si>
  <si>
    <t>CHEM</t>
  </si>
  <si>
    <t xml:space="preserve">CHEM - Chemistry                                         </t>
  </si>
  <si>
    <t>CHIN</t>
  </si>
  <si>
    <t xml:space="preserve">CHIN - Chinese Languages and Cultures                    </t>
  </si>
  <si>
    <t>CHMU</t>
  </si>
  <si>
    <t xml:space="preserve">CHMU - Chamber Music                                     </t>
  </si>
  <si>
    <t>CHTN</t>
  </si>
  <si>
    <t xml:space="preserve">CHTN - Chemical Technology                               </t>
  </si>
  <si>
    <t xml:space="preserve">CI  </t>
  </si>
  <si>
    <t xml:space="preserve">CI   - Curriculum and Instruction                        </t>
  </si>
  <si>
    <t xml:space="preserve">CJ  </t>
  </si>
  <si>
    <t xml:space="preserve">CJ   - Criminal Justice                                  </t>
  </si>
  <si>
    <t>CJTN</t>
  </si>
  <si>
    <t xml:space="preserve">CJTN - Criminal Justice Technology                       </t>
  </si>
  <si>
    <t>CLAR</t>
  </si>
  <si>
    <t xml:space="preserve">CLAR - Clarinet                                          </t>
  </si>
  <si>
    <t>CLAS</t>
  </si>
  <si>
    <t xml:space="preserve">CLAS - Classical Civilization                            </t>
  </si>
  <si>
    <t>CLRS</t>
  </si>
  <si>
    <t xml:space="preserve">CLRS - Clinical Research                                 </t>
  </si>
  <si>
    <t xml:space="preserve">CM  </t>
  </si>
  <si>
    <t xml:space="preserve">CM   - Construction Management                           </t>
  </si>
  <si>
    <t>CMDS</t>
  </si>
  <si>
    <t xml:space="preserve">CMDS - Communication Design                              </t>
  </si>
  <si>
    <t xml:space="preserve">CMP </t>
  </si>
  <si>
    <t xml:space="preserve">CMP  - Commercial Music Production                       </t>
  </si>
  <si>
    <t>CNSL</t>
  </si>
  <si>
    <t xml:space="preserve">CNSL - Counseling                                        </t>
  </si>
  <si>
    <t>COMM</t>
  </si>
  <si>
    <t xml:space="preserve">COMM - Communication                                     </t>
  </si>
  <si>
    <t>COMP</t>
  </si>
  <si>
    <t xml:space="preserve">COMP - Music Composition                                 </t>
  </si>
  <si>
    <t>COND</t>
  </si>
  <si>
    <t xml:space="preserve">COND - Conducting                                        </t>
  </si>
  <si>
    <t xml:space="preserve">CS  </t>
  </si>
  <si>
    <t xml:space="preserve">CS   - Computer Science                                  </t>
  </si>
  <si>
    <t xml:space="preserve">CSD </t>
  </si>
  <si>
    <t xml:space="preserve">CSD  - Communication Sciences and Disorders              </t>
  </si>
  <si>
    <t>CSST</t>
  </si>
  <si>
    <t xml:space="preserve">CSST - Computer Systems Support                          </t>
  </si>
  <si>
    <t xml:space="preserve">CT  </t>
  </si>
  <si>
    <t xml:space="preserve">CT   - Cellular Therapies                                </t>
  </si>
  <si>
    <t xml:space="preserve">CUL </t>
  </si>
  <si>
    <t xml:space="preserve">CUL  - Culinary Arts                                     </t>
  </si>
  <si>
    <t xml:space="preserve">CVE </t>
  </si>
  <si>
    <t xml:space="preserve">CVE  - Civil Engineering                                 </t>
  </si>
  <si>
    <t>CVTN</t>
  </si>
  <si>
    <t xml:space="preserve">CVTN - Civil and Construction Engineering Technology     </t>
  </si>
  <si>
    <t>DAAP</t>
  </si>
  <si>
    <t xml:space="preserve">DAAP - Design, Architecture, Art and Planning            </t>
  </si>
  <si>
    <t xml:space="preserve">DB  </t>
  </si>
  <si>
    <t xml:space="preserve">DB   - Developmental Biology                             </t>
  </si>
  <si>
    <t>DBBS</t>
  </si>
  <si>
    <t xml:space="preserve">DBBS - Double Bass                                       </t>
  </si>
  <si>
    <t>DHYG</t>
  </si>
  <si>
    <t xml:space="preserve">DHYG - Dental Hygiene                                    </t>
  </si>
  <si>
    <t>DNCE</t>
  </si>
  <si>
    <t xml:space="preserve">DNCE - Dance                                             </t>
  </si>
  <si>
    <t>DRPF</t>
  </si>
  <si>
    <t xml:space="preserve">DRPF - Dramatic Performance                              </t>
  </si>
  <si>
    <t>DSGN</t>
  </si>
  <si>
    <t xml:space="preserve">DSGN - Design                                            </t>
  </si>
  <si>
    <t xml:space="preserve">ECE </t>
  </si>
  <si>
    <t xml:space="preserve">ECE  - Early Childhood Education                         </t>
  </si>
  <si>
    <t>ECED</t>
  </si>
  <si>
    <t xml:space="preserve">ECED - Economic Education                                </t>
  </si>
  <si>
    <t>ECON</t>
  </si>
  <si>
    <t xml:space="preserve">ECON - Economics                                         </t>
  </si>
  <si>
    <t>EDLD</t>
  </si>
  <si>
    <t xml:space="preserve">EDLD - Educational Leadership                            </t>
  </si>
  <si>
    <t>EDST</t>
  </si>
  <si>
    <t xml:space="preserve">EDST - Educational Studies                               </t>
  </si>
  <si>
    <t>EECE</t>
  </si>
  <si>
    <t xml:space="preserve">EECE - Electrical and Computer Engineering               </t>
  </si>
  <si>
    <t>EGFD</t>
  </si>
  <si>
    <t xml:space="preserve">EGFD - Engineering Graduate Fundamentals                 </t>
  </si>
  <si>
    <t>EGTN</t>
  </si>
  <si>
    <t xml:space="preserve">EGTN - Engineering Graphics Technology                   </t>
  </si>
  <si>
    <t xml:space="preserve">EIH </t>
  </si>
  <si>
    <t xml:space="preserve">EIH  - Environmental and Industrial Hygiene              </t>
  </si>
  <si>
    <t>ELTN</t>
  </si>
  <si>
    <t xml:space="preserve">ELTN - Electronic Technology                             </t>
  </si>
  <si>
    <t>ELTT</t>
  </si>
  <si>
    <t xml:space="preserve">ELTT - Electronic Trades Technology                      </t>
  </si>
  <si>
    <t>EMDT</t>
  </si>
  <si>
    <t xml:space="preserve">EMDT - Electronic Media Technology                       </t>
  </si>
  <si>
    <t xml:space="preserve">EME </t>
  </si>
  <si>
    <t xml:space="preserve">EME  - Energy and Materials Engineering                  </t>
  </si>
  <si>
    <t>EMED</t>
  </si>
  <si>
    <t xml:space="preserve">EMED - Electronic Media                                  </t>
  </si>
  <si>
    <t xml:space="preserve">EMS </t>
  </si>
  <si>
    <t xml:space="preserve">EMS  - Emergency Medical Services                        </t>
  </si>
  <si>
    <t>ENED</t>
  </si>
  <si>
    <t xml:space="preserve">ENED - Engineering Education                             </t>
  </si>
  <si>
    <t>ENFD</t>
  </si>
  <si>
    <t xml:space="preserve">ENFD - Engineering Fundamentals                          </t>
  </si>
  <si>
    <t>ENGB</t>
  </si>
  <si>
    <t xml:space="preserve">ENGB - English - British Literature                      </t>
  </si>
  <si>
    <t>ENGC</t>
  </si>
  <si>
    <t xml:space="preserve">ENGC - English - Comparative Literature                  </t>
  </si>
  <si>
    <t>ENGL</t>
  </si>
  <si>
    <t xml:space="preserve">ENGL - English                                           </t>
  </si>
  <si>
    <t>ENGR</t>
  </si>
  <si>
    <t xml:space="preserve">ENGR - Engineering                                       </t>
  </si>
  <si>
    <t>ENSM</t>
  </si>
  <si>
    <t xml:space="preserve">ENSM - Ensemble                                          </t>
  </si>
  <si>
    <t>ENTR</t>
  </si>
  <si>
    <t xml:space="preserve">ENTR - Entrepreneurship/Family Business                  </t>
  </si>
  <si>
    <t xml:space="preserve">ENV </t>
  </si>
  <si>
    <t xml:space="preserve">ENV  - Environmental Health                              </t>
  </si>
  <si>
    <t>ENVE</t>
  </si>
  <si>
    <t xml:space="preserve">ENVE - Environmental Engineering                         </t>
  </si>
  <si>
    <t xml:space="preserve">ESL </t>
  </si>
  <si>
    <t xml:space="preserve">ESL  - English as a Second Language                      </t>
  </si>
  <si>
    <t>EUPH</t>
  </si>
  <si>
    <t xml:space="preserve">EUPH - Euphonium                                         </t>
  </si>
  <si>
    <t>EUST</t>
  </si>
  <si>
    <t xml:space="preserve">EUST - European Studies                                  </t>
  </si>
  <si>
    <t>EVST</t>
  </si>
  <si>
    <t xml:space="preserve">EVST - Environmental Studies                             </t>
  </si>
  <si>
    <t xml:space="preserve">FAA </t>
  </si>
  <si>
    <t xml:space="preserve">FAA  - Fine Arts - Art                                   </t>
  </si>
  <si>
    <t xml:space="preserve">FAM </t>
  </si>
  <si>
    <t xml:space="preserve">FAM  - Fine Arts - Music                                 </t>
  </si>
  <si>
    <t>FASH</t>
  </si>
  <si>
    <t xml:space="preserve">FASH - Fashion Design                                    </t>
  </si>
  <si>
    <t xml:space="preserve">FIN </t>
  </si>
  <si>
    <t xml:space="preserve">FIN  - Finance                                           </t>
  </si>
  <si>
    <t>FLUT</t>
  </si>
  <si>
    <t xml:space="preserve">FLUT - Flute                                             </t>
  </si>
  <si>
    <t>FREN</t>
  </si>
  <si>
    <t xml:space="preserve">FREN - French                                            </t>
  </si>
  <si>
    <t xml:space="preserve">FST </t>
  </si>
  <si>
    <t xml:space="preserve">FST  - Fire Science                                      </t>
  </si>
  <si>
    <t xml:space="preserve">GC  </t>
  </si>
  <si>
    <t xml:space="preserve">GC   - Genetic Counseling                                </t>
  </si>
  <si>
    <t>GEOG</t>
  </si>
  <si>
    <t xml:space="preserve">GEOG - Geography                                         </t>
  </si>
  <si>
    <t>GEOL</t>
  </si>
  <si>
    <t xml:space="preserve">GEOL - Geology                                           </t>
  </si>
  <si>
    <t>GNTD</t>
  </si>
  <si>
    <t xml:space="preserve">GNTD - Graduate Medicine Interdepartmental               </t>
  </si>
  <si>
    <t>GRCD</t>
  </si>
  <si>
    <t xml:space="preserve">GRCD - Graphic Communication Design                      </t>
  </si>
  <si>
    <t xml:space="preserve">GRK </t>
  </si>
  <si>
    <t xml:space="preserve">GRK  - Greek                                             </t>
  </si>
  <si>
    <t>GRMN</t>
  </si>
  <si>
    <t xml:space="preserve">GRMN - German                                            </t>
  </si>
  <si>
    <t>GTAR</t>
  </si>
  <si>
    <t xml:space="preserve">GTAR - Classical Guitar                                  </t>
  </si>
  <si>
    <t>HARP</t>
  </si>
  <si>
    <t xml:space="preserve">HARP - Harp                                              </t>
  </si>
  <si>
    <t xml:space="preserve">HCA </t>
  </si>
  <si>
    <t xml:space="preserve">HCA  - Healthcare Administration                         </t>
  </si>
  <si>
    <t>HCMT</t>
  </si>
  <si>
    <t xml:space="preserve">HCMT - Health Care Management                            </t>
  </si>
  <si>
    <t xml:space="preserve">HFL </t>
  </si>
  <si>
    <t xml:space="preserve">HFL  - Health, Fitness and Leisure Studies               </t>
  </si>
  <si>
    <t xml:space="preserve">HIM </t>
  </si>
  <si>
    <t xml:space="preserve">HIM  - Health Information Management                     </t>
  </si>
  <si>
    <t>HIST</t>
  </si>
  <si>
    <t xml:space="preserve">HIST - History                                           </t>
  </si>
  <si>
    <t>HLSC</t>
  </si>
  <si>
    <t xml:space="preserve">HLSC - Health Sciences                                   </t>
  </si>
  <si>
    <t>HLTH</t>
  </si>
  <si>
    <t xml:space="preserve">HLTH - Interdisciplinary Health Education                </t>
  </si>
  <si>
    <t xml:space="preserve">HM  </t>
  </si>
  <si>
    <t xml:space="preserve">HM   - Hospitality Management                            </t>
  </si>
  <si>
    <t>HNPL</t>
  </si>
  <si>
    <t xml:space="preserve">HNPL - Honors Plus                                       </t>
  </si>
  <si>
    <t>HNRS</t>
  </si>
  <si>
    <t xml:space="preserve">HNRS - Honors                                            </t>
  </si>
  <si>
    <t>HORN</t>
  </si>
  <si>
    <t xml:space="preserve">HORN - French Horn                                       </t>
  </si>
  <si>
    <t>HORT</t>
  </si>
  <si>
    <t xml:space="preserve">HORT - Horticulture                                      </t>
  </si>
  <si>
    <t xml:space="preserve">HPE </t>
  </si>
  <si>
    <t xml:space="preserve">HPE  - Health Education                                  </t>
  </si>
  <si>
    <t xml:space="preserve">HSC </t>
  </si>
  <si>
    <t xml:space="preserve">HSC  - Harpsichord                                       </t>
  </si>
  <si>
    <t>HSST</t>
  </si>
  <si>
    <t xml:space="preserve">HSST - Human Social Services Technology                  </t>
  </si>
  <si>
    <t>HVAC</t>
  </si>
  <si>
    <t xml:space="preserve">HVAC - HVAC and Stationary Engineering                   </t>
  </si>
  <si>
    <t xml:space="preserve">IMM </t>
  </si>
  <si>
    <t xml:space="preserve">IMM  - Immunobiology                                     </t>
  </si>
  <si>
    <t>INDL</t>
  </si>
  <si>
    <t xml:space="preserve">INDL - Industrial Design                                 </t>
  </si>
  <si>
    <t>INTB</t>
  </si>
  <si>
    <t xml:space="preserve">INTB - International Business                            </t>
  </si>
  <si>
    <t>INTD</t>
  </si>
  <si>
    <t xml:space="preserve">INTD - Interior Design                                   </t>
  </si>
  <si>
    <t>INTR</t>
  </si>
  <si>
    <t xml:space="preserve">INTR - Interdisciplinary                                 </t>
  </si>
  <si>
    <t xml:space="preserve">IS  </t>
  </si>
  <si>
    <t xml:space="preserve">IS   - Information Systems                               </t>
  </si>
  <si>
    <t xml:space="preserve">IT  </t>
  </si>
  <si>
    <t xml:space="preserve">IT   - Information Technology                            </t>
  </si>
  <si>
    <t>ITAL</t>
  </si>
  <si>
    <t xml:space="preserve">ITAL - Italian                                           </t>
  </si>
  <si>
    <t>JAPN</t>
  </si>
  <si>
    <t xml:space="preserve">JAPN - Japanese Languages and Cultures                   </t>
  </si>
  <si>
    <t>JOUR</t>
  </si>
  <si>
    <t xml:space="preserve">JOUR - Journalism                                        </t>
  </si>
  <si>
    <t>JUDC</t>
  </si>
  <si>
    <t xml:space="preserve">JUDC - Judaic Studies                                    </t>
  </si>
  <si>
    <t>JZDB</t>
  </si>
  <si>
    <t xml:space="preserve">JZDB - Jazz Double Bass                                  </t>
  </si>
  <si>
    <t>JZGT</t>
  </si>
  <si>
    <t xml:space="preserve">JZGT - Jazz Guitar                                       </t>
  </si>
  <si>
    <t>JZPA</t>
  </si>
  <si>
    <t xml:space="preserve">JZPA - Jazz Piano                                        </t>
  </si>
  <si>
    <t>JZPR</t>
  </si>
  <si>
    <t xml:space="preserve">JZPR - Jazz Percussion                                   </t>
  </si>
  <si>
    <t>JZST</t>
  </si>
  <si>
    <t xml:space="preserve">JZST - Jazz Studies                                      </t>
  </si>
  <si>
    <t>JZSX</t>
  </si>
  <si>
    <t xml:space="preserve">JZSX - Jazz Saxophone                                    </t>
  </si>
  <si>
    <t>JZTB</t>
  </si>
  <si>
    <t xml:space="preserve">JZTB - Jazz Trombone                                     </t>
  </si>
  <si>
    <t>JZTP</t>
  </si>
  <si>
    <t xml:space="preserve">JZTP - Jazz Trumpet                                      </t>
  </si>
  <si>
    <t>JZVO</t>
  </si>
  <si>
    <t xml:space="preserve">JZVO - Jazz Voice                                        </t>
  </si>
  <si>
    <t>LATN</t>
  </si>
  <si>
    <t xml:space="preserve">LATN - Latin                                             </t>
  </si>
  <si>
    <t>LSLS</t>
  </si>
  <si>
    <t xml:space="preserve">LSLS - Literacy and Second Language Studies              </t>
  </si>
  <si>
    <t xml:space="preserve">MA  </t>
  </si>
  <si>
    <t xml:space="preserve">MA   - Medical Assisting                                 </t>
  </si>
  <si>
    <t>MATH</t>
  </si>
  <si>
    <t xml:space="preserve">MATH - Mathematics                                       </t>
  </si>
  <si>
    <t>MCBP</t>
  </si>
  <si>
    <t xml:space="preserve">MCBP - Molecular, Cellular and Biochemical Pharmacology  </t>
  </si>
  <si>
    <t xml:space="preserve">MCP </t>
  </si>
  <si>
    <t xml:space="preserve">MCP  - Molecular &amp; Cellular Physiology                   </t>
  </si>
  <si>
    <t>MDAS</t>
  </si>
  <si>
    <t xml:space="preserve">MDAS - Medical Assistant                                 </t>
  </si>
  <si>
    <t xml:space="preserve">MDL </t>
  </si>
  <si>
    <t xml:space="preserve">MDL  - Middle Childhood Education                        </t>
  </si>
  <si>
    <t>MECH</t>
  </si>
  <si>
    <t xml:space="preserve">MECH - Mechanical Engineering                            </t>
  </si>
  <si>
    <t xml:space="preserve">MES </t>
  </si>
  <si>
    <t xml:space="preserve">MES  - Middle Eastern Studies                            </t>
  </si>
  <si>
    <t xml:space="preserve">MET </t>
  </si>
  <si>
    <t xml:space="preserve">MET  - Mechanical Engineering Technologies               </t>
  </si>
  <si>
    <t>METL</t>
  </si>
  <si>
    <t xml:space="preserve">METL - Metallurgical Engineering                         </t>
  </si>
  <si>
    <t>MFTN</t>
  </si>
  <si>
    <t xml:space="preserve">MFTN - Manufacturing Engineering Technology              </t>
  </si>
  <si>
    <t xml:space="preserve">MG  </t>
  </si>
  <si>
    <t xml:space="preserve">MG   - Molecular Gen, Biochem, Microbiol &amp; Immunology    </t>
  </si>
  <si>
    <t>MGMT</t>
  </si>
  <si>
    <t xml:space="preserve">MGMT - Management                                        </t>
  </si>
  <si>
    <t>MKTG</t>
  </si>
  <si>
    <t xml:space="preserve">MKTG - Marketing                                         </t>
  </si>
  <si>
    <t>MLIT</t>
  </si>
  <si>
    <t xml:space="preserve">MLIT - Music Literature                                  </t>
  </si>
  <si>
    <t>MLSC</t>
  </si>
  <si>
    <t xml:space="preserve">MLSC - Medical Laboratory Science                        </t>
  </si>
  <si>
    <t>MLTI</t>
  </si>
  <si>
    <t xml:space="preserve">MLTI - Multidisciplinary                                 </t>
  </si>
  <si>
    <t xml:space="preserve">MP  </t>
  </si>
  <si>
    <t xml:space="preserve">MP   - Medical Physics                                   </t>
  </si>
  <si>
    <t xml:space="preserve">MS  </t>
  </si>
  <si>
    <t xml:space="preserve">MS   - Military Science                                  </t>
  </si>
  <si>
    <t>MTEN</t>
  </si>
  <si>
    <t xml:space="preserve">MTEN - Materials Engineering                             </t>
  </si>
  <si>
    <t>MTSC</t>
  </si>
  <si>
    <t xml:space="preserve">MTSC - Materials Science                                 </t>
  </si>
  <si>
    <t>MUED</t>
  </si>
  <si>
    <t xml:space="preserve">MUED - Music Education                                   </t>
  </si>
  <si>
    <t>MUHS</t>
  </si>
  <si>
    <t xml:space="preserve">MUHS - Music History                                     </t>
  </si>
  <si>
    <t>MUST</t>
  </si>
  <si>
    <t xml:space="preserve">MUST - Musical Theater                                   </t>
  </si>
  <si>
    <t>NBSN</t>
  </si>
  <si>
    <t xml:space="preserve">NBSN - Baccalaureate Nursing                             </t>
  </si>
  <si>
    <t>NDNP</t>
  </si>
  <si>
    <t xml:space="preserve">NDNP - Doctorate of Nursing Practice                     </t>
  </si>
  <si>
    <t>NPHD</t>
  </si>
  <si>
    <t xml:space="preserve">NPHD - PhD in Nursing                                    </t>
  </si>
  <si>
    <t xml:space="preserve">NS  </t>
  </si>
  <si>
    <t xml:space="preserve">NS   - Neuroscience                                      </t>
  </si>
  <si>
    <t>NSTN</t>
  </si>
  <si>
    <t xml:space="preserve">NSTN - Nursing Technology                                </t>
  </si>
  <si>
    <t>NURS</t>
  </si>
  <si>
    <t xml:space="preserve">NURS - Nursing                                           </t>
  </si>
  <si>
    <t>NUTR</t>
  </si>
  <si>
    <t xml:space="preserve">NUTR - Nutrition Sciences                                </t>
  </si>
  <si>
    <t>OATN</t>
  </si>
  <si>
    <t xml:space="preserve">OATN - Office Administration Technology                  </t>
  </si>
  <si>
    <t>OBOE</t>
  </si>
  <si>
    <t xml:space="preserve">OBOE - Oboe                                              </t>
  </si>
  <si>
    <t>OCCM</t>
  </si>
  <si>
    <t xml:space="preserve">OCCM - Occupational Medicine                             </t>
  </si>
  <si>
    <t>OLHR</t>
  </si>
  <si>
    <t xml:space="preserve">OLHR - Organizational Leadership/Human Resources         </t>
  </si>
  <si>
    <t xml:space="preserve">OM  </t>
  </si>
  <si>
    <t xml:space="preserve">OM   - Operations Management                             </t>
  </si>
  <si>
    <t>OPRA</t>
  </si>
  <si>
    <t xml:space="preserve">OPRA - Opera                                             </t>
  </si>
  <si>
    <t>ORGN</t>
  </si>
  <si>
    <t xml:space="preserve">ORGN - Organ                                             </t>
  </si>
  <si>
    <t xml:space="preserve">OSE </t>
  </si>
  <si>
    <t xml:space="preserve">OSE  - Occupational Safety and Ergonomics                </t>
  </si>
  <si>
    <t>PADM</t>
  </si>
  <si>
    <t xml:space="preserve">PADM - Pharmacy-Administrative Science                   </t>
  </si>
  <si>
    <t>PARA</t>
  </si>
  <si>
    <t xml:space="preserve">PARA - Paralegal Studies                                 </t>
  </si>
  <si>
    <t>PBIO</t>
  </si>
  <si>
    <t xml:space="preserve">PBIO - Pharmacy-Biological Science                       </t>
  </si>
  <si>
    <t>PCEU</t>
  </si>
  <si>
    <t xml:space="preserve">PCEU - Pharmacy-Pharmaceutics                            </t>
  </si>
  <si>
    <t xml:space="preserve">PD  </t>
  </si>
  <si>
    <t xml:space="preserve">PD   - Professional Development                          </t>
  </si>
  <si>
    <t>PERC</t>
  </si>
  <si>
    <t xml:space="preserve">PERC - Percussion                                        </t>
  </si>
  <si>
    <t xml:space="preserve">PH  </t>
  </si>
  <si>
    <t xml:space="preserve">PH   - Public Health                                     </t>
  </si>
  <si>
    <t>PHCS</t>
  </si>
  <si>
    <t xml:space="preserve">PHCS - Pharmacy-Health Care Systems                      </t>
  </si>
  <si>
    <t>PHDD</t>
  </si>
  <si>
    <t xml:space="preserve">PHDD - Pharmaceutical Drug Development                   </t>
  </si>
  <si>
    <t>PHID</t>
  </si>
  <si>
    <t xml:space="preserve">PHID - Pharmacy-Interdisciplinary                        </t>
  </si>
  <si>
    <t>PHIL</t>
  </si>
  <si>
    <t xml:space="preserve">PHIL - Philosophy                                        </t>
  </si>
  <si>
    <t>PHPE</t>
  </si>
  <si>
    <t xml:space="preserve">PHPE - Pharmacy-Professional Experience                  </t>
  </si>
  <si>
    <t>PHRX</t>
  </si>
  <si>
    <t xml:space="preserve">PHRX - Pharmacy-Pharmacy Practice                        </t>
  </si>
  <si>
    <t>PHTG</t>
  </si>
  <si>
    <t xml:space="preserve">PHTG - Photography                                       </t>
  </si>
  <si>
    <t>PHTH</t>
  </si>
  <si>
    <t xml:space="preserve">PHTH - Pharmacy-Therapeutics                             </t>
  </si>
  <si>
    <t>PHYS</t>
  </si>
  <si>
    <t xml:space="preserve">PHYS - Physics                                           </t>
  </si>
  <si>
    <t>PIAN</t>
  </si>
  <si>
    <t xml:space="preserve">PIAN - Piano                                             </t>
  </si>
  <si>
    <t>PLAN</t>
  </si>
  <si>
    <t xml:space="preserve">PLAN - Planning                                          </t>
  </si>
  <si>
    <t xml:space="preserve">PMM </t>
  </si>
  <si>
    <t xml:space="preserve">PMM  - Pathobiology and Molecular Medicine               </t>
  </si>
  <si>
    <t>PMSN</t>
  </si>
  <si>
    <t xml:space="preserve">PMSN - Pre-Master's                                      </t>
  </si>
  <si>
    <t xml:space="preserve">POL </t>
  </si>
  <si>
    <t xml:space="preserve">POL  - Political Science                                 </t>
  </si>
  <si>
    <t>PORT</t>
  </si>
  <si>
    <t xml:space="preserve">PORT - Portuguese                                        </t>
  </si>
  <si>
    <t>PRFS</t>
  </si>
  <si>
    <t xml:space="preserve">PRFS - Professional Seminar                              </t>
  </si>
  <si>
    <t>PSCI</t>
  </si>
  <si>
    <t xml:space="preserve">PSCI - Pharmacy-Pharmaceutical Sciences                  </t>
  </si>
  <si>
    <t>PSTP</t>
  </si>
  <si>
    <t xml:space="preserve">PSTP - Physician Scientist Training Program              </t>
  </si>
  <si>
    <t>PSYC</t>
  </si>
  <si>
    <t xml:space="preserve">PSYC - Psychology                                        </t>
  </si>
  <si>
    <t xml:space="preserve">PT  </t>
  </si>
  <si>
    <t xml:space="preserve">PT   - Physical Therapy                                  </t>
  </si>
  <si>
    <t xml:space="preserve">PTA </t>
  </si>
  <si>
    <t xml:space="preserve">PTA  - Physical Therapist Assistant                      </t>
  </si>
  <si>
    <t>RDSC</t>
  </si>
  <si>
    <t xml:space="preserve">RDSC - Radiation Science                                 </t>
  </si>
  <si>
    <t>RDTH</t>
  </si>
  <si>
    <t xml:space="preserve">RDTH - Radiation Therapy Technology                      </t>
  </si>
  <si>
    <t>RDTN</t>
  </si>
  <si>
    <t xml:space="preserve">RDTN - Radiologic Technology                             </t>
  </si>
  <si>
    <t xml:space="preserve">RE  </t>
  </si>
  <si>
    <t xml:space="preserve">RE   - Real Estate                                       </t>
  </si>
  <si>
    <t>READ</t>
  </si>
  <si>
    <t xml:space="preserve">READ - Reading                                           </t>
  </si>
  <si>
    <t>RELG</t>
  </si>
  <si>
    <t xml:space="preserve">RELG - Religious Studies                                 </t>
  </si>
  <si>
    <t>RESP</t>
  </si>
  <si>
    <t xml:space="preserve">RESP - Respiratory Care                                  </t>
  </si>
  <si>
    <t xml:space="preserve">RLL </t>
  </si>
  <si>
    <t xml:space="preserve">RLL  - Romance Languages and Literature                  </t>
  </si>
  <si>
    <t xml:space="preserve">RT  </t>
  </si>
  <si>
    <t xml:space="preserve">RT   - Respiratory Therapy                               </t>
  </si>
  <si>
    <t>RUSS</t>
  </si>
  <si>
    <t xml:space="preserve">RUSS - Russian                                           </t>
  </si>
  <si>
    <t>SACN</t>
  </si>
  <si>
    <t xml:space="preserve">SACN - Substance Abuse Counseling                        </t>
  </si>
  <si>
    <t>SAID</t>
  </si>
  <si>
    <t xml:space="preserve">SAID - Architecture and Interior Design                  </t>
  </si>
  <si>
    <t xml:space="preserve">SAX </t>
  </si>
  <si>
    <t xml:space="preserve">SAX  - Saxophone                                         </t>
  </si>
  <si>
    <t xml:space="preserve">SEC </t>
  </si>
  <si>
    <t xml:space="preserve">SEC  - Secondary Education                               </t>
  </si>
  <si>
    <t xml:space="preserve">SLA </t>
  </si>
  <si>
    <t xml:space="preserve">SLA  - Second Language Acquisition                       </t>
  </si>
  <si>
    <t>SLCE</t>
  </si>
  <si>
    <t xml:space="preserve">SLCE - Service Learning and Civic Engagement             </t>
  </si>
  <si>
    <t xml:space="preserve">SLI </t>
  </si>
  <si>
    <t xml:space="preserve">SLI  - Signed Language Interpreting                      </t>
  </si>
  <si>
    <t>SMGT</t>
  </si>
  <si>
    <t xml:space="preserve">SMGT - Sports Management                                 </t>
  </si>
  <si>
    <t xml:space="preserve">SOC </t>
  </si>
  <si>
    <t xml:space="preserve">SOC  - Sociology                                         </t>
  </si>
  <si>
    <t>SPAN</t>
  </si>
  <si>
    <t xml:space="preserve">SPAN - Spanish                                           </t>
  </si>
  <si>
    <t>SPED</t>
  </si>
  <si>
    <t xml:space="preserve">SPED - Special Education                                 </t>
  </si>
  <si>
    <t>SPSY</t>
  </si>
  <si>
    <t xml:space="preserve">SPSY - School Psychology                                 </t>
  </si>
  <si>
    <t xml:space="preserve">ST  </t>
  </si>
  <si>
    <t xml:space="preserve">ST   - Surgical Technician                               </t>
  </si>
  <si>
    <t>STAT</t>
  </si>
  <si>
    <t xml:space="preserve">STAT - Statistics                                        </t>
  </si>
  <si>
    <t xml:space="preserve">SW  </t>
  </si>
  <si>
    <t xml:space="preserve">SW   - Social Work                                       </t>
  </si>
  <si>
    <t>SWAH</t>
  </si>
  <si>
    <t xml:space="preserve">SWAH - Swahili                                           </t>
  </si>
  <si>
    <t>THPR</t>
  </si>
  <si>
    <t xml:space="preserve">THPR - Theater Production                                </t>
  </si>
  <si>
    <t>THRY</t>
  </si>
  <si>
    <t xml:space="preserve">THRY - Music Theory                                      </t>
  </si>
  <si>
    <t xml:space="preserve">TOX </t>
  </si>
  <si>
    <t xml:space="preserve">TOX  - Toxicology                                        </t>
  </si>
  <si>
    <t xml:space="preserve">TRB </t>
  </si>
  <si>
    <t xml:space="preserve">TRB  - Trombone                                          </t>
  </si>
  <si>
    <t xml:space="preserve">TRP </t>
  </si>
  <si>
    <t xml:space="preserve">TRP  - Trumpet                                           </t>
  </si>
  <si>
    <t>TSCI</t>
  </si>
  <si>
    <t xml:space="preserve">TSCI - Teaching Science                                  </t>
  </si>
  <si>
    <t>TUBA</t>
  </si>
  <si>
    <t xml:space="preserve">TUBA - Tuba                                              </t>
  </si>
  <si>
    <t xml:space="preserve">UEL </t>
  </si>
  <si>
    <t xml:space="preserve">UEL  - Urban Educational Leadership                      </t>
  </si>
  <si>
    <t>URBN</t>
  </si>
  <si>
    <t xml:space="preserve">URBN - Urban Administration and Urban Studies            </t>
  </si>
  <si>
    <t xml:space="preserve">VC  </t>
  </si>
  <si>
    <t xml:space="preserve">VC   - Violoncello                                       </t>
  </si>
  <si>
    <t>VETN</t>
  </si>
  <si>
    <t xml:space="preserve">VETN - Veterinary Technology                             </t>
  </si>
  <si>
    <t xml:space="preserve">VLA </t>
  </si>
  <si>
    <t xml:space="preserve">VLA  - Viola                                             </t>
  </si>
  <si>
    <t xml:space="preserve">VLN </t>
  </si>
  <si>
    <t xml:space="preserve">VLN  - Violin                                            </t>
  </si>
  <si>
    <t>VOIC</t>
  </si>
  <si>
    <t xml:space="preserve">VOIC - Voice                                             </t>
  </si>
  <si>
    <t xml:space="preserve">WGS </t>
  </si>
  <si>
    <t xml:space="preserve">WGS  - Women's, Gender and Sexuality Studies             </t>
  </si>
  <si>
    <t>WLTN</t>
  </si>
  <si>
    <t xml:space="preserve">WLTN - Welding Technology                                </t>
  </si>
  <si>
    <t>AttributesDisplay</t>
  </si>
  <si>
    <t xml:space="preserve">HONORS    </t>
  </si>
  <si>
    <t>H - Honors Course</t>
  </si>
  <si>
    <t>INTERNATNL</t>
  </si>
  <si>
    <t>I - International/Education Abroad</t>
  </si>
  <si>
    <t>INTERNSHIP</t>
  </si>
  <si>
    <t>N - Internship Course</t>
  </si>
  <si>
    <t xml:space="preserve">RESEARCH  </t>
  </si>
  <si>
    <t>R - Research Course</t>
  </si>
  <si>
    <t>SVCE-LEARN</t>
  </si>
  <si>
    <t>S - Service Learning Course</t>
  </si>
  <si>
    <t xml:space="preserve">TRANSFORM </t>
  </si>
  <si>
    <t>T - Transformational Course</t>
  </si>
  <si>
    <t>FORGN-LANG</t>
  </si>
  <si>
    <t>Foreign Language Course</t>
  </si>
  <si>
    <t xml:space="preserve">INTERDISC </t>
  </si>
  <si>
    <t>Interdisciplinary Course</t>
  </si>
  <si>
    <t xml:space="preserve">SUSTAIN   </t>
  </si>
  <si>
    <t>Sustainability Course</t>
  </si>
  <si>
    <t>TRANSITION</t>
  </si>
  <si>
    <t>Transition Course</t>
  </si>
  <si>
    <t>genedCode</t>
  </si>
  <si>
    <t>GenEdCodeDisplay</t>
  </si>
  <si>
    <t>CM</t>
  </si>
  <si>
    <t>BC:CM - Effective Communication</t>
  </si>
  <si>
    <t>CT</t>
  </si>
  <si>
    <t>BC:CT - Critical Thinking</t>
  </si>
  <si>
    <t>IL</t>
  </si>
  <si>
    <t>BC:IL - Information Literacy</t>
  </si>
  <si>
    <t>KI</t>
  </si>
  <si>
    <t>BC:KI - Knowledge Integration</t>
  </si>
  <si>
    <t>SR</t>
  </si>
  <si>
    <t>BC:SR - Social Responsibility</t>
  </si>
  <si>
    <t>DC</t>
  </si>
  <si>
    <t>BK:DC - Diversity &amp; Culture</t>
  </si>
  <si>
    <t>EC</t>
  </si>
  <si>
    <t>BK:EC - English Composition</t>
  </si>
  <si>
    <t>FA</t>
  </si>
  <si>
    <t>BK:FA - Fine Arts</t>
  </si>
  <si>
    <t>HP</t>
  </si>
  <si>
    <t>BK:HP - Historical Perspectives</t>
  </si>
  <si>
    <t>HU</t>
  </si>
  <si>
    <t>BK:HU - Humanities &amp; Literature</t>
  </si>
  <si>
    <t>NS</t>
  </si>
  <si>
    <t>BK:NS - Natural Sciences</t>
  </si>
  <si>
    <t>QR</t>
  </si>
  <si>
    <t>BK:QR - Quantitative Reasoning</t>
  </si>
  <si>
    <t>SE</t>
  </si>
  <si>
    <t>BK:SE - Social &amp; Ethical Issues</t>
  </si>
  <si>
    <t>SS</t>
  </si>
  <si>
    <t>BK:SS - Social Sciences</t>
  </si>
  <si>
    <t>TI</t>
  </si>
  <si>
    <t>BK:TI - Technology &amp; Innovation</t>
  </si>
  <si>
    <t>CP</t>
  </si>
  <si>
    <t>TP:CP - Capstone</t>
  </si>
  <si>
    <t>FY</t>
  </si>
  <si>
    <t>TP:FY - First Year Experience</t>
  </si>
  <si>
    <t>MC</t>
  </si>
  <si>
    <t>TP:MC - Mid-Collegiate Experience</t>
  </si>
  <si>
    <t>ClassFormatDisplay</t>
  </si>
  <si>
    <t>CD - CD-ROM/DVD</t>
  </si>
  <si>
    <t>CI - Classroom or In-person meeting</t>
  </si>
  <si>
    <t>IN - Individual Study or Non-Classroom Study</t>
  </si>
  <si>
    <t>WB - World Wide Web</t>
  </si>
  <si>
    <t>CoB</t>
  </si>
  <si>
    <t>Clermont</t>
  </si>
  <si>
    <t>CAHS</t>
  </si>
  <si>
    <t>CECH</t>
  </si>
  <si>
    <t>CEAS</t>
  </si>
  <si>
    <t>Med</t>
  </si>
  <si>
    <t>CCM</t>
  </si>
  <si>
    <t>DPP</t>
  </si>
  <si>
    <t>Pharm</t>
  </si>
  <si>
    <t>McMicken</t>
  </si>
  <si>
    <t>Honors</t>
  </si>
  <si>
    <t>UC</t>
  </si>
  <si>
    <t>Nursing</t>
  </si>
  <si>
    <t>Blue Ash</t>
  </si>
  <si>
    <t>Nickname</t>
  </si>
  <si>
    <t>category_expanded</t>
  </si>
  <si>
    <t>BC</t>
  </si>
  <si>
    <t>TP</t>
  </si>
  <si>
    <t>cat</t>
  </si>
  <si>
    <t>Baccalaureate Competencies</t>
  </si>
  <si>
    <t>Breadth of Knowledge</t>
  </si>
  <si>
    <t>BoK</t>
  </si>
  <si>
    <t>CD</t>
  </si>
  <si>
    <t>CI</t>
  </si>
  <si>
    <t>IN</t>
  </si>
  <si>
    <t>WB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</si>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</sst>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defaultRowHeight="15" x14ac:dyDescent="0.25"/>
  <cols>
    <col min="1" max="1" width="13.28515625" bestFit="1" customWidth="1"/>
    <col min="2" max="2" width="36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tr">
        <f>CONCATENATE(A2,",",B2)</f>
        <v xml:space="preserve">2014B01,Fall Semester 2013-14                             </v>
      </c>
    </row>
    <row r="3" spans="1:3" x14ac:dyDescent="0.25">
      <c r="A3" t="s">
        <v>4</v>
      </c>
      <c r="B3" t="s">
        <v>5</v>
      </c>
      <c r="C3" t="str">
        <f t="shared" ref="C3:C4" si="0">CONCATENATE(A3,",",B3)</f>
        <v xml:space="preserve">2013B03,Summer Semester 2012-13                           </v>
      </c>
    </row>
    <row r="4" spans="1:3" x14ac:dyDescent="0.25">
      <c r="A4" t="s">
        <v>6</v>
      </c>
      <c r="B4" t="s">
        <v>7</v>
      </c>
      <c r="C4" t="str">
        <f t="shared" si="0"/>
        <v xml:space="preserve">2013B02,Spring Semester 2012-13                          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2:C7"/>
    </sheetView>
  </sheetViews>
  <sheetFormatPr defaultRowHeight="15" x14ac:dyDescent="0.25"/>
  <cols>
    <col min="1" max="1" width="19.7109375" bestFit="1" customWidth="1"/>
    <col min="2" max="2" width="35.42578125" bestFit="1" customWidth="1"/>
  </cols>
  <sheetData>
    <row r="1" spans="1:3" x14ac:dyDescent="0.25">
      <c r="A1" t="s">
        <v>8</v>
      </c>
      <c r="B1" t="s">
        <v>9</v>
      </c>
    </row>
    <row r="2" spans="1:3" x14ac:dyDescent="0.25">
      <c r="A2" t="s">
        <v>10</v>
      </c>
      <c r="B2" t="s">
        <v>11</v>
      </c>
      <c r="C2" t="str">
        <f>CONCATENATE(A2,",",B2)</f>
        <v xml:space="preserve">WEST,Uptown Campus West                                </v>
      </c>
    </row>
    <row r="3" spans="1:3" x14ac:dyDescent="0.25">
      <c r="A3" t="s">
        <v>12</v>
      </c>
      <c r="B3" t="s">
        <v>13</v>
      </c>
      <c r="C3" t="str">
        <f t="shared" ref="C3:C7" si="0">CONCATENATE(A3,",",B3)</f>
        <v xml:space="preserve">EAST,Uptown Campus East                                </v>
      </c>
    </row>
    <row r="4" spans="1:3" x14ac:dyDescent="0.25">
      <c r="A4" t="s">
        <v>14</v>
      </c>
      <c r="B4" t="s">
        <v>15</v>
      </c>
      <c r="C4" t="str">
        <f t="shared" si="0"/>
        <v xml:space="preserve">UCBA,UC Blue Ash                                </v>
      </c>
    </row>
    <row r="5" spans="1:3" x14ac:dyDescent="0.25">
      <c r="A5" t="s">
        <v>16</v>
      </c>
      <c r="B5" t="s">
        <v>17</v>
      </c>
      <c r="C5" t="str">
        <f>CONCATENATE(A5,",",B5)</f>
        <v xml:space="preserve">CLER,UC Clermont                                   </v>
      </c>
    </row>
    <row r="6" spans="1:3" x14ac:dyDescent="0.25">
      <c r="A6" t="s">
        <v>18</v>
      </c>
      <c r="B6" t="s">
        <v>19</v>
      </c>
      <c r="C6" t="str">
        <f t="shared" si="0"/>
        <v xml:space="preserve">VP,Victory Parkway Campus                            </v>
      </c>
    </row>
    <row r="7" spans="1:3" x14ac:dyDescent="0.25">
      <c r="A7" t="s">
        <v>20</v>
      </c>
      <c r="B7" t="s">
        <v>21</v>
      </c>
      <c r="C7" t="str">
        <f t="shared" si="0"/>
        <v xml:space="preserve">OC,Off Campus                                       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3" sqref="B23"/>
    </sheetView>
  </sheetViews>
  <sheetFormatPr defaultRowHeight="15" x14ac:dyDescent="0.25"/>
  <cols>
    <col min="1" max="1" width="5.5703125" bestFit="1" customWidth="1"/>
    <col min="2" max="2" width="59.5703125" bestFit="1" customWidth="1"/>
    <col min="3" max="3" width="59.5703125" customWidth="1"/>
  </cols>
  <sheetData>
    <row r="1" spans="1:5" x14ac:dyDescent="0.25">
      <c r="A1" t="s">
        <v>22</v>
      </c>
      <c r="B1" t="s">
        <v>23</v>
      </c>
      <c r="D1" t="s">
        <v>639</v>
      </c>
    </row>
    <row r="2" spans="1:5" x14ac:dyDescent="0.25">
      <c r="A2">
        <v>28</v>
      </c>
      <c r="B2" t="s">
        <v>24</v>
      </c>
      <c r="C2" t="str">
        <f>TRIM(B2)</f>
        <v>Blue Ash College</v>
      </c>
      <c r="D2" t="s">
        <v>638</v>
      </c>
      <c r="E2" t="str">
        <f>CONCATENATE(A2,",",C2,",",D2)</f>
        <v>28,Blue Ash College,Blue Ash</v>
      </c>
    </row>
    <row r="3" spans="1:5" x14ac:dyDescent="0.25">
      <c r="A3">
        <v>22</v>
      </c>
      <c r="B3" t="s">
        <v>25</v>
      </c>
      <c r="C3" t="str">
        <f t="shared" ref="C3:C16" si="0">TRIM(B3)</f>
        <v>Carl H. Lindner College of Business</v>
      </c>
      <c r="D3" t="s">
        <v>625</v>
      </c>
      <c r="E3" t="str">
        <f t="shared" ref="E3:E16" si="1">CONCATENATE(A3,",",C3,",",D3)</f>
        <v>22,Carl H. Lindner College of Business,CoB</v>
      </c>
    </row>
    <row r="4" spans="1:5" x14ac:dyDescent="0.25">
      <c r="A4">
        <v>34</v>
      </c>
      <c r="B4" t="s">
        <v>26</v>
      </c>
      <c r="C4" t="str">
        <f t="shared" si="0"/>
        <v>Clermont College</v>
      </c>
      <c r="D4" t="s">
        <v>626</v>
      </c>
      <c r="E4" t="str">
        <f t="shared" si="1"/>
        <v>34,Clermont College,Clermont</v>
      </c>
    </row>
    <row r="5" spans="1:5" x14ac:dyDescent="0.25">
      <c r="A5">
        <v>35</v>
      </c>
      <c r="B5" t="s">
        <v>27</v>
      </c>
      <c r="C5" t="str">
        <f t="shared" si="0"/>
        <v>College of Allied Health Sciences</v>
      </c>
      <c r="D5" t="s">
        <v>627</v>
      </c>
      <c r="E5" t="str">
        <f t="shared" si="1"/>
        <v>35,College of Allied Health Sciences,CAHS</v>
      </c>
    </row>
    <row r="6" spans="1:5" x14ac:dyDescent="0.25">
      <c r="A6">
        <v>23</v>
      </c>
      <c r="B6" t="s">
        <v>28</v>
      </c>
      <c r="C6" t="str">
        <f t="shared" si="0"/>
        <v>College of Design, Architecture, Art and Planning</v>
      </c>
      <c r="D6" t="s">
        <v>163</v>
      </c>
      <c r="E6" t="str">
        <f t="shared" si="1"/>
        <v>23,College of Design, Architecture, Art and Planning,DAAP</v>
      </c>
    </row>
    <row r="7" spans="1:5" x14ac:dyDescent="0.25">
      <c r="A7">
        <v>18</v>
      </c>
      <c r="B7" t="s">
        <v>29</v>
      </c>
      <c r="C7" t="str">
        <f t="shared" si="0"/>
        <v>College of Education, Criminal Justice, and Human Services</v>
      </c>
      <c r="D7" t="s">
        <v>628</v>
      </c>
      <c r="E7" t="str">
        <f t="shared" si="1"/>
        <v>18,College of Education, Criminal Justice, and Human Services,CECH</v>
      </c>
    </row>
    <row r="8" spans="1:5" x14ac:dyDescent="0.25">
      <c r="A8">
        <v>20</v>
      </c>
      <c r="B8" t="s">
        <v>30</v>
      </c>
      <c r="C8" t="str">
        <f t="shared" si="0"/>
        <v>College of Engineering and Applied Science</v>
      </c>
      <c r="D8" t="s">
        <v>629</v>
      </c>
      <c r="E8" t="str">
        <f t="shared" si="1"/>
        <v>20,College of Engineering and Applied Science,CEAS</v>
      </c>
    </row>
    <row r="9" spans="1:5" x14ac:dyDescent="0.25">
      <c r="A9">
        <v>26</v>
      </c>
      <c r="B9" t="s">
        <v>31</v>
      </c>
      <c r="C9" t="str">
        <f t="shared" si="0"/>
        <v>College of Medicine</v>
      </c>
      <c r="D9" t="s">
        <v>630</v>
      </c>
      <c r="E9" t="str">
        <f t="shared" si="1"/>
        <v>26,College of Medicine,Med</v>
      </c>
    </row>
    <row r="10" spans="1:5" x14ac:dyDescent="0.25">
      <c r="A10">
        <v>29</v>
      </c>
      <c r="B10" t="s">
        <v>32</v>
      </c>
      <c r="C10" t="str">
        <f t="shared" si="0"/>
        <v>College of Nursing</v>
      </c>
      <c r="D10" t="s">
        <v>637</v>
      </c>
      <c r="E10" t="str">
        <f t="shared" si="1"/>
        <v>29,College of Nursing,Nursing</v>
      </c>
    </row>
    <row r="11" spans="1:5" x14ac:dyDescent="0.25">
      <c r="A11">
        <v>16</v>
      </c>
      <c r="B11" t="s">
        <v>33</v>
      </c>
      <c r="C11" t="str">
        <f t="shared" si="0"/>
        <v>College-Conservatory of Music</v>
      </c>
      <c r="D11" t="s">
        <v>631</v>
      </c>
      <c r="E11" t="str">
        <f t="shared" si="1"/>
        <v>16,College-Conservatory of Music,CCM</v>
      </c>
    </row>
    <row r="12" spans="1:5" x14ac:dyDescent="0.25">
      <c r="A12">
        <v>36</v>
      </c>
      <c r="B12" t="s">
        <v>34</v>
      </c>
      <c r="C12" t="str">
        <f t="shared" si="0"/>
        <v>Division of Professional Practice &amp; Experiential Learning</v>
      </c>
      <c r="D12" t="s">
        <v>632</v>
      </c>
      <c r="E12" t="str">
        <f t="shared" si="1"/>
        <v>36,Division of Professional Practice &amp; Experiential Learning,DPP</v>
      </c>
    </row>
    <row r="13" spans="1:5" x14ac:dyDescent="0.25">
      <c r="A13">
        <v>25</v>
      </c>
      <c r="B13" t="s">
        <v>35</v>
      </c>
      <c r="C13" t="str">
        <f t="shared" si="0"/>
        <v>James L. Winkle College of Pharmacy</v>
      </c>
      <c r="D13" t="s">
        <v>633</v>
      </c>
      <c r="E13" t="str">
        <f t="shared" si="1"/>
        <v>25,James L. Winkle College of Pharmacy,Pharm</v>
      </c>
    </row>
    <row r="14" spans="1:5" x14ac:dyDescent="0.25">
      <c r="A14">
        <v>15</v>
      </c>
      <c r="B14" t="s">
        <v>36</v>
      </c>
      <c r="C14" t="str">
        <f t="shared" si="0"/>
        <v>McMicken College of Arts and Sciences</v>
      </c>
      <c r="D14" t="s">
        <v>634</v>
      </c>
      <c r="E14" t="str">
        <f t="shared" si="1"/>
        <v>15,McMicken College of Arts and Sciences,McMicken</v>
      </c>
    </row>
    <row r="15" spans="1:5" x14ac:dyDescent="0.25">
      <c r="A15">
        <v>38</v>
      </c>
      <c r="B15" t="s">
        <v>37</v>
      </c>
      <c r="C15" t="str">
        <f t="shared" si="0"/>
        <v>University Honors Program</v>
      </c>
      <c r="D15" t="s">
        <v>635</v>
      </c>
      <c r="E15" t="str">
        <f t="shared" si="1"/>
        <v>38,University Honors Program,Honors</v>
      </c>
    </row>
    <row r="16" spans="1:5" x14ac:dyDescent="0.25">
      <c r="A16">
        <v>99</v>
      </c>
      <c r="B16" t="s">
        <v>38</v>
      </c>
      <c r="C16" t="str">
        <f t="shared" si="0"/>
        <v>University of Cincinnati</v>
      </c>
      <c r="D16" t="s">
        <v>636</v>
      </c>
      <c r="E16" t="str">
        <f t="shared" si="1"/>
        <v>99,University of Cincinnati,UC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tabSelected="1" workbookViewId="0">
      <selection activeCell="E2" sqref="E2:E261"/>
    </sheetView>
  </sheetViews>
  <sheetFormatPr defaultRowHeight="15" x14ac:dyDescent="0.25"/>
  <cols>
    <col min="1" max="1" width="9.7109375" customWidth="1"/>
    <col min="2" max="2" width="7" bestFit="1" customWidth="1"/>
    <col min="3" max="3" width="25.85546875" customWidth="1"/>
    <col min="4" max="4" width="25.42578125" customWidth="1"/>
  </cols>
  <sheetData>
    <row r="1" spans="1:5" x14ac:dyDescent="0.25">
      <c r="A1" t="s">
        <v>39</v>
      </c>
      <c r="C1" t="s">
        <v>40</v>
      </c>
    </row>
    <row r="2" spans="1:5" x14ac:dyDescent="0.25">
      <c r="A2" t="s">
        <v>41</v>
      </c>
      <c r="B2" t="str">
        <f>TRIM(A2)</f>
        <v>AADM</v>
      </c>
      <c r="C2" t="s">
        <v>42</v>
      </c>
      <c r="D2" t="str">
        <f>TRIM(C2)</f>
        <v>AADM - Arts Administration</v>
      </c>
      <c r="E2" t="str">
        <f>CONCATENATE("'",D2,"'",",",B2)</f>
        <v>'AADM - Arts Administration',AADM</v>
      </c>
    </row>
    <row r="3" spans="1:5" x14ac:dyDescent="0.25">
      <c r="A3" t="s">
        <v>43</v>
      </c>
      <c r="B3" t="str">
        <f t="shared" ref="B3:B66" si="0">TRIM(A3)</f>
        <v>ACCT</v>
      </c>
      <c r="C3" t="s">
        <v>44</v>
      </c>
      <c r="D3" t="str">
        <f t="shared" ref="D3:D66" si="1">TRIM(C3)</f>
        <v>ACCT - Accounting</v>
      </c>
      <c r="E3" t="str">
        <f t="shared" ref="E3:E66" si="2">CONCATENATE("'",D3,"'",",",B3)</f>
        <v>'ACCT - Accounting',ACCT</v>
      </c>
    </row>
    <row r="4" spans="1:5" x14ac:dyDescent="0.25">
      <c r="A4" t="s">
        <v>45</v>
      </c>
      <c r="B4" t="str">
        <f t="shared" si="0"/>
        <v>AE</v>
      </c>
      <c r="C4" t="s">
        <v>46</v>
      </c>
      <c r="D4" t="str">
        <f t="shared" si="1"/>
        <v>AE - Architectural Engineering</v>
      </c>
      <c r="E4" t="str">
        <f t="shared" si="2"/>
        <v>'AE - Architectural Engineering',AE</v>
      </c>
    </row>
    <row r="5" spans="1:5" x14ac:dyDescent="0.25">
      <c r="A5" t="s">
        <v>47</v>
      </c>
      <c r="B5" t="str">
        <f t="shared" si="0"/>
        <v>AEEM</v>
      </c>
      <c r="C5" t="s">
        <v>48</v>
      </c>
      <c r="D5" t="str">
        <f t="shared" si="1"/>
        <v>AEEM - Aerospace Engineering &amp; Engineering Mechanics</v>
      </c>
      <c r="E5" t="str">
        <f t="shared" si="2"/>
        <v>'AEEM - Aerospace Engineering &amp; Engineering Mechanics',AEEM</v>
      </c>
    </row>
    <row r="6" spans="1:5" x14ac:dyDescent="0.25">
      <c r="A6" t="s">
        <v>49</v>
      </c>
      <c r="B6" t="str">
        <f t="shared" si="0"/>
        <v>AF</v>
      </c>
      <c r="C6" t="s">
        <v>50</v>
      </c>
      <c r="D6" t="str">
        <f t="shared" si="1"/>
        <v>AF - Air Force ROTC</v>
      </c>
      <c r="E6" t="str">
        <f t="shared" si="2"/>
        <v>'AF - Air Force ROTC',AF</v>
      </c>
    </row>
    <row r="7" spans="1:5" x14ac:dyDescent="0.25">
      <c r="A7" t="s">
        <v>51</v>
      </c>
      <c r="B7" t="str">
        <f t="shared" si="0"/>
        <v>AFST</v>
      </c>
      <c r="C7" t="s">
        <v>52</v>
      </c>
      <c r="D7" t="str">
        <f t="shared" si="1"/>
        <v>AFST - Africana Studies</v>
      </c>
      <c r="E7" t="str">
        <f t="shared" si="2"/>
        <v>'AFST - Africana Studies',AFST</v>
      </c>
    </row>
    <row r="8" spans="1:5" x14ac:dyDescent="0.25">
      <c r="A8" t="s">
        <v>53</v>
      </c>
      <c r="B8" t="str">
        <f t="shared" si="0"/>
        <v>AIS</v>
      </c>
      <c r="C8" t="s">
        <v>54</v>
      </c>
      <c r="D8" t="str">
        <f t="shared" si="1"/>
        <v>AIS - Applied Interdisciplinary Studies</v>
      </c>
      <c r="E8" t="str">
        <f t="shared" si="2"/>
        <v>'AIS - Applied Interdisciplinary Studies',AIS</v>
      </c>
    </row>
    <row r="9" spans="1:5" x14ac:dyDescent="0.25">
      <c r="A9" t="s">
        <v>55</v>
      </c>
      <c r="B9" t="str">
        <f t="shared" si="0"/>
        <v>AIST</v>
      </c>
      <c r="C9" t="s">
        <v>56</v>
      </c>
      <c r="D9" t="str">
        <f t="shared" si="1"/>
        <v>AIST - Asian Studies</v>
      </c>
      <c r="E9" t="str">
        <f t="shared" si="2"/>
        <v>'AIST - Asian Studies',AIST</v>
      </c>
    </row>
    <row r="10" spans="1:5" x14ac:dyDescent="0.25">
      <c r="A10" t="s">
        <v>57</v>
      </c>
      <c r="B10" t="str">
        <f t="shared" si="0"/>
        <v>ALH</v>
      </c>
      <c r="C10" t="s">
        <v>58</v>
      </c>
      <c r="D10" t="str">
        <f t="shared" si="1"/>
        <v>ALH - Allied Health</v>
      </c>
      <c r="E10" t="str">
        <f t="shared" si="2"/>
        <v>'ALH - Allied Health',ALH</v>
      </c>
    </row>
    <row r="11" spans="1:5" x14ac:dyDescent="0.25">
      <c r="A11" t="s">
        <v>59</v>
      </c>
      <c r="B11" t="str">
        <f t="shared" si="0"/>
        <v>AMIT</v>
      </c>
      <c r="C11" t="s">
        <v>60</v>
      </c>
      <c r="D11" t="str">
        <f t="shared" si="1"/>
        <v>AMIT - Advanced Medical Imaging Technology</v>
      </c>
      <c r="E11" t="str">
        <f t="shared" si="2"/>
        <v>'AMIT - Advanced Medical Imaging Technology',AMIT</v>
      </c>
    </row>
    <row r="12" spans="1:5" x14ac:dyDescent="0.25">
      <c r="A12" t="s">
        <v>61</v>
      </c>
      <c r="B12" t="str">
        <f t="shared" si="0"/>
        <v>ANAN</v>
      </c>
      <c r="C12" t="s">
        <v>62</v>
      </c>
      <c r="D12" t="str">
        <f t="shared" si="1"/>
        <v>ANAN - Advanced Nursing - Nurse Anesthesia</v>
      </c>
      <c r="E12" t="str">
        <f t="shared" si="2"/>
        <v>'ANAN - Advanced Nursing - Nurse Anesthesia',ANAN</v>
      </c>
    </row>
    <row r="13" spans="1:5" x14ac:dyDescent="0.25">
      <c r="A13" t="s">
        <v>63</v>
      </c>
      <c r="B13" t="str">
        <f t="shared" si="0"/>
        <v>ANCH</v>
      </c>
      <c r="C13" t="s">
        <v>64</v>
      </c>
      <c r="D13" t="str">
        <f t="shared" si="1"/>
        <v>ANCH - Advanced Nursing - Community Health</v>
      </c>
      <c r="E13" t="str">
        <f t="shared" si="2"/>
        <v>'ANCH - Advanced Nursing - Community Health',ANCH</v>
      </c>
    </row>
    <row r="14" spans="1:5" x14ac:dyDescent="0.25">
      <c r="A14" t="s">
        <v>65</v>
      </c>
      <c r="B14" t="str">
        <f t="shared" si="0"/>
        <v>ANNA</v>
      </c>
      <c r="C14" t="s">
        <v>66</v>
      </c>
      <c r="D14" t="str">
        <f t="shared" si="1"/>
        <v>ANNA - Advanced Nursing - Nursing Administration</v>
      </c>
      <c r="E14" t="str">
        <f t="shared" si="2"/>
        <v>'ANNA - Advanced Nursing - Nursing Administration',ANNA</v>
      </c>
    </row>
    <row r="15" spans="1:5" x14ac:dyDescent="0.25">
      <c r="A15" t="s">
        <v>67</v>
      </c>
      <c r="B15" t="str">
        <f t="shared" si="0"/>
        <v>ANNP</v>
      </c>
      <c r="C15" t="s">
        <v>68</v>
      </c>
      <c r="D15" t="str">
        <f t="shared" si="1"/>
        <v>ANNP - Advanced Nursing - Nurse Practitioner</v>
      </c>
      <c r="E15" t="str">
        <f t="shared" si="2"/>
        <v>'ANNP - Advanced Nursing - Nurse Practitioner',ANNP</v>
      </c>
    </row>
    <row r="16" spans="1:5" x14ac:dyDescent="0.25">
      <c r="A16" t="s">
        <v>69</v>
      </c>
      <c r="B16" t="str">
        <f t="shared" si="0"/>
        <v>ANPC</v>
      </c>
      <c r="C16" t="s">
        <v>70</v>
      </c>
      <c r="D16" t="str">
        <f t="shared" si="1"/>
        <v>ANPC - Advanced Nursing - Parent Child</v>
      </c>
      <c r="E16" t="str">
        <f t="shared" si="2"/>
        <v>'ANPC - Advanced Nursing - Parent Child',ANPC</v>
      </c>
    </row>
    <row r="17" spans="1:5" x14ac:dyDescent="0.25">
      <c r="A17" t="s">
        <v>71</v>
      </c>
      <c r="B17" t="str">
        <f t="shared" si="0"/>
        <v>ANPS</v>
      </c>
      <c r="C17" t="s">
        <v>72</v>
      </c>
      <c r="D17" t="str">
        <f t="shared" si="1"/>
        <v>ANPS - Advanced Nursing - Psychiatric</v>
      </c>
      <c r="E17" t="str">
        <f t="shared" si="2"/>
        <v>'ANPS - Advanced Nursing - Psychiatric',ANPS</v>
      </c>
    </row>
    <row r="18" spans="1:5" x14ac:dyDescent="0.25">
      <c r="A18" t="s">
        <v>73</v>
      </c>
      <c r="B18" t="str">
        <f t="shared" si="0"/>
        <v>ANTH</v>
      </c>
      <c r="C18" t="s">
        <v>74</v>
      </c>
      <c r="D18" t="str">
        <f t="shared" si="1"/>
        <v>ANTH - Anthropology</v>
      </c>
      <c r="E18" t="str">
        <f t="shared" si="2"/>
        <v>'ANTH - Anthropology',ANTH</v>
      </c>
    </row>
    <row r="19" spans="1:5" x14ac:dyDescent="0.25">
      <c r="A19" t="s">
        <v>75</v>
      </c>
      <c r="B19" t="str">
        <f t="shared" si="0"/>
        <v>ANW</v>
      </c>
      <c r="C19" t="s">
        <v>76</v>
      </c>
      <c r="D19" t="str">
        <f t="shared" si="1"/>
        <v>ANW - Advanced Nursing - Women</v>
      </c>
      <c r="E19" t="str">
        <f t="shared" si="2"/>
        <v>'ANW - Advanced Nursing - Women',ANW</v>
      </c>
    </row>
    <row r="20" spans="1:5" x14ac:dyDescent="0.25">
      <c r="A20" t="s">
        <v>77</v>
      </c>
      <c r="B20" t="str">
        <f t="shared" si="0"/>
        <v>ARAB</v>
      </c>
      <c r="C20" t="s">
        <v>78</v>
      </c>
      <c r="D20" t="str">
        <f t="shared" si="1"/>
        <v>ARAB - Arabic Languages and Culture</v>
      </c>
      <c r="E20" t="str">
        <f t="shared" si="2"/>
        <v>'ARAB - Arabic Languages and Culture',ARAB</v>
      </c>
    </row>
    <row r="21" spans="1:5" x14ac:dyDescent="0.25">
      <c r="A21" t="s">
        <v>79</v>
      </c>
      <c r="B21" t="str">
        <f t="shared" si="0"/>
        <v>ARCH</v>
      </c>
      <c r="C21" t="s">
        <v>80</v>
      </c>
      <c r="D21" t="str">
        <f t="shared" si="1"/>
        <v>ARCH - Architecture</v>
      </c>
      <c r="E21" t="str">
        <f t="shared" si="2"/>
        <v>'ARCH - Architecture',ARCH</v>
      </c>
    </row>
    <row r="22" spans="1:5" x14ac:dyDescent="0.25">
      <c r="A22" t="s">
        <v>81</v>
      </c>
      <c r="B22" t="str">
        <f t="shared" si="0"/>
        <v>ARTE</v>
      </c>
      <c r="C22" t="s">
        <v>82</v>
      </c>
      <c r="D22" t="str">
        <f t="shared" si="1"/>
        <v>ARTE - Art Education</v>
      </c>
      <c r="E22" t="str">
        <f t="shared" si="2"/>
        <v>'ARTE - Art Education',ARTE</v>
      </c>
    </row>
    <row r="23" spans="1:5" x14ac:dyDescent="0.25">
      <c r="A23" t="s">
        <v>83</v>
      </c>
      <c r="B23" t="str">
        <f t="shared" si="0"/>
        <v>ARTH</v>
      </c>
      <c r="C23" t="s">
        <v>84</v>
      </c>
      <c r="D23" t="str">
        <f t="shared" si="1"/>
        <v>ARTH - Art History</v>
      </c>
      <c r="E23" t="str">
        <f t="shared" si="2"/>
        <v>'ARTH - Art History',ARTH</v>
      </c>
    </row>
    <row r="24" spans="1:5" x14ac:dyDescent="0.25">
      <c r="A24" t="s">
        <v>85</v>
      </c>
      <c r="B24" t="str">
        <f t="shared" si="0"/>
        <v>ARTN</v>
      </c>
      <c r="C24" t="s">
        <v>86</v>
      </c>
      <c r="D24" t="str">
        <f t="shared" si="1"/>
        <v>ARTN - Architectural Technology</v>
      </c>
      <c r="E24" t="str">
        <f t="shared" si="2"/>
        <v>'ARTN - Architectural Technology',ARTN</v>
      </c>
    </row>
    <row r="25" spans="1:5" x14ac:dyDescent="0.25">
      <c r="A25" t="s">
        <v>87</v>
      </c>
      <c r="B25" t="str">
        <f t="shared" si="0"/>
        <v>ASL</v>
      </c>
      <c r="C25" t="s">
        <v>88</v>
      </c>
      <c r="D25" t="str">
        <f t="shared" si="1"/>
        <v>ASL - American Sign Language</v>
      </c>
      <c r="E25" t="str">
        <f t="shared" si="2"/>
        <v>'ASL - American Sign Language',ASL</v>
      </c>
    </row>
    <row r="26" spans="1:5" x14ac:dyDescent="0.25">
      <c r="A26" t="s">
        <v>89</v>
      </c>
      <c r="B26" t="str">
        <f t="shared" si="0"/>
        <v>ATH</v>
      </c>
      <c r="C26" t="s">
        <v>90</v>
      </c>
      <c r="D26" t="str">
        <f t="shared" si="1"/>
        <v>ATH - Athletic Training</v>
      </c>
      <c r="E26" t="str">
        <f t="shared" si="2"/>
        <v>'ATH - Athletic Training',ATH</v>
      </c>
    </row>
    <row r="27" spans="1:5" x14ac:dyDescent="0.25">
      <c r="A27" t="s">
        <v>91</v>
      </c>
      <c r="B27" t="str">
        <f t="shared" si="0"/>
        <v>AVTN</v>
      </c>
      <c r="C27" t="s">
        <v>92</v>
      </c>
      <c r="D27" t="str">
        <f t="shared" si="1"/>
        <v>AVTN - Aviation Technology</v>
      </c>
      <c r="E27" t="str">
        <f t="shared" si="2"/>
        <v>'AVTN - Aviation Technology',AVTN</v>
      </c>
    </row>
    <row r="28" spans="1:5" x14ac:dyDescent="0.25">
      <c r="A28" t="s">
        <v>93</v>
      </c>
      <c r="B28" t="str">
        <f t="shared" si="0"/>
        <v>BA</v>
      </c>
      <c r="C28" t="s">
        <v>94</v>
      </c>
      <c r="D28" t="str">
        <f t="shared" si="1"/>
        <v>BA - Business Administration</v>
      </c>
      <c r="E28" t="str">
        <f t="shared" si="2"/>
        <v>'BA - Business Administration',BA</v>
      </c>
    </row>
    <row r="29" spans="1:5" x14ac:dyDescent="0.25">
      <c r="A29" t="s">
        <v>95</v>
      </c>
      <c r="B29" t="str">
        <f t="shared" si="0"/>
        <v>BANA</v>
      </c>
      <c r="C29" t="s">
        <v>96</v>
      </c>
      <c r="D29" t="str">
        <f t="shared" si="1"/>
        <v>BANA - Business Analytics</v>
      </c>
      <c r="E29" t="str">
        <f t="shared" si="2"/>
        <v>'BANA - Business Analytics',BANA</v>
      </c>
    </row>
    <row r="30" spans="1:5" x14ac:dyDescent="0.25">
      <c r="A30" t="s">
        <v>97</v>
      </c>
      <c r="B30" t="str">
        <f t="shared" si="0"/>
        <v>BE</v>
      </c>
      <c r="C30" t="s">
        <v>98</v>
      </c>
      <c r="D30" t="str">
        <f t="shared" si="1"/>
        <v>BE - Biostatistics and Epidemiology</v>
      </c>
      <c r="E30" t="str">
        <f t="shared" si="2"/>
        <v>'BE - Biostatistics and Epidemiology',BE</v>
      </c>
    </row>
    <row r="31" spans="1:5" x14ac:dyDescent="0.25">
      <c r="A31" t="s">
        <v>99</v>
      </c>
      <c r="B31" t="str">
        <f t="shared" si="0"/>
        <v>BIOL</v>
      </c>
      <c r="C31" t="s">
        <v>100</v>
      </c>
      <c r="D31" t="str">
        <f t="shared" si="1"/>
        <v>BIOL - Biological Sciences</v>
      </c>
      <c r="E31" t="str">
        <f t="shared" si="2"/>
        <v>'BIOL - Biological Sciences',BIOL</v>
      </c>
    </row>
    <row r="32" spans="1:5" x14ac:dyDescent="0.25">
      <c r="A32" t="s">
        <v>101</v>
      </c>
      <c r="B32" t="str">
        <f t="shared" si="0"/>
        <v>BLAW</v>
      </c>
      <c r="C32" t="s">
        <v>102</v>
      </c>
      <c r="D32" t="str">
        <f t="shared" si="1"/>
        <v>BLAW - Business Law</v>
      </c>
      <c r="E32" t="str">
        <f t="shared" si="2"/>
        <v>'BLAW - Business Law',BLAW</v>
      </c>
    </row>
    <row r="33" spans="1:5" x14ac:dyDescent="0.25">
      <c r="A33" t="s">
        <v>103</v>
      </c>
      <c r="B33" t="str">
        <f t="shared" si="0"/>
        <v>BME</v>
      </c>
      <c r="C33" t="s">
        <v>104</v>
      </c>
      <c r="D33" t="str">
        <f t="shared" si="1"/>
        <v>BME - Biomedical Engineering</v>
      </c>
      <c r="E33" t="str">
        <f t="shared" si="2"/>
        <v>'BME - Biomedical Engineering',BME</v>
      </c>
    </row>
    <row r="34" spans="1:5" x14ac:dyDescent="0.25">
      <c r="A34" t="s">
        <v>105</v>
      </c>
      <c r="B34" t="str">
        <f t="shared" si="0"/>
        <v>BSN</v>
      </c>
      <c r="C34" t="s">
        <v>106</v>
      </c>
      <c r="D34" t="str">
        <f t="shared" si="1"/>
        <v>BSN - Bassoon</v>
      </c>
      <c r="E34" t="str">
        <f t="shared" si="2"/>
        <v>'BSN - Bassoon',BSN</v>
      </c>
    </row>
    <row r="35" spans="1:5" x14ac:dyDescent="0.25">
      <c r="A35" t="s">
        <v>107</v>
      </c>
      <c r="B35" t="str">
        <f t="shared" si="0"/>
        <v>BTM</v>
      </c>
      <c r="C35" t="s">
        <v>108</v>
      </c>
      <c r="D35" t="str">
        <f t="shared" si="1"/>
        <v>BTM - Blood Transfusion Medicine</v>
      </c>
      <c r="E35" t="str">
        <f t="shared" si="2"/>
        <v>'BTM - Blood Transfusion Medicine',BTM</v>
      </c>
    </row>
    <row r="36" spans="1:5" x14ac:dyDescent="0.25">
      <c r="A36" t="s">
        <v>109</v>
      </c>
      <c r="B36" t="str">
        <f t="shared" si="0"/>
        <v>CB</v>
      </c>
      <c r="C36" t="s">
        <v>110</v>
      </c>
      <c r="D36" t="str">
        <f t="shared" si="1"/>
        <v>CB - Cell and Molecular Biology</v>
      </c>
      <c r="E36" t="str">
        <f t="shared" si="2"/>
        <v>'CB - Cell and Molecular Biology',CB</v>
      </c>
    </row>
    <row r="37" spans="1:5" x14ac:dyDescent="0.25">
      <c r="A37" t="s">
        <v>111</v>
      </c>
      <c r="B37" t="str">
        <f t="shared" si="0"/>
        <v>CBMK</v>
      </c>
      <c r="C37" t="s">
        <v>112</v>
      </c>
      <c r="D37" t="str">
        <f t="shared" si="1"/>
        <v>CBMK - Cabinet and Furniture Making</v>
      </c>
      <c r="E37" t="str">
        <f t="shared" si="2"/>
        <v>'CBMK - Cabinet and Furniture Making',CBMK</v>
      </c>
    </row>
    <row r="38" spans="1:5" x14ac:dyDescent="0.25">
      <c r="A38" t="s">
        <v>113</v>
      </c>
      <c r="B38" t="str">
        <f t="shared" si="0"/>
        <v>CHE</v>
      </c>
      <c r="C38" t="s">
        <v>114</v>
      </c>
      <c r="D38" t="str">
        <f t="shared" si="1"/>
        <v>CHE - Chemical Engineering</v>
      </c>
      <c r="E38" t="str">
        <f t="shared" si="2"/>
        <v>'CHE - Chemical Engineering',CHE</v>
      </c>
    </row>
    <row r="39" spans="1:5" x14ac:dyDescent="0.25">
      <c r="A39" t="s">
        <v>115</v>
      </c>
      <c r="B39" t="str">
        <f t="shared" si="0"/>
        <v>CHEM</v>
      </c>
      <c r="C39" t="s">
        <v>116</v>
      </c>
      <c r="D39" t="str">
        <f t="shared" si="1"/>
        <v>CHEM - Chemistry</v>
      </c>
      <c r="E39" t="str">
        <f t="shared" si="2"/>
        <v>'CHEM - Chemistry',CHEM</v>
      </c>
    </row>
    <row r="40" spans="1:5" x14ac:dyDescent="0.25">
      <c r="A40" t="s">
        <v>117</v>
      </c>
      <c r="B40" t="str">
        <f t="shared" si="0"/>
        <v>CHIN</v>
      </c>
      <c r="C40" t="s">
        <v>118</v>
      </c>
      <c r="D40" t="str">
        <f t="shared" si="1"/>
        <v>CHIN - Chinese Languages and Cultures</v>
      </c>
      <c r="E40" t="str">
        <f t="shared" si="2"/>
        <v>'CHIN - Chinese Languages and Cultures',CHIN</v>
      </c>
    </row>
    <row r="41" spans="1:5" x14ac:dyDescent="0.25">
      <c r="A41" t="s">
        <v>119</v>
      </c>
      <c r="B41" t="str">
        <f t="shared" si="0"/>
        <v>CHMU</v>
      </c>
      <c r="C41" t="s">
        <v>120</v>
      </c>
      <c r="D41" t="str">
        <f t="shared" si="1"/>
        <v>CHMU - Chamber Music</v>
      </c>
      <c r="E41" t="str">
        <f t="shared" si="2"/>
        <v>'CHMU - Chamber Music',CHMU</v>
      </c>
    </row>
    <row r="42" spans="1:5" x14ac:dyDescent="0.25">
      <c r="A42" t="s">
        <v>121</v>
      </c>
      <c r="B42" t="str">
        <f t="shared" si="0"/>
        <v>CHTN</v>
      </c>
      <c r="C42" t="s">
        <v>122</v>
      </c>
      <c r="D42" t="str">
        <f t="shared" si="1"/>
        <v>CHTN - Chemical Technology</v>
      </c>
      <c r="E42" t="str">
        <f t="shared" si="2"/>
        <v>'CHTN - Chemical Technology',CHTN</v>
      </c>
    </row>
    <row r="43" spans="1:5" x14ac:dyDescent="0.25">
      <c r="A43" t="s">
        <v>123</v>
      </c>
      <c r="B43" t="str">
        <f t="shared" si="0"/>
        <v>CI</v>
      </c>
      <c r="C43" t="s">
        <v>124</v>
      </c>
      <c r="D43" t="str">
        <f t="shared" si="1"/>
        <v>CI - Curriculum and Instruction</v>
      </c>
      <c r="E43" t="str">
        <f t="shared" si="2"/>
        <v>'CI - Curriculum and Instruction',CI</v>
      </c>
    </row>
    <row r="44" spans="1:5" x14ac:dyDescent="0.25">
      <c r="A44" t="s">
        <v>125</v>
      </c>
      <c r="B44" t="str">
        <f t="shared" si="0"/>
        <v>CJ</v>
      </c>
      <c r="C44" t="s">
        <v>126</v>
      </c>
      <c r="D44" t="str">
        <f t="shared" si="1"/>
        <v>CJ - Criminal Justice</v>
      </c>
      <c r="E44" t="str">
        <f t="shared" si="2"/>
        <v>'CJ - Criminal Justice',CJ</v>
      </c>
    </row>
    <row r="45" spans="1:5" x14ac:dyDescent="0.25">
      <c r="A45" t="s">
        <v>127</v>
      </c>
      <c r="B45" t="str">
        <f t="shared" si="0"/>
        <v>CJTN</v>
      </c>
      <c r="C45" t="s">
        <v>128</v>
      </c>
      <c r="D45" t="str">
        <f t="shared" si="1"/>
        <v>CJTN - Criminal Justice Technology</v>
      </c>
      <c r="E45" t="str">
        <f t="shared" si="2"/>
        <v>'CJTN - Criminal Justice Technology',CJTN</v>
      </c>
    </row>
    <row r="46" spans="1:5" x14ac:dyDescent="0.25">
      <c r="A46" t="s">
        <v>129</v>
      </c>
      <c r="B46" t="str">
        <f t="shared" si="0"/>
        <v>CLAR</v>
      </c>
      <c r="C46" t="s">
        <v>130</v>
      </c>
      <c r="D46" t="str">
        <f t="shared" si="1"/>
        <v>CLAR - Clarinet</v>
      </c>
      <c r="E46" t="str">
        <f t="shared" si="2"/>
        <v>'CLAR - Clarinet',CLAR</v>
      </c>
    </row>
    <row r="47" spans="1:5" x14ac:dyDescent="0.25">
      <c r="A47" t="s">
        <v>131</v>
      </c>
      <c r="B47" t="str">
        <f t="shared" si="0"/>
        <v>CLAS</v>
      </c>
      <c r="C47" t="s">
        <v>132</v>
      </c>
      <c r="D47" t="str">
        <f t="shared" si="1"/>
        <v>CLAS - Classical Civilization</v>
      </c>
      <c r="E47" t="str">
        <f t="shared" si="2"/>
        <v>'CLAS - Classical Civilization',CLAS</v>
      </c>
    </row>
    <row r="48" spans="1:5" x14ac:dyDescent="0.25">
      <c r="A48" t="s">
        <v>133</v>
      </c>
      <c r="B48" t="str">
        <f t="shared" si="0"/>
        <v>CLRS</v>
      </c>
      <c r="C48" t="s">
        <v>134</v>
      </c>
      <c r="D48" t="str">
        <f t="shared" si="1"/>
        <v>CLRS - Clinical Research</v>
      </c>
      <c r="E48" t="str">
        <f t="shared" si="2"/>
        <v>'CLRS - Clinical Research',CLRS</v>
      </c>
    </row>
    <row r="49" spans="1:5" x14ac:dyDescent="0.25">
      <c r="A49" t="s">
        <v>135</v>
      </c>
      <c r="B49" t="str">
        <f t="shared" si="0"/>
        <v>CM</v>
      </c>
      <c r="C49" t="s">
        <v>136</v>
      </c>
      <c r="D49" t="str">
        <f t="shared" si="1"/>
        <v>CM - Construction Management</v>
      </c>
      <c r="E49" t="str">
        <f t="shared" si="2"/>
        <v>'CM - Construction Management',CM</v>
      </c>
    </row>
    <row r="50" spans="1:5" x14ac:dyDescent="0.25">
      <c r="A50" t="s">
        <v>137</v>
      </c>
      <c r="B50" t="str">
        <f t="shared" si="0"/>
        <v>CMDS</v>
      </c>
      <c r="C50" t="s">
        <v>138</v>
      </c>
      <c r="D50" t="str">
        <f t="shared" si="1"/>
        <v>CMDS - Communication Design</v>
      </c>
      <c r="E50" t="str">
        <f t="shared" si="2"/>
        <v>'CMDS - Communication Design',CMDS</v>
      </c>
    </row>
    <row r="51" spans="1:5" x14ac:dyDescent="0.25">
      <c r="A51" t="s">
        <v>139</v>
      </c>
      <c r="B51" t="str">
        <f t="shared" si="0"/>
        <v>CMP</v>
      </c>
      <c r="C51" t="s">
        <v>140</v>
      </c>
      <c r="D51" t="str">
        <f t="shared" si="1"/>
        <v>CMP - Commercial Music Production</v>
      </c>
      <c r="E51" t="str">
        <f t="shared" si="2"/>
        <v>'CMP - Commercial Music Production',CMP</v>
      </c>
    </row>
    <row r="52" spans="1:5" x14ac:dyDescent="0.25">
      <c r="A52" t="s">
        <v>141</v>
      </c>
      <c r="B52" t="str">
        <f t="shared" si="0"/>
        <v>CNSL</v>
      </c>
      <c r="C52" t="s">
        <v>142</v>
      </c>
      <c r="D52" t="str">
        <f t="shared" si="1"/>
        <v>CNSL - Counseling</v>
      </c>
      <c r="E52" t="str">
        <f t="shared" si="2"/>
        <v>'CNSL - Counseling',CNSL</v>
      </c>
    </row>
    <row r="53" spans="1:5" x14ac:dyDescent="0.25">
      <c r="A53" t="s">
        <v>143</v>
      </c>
      <c r="B53" t="str">
        <f t="shared" si="0"/>
        <v>COMM</v>
      </c>
      <c r="C53" t="s">
        <v>144</v>
      </c>
      <c r="D53" t="str">
        <f t="shared" si="1"/>
        <v>COMM - Communication</v>
      </c>
      <c r="E53" t="str">
        <f t="shared" si="2"/>
        <v>'COMM - Communication',COMM</v>
      </c>
    </row>
    <row r="54" spans="1:5" x14ac:dyDescent="0.25">
      <c r="A54" t="s">
        <v>145</v>
      </c>
      <c r="B54" t="str">
        <f t="shared" si="0"/>
        <v>COMP</v>
      </c>
      <c r="C54" t="s">
        <v>146</v>
      </c>
      <c r="D54" t="str">
        <f t="shared" si="1"/>
        <v>COMP - Music Composition</v>
      </c>
      <c r="E54" t="str">
        <f t="shared" si="2"/>
        <v>'COMP - Music Composition',COMP</v>
      </c>
    </row>
    <row r="55" spans="1:5" x14ac:dyDescent="0.25">
      <c r="A55" t="s">
        <v>147</v>
      </c>
      <c r="B55" t="str">
        <f t="shared" si="0"/>
        <v>COND</v>
      </c>
      <c r="C55" t="s">
        <v>148</v>
      </c>
      <c r="D55" t="str">
        <f t="shared" si="1"/>
        <v>COND - Conducting</v>
      </c>
      <c r="E55" t="str">
        <f t="shared" si="2"/>
        <v>'COND - Conducting',COND</v>
      </c>
    </row>
    <row r="56" spans="1:5" x14ac:dyDescent="0.25">
      <c r="A56" t="s">
        <v>149</v>
      </c>
      <c r="B56" t="str">
        <f t="shared" si="0"/>
        <v>CS</v>
      </c>
      <c r="C56" t="s">
        <v>150</v>
      </c>
      <c r="D56" t="str">
        <f t="shared" si="1"/>
        <v>CS - Computer Science</v>
      </c>
      <c r="E56" t="str">
        <f t="shared" si="2"/>
        <v>'CS - Computer Science',CS</v>
      </c>
    </row>
    <row r="57" spans="1:5" x14ac:dyDescent="0.25">
      <c r="A57" t="s">
        <v>151</v>
      </c>
      <c r="B57" t="str">
        <f t="shared" si="0"/>
        <v>CSD</v>
      </c>
      <c r="C57" t="s">
        <v>152</v>
      </c>
      <c r="D57" t="str">
        <f t="shared" si="1"/>
        <v>CSD - Communication Sciences and Disorders</v>
      </c>
      <c r="E57" t="str">
        <f t="shared" si="2"/>
        <v>'CSD - Communication Sciences and Disorders',CSD</v>
      </c>
    </row>
    <row r="58" spans="1:5" x14ac:dyDescent="0.25">
      <c r="A58" t="s">
        <v>153</v>
      </c>
      <c r="B58" t="str">
        <f t="shared" si="0"/>
        <v>CSST</v>
      </c>
      <c r="C58" t="s">
        <v>154</v>
      </c>
      <c r="D58" t="str">
        <f t="shared" si="1"/>
        <v>CSST - Computer Systems Support</v>
      </c>
      <c r="E58" t="str">
        <f t="shared" si="2"/>
        <v>'CSST - Computer Systems Support',CSST</v>
      </c>
    </row>
    <row r="59" spans="1:5" x14ac:dyDescent="0.25">
      <c r="A59" t="s">
        <v>155</v>
      </c>
      <c r="B59" t="str">
        <f t="shared" si="0"/>
        <v>CT</v>
      </c>
      <c r="C59" t="s">
        <v>156</v>
      </c>
      <c r="D59" t="str">
        <f t="shared" si="1"/>
        <v>CT - Cellular Therapies</v>
      </c>
      <c r="E59" t="str">
        <f t="shared" si="2"/>
        <v>'CT - Cellular Therapies',CT</v>
      </c>
    </row>
    <row r="60" spans="1:5" x14ac:dyDescent="0.25">
      <c r="A60" t="s">
        <v>157</v>
      </c>
      <c r="B60" t="str">
        <f t="shared" si="0"/>
        <v>CUL</v>
      </c>
      <c r="C60" t="s">
        <v>158</v>
      </c>
      <c r="D60" t="str">
        <f t="shared" si="1"/>
        <v>CUL - Culinary Arts</v>
      </c>
      <c r="E60" t="str">
        <f t="shared" si="2"/>
        <v>'CUL - Culinary Arts',CUL</v>
      </c>
    </row>
    <row r="61" spans="1:5" x14ac:dyDescent="0.25">
      <c r="A61" t="s">
        <v>159</v>
      </c>
      <c r="B61" t="str">
        <f t="shared" si="0"/>
        <v>CVE</v>
      </c>
      <c r="C61" t="s">
        <v>160</v>
      </c>
      <c r="D61" t="str">
        <f t="shared" si="1"/>
        <v>CVE - Civil Engineering</v>
      </c>
      <c r="E61" t="str">
        <f t="shared" si="2"/>
        <v>'CVE - Civil Engineering',CVE</v>
      </c>
    </row>
    <row r="62" spans="1:5" x14ac:dyDescent="0.25">
      <c r="A62" t="s">
        <v>161</v>
      </c>
      <c r="B62" t="str">
        <f t="shared" si="0"/>
        <v>CVTN</v>
      </c>
      <c r="C62" t="s">
        <v>162</v>
      </c>
      <c r="D62" t="str">
        <f t="shared" si="1"/>
        <v>CVTN - Civil and Construction Engineering Technology</v>
      </c>
      <c r="E62" t="str">
        <f t="shared" si="2"/>
        <v>'CVTN - Civil and Construction Engineering Technology',CVTN</v>
      </c>
    </row>
    <row r="63" spans="1:5" x14ac:dyDescent="0.25">
      <c r="A63" t="s">
        <v>163</v>
      </c>
      <c r="B63" t="str">
        <f t="shared" si="0"/>
        <v>DAAP</v>
      </c>
      <c r="C63" t="s">
        <v>164</v>
      </c>
      <c r="D63" t="str">
        <f t="shared" si="1"/>
        <v>DAAP - Design, Architecture, Art and Planning</v>
      </c>
      <c r="E63" t="str">
        <f t="shared" si="2"/>
        <v>'DAAP - Design, Architecture, Art and Planning',DAAP</v>
      </c>
    </row>
    <row r="64" spans="1:5" x14ac:dyDescent="0.25">
      <c r="A64" t="s">
        <v>165</v>
      </c>
      <c r="B64" t="str">
        <f t="shared" si="0"/>
        <v>DB</v>
      </c>
      <c r="C64" t="s">
        <v>166</v>
      </c>
      <c r="D64" t="str">
        <f t="shared" si="1"/>
        <v>DB - Developmental Biology</v>
      </c>
      <c r="E64" t="str">
        <f t="shared" si="2"/>
        <v>'DB - Developmental Biology',DB</v>
      </c>
    </row>
    <row r="65" spans="1:5" x14ac:dyDescent="0.25">
      <c r="A65" t="s">
        <v>167</v>
      </c>
      <c r="B65" t="str">
        <f t="shared" si="0"/>
        <v>DBBS</v>
      </c>
      <c r="C65" t="s">
        <v>168</v>
      </c>
      <c r="D65" t="str">
        <f t="shared" si="1"/>
        <v>DBBS - Double Bass</v>
      </c>
      <c r="E65" t="str">
        <f t="shared" si="2"/>
        <v>'DBBS - Double Bass',DBBS</v>
      </c>
    </row>
    <row r="66" spans="1:5" x14ac:dyDescent="0.25">
      <c r="A66" t="s">
        <v>169</v>
      </c>
      <c r="B66" t="str">
        <f t="shared" si="0"/>
        <v>DHYG</v>
      </c>
      <c r="C66" t="s">
        <v>170</v>
      </c>
      <c r="D66" t="str">
        <f t="shared" si="1"/>
        <v>DHYG - Dental Hygiene</v>
      </c>
      <c r="E66" t="str">
        <f t="shared" si="2"/>
        <v>'DHYG - Dental Hygiene',DHYG</v>
      </c>
    </row>
    <row r="67" spans="1:5" x14ac:dyDescent="0.25">
      <c r="A67" t="s">
        <v>171</v>
      </c>
      <c r="B67" t="str">
        <f t="shared" ref="B67:B130" si="3">TRIM(A67)</f>
        <v>DNCE</v>
      </c>
      <c r="C67" t="s">
        <v>172</v>
      </c>
      <c r="D67" t="str">
        <f t="shared" ref="D67:D130" si="4">TRIM(C67)</f>
        <v>DNCE - Dance</v>
      </c>
      <c r="E67" t="str">
        <f t="shared" ref="E67:E130" si="5">CONCATENATE("'",D67,"'",",",B67)</f>
        <v>'DNCE - Dance',DNCE</v>
      </c>
    </row>
    <row r="68" spans="1:5" x14ac:dyDescent="0.25">
      <c r="A68" t="s">
        <v>173</v>
      </c>
      <c r="B68" t="str">
        <f t="shared" si="3"/>
        <v>DRPF</v>
      </c>
      <c r="C68" t="s">
        <v>174</v>
      </c>
      <c r="D68" t="str">
        <f t="shared" si="4"/>
        <v>DRPF - Dramatic Performance</v>
      </c>
      <c r="E68" t="str">
        <f t="shared" si="5"/>
        <v>'DRPF - Dramatic Performance',DRPF</v>
      </c>
    </row>
    <row r="69" spans="1:5" x14ac:dyDescent="0.25">
      <c r="A69" t="s">
        <v>175</v>
      </c>
      <c r="B69" t="str">
        <f t="shared" si="3"/>
        <v>DSGN</v>
      </c>
      <c r="C69" t="s">
        <v>176</v>
      </c>
      <c r="D69" t="str">
        <f t="shared" si="4"/>
        <v>DSGN - Design</v>
      </c>
      <c r="E69" t="str">
        <f t="shared" si="5"/>
        <v>'DSGN - Design',DSGN</v>
      </c>
    </row>
    <row r="70" spans="1:5" x14ac:dyDescent="0.25">
      <c r="A70" t="s">
        <v>177</v>
      </c>
      <c r="B70" t="str">
        <f t="shared" si="3"/>
        <v>ECE</v>
      </c>
      <c r="C70" t="s">
        <v>178</v>
      </c>
      <c r="D70" t="str">
        <f t="shared" si="4"/>
        <v>ECE - Early Childhood Education</v>
      </c>
      <c r="E70" t="str">
        <f t="shared" si="5"/>
        <v>'ECE - Early Childhood Education',ECE</v>
      </c>
    </row>
    <row r="71" spans="1:5" x14ac:dyDescent="0.25">
      <c r="A71" t="s">
        <v>179</v>
      </c>
      <c r="B71" t="str">
        <f t="shared" si="3"/>
        <v>ECED</v>
      </c>
      <c r="C71" t="s">
        <v>180</v>
      </c>
      <c r="D71" t="str">
        <f t="shared" si="4"/>
        <v>ECED - Economic Education</v>
      </c>
      <c r="E71" t="str">
        <f t="shared" si="5"/>
        <v>'ECED - Economic Education',ECED</v>
      </c>
    </row>
    <row r="72" spans="1:5" x14ac:dyDescent="0.25">
      <c r="A72" t="s">
        <v>181</v>
      </c>
      <c r="B72" t="str">
        <f t="shared" si="3"/>
        <v>ECON</v>
      </c>
      <c r="C72" t="s">
        <v>182</v>
      </c>
      <c r="D72" t="str">
        <f t="shared" si="4"/>
        <v>ECON - Economics</v>
      </c>
      <c r="E72" t="str">
        <f t="shared" si="5"/>
        <v>'ECON - Economics',ECON</v>
      </c>
    </row>
    <row r="73" spans="1:5" x14ac:dyDescent="0.25">
      <c r="A73" t="s">
        <v>183</v>
      </c>
      <c r="B73" t="str">
        <f t="shared" si="3"/>
        <v>EDLD</v>
      </c>
      <c r="C73" t="s">
        <v>184</v>
      </c>
      <c r="D73" t="str">
        <f t="shared" si="4"/>
        <v>EDLD - Educational Leadership</v>
      </c>
      <c r="E73" t="str">
        <f t="shared" si="5"/>
        <v>'EDLD - Educational Leadership',EDLD</v>
      </c>
    </row>
    <row r="74" spans="1:5" x14ac:dyDescent="0.25">
      <c r="A74" t="s">
        <v>185</v>
      </c>
      <c r="B74" t="str">
        <f t="shared" si="3"/>
        <v>EDST</v>
      </c>
      <c r="C74" t="s">
        <v>186</v>
      </c>
      <c r="D74" t="str">
        <f t="shared" si="4"/>
        <v>EDST - Educational Studies</v>
      </c>
      <c r="E74" t="str">
        <f t="shared" si="5"/>
        <v>'EDST - Educational Studies',EDST</v>
      </c>
    </row>
    <row r="75" spans="1:5" x14ac:dyDescent="0.25">
      <c r="A75" t="s">
        <v>187</v>
      </c>
      <c r="B75" t="str">
        <f t="shared" si="3"/>
        <v>EECE</v>
      </c>
      <c r="C75" t="s">
        <v>188</v>
      </c>
      <c r="D75" t="str">
        <f t="shared" si="4"/>
        <v>EECE - Electrical and Computer Engineering</v>
      </c>
      <c r="E75" t="str">
        <f t="shared" si="5"/>
        <v>'EECE - Electrical and Computer Engineering',EECE</v>
      </c>
    </row>
    <row r="76" spans="1:5" x14ac:dyDescent="0.25">
      <c r="A76" t="s">
        <v>189</v>
      </c>
      <c r="B76" t="str">
        <f t="shared" si="3"/>
        <v>EGFD</v>
      </c>
      <c r="C76" t="s">
        <v>190</v>
      </c>
      <c r="D76" t="str">
        <f t="shared" si="4"/>
        <v>EGFD - Engineering Graduate Fundamentals</v>
      </c>
      <c r="E76" t="str">
        <f t="shared" si="5"/>
        <v>'EGFD - Engineering Graduate Fundamentals',EGFD</v>
      </c>
    </row>
    <row r="77" spans="1:5" x14ac:dyDescent="0.25">
      <c r="A77" t="s">
        <v>191</v>
      </c>
      <c r="B77" t="str">
        <f t="shared" si="3"/>
        <v>EGTN</v>
      </c>
      <c r="C77" t="s">
        <v>192</v>
      </c>
      <c r="D77" t="str">
        <f t="shared" si="4"/>
        <v>EGTN - Engineering Graphics Technology</v>
      </c>
      <c r="E77" t="str">
        <f t="shared" si="5"/>
        <v>'EGTN - Engineering Graphics Technology',EGTN</v>
      </c>
    </row>
    <row r="78" spans="1:5" x14ac:dyDescent="0.25">
      <c r="A78" t="s">
        <v>193</v>
      </c>
      <c r="B78" t="str">
        <f t="shared" si="3"/>
        <v>EIH</v>
      </c>
      <c r="C78" t="s">
        <v>194</v>
      </c>
      <c r="D78" t="str">
        <f t="shared" si="4"/>
        <v>EIH - Environmental and Industrial Hygiene</v>
      </c>
      <c r="E78" t="str">
        <f t="shared" si="5"/>
        <v>'EIH - Environmental and Industrial Hygiene',EIH</v>
      </c>
    </row>
    <row r="79" spans="1:5" x14ac:dyDescent="0.25">
      <c r="A79" t="s">
        <v>195</v>
      </c>
      <c r="B79" t="str">
        <f t="shared" si="3"/>
        <v>ELTN</v>
      </c>
      <c r="C79" t="s">
        <v>196</v>
      </c>
      <c r="D79" t="str">
        <f t="shared" si="4"/>
        <v>ELTN - Electronic Technology</v>
      </c>
      <c r="E79" t="str">
        <f t="shared" si="5"/>
        <v>'ELTN - Electronic Technology',ELTN</v>
      </c>
    </row>
    <row r="80" spans="1:5" x14ac:dyDescent="0.25">
      <c r="A80" t="s">
        <v>197</v>
      </c>
      <c r="B80" t="str">
        <f t="shared" si="3"/>
        <v>ELTT</v>
      </c>
      <c r="C80" t="s">
        <v>198</v>
      </c>
      <c r="D80" t="str">
        <f t="shared" si="4"/>
        <v>ELTT - Electronic Trades Technology</v>
      </c>
      <c r="E80" t="str">
        <f t="shared" si="5"/>
        <v>'ELTT - Electronic Trades Technology',ELTT</v>
      </c>
    </row>
    <row r="81" spans="1:5" x14ac:dyDescent="0.25">
      <c r="A81" t="s">
        <v>199</v>
      </c>
      <c r="B81" t="str">
        <f t="shared" si="3"/>
        <v>EMDT</v>
      </c>
      <c r="C81" t="s">
        <v>200</v>
      </c>
      <c r="D81" t="str">
        <f t="shared" si="4"/>
        <v>EMDT - Electronic Media Technology</v>
      </c>
      <c r="E81" t="str">
        <f t="shared" si="5"/>
        <v>'EMDT - Electronic Media Technology',EMDT</v>
      </c>
    </row>
    <row r="82" spans="1:5" x14ac:dyDescent="0.25">
      <c r="A82" t="s">
        <v>201</v>
      </c>
      <c r="B82" t="str">
        <f t="shared" si="3"/>
        <v>EME</v>
      </c>
      <c r="C82" t="s">
        <v>202</v>
      </c>
      <c r="D82" t="str">
        <f t="shared" si="4"/>
        <v>EME - Energy and Materials Engineering</v>
      </c>
      <c r="E82" t="str">
        <f t="shared" si="5"/>
        <v>'EME - Energy and Materials Engineering',EME</v>
      </c>
    </row>
    <row r="83" spans="1:5" x14ac:dyDescent="0.25">
      <c r="A83" t="s">
        <v>203</v>
      </c>
      <c r="B83" t="str">
        <f t="shared" si="3"/>
        <v>EMED</v>
      </c>
      <c r="C83" t="s">
        <v>204</v>
      </c>
      <c r="D83" t="str">
        <f t="shared" si="4"/>
        <v>EMED - Electronic Media</v>
      </c>
      <c r="E83" t="str">
        <f t="shared" si="5"/>
        <v>'EMED - Electronic Media',EMED</v>
      </c>
    </row>
    <row r="84" spans="1:5" x14ac:dyDescent="0.25">
      <c r="A84" t="s">
        <v>205</v>
      </c>
      <c r="B84" t="str">
        <f t="shared" si="3"/>
        <v>EMS</v>
      </c>
      <c r="C84" t="s">
        <v>206</v>
      </c>
      <c r="D84" t="str">
        <f t="shared" si="4"/>
        <v>EMS - Emergency Medical Services</v>
      </c>
      <c r="E84" t="str">
        <f t="shared" si="5"/>
        <v>'EMS - Emergency Medical Services',EMS</v>
      </c>
    </row>
    <row r="85" spans="1:5" x14ac:dyDescent="0.25">
      <c r="A85" t="s">
        <v>207</v>
      </c>
      <c r="B85" t="str">
        <f t="shared" si="3"/>
        <v>ENED</v>
      </c>
      <c r="C85" t="s">
        <v>208</v>
      </c>
      <c r="D85" t="str">
        <f t="shared" si="4"/>
        <v>ENED - Engineering Education</v>
      </c>
      <c r="E85" t="str">
        <f t="shared" si="5"/>
        <v>'ENED - Engineering Education',ENED</v>
      </c>
    </row>
    <row r="86" spans="1:5" x14ac:dyDescent="0.25">
      <c r="A86" t="s">
        <v>209</v>
      </c>
      <c r="B86" t="str">
        <f t="shared" si="3"/>
        <v>ENFD</v>
      </c>
      <c r="C86" t="s">
        <v>210</v>
      </c>
      <c r="D86" t="str">
        <f t="shared" si="4"/>
        <v>ENFD - Engineering Fundamentals</v>
      </c>
      <c r="E86" t="str">
        <f t="shared" si="5"/>
        <v>'ENFD - Engineering Fundamentals',ENFD</v>
      </c>
    </row>
    <row r="87" spans="1:5" x14ac:dyDescent="0.25">
      <c r="A87" t="s">
        <v>211</v>
      </c>
      <c r="B87" t="str">
        <f t="shared" si="3"/>
        <v>ENGB</v>
      </c>
      <c r="C87" t="s">
        <v>212</v>
      </c>
      <c r="D87" t="str">
        <f t="shared" si="4"/>
        <v>ENGB - English - British Literature</v>
      </c>
      <c r="E87" t="str">
        <f t="shared" si="5"/>
        <v>'ENGB - English - British Literature',ENGB</v>
      </c>
    </row>
    <row r="88" spans="1:5" x14ac:dyDescent="0.25">
      <c r="A88" t="s">
        <v>213</v>
      </c>
      <c r="B88" t="str">
        <f t="shared" si="3"/>
        <v>ENGC</v>
      </c>
      <c r="C88" t="s">
        <v>214</v>
      </c>
      <c r="D88" t="str">
        <f t="shared" si="4"/>
        <v>ENGC - English - Comparative Literature</v>
      </c>
      <c r="E88" t="str">
        <f t="shared" si="5"/>
        <v>'ENGC - English - Comparative Literature',ENGC</v>
      </c>
    </row>
    <row r="89" spans="1:5" x14ac:dyDescent="0.25">
      <c r="A89" t="s">
        <v>215</v>
      </c>
      <c r="B89" t="str">
        <f t="shared" si="3"/>
        <v>ENGL</v>
      </c>
      <c r="C89" t="s">
        <v>216</v>
      </c>
      <c r="D89" t="str">
        <f t="shared" si="4"/>
        <v>ENGL - English</v>
      </c>
      <c r="E89" t="str">
        <f t="shared" si="5"/>
        <v>'ENGL - English',ENGL</v>
      </c>
    </row>
    <row r="90" spans="1:5" x14ac:dyDescent="0.25">
      <c r="A90" t="s">
        <v>217</v>
      </c>
      <c r="B90" t="str">
        <f t="shared" si="3"/>
        <v>ENGR</v>
      </c>
      <c r="C90" t="s">
        <v>218</v>
      </c>
      <c r="D90" t="str">
        <f t="shared" si="4"/>
        <v>ENGR - Engineering</v>
      </c>
      <c r="E90" t="str">
        <f t="shared" si="5"/>
        <v>'ENGR - Engineering',ENGR</v>
      </c>
    </row>
    <row r="91" spans="1:5" x14ac:dyDescent="0.25">
      <c r="A91" t="s">
        <v>219</v>
      </c>
      <c r="B91" t="str">
        <f t="shared" si="3"/>
        <v>ENSM</v>
      </c>
      <c r="C91" t="s">
        <v>220</v>
      </c>
      <c r="D91" t="str">
        <f t="shared" si="4"/>
        <v>ENSM - Ensemble</v>
      </c>
      <c r="E91" t="str">
        <f t="shared" si="5"/>
        <v>'ENSM - Ensemble',ENSM</v>
      </c>
    </row>
    <row r="92" spans="1:5" x14ac:dyDescent="0.25">
      <c r="A92" t="s">
        <v>221</v>
      </c>
      <c r="B92" t="str">
        <f t="shared" si="3"/>
        <v>ENTR</v>
      </c>
      <c r="C92" t="s">
        <v>222</v>
      </c>
      <c r="D92" t="str">
        <f t="shared" si="4"/>
        <v>ENTR - Entrepreneurship/Family Business</v>
      </c>
      <c r="E92" t="str">
        <f t="shared" si="5"/>
        <v>'ENTR - Entrepreneurship/Family Business',ENTR</v>
      </c>
    </row>
    <row r="93" spans="1:5" x14ac:dyDescent="0.25">
      <c r="A93" t="s">
        <v>223</v>
      </c>
      <c r="B93" t="str">
        <f t="shared" si="3"/>
        <v>ENV</v>
      </c>
      <c r="C93" t="s">
        <v>224</v>
      </c>
      <c r="D93" t="str">
        <f t="shared" si="4"/>
        <v>ENV - Environmental Health</v>
      </c>
      <c r="E93" t="str">
        <f t="shared" si="5"/>
        <v>'ENV - Environmental Health',ENV</v>
      </c>
    </row>
    <row r="94" spans="1:5" x14ac:dyDescent="0.25">
      <c r="A94" t="s">
        <v>225</v>
      </c>
      <c r="B94" t="str">
        <f t="shared" si="3"/>
        <v>ENVE</v>
      </c>
      <c r="C94" t="s">
        <v>226</v>
      </c>
      <c r="D94" t="str">
        <f t="shared" si="4"/>
        <v>ENVE - Environmental Engineering</v>
      </c>
      <c r="E94" t="str">
        <f t="shared" si="5"/>
        <v>'ENVE - Environmental Engineering',ENVE</v>
      </c>
    </row>
    <row r="95" spans="1:5" x14ac:dyDescent="0.25">
      <c r="A95" t="s">
        <v>227</v>
      </c>
      <c r="B95" t="str">
        <f t="shared" si="3"/>
        <v>ESL</v>
      </c>
      <c r="C95" t="s">
        <v>228</v>
      </c>
      <c r="D95" t="str">
        <f t="shared" si="4"/>
        <v>ESL - English as a Second Language</v>
      </c>
      <c r="E95" t="str">
        <f t="shared" si="5"/>
        <v>'ESL - English as a Second Language',ESL</v>
      </c>
    </row>
    <row r="96" spans="1:5" x14ac:dyDescent="0.25">
      <c r="A96" t="s">
        <v>229</v>
      </c>
      <c r="B96" t="str">
        <f t="shared" si="3"/>
        <v>EUPH</v>
      </c>
      <c r="C96" t="s">
        <v>230</v>
      </c>
      <c r="D96" t="str">
        <f t="shared" si="4"/>
        <v>EUPH - Euphonium</v>
      </c>
      <c r="E96" t="str">
        <f t="shared" si="5"/>
        <v>'EUPH - Euphonium',EUPH</v>
      </c>
    </row>
    <row r="97" spans="1:5" x14ac:dyDescent="0.25">
      <c r="A97" t="s">
        <v>231</v>
      </c>
      <c r="B97" t="str">
        <f t="shared" si="3"/>
        <v>EUST</v>
      </c>
      <c r="C97" t="s">
        <v>232</v>
      </c>
      <c r="D97" t="str">
        <f t="shared" si="4"/>
        <v>EUST - European Studies</v>
      </c>
      <c r="E97" t="str">
        <f t="shared" si="5"/>
        <v>'EUST - European Studies',EUST</v>
      </c>
    </row>
    <row r="98" spans="1:5" x14ac:dyDescent="0.25">
      <c r="A98" t="s">
        <v>233</v>
      </c>
      <c r="B98" t="str">
        <f t="shared" si="3"/>
        <v>EVST</v>
      </c>
      <c r="C98" t="s">
        <v>234</v>
      </c>
      <c r="D98" t="str">
        <f t="shared" si="4"/>
        <v>EVST - Environmental Studies</v>
      </c>
      <c r="E98" t="str">
        <f t="shared" si="5"/>
        <v>'EVST - Environmental Studies',EVST</v>
      </c>
    </row>
    <row r="99" spans="1:5" x14ac:dyDescent="0.25">
      <c r="A99" t="s">
        <v>235</v>
      </c>
      <c r="B99" t="str">
        <f t="shared" si="3"/>
        <v>FAA</v>
      </c>
      <c r="C99" t="s">
        <v>236</v>
      </c>
      <c r="D99" t="str">
        <f t="shared" si="4"/>
        <v>FAA - Fine Arts - Art</v>
      </c>
      <c r="E99" t="str">
        <f t="shared" si="5"/>
        <v>'FAA - Fine Arts - Art',FAA</v>
      </c>
    </row>
    <row r="100" spans="1:5" x14ac:dyDescent="0.25">
      <c r="A100" t="s">
        <v>237</v>
      </c>
      <c r="B100" t="str">
        <f t="shared" si="3"/>
        <v>FAM</v>
      </c>
      <c r="C100" t="s">
        <v>238</v>
      </c>
      <c r="D100" t="str">
        <f t="shared" si="4"/>
        <v>FAM - Fine Arts - Music</v>
      </c>
      <c r="E100" t="str">
        <f t="shared" si="5"/>
        <v>'FAM - Fine Arts - Music',FAM</v>
      </c>
    </row>
    <row r="101" spans="1:5" x14ac:dyDescent="0.25">
      <c r="A101" t="s">
        <v>239</v>
      </c>
      <c r="B101" t="str">
        <f t="shared" si="3"/>
        <v>FASH</v>
      </c>
      <c r="C101" t="s">
        <v>240</v>
      </c>
      <c r="D101" t="str">
        <f t="shared" si="4"/>
        <v>FASH - Fashion Design</v>
      </c>
      <c r="E101" t="str">
        <f t="shared" si="5"/>
        <v>'FASH - Fashion Design',FASH</v>
      </c>
    </row>
    <row r="102" spans="1:5" x14ac:dyDescent="0.25">
      <c r="A102" t="s">
        <v>241</v>
      </c>
      <c r="B102" t="str">
        <f t="shared" si="3"/>
        <v>FIN</v>
      </c>
      <c r="C102" t="s">
        <v>242</v>
      </c>
      <c r="D102" t="str">
        <f t="shared" si="4"/>
        <v>FIN - Finance</v>
      </c>
      <c r="E102" t="str">
        <f t="shared" si="5"/>
        <v>'FIN - Finance',FIN</v>
      </c>
    </row>
    <row r="103" spans="1:5" x14ac:dyDescent="0.25">
      <c r="A103" t="s">
        <v>243</v>
      </c>
      <c r="B103" t="str">
        <f t="shared" si="3"/>
        <v>FLUT</v>
      </c>
      <c r="C103" t="s">
        <v>244</v>
      </c>
      <c r="D103" t="str">
        <f t="shared" si="4"/>
        <v>FLUT - Flute</v>
      </c>
      <c r="E103" t="str">
        <f t="shared" si="5"/>
        <v>'FLUT - Flute',FLUT</v>
      </c>
    </row>
    <row r="104" spans="1:5" x14ac:dyDescent="0.25">
      <c r="A104" t="s">
        <v>245</v>
      </c>
      <c r="B104" t="str">
        <f t="shared" si="3"/>
        <v>FREN</v>
      </c>
      <c r="C104" t="s">
        <v>246</v>
      </c>
      <c r="D104" t="str">
        <f t="shared" si="4"/>
        <v>FREN - French</v>
      </c>
      <c r="E104" t="str">
        <f t="shared" si="5"/>
        <v>'FREN - French',FREN</v>
      </c>
    </row>
    <row r="105" spans="1:5" x14ac:dyDescent="0.25">
      <c r="A105" t="s">
        <v>247</v>
      </c>
      <c r="B105" t="str">
        <f t="shared" si="3"/>
        <v>FST</v>
      </c>
      <c r="C105" t="s">
        <v>248</v>
      </c>
      <c r="D105" t="str">
        <f t="shared" si="4"/>
        <v>FST - Fire Science</v>
      </c>
      <c r="E105" t="str">
        <f t="shared" si="5"/>
        <v>'FST - Fire Science',FST</v>
      </c>
    </row>
    <row r="106" spans="1:5" x14ac:dyDescent="0.25">
      <c r="A106" t="s">
        <v>249</v>
      </c>
      <c r="B106" t="str">
        <f t="shared" si="3"/>
        <v>GC</v>
      </c>
      <c r="C106" t="s">
        <v>250</v>
      </c>
      <c r="D106" t="str">
        <f t="shared" si="4"/>
        <v>GC - Genetic Counseling</v>
      </c>
      <c r="E106" t="str">
        <f t="shared" si="5"/>
        <v>'GC - Genetic Counseling',GC</v>
      </c>
    </row>
    <row r="107" spans="1:5" x14ac:dyDescent="0.25">
      <c r="A107" t="s">
        <v>251</v>
      </c>
      <c r="B107" t="str">
        <f t="shared" si="3"/>
        <v>GEOG</v>
      </c>
      <c r="C107" t="s">
        <v>252</v>
      </c>
      <c r="D107" t="str">
        <f t="shared" si="4"/>
        <v>GEOG - Geography</v>
      </c>
      <c r="E107" t="str">
        <f t="shared" si="5"/>
        <v>'GEOG - Geography',GEOG</v>
      </c>
    </row>
    <row r="108" spans="1:5" x14ac:dyDescent="0.25">
      <c r="A108" t="s">
        <v>253</v>
      </c>
      <c r="B108" t="str">
        <f t="shared" si="3"/>
        <v>GEOL</v>
      </c>
      <c r="C108" t="s">
        <v>254</v>
      </c>
      <c r="D108" t="str">
        <f t="shared" si="4"/>
        <v>GEOL - Geology</v>
      </c>
      <c r="E108" t="str">
        <f t="shared" si="5"/>
        <v>'GEOL - Geology',GEOL</v>
      </c>
    </row>
    <row r="109" spans="1:5" x14ac:dyDescent="0.25">
      <c r="A109" t="s">
        <v>255</v>
      </c>
      <c r="B109" t="str">
        <f t="shared" si="3"/>
        <v>GNTD</v>
      </c>
      <c r="C109" t="s">
        <v>256</v>
      </c>
      <c r="D109" t="str">
        <f t="shared" si="4"/>
        <v>GNTD - Graduate Medicine Interdepartmental</v>
      </c>
      <c r="E109" t="str">
        <f t="shared" si="5"/>
        <v>'GNTD - Graduate Medicine Interdepartmental',GNTD</v>
      </c>
    </row>
    <row r="110" spans="1:5" x14ac:dyDescent="0.25">
      <c r="A110" t="s">
        <v>257</v>
      </c>
      <c r="B110" t="str">
        <f t="shared" si="3"/>
        <v>GRCD</v>
      </c>
      <c r="C110" t="s">
        <v>258</v>
      </c>
      <c r="D110" t="str">
        <f t="shared" si="4"/>
        <v>GRCD - Graphic Communication Design</v>
      </c>
      <c r="E110" t="str">
        <f t="shared" si="5"/>
        <v>'GRCD - Graphic Communication Design',GRCD</v>
      </c>
    </row>
    <row r="111" spans="1:5" x14ac:dyDescent="0.25">
      <c r="A111" t="s">
        <v>259</v>
      </c>
      <c r="B111" t="str">
        <f t="shared" si="3"/>
        <v>GRK</v>
      </c>
      <c r="C111" t="s">
        <v>260</v>
      </c>
      <c r="D111" t="str">
        <f t="shared" si="4"/>
        <v>GRK - Greek</v>
      </c>
      <c r="E111" t="str">
        <f t="shared" si="5"/>
        <v>'GRK - Greek',GRK</v>
      </c>
    </row>
    <row r="112" spans="1:5" x14ac:dyDescent="0.25">
      <c r="A112" t="s">
        <v>261</v>
      </c>
      <c r="B112" t="str">
        <f t="shared" si="3"/>
        <v>GRMN</v>
      </c>
      <c r="C112" t="s">
        <v>262</v>
      </c>
      <c r="D112" t="str">
        <f t="shared" si="4"/>
        <v>GRMN - German</v>
      </c>
      <c r="E112" t="str">
        <f t="shared" si="5"/>
        <v>'GRMN - German',GRMN</v>
      </c>
    </row>
    <row r="113" spans="1:5" x14ac:dyDescent="0.25">
      <c r="A113" t="s">
        <v>263</v>
      </c>
      <c r="B113" t="str">
        <f t="shared" si="3"/>
        <v>GTAR</v>
      </c>
      <c r="C113" t="s">
        <v>264</v>
      </c>
      <c r="D113" t="str">
        <f t="shared" si="4"/>
        <v>GTAR - Classical Guitar</v>
      </c>
      <c r="E113" t="str">
        <f t="shared" si="5"/>
        <v>'GTAR - Classical Guitar',GTAR</v>
      </c>
    </row>
    <row r="114" spans="1:5" x14ac:dyDescent="0.25">
      <c r="A114" t="s">
        <v>265</v>
      </c>
      <c r="B114" t="str">
        <f t="shared" si="3"/>
        <v>HARP</v>
      </c>
      <c r="C114" t="s">
        <v>266</v>
      </c>
      <c r="D114" t="str">
        <f t="shared" si="4"/>
        <v>HARP - Harp</v>
      </c>
      <c r="E114" t="str">
        <f t="shared" si="5"/>
        <v>'HARP - Harp',HARP</v>
      </c>
    </row>
    <row r="115" spans="1:5" x14ac:dyDescent="0.25">
      <c r="A115" t="s">
        <v>267</v>
      </c>
      <c r="B115" t="str">
        <f t="shared" si="3"/>
        <v>HCA</v>
      </c>
      <c r="C115" t="s">
        <v>268</v>
      </c>
      <c r="D115" t="str">
        <f t="shared" si="4"/>
        <v>HCA - Healthcare Administration</v>
      </c>
      <c r="E115" t="str">
        <f t="shared" si="5"/>
        <v>'HCA - Healthcare Administration',HCA</v>
      </c>
    </row>
    <row r="116" spans="1:5" x14ac:dyDescent="0.25">
      <c r="A116" t="s">
        <v>269</v>
      </c>
      <c r="B116" t="str">
        <f t="shared" si="3"/>
        <v>HCMT</v>
      </c>
      <c r="C116" t="s">
        <v>270</v>
      </c>
      <c r="D116" t="str">
        <f t="shared" si="4"/>
        <v>HCMT - Health Care Management</v>
      </c>
      <c r="E116" t="str">
        <f t="shared" si="5"/>
        <v>'HCMT - Health Care Management',HCMT</v>
      </c>
    </row>
    <row r="117" spans="1:5" x14ac:dyDescent="0.25">
      <c r="A117" t="s">
        <v>271</v>
      </c>
      <c r="B117" t="str">
        <f t="shared" si="3"/>
        <v>HFL</v>
      </c>
      <c r="C117" t="s">
        <v>272</v>
      </c>
      <c r="D117" t="str">
        <f t="shared" si="4"/>
        <v>HFL - Health, Fitness and Leisure Studies</v>
      </c>
      <c r="E117" t="str">
        <f t="shared" si="5"/>
        <v>'HFL - Health, Fitness and Leisure Studies',HFL</v>
      </c>
    </row>
    <row r="118" spans="1:5" x14ac:dyDescent="0.25">
      <c r="A118" t="s">
        <v>273</v>
      </c>
      <c r="B118" t="str">
        <f t="shared" si="3"/>
        <v>HIM</v>
      </c>
      <c r="C118" t="s">
        <v>274</v>
      </c>
      <c r="D118" t="str">
        <f t="shared" si="4"/>
        <v>HIM - Health Information Management</v>
      </c>
      <c r="E118" t="str">
        <f t="shared" si="5"/>
        <v>'HIM - Health Information Management',HIM</v>
      </c>
    </row>
    <row r="119" spans="1:5" x14ac:dyDescent="0.25">
      <c r="A119" t="s">
        <v>275</v>
      </c>
      <c r="B119" t="str">
        <f t="shared" si="3"/>
        <v>HIST</v>
      </c>
      <c r="C119" t="s">
        <v>276</v>
      </c>
      <c r="D119" t="str">
        <f t="shared" si="4"/>
        <v>HIST - History</v>
      </c>
      <c r="E119" t="str">
        <f t="shared" si="5"/>
        <v>'HIST - History',HIST</v>
      </c>
    </row>
    <row r="120" spans="1:5" x14ac:dyDescent="0.25">
      <c r="A120" t="s">
        <v>277</v>
      </c>
      <c r="B120" t="str">
        <f t="shared" si="3"/>
        <v>HLSC</v>
      </c>
      <c r="C120" t="s">
        <v>278</v>
      </c>
      <c r="D120" t="str">
        <f t="shared" si="4"/>
        <v>HLSC - Health Sciences</v>
      </c>
      <c r="E120" t="str">
        <f t="shared" si="5"/>
        <v>'HLSC - Health Sciences',HLSC</v>
      </c>
    </row>
    <row r="121" spans="1:5" x14ac:dyDescent="0.25">
      <c r="A121" t="s">
        <v>279</v>
      </c>
      <c r="B121" t="str">
        <f t="shared" si="3"/>
        <v>HLTH</v>
      </c>
      <c r="C121" t="s">
        <v>280</v>
      </c>
      <c r="D121" t="str">
        <f t="shared" si="4"/>
        <v>HLTH - Interdisciplinary Health Education</v>
      </c>
      <c r="E121" t="str">
        <f t="shared" si="5"/>
        <v>'HLTH - Interdisciplinary Health Education',HLTH</v>
      </c>
    </row>
    <row r="122" spans="1:5" x14ac:dyDescent="0.25">
      <c r="A122" t="s">
        <v>281</v>
      </c>
      <c r="B122" t="str">
        <f t="shared" si="3"/>
        <v>HM</v>
      </c>
      <c r="C122" t="s">
        <v>282</v>
      </c>
      <c r="D122" t="str">
        <f t="shared" si="4"/>
        <v>HM - Hospitality Management</v>
      </c>
      <c r="E122" t="str">
        <f t="shared" si="5"/>
        <v>'HM - Hospitality Management',HM</v>
      </c>
    </row>
    <row r="123" spans="1:5" x14ac:dyDescent="0.25">
      <c r="A123" t="s">
        <v>283</v>
      </c>
      <c r="B123" t="str">
        <f t="shared" si="3"/>
        <v>HNPL</v>
      </c>
      <c r="C123" t="s">
        <v>284</v>
      </c>
      <c r="D123" t="str">
        <f t="shared" si="4"/>
        <v>HNPL - Honors Plus</v>
      </c>
      <c r="E123" t="str">
        <f t="shared" si="5"/>
        <v>'HNPL - Honors Plus',HNPL</v>
      </c>
    </row>
    <row r="124" spans="1:5" x14ac:dyDescent="0.25">
      <c r="A124" t="s">
        <v>285</v>
      </c>
      <c r="B124" t="str">
        <f t="shared" si="3"/>
        <v>HNRS</v>
      </c>
      <c r="C124" t="s">
        <v>286</v>
      </c>
      <c r="D124" t="str">
        <f t="shared" si="4"/>
        <v>HNRS - Honors</v>
      </c>
      <c r="E124" t="str">
        <f t="shared" si="5"/>
        <v>'HNRS - Honors',HNRS</v>
      </c>
    </row>
    <row r="125" spans="1:5" x14ac:dyDescent="0.25">
      <c r="A125" t="s">
        <v>287</v>
      </c>
      <c r="B125" t="str">
        <f t="shared" si="3"/>
        <v>HORN</v>
      </c>
      <c r="C125" t="s">
        <v>288</v>
      </c>
      <c r="D125" t="str">
        <f t="shared" si="4"/>
        <v>HORN - French Horn</v>
      </c>
      <c r="E125" t="str">
        <f t="shared" si="5"/>
        <v>'HORN - French Horn',HORN</v>
      </c>
    </row>
    <row r="126" spans="1:5" x14ac:dyDescent="0.25">
      <c r="A126" t="s">
        <v>289</v>
      </c>
      <c r="B126" t="str">
        <f t="shared" si="3"/>
        <v>HORT</v>
      </c>
      <c r="C126" t="s">
        <v>290</v>
      </c>
      <c r="D126" t="str">
        <f t="shared" si="4"/>
        <v>HORT - Horticulture</v>
      </c>
      <c r="E126" t="str">
        <f t="shared" si="5"/>
        <v>'HORT - Horticulture',HORT</v>
      </c>
    </row>
    <row r="127" spans="1:5" x14ac:dyDescent="0.25">
      <c r="A127" t="s">
        <v>291</v>
      </c>
      <c r="B127" t="str">
        <f t="shared" si="3"/>
        <v>HPE</v>
      </c>
      <c r="C127" t="s">
        <v>292</v>
      </c>
      <c r="D127" t="str">
        <f t="shared" si="4"/>
        <v>HPE - Health Education</v>
      </c>
      <c r="E127" t="str">
        <f t="shared" si="5"/>
        <v>'HPE - Health Education',HPE</v>
      </c>
    </row>
    <row r="128" spans="1:5" x14ac:dyDescent="0.25">
      <c r="A128" t="s">
        <v>293</v>
      </c>
      <c r="B128" t="str">
        <f t="shared" si="3"/>
        <v>HSC</v>
      </c>
      <c r="C128" t="s">
        <v>294</v>
      </c>
      <c r="D128" t="str">
        <f t="shared" si="4"/>
        <v>HSC - Harpsichord</v>
      </c>
      <c r="E128" t="str">
        <f t="shared" si="5"/>
        <v>'HSC - Harpsichord',HSC</v>
      </c>
    </row>
    <row r="129" spans="1:5" x14ac:dyDescent="0.25">
      <c r="A129" t="s">
        <v>295</v>
      </c>
      <c r="B129" t="str">
        <f t="shared" si="3"/>
        <v>HSST</v>
      </c>
      <c r="C129" t="s">
        <v>296</v>
      </c>
      <c r="D129" t="str">
        <f t="shared" si="4"/>
        <v>HSST - Human Social Services Technology</v>
      </c>
      <c r="E129" t="str">
        <f t="shared" si="5"/>
        <v>'HSST - Human Social Services Technology',HSST</v>
      </c>
    </row>
    <row r="130" spans="1:5" x14ac:dyDescent="0.25">
      <c r="A130" t="s">
        <v>297</v>
      </c>
      <c r="B130" t="str">
        <f t="shared" si="3"/>
        <v>HVAC</v>
      </c>
      <c r="C130" t="s">
        <v>298</v>
      </c>
      <c r="D130" t="str">
        <f t="shared" si="4"/>
        <v>HVAC - HVAC and Stationary Engineering</v>
      </c>
      <c r="E130" t="str">
        <f t="shared" si="5"/>
        <v>'HVAC - HVAC and Stationary Engineering',HVAC</v>
      </c>
    </row>
    <row r="131" spans="1:5" x14ac:dyDescent="0.25">
      <c r="A131" t="s">
        <v>299</v>
      </c>
      <c r="B131" t="str">
        <f t="shared" ref="B131:B194" si="6">TRIM(A131)</f>
        <v>IMM</v>
      </c>
      <c r="C131" t="s">
        <v>300</v>
      </c>
      <c r="D131" t="str">
        <f t="shared" ref="D131:D194" si="7">TRIM(C131)</f>
        <v>IMM - Immunobiology</v>
      </c>
      <c r="E131" t="str">
        <f t="shared" ref="E131:E194" si="8">CONCATENATE("'",D131,"'",",",B131)</f>
        <v>'IMM - Immunobiology',IMM</v>
      </c>
    </row>
    <row r="132" spans="1:5" x14ac:dyDescent="0.25">
      <c r="A132" t="s">
        <v>301</v>
      </c>
      <c r="B132" t="str">
        <f t="shared" si="6"/>
        <v>INDL</v>
      </c>
      <c r="C132" t="s">
        <v>302</v>
      </c>
      <c r="D132" t="str">
        <f t="shared" si="7"/>
        <v>INDL - Industrial Design</v>
      </c>
      <c r="E132" t="str">
        <f t="shared" si="8"/>
        <v>'INDL - Industrial Design',INDL</v>
      </c>
    </row>
    <row r="133" spans="1:5" x14ac:dyDescent="0.25">
      <c r="A133" t="s">
        <v>303</v>
      </c>
      <c r="B133" t="str">
        <f t="shared" si="6"/>
        <v>INTB</v>
      </c>
      <c r="C133" t="s">
        <v>304</v>
      </c>
      <c r="D133" t="str">
        <f t="shared" si="7"/>
        <v>INTB - International Business</v>
      </c>
      <c r="E133" t="str">
        <f t="shared" si="8"/>
        <v>'INTB - International Business',INTB</v>
      </c>
    </row>
    <row r="134" spans="1:5" x14ac:dyDescent="0.25">
      <c r="A134" t="s">
        <v>305</v>
      </c>
      <c r="B134" t="str">
        <f t="shared" si="6"/>
        <v>INTD</v>
      </c>
      <c r="C134" t="s">
        <v>306</v>
      </c>
      <c r="D134" t="str">
        <f t="shared" si="7"/>
        <v>INTD - Interior Design</v>
      </c>
      <c r="E134" t="str">
        <f t="shared" si="8"/>
        <v>'INTD - Interior Design',INTD</v>
      </c>
    </row>
    <row r="135" spans="1:5" x14ac:dyDescent="0.25">
      <c r="A135" t="s">
        <v>307</v>
      </c>
      <c r="B135" t="str">
        <f t="shared" si="6"/>
        <v>INTR</v>
      </c>
      <c r="C135" t="s">
        <v>308</v>
      </c>
      <c r="D135" t="str">
        <f t="shared" si="7"/>
        <v>INTR - Interdisciplinary</v>
      </c>
      <c r="E135" t="str">
        <f t="shared" si="8"/>
        <v>'INTR - Interdisciplinary',INTR</v>
      </c>
    </row>
    <row r="136" spans="1:5" x14ac:dyDescent="0.25">
      <c r="A136" t="s">
        <v>309</v>
      </c>
      <c r="B136" t="str">
        <f t="shared" si="6"/>
        <v>IS</v>
      </c>
      <c r="C136" t="s">
        <v>310</v>
      </c>
      <c r="D136" t="str">
        <f t="shared" si="7"/>
        <v>IS - Information Systems</v>
      </c>
      <c r="E136" t="str">
        <f t="shared" si="8"/>
        <v>'IS - Information Systems',IS</v>
      </c>
    </row>
    <row r="137" spans="1:5" x14ac:dyDescent="0.25">
      <c r="A137" t="s">
        <v>311</v>
      </c>
      <c r="B137" t="str">
        <f t="shared" si="6"/>
        <v>IT</v>
      </c>
      <c r="C137" t="s">
        <v>312</v>
      </c>
      <c r="D137" t="str">
        <f t="shared" si="7"/>
        <v>IT - Information Technology</v>
      </c>
      <c r="E137" t="str">
        <f t="shared" si="8"/>
        <v>'IT - Information Technology',IT</v>
      </c>
    </row>
    <row r="138" spans="1:5" x14ac:dyDescent="0.25">
      <c r="A138" t="s">
        <v>313</v>
      </c>
      <c r="B138" t="str">
        <f t="shared" si="6"/>
        <v>ITAL</v>
      </c>
      <c r="C138" t="s">
        <v>314</v>
      </c>
      <c r="D138" t="str">
        <f t="shared" si="7"/>
        <v>ITAL - Italian</v>
      </c>
      <c r="E138" t="str">
        <f t="shared" si="8"/>
        <v>'ITAL - Italian',ITAL</v>
      </c>
    </row>
    <row r="139" spans="1:5" x14ac:dyDescent="0.25">
      <c r="A139" t="s">
        <v>315</v>
      </c>
      <c r="B139" t="str">
        <f t="shared" si="6"/>
        <v>JAPN</v>
      </c>
      <c r="C139" t="s">
        <v>316</v>
      </c>
      <c r="D139" t="str">
        <f t="shared" si="7"/>
        <v>JAPN - Japanese Languages and Cultures</v>
      </c>
      <c r="E139" t="str">
        <f t="shared" si="8"/>
        <v>'JAPN - Japanese Languages and Cultures',JAPN</v>
      </c>
    </row>
    <row r="140" spans="1:5" x14ac:dyDescent="0.25">
      <c r="A140" t="s">
        <v>317</v>
      </c>
      <c r="B140" t="str">
        <f t="shared" si="6"/>
        <v>JOUR</v>
      </c>
      <c r="C140" t="s">
        <v>318</v>
      </c>
      <c r="D140" t="str">
        <f t="shared" si="7"/>
        <v>JOUR - Journalism</v>
      </c>
      <c r="E140" t="str">
        <f t="shared" si="8"/>
        <v>'JOUR - Journalism',JOUR</v>
      </c>
    </row>
    <row r="141" spans="1:5" x14ac:dyDescent="0.25">
      <c r="A141" t="s">
        <v>319</v>
      </c>
      <c r="B141" t="str">
        <f t="shared" si="6"/>
        <v>JUDC</v>
      </c>
      <c r="C141" t="s">
        <v>320</v>
      </c>
      <c r="D141" t="str">
        <f t="shared" si="7"/>
        <v>JUDC - Judaic Studies</v>
      </c>
      <c r="E141" t="str">
        <f t="shared" si="8"/>
        <v>'JUDC - Judaic Studies',JUDC</v>
      </c>
    </row>
    <row r="142" spans="1:5" x14ac:dyDescent="0.25">
      <c r="A142" t="s">
        <v>321</v>
      </c>
      <c r="B142" t="str">
        <f t="shared" si="6"/>
        <v>JZDB</v>
      </c>
      <c r="C142" t="s">
        <v>322</v>
      </c>
      <c r="D142" t="str">
        <f t="shared" si="7"/>
        <v>JZDB - Jazz Double Bass</v>
      </c>
      <c r="E142" t="str">
        <f t="shared" si="8"/>
        <v>'JZDB - Jazz Double Bass',JZDB</v>
      </c>
    </row>
    <row r="143" spans="1:5" x14ac:dyDescent="0.25">
      <c r="A143" t="s">
        <v>323</v>
      </c>
      <c r="B143" t="str">
        <f t="shared" si="6"/>
        <v>JZGT</v>
      </c>
      <c r="C143" t="s">
        <v>324</v>
      </c>
      <c r="D143" t="str">
        <f t="shared" si="7"/>
        <v>JZGT - Jazz Guitar</v>
      </c>
      <c r="E143" t="str">
        <f t="shared" si="8"/>
        <v>'JZGT - Jazz Guitar',JZGT</v>
      </c>
    </row>
    <row r="144" spans="1:5" x14ac:dyDescent="0.25">
      <c r="A144" t="s">
        <v>325</v>
      </c>
      <c r="B144" t="str">
        <f t="shared" si="6"/>
        <v>JZPA</v>
      </c>
      <c r="C144" t="s">
        <v>326</v>
      </c>
      <c r="D144" t="str">
        <f t="shared" si="7"/>
        <v>JZPA - Jazz Piano</v>
      </c>
      <c r="E144" t="str">
        <f t="shared" si="8"/>
        <v>'JZPA - Jazz Piano',JZPA</v>
      </c>
    </row>
    <row r="145" spans="1:5" x14ac:dyDescent="0.25">
      <c r="A145" t="s">
        <v>327</v>
      </c>
      <c r="B145" t="str">
        <f t="shared" si="6"/>
        <v>JZPR</v>
      </c>
      <c r="C145" t="s">
        <v>328</v>
      </c>
      <c r="D145" t="str">
        <f t="shared" si="7"/>
        <v>JZPR - Jazz Percussion</v>
      </c>
      <c r="E145" t="str">
        <f t="shared" si="8"/>
        <v>'JZPR - Jazz Percussion',JZPR</v>
      </c>
    </row>
    <row r="146" spans="1:5" x14ac:dyDescent="0.25">
      <c r="A146" t="s">
        <v>329</v>
      </c>
      <c r="B146" t="str">
        <f t="shared" si="6"/>
        <v>JZST</v>
      </c>
      <c r="C146" t="s">
        <v>330</v>
      </c>
      <c r="D146" t="str">
        <f t="shared" si="7"/>
        <v>JZST - Jazz Studies</v>
      </c>
      <c r="E146" t="str">
        <f t="shared" si="8"/>
        <v>'JZST - Jazz Studies',JZST</v>
      </c>
    </row>
    <row r="147" spans="1:5" x14ac:dyDescent="0.25">
      <c r="A147" t="s">
        <v>331</v>
      </c>
      <c r="B147" t="str">
        <f t="shared" si="6"/>
        <v>JZSX</v>
      </c>
      <c r="C147" t="s">
        <v>332</v>
      </c>
      <c r="D147" t="str">
        <f t="shared" si="7"/>
        <v>JZSX - Jazz Saxophone</v>
      </c>
      <c r="E147" t="str">
        <f t="shared" si="8"/>
        <v>'JZSX - Jazz Saxophone',JZSX</v>
      </c>
    </row>
    <row r="148" spans="1:5" x14ac:dyDescent="0.25">
      <c r="A148" t="s">
        <v>333</v>
      </c>
      <c r="B148" t="str">
        <f t="shared" si="6"/>
        <v>JZTB</v>
      </c>
      <c r="C148" t="s">
        <v>334</v>
      </c>
      <c r="D148" t="str">
        <f t="shared" si="7"/>
        <v>JZTB - Jazz Trombone</v>
      </c>
      <c r="E148" t="str">
        <f t="shared" si="8"/>
        <v>'JZTB - Jazz Trombone',JZTB</v>
      </c>
    </row>
    <row r="149" spans="1:5" x14ac:dyDescent="0.25">
      <c r="A149" t="s">
        <v>335</v>
      </c>
      <c r="B149" t="str">
        <f t="shared" si="6"/>
        <v>JZTP</v>
      </c>
      <c r="C149" t="s">
        <v>336</v>
      </c>
      <c r="D149" t="str">
        <f t="shared" si="7"/>
        <v>JZTP - Jazz Trumpet</v>
      </c>
      <c r="E149" t="str">
        <f t="shared" si="8"/>
        <v>'JZTP - Jazz Trumpet',JZTP</v>
      </c>
    </row>
    <row r="150" spans="1:5" x14ac:dyDescent="0.25">
      <c r="A150" t="s">
        <v>337</v>
      </c>
      <c r="B150" t="str">
        <f t="shared" si="6"/>
        <v>JZVO</v>
      </c>
      <c r="C150" t="s">
        <v>338</v>
      </c>
      <c r="D150" t="str">
        <f t="shared" si="7"/>
        <v>JZVO - Jazz Voice</v>
      </c>
      <c r="E150" t="str">
        <f t="shared" si="8"/>
        <v>'JZVO - Jazz Voice',JZVO</v>
      </c>
    </row>
    <row r="151" spans="1:5" x14ac:dyDescent="0.25">
      <c r="A151" t="s">
        <v>339</v>
      </c>
      <c r="B151" t="str">
        <f t="shared" si="6"/>
        <v>LATN</v>
      </c>
      <c r="C151" t="s">
        <v>340</v>
      </c>
      <c r="D151" t="str">
        <f t="shared" si="7"/>
        <v>LATN - Latin</v>
      </c>
      <c r="E151" t="str">
        <f t="shared" si="8"/>
        <v>'LATN - Latin',LATN</v>
      </c>
    </row>
    <row r="152" spans="1:5" x14ac:dyDescent="0.25">
      <c r="A152" t="s">
        <v>341</v>
      </c>
      <c r="B152" t="str">
        <f t="shared" si="6"/>
        <v>LSLS</v>
      </c>
      <c r="C152" t="s">
        <v>342</v>
      </c>
      <c r="D152" t="str">
        <f t="shared" si="7"/>
        <v>LSLS - Literacy and Second Language Studies</v>
      </c>
      <c r="E152" t="str">
        <f t="shared" si="8"/>
        <v>'LSLS - Literacy and Second Language Studies',LSLS</v>
      </c>
    </row>
    <row r="153" spans="1:5" x14ac:dyDescent="0.25">
      <c r="A153" t="s">
        <v>343</v>
      </c>
      <c r="B153" t="str">
        <f t="shared" si="6"/>
        <v>MA</v>
      </c>
      <c r="C153" t="s">
        <v>344</v>
      </c>
      <c r="D153" t="str">
        <f t="shared" si="7"/>
        <v>MA - Medical Assisting</v>
      </c>
      <c r="E153" t="str">
        <f t="shared" si="8"/>
        <v>'MA - Medical Assisting',MA</v>
      </c>
    </row>
    <row r="154" spans="1:5" x14ac:dyDescent="0.25">
      <c r="A154" t="s">
        <v>345</v>
      </c>
      <c r="B154" t="str">
        <f t="shared" si="6"/>
        <v>MATH</v>
      </c>
      <c r="C154" t="s">
        <v>346</v>
      </c>
      <c r="D154" t="str">
        <f t="shared" si="7"/>
        <v>MATH - Mathematics</v>
      </c>
      <c r="E154" t="str">
        <f t="shared" si="8"/>
        <v>'MATH - Mathematics',MATH</v>
      </c>
    </row>
    <row r="155" spans="1:5" x14ac:dyDescent="0.25">
      <c r="A155" t="s">
        <v>347</v>
      </c>
      <c r="B155" t="str">
        <f t="shared" si="6"/>
        <v>MCBP</v>
      </c>
      <c r="C155" t="s">
        <v>348</v>
      </c>
      <c r="D155" t="str">
        <f t="shared" si="7"/>
        <v>MCBP - Molecular, Cellular and Biochemical Pharmacology</v>
      </c>
      <c r="E155" t="str">
        <f t="shared" si="8"/>
        <v>'MCBP - Molecular, Cellular and Biochemical Pharmacology',MCBP</v>
      </c>
    </row>
    <row r="156" spans="1:5" x14ac:dyDescent="0.25">
      <c r="A156" t="s">
        <v>349</v>
      </c>
      <c r="B156" t="str">
        <f t="shared" si="6"/>
        <v>MCP</v>
      </c>
      <c r="C156" t="s">
        <v>350</v>
      </c>
      <c r="D156" t="str">
        <f t="shared" si="7"/>
        <v>MCP - Molecular &amp; Cellular Physiology</v>
      </c>
      <c r="E156" t="str">
        <f t="shared" si="8"/>
        <v>'MCP - Molecular &amp; Cellular Physiology',MCP</v>
      </c>
    </row>
    <row r="157" spans="1:5" x14ac:dyDescent="0.25">
      <c r="A157" t="s">
        <v>351</v>
      </c>
      <c r="B157" t="str">
        <f t="shared" si="6"/>
        <v>MDAS</v>
      </c>
      <c r="C157" t="s">
        <v>352</v>
      </c>
      <c r="D157" t="str">
        <f t="shared" si="7"/>
        <v>MDAS - Medical Assistant</v>
      </c>
      <c r="E157" t="str">
        <f t="shared" si="8"/>
        <v>'MDAS - Medical Assistant',MDAS</v>
      </c>
    </row>
    <row r="158" spans="1:5" x14ac:dyDescent="0.25">
      <c r="A158" t="s">
        <v>353</v>
      </c>
      <c r="B158" t="str">
        <f t="shared" si="6"/>
        <v>MDL</v>
      </c>
      <c r="C158" t="s">
        <v>354</v>
      </c>
      <c r="D158" t="str">
        <f t="shared" si="7"/>
        <v>MDL - Middle Childhood Education</v>
      </c>
      <c r="E158" t="str">
        <f t="shared" si="8"/>
        <v>'MDL - Middle Childhood Education',MDL</v>
      </c>
    </row>
    <row r="159" spans="1:5" x14ac:dyDescent="0.25">
      <c r="A159" t="s">
        <v>355</v>
      </c>
      <c r="B159" t="str">
        <f t="shared" si="6"/>
        <v>MECH</v>
      </c>
      <c r="C159" t="s">
        <v>356</v>
      </c>
      <c r="D159" t="str">
        <f t="shared" si="7"/>
        <v>MECH - Mechanical Engineering</v>
      </c>
      <c r="E159" t="str">
        <f t="shared" si="8"/>
        <v>'MECH - Mechanical Engineering',MECH</v>
      </c>
    </row>
    <row r="160" spans="1:5" x14ac:dyDescent="0.25">
      <c r="A160" t="s">
        <v>357</v>
      </c>
      <c r="B160" t="str">
        <f t="shared" si="6"/>
        <v>MES</v>
      </c>
      <c r="C160" t="s">
        <v>358</v>
      </c>
      <c r="D160" t="str">
        <f t="shared" si="7"/>
        <v>MES - Middle Eastern Studies</v>
      </c>
      <c r="E160" t="str">
        <f t="shared" si="8"/>
        <v>'MES - Middle Eastern Studies',MES</v>
      </c>
    </row>
    <row r="161" spans="1:5" x14ac:dyDescent="0.25">
      <c r="A161" t="s">
        <v>359</v>
      </c>
      <c r="B161" t="str">
        <f t="shared" si="6"/>
        <v>MET</v>
      </c>
      <c r="C161" t="s">
        <v>360</v>
      </c>
      <c r="D161" t="str">
        <f t="shared" si="7"/>
        <v>MET - Mechanical Engineering Technologies</v>
      </c>
      <c r="E161" t="str">
        <f t="shared" si="8"/>
        <v>'MET - Mechanical Engineering Technologies',MET</v>
      </c>
    </row>
    <row r="162" spans="1:5" x14ac:dyDescent="0.25">
      <c r="A162" t="s">
        <v>361</v>
      </c>
      <c r="B162" t="str">
        <f t="shared" si="6"/>
        <v>METL</v>
      </c>
      <c r="C162" t="s">
        <v>362</v>
      </c>
      <c r="D162" t="str">
        <f t="shared" si="7"/>
        <v>METL - Metallurgical Engineering</v>
      </c>
      <c r="E162" t="str">
        <f t="shared" si="8"/>
        <v>'METL - Metallurgical Engineering',METL</v>
      </c>
    </row>
    <row r="163" spans="1:5" x14ac:dyDescent="0.25">
      <c r="A163" t="s">
        <v>363</v>
      </c>
      <c r="B163" t="str">
        <f t="shared" si="6"/>
        <v>MFTN</v>
      </c>
      <c r="C163" t="s">
        <v>364</v>
      </c>
      <c r="D163" t="str">
        <f t="shared" si="7"/>
        <v>MFTN - Manufacturing Engineering Technology</v>
      </c>
      <c r="E163" t="str">
        <f t="shared" si="8"/>
        <v>'MFTN - Manufacturing Engineering Technology',MFTN</v>
      </c>
    </row>
    <row r="164" spans="1:5" x14ac:dyDescent="0.25">
      <c r="A164" t="s">
        <v>365</v>
      </c>
      <c r="B164" t="str">
        <f t="shared" si="6"/>
        <v>MG</v>
      </c>
      <c r="C164" t="s">
        <v>366</v>
      </c>
      <c r="D164" t="str">
        <f t="shared" si="7"/>
        <v>MG - Molecular Gen, Biochem, Microbiol &amp; Immunology</v>
      </c>
      <c r="E164" t="str">
        <f t="shared" si="8"/>
        <v>'MG - Molecular Gen, Biochem, Microbiol &amp; Immunology',MG</v>
      </c>
    </row>
    <row r="165" spans="1:5" x14ac:dyDescent="0.25">
      <c r="A165" t="s">
        <v>367</v>
      </c>
      <c r="B165" t="str">
        <f t="shared" si="6"/>
        <v>MGMT</v>
      </c>
      <c r="C165" t="s">
        <v>368</v>
      </c>
      <c r="D165" t="str">
        <f t="shared" si="7"/>
        <v>MGMT - Management</v>
      </c>
      <c r="E165" t="str">
        <f t="shared" si="8"/>
        <v>'MGMT - Management',MGMT</v>
      </c>
    </row>
    <row r="166" spans="1:5" x14ac:dyDescent="0.25">
      <c r="A166" t="s">
        <v>369</v>
      </c>
      <c r="B166" t="str">
        <f t="shared" si="6"/>
        <v>MKTG</v>
      </c>
      <c r="C166" t="s">
        <v>370</v>
      </c>
      <c r="D166" t="str">
        <f t="shared" si="7"/>
        <v>MKTG - Marketing</v>
      </c>
      <c r="E166" t="str">
        <f t="shared" si="8"/>
        <v>'MKTG - Marketing',MKTG</v>
      </c>
    </row>
    <row r="167" spans="1:5" x14ac:dyDescent="0.25">
      <c r="A167" t="s">
        <v>371</v>
      </c>
      <c r="B167" t="str">
        <f t="shared" si="6"/>
        <v>MLIT</v>
      </c>
      <c r="C167" t="s">
        <v>372</v>
      </c>
      <c r="D167" t="str">
        <f t="shared" si="7"/>
        <v>MLIT - Music Literature</v>
      </c>
      <c r="E167" t="str">
        <f t="shared" si="8"/>
        <v>'MLIT - Music Literature',MLIT</v>
      </c>
    </row>
    <row r="168" spans="1:5" x14ac:dyDescent="0.25">
      <c r="A168" t="s">
        <v>373</v>
      </c>
      <c r="B168" t="str">
        <f t="shared" si="6"/>
        <v>MLSC</v>
      </c>
      <c r="C168" t="s">
        <v>374</v>
      </c>
      <c r="D168" t="str">
        <f t="shared" si="7"/>
        <v>MLSC - Medical Laboratory Science</v>
      </c>
      <c r="E168" t="str">
        <f t="shared" si="8"/>
        <v>'MLSC - Medical Laboratory Science',MLSC</v>
      </c>
    </row>
    <row r="169" spans="1:5" x14ac:dyDescent="0.25">
      <c r="A169" t="s">
        <v>375</v>
      </c>
      <c r="B169" t="str">
        <f t="shared" si="6"/>
        <v>MLTI</v>
      </c>
      <c r="C169" t="s">
        <v>376</v>
      </c>
      <c r="D169" t="str">
        <f t="shared" si="7"/>
        <v>MLTI - Multidisciplinary</v>
      </c>
      <c r="E169" t="str">
        <f t="shared" si="8"/>
        <v>'MLTI - Multidisciplinary',MLTI</v>
      </c>
    </row>
    <row r="170" spans="1:5" x14ac:dyDescent="0.25">
      <c r="A170" t="s">
        <v>377</v>
      </c>
      <c r="B170" t="str">
        <f t="shared" si="6"/>
        <v>MP</v>
      </c>
      <c r="C170" t="s">
        <v>378</v>
      </c>
      <c r="D170" t="str">
        <f t="shared" si="7"/>
        <v>MP - Medical Physics</v>
      </c>
      <c r="E170" t="str">
        <f t="shared" si="8"/>
        <v>'MP - Medical Physics',MP</v>
      </c>
    </row>
    <row r="171" spans="1:5" x14ac:dyDescent="0.25">
      <c r="A171" t="s">
        <v>379</v>
      </c>
      <c r="B171" t="str">
        <f t="shared" si="6"/>
        <v>MS</v>
      </c>
      <c r="C171" t="s">
        <v>380</v>
      </c>
      <c r="D171" t="str">
        <f t="shared" si="7"/>
        <v>MS - Military Science</v>
      </c>
      <c r="E171" t="str">
        <f t="shared" si="8"/>
        <v>'MS - Military Science',MS</v>
      </c>
    </row>
    <row r="172" spans="1:5" x14ac:dyDescent="0.25">
      <c r="A172" t="s">
        <v>381</v>
      </c>
      <c r="B172" t="str">
        <f t="shared" si="6"/>
        <v>MTEN</v>
      </c>
      <c r="C172" t="s">
        <v>382</v>
      </c>
      <c r="D172" t="str">
        <f t="shared" si="7"/>
        <v>MTEN - Materials Engineering</v>
      </c>
      <c r="E172" t="str">
        <f t="shared" si="8"/>
        <v>'MTEN - Materials Engineering',MTEN</v>
      </c>
    </row>
    <row r="173" spans="1:5" x14ac:dyDescent="0.25">
      <c r="A173" t="s">
        <v>383</v>
      </c>
      <c r="B173" t="str">
        <f t="shared" si="6"/>
        <v>MTSC</v>
      </c>
      <c r="C173" t="s">
        <v>384</v>
      </c>
      <c r="D173" t="str">
        <f t="shared" si="7"/>
        <v>MTSC - Materials Science</v>
      </c>
      <c r="E173" t="str">
        <f t="shared" si="8"/>
        <v>'MTSC - Materials Science',MTSC</v>
      </c>
    </row>
    <row r="174" spans="1:5" x14ac:dyDescent="0.25">
      <c r="A174" t="s">
        <v>385</v>
      </c>
      <c r="B174" t="str">
        <f t="shared" si="6"/>
        <v>MUED</v>
      </c>
      <c r="C174" t="s">
        <v>386</v>
      </c>
      <c r="D174" t="str">
        <f t="shared" si="7"/>
        <v>MUED - Music Education</v>
      </c>
      <c r="E174" t="str">
        <f t="shared" si="8"/>
        <v>'MUED - Music Education',MUED</v>
      </c>
    </row>
    <row r="175" spans="1:5" x14ac:dyDescent="0.25">
      <c r="A175" t="s">
        <v>387</v>
      </c>
      <c r="B175" t="str">
        <f t="shared" si="6"/>
        <v>MUHS</v>
      </c>
      <c r="C175" t="s">
        <v>388</v>
      </c>
      <c r="D175" t="str">
        <f t="shared" si="7"/>
        <v>MUHS - Music History</v>
      </c>
      <c r="E175" t="str">
        <f t="shared" si="8"/>
        <v>'MUHS - Music History',MUHS</v>
      </c>
    </row>
    <row r="176" spans="1:5" x14ac:dyDescent="0.25">
      <c r="A176" t="s">
        <v>389</v>
      </c>
      <c r="B176" t="str">
        <f t="shared" si="6"/>
        <v>MUST</v>
      </c>
      <c r="C176" t="s">
        <v>390</v>
      </c>
      <c r="D176" t="str">
        <f t="shared" si="7"/>
        <v>MUST - Musical Theater</v>
      </c>
      <c r="E176" t="str">
        <f t="shared" si="8"/>
        <v>'MUST - Musical Theater',MUST</v>
      </c>
    </row>
    <row r="177" spans="1:5" x14ac:dyDescent="0.25">
      <c r="A177" t="s">
        <v>391</v>
      </c>
      <c r="B177" t="str">
        <f t="shared" si="6"/>
        <v>NBSN</v>
      </c>
      <c r="C177" t="s">
        <v>392</v>
      </c>
      <c r="D177" t="str">
        <f t="shared" si="7"/>
        <v>NBSN - Baccalaureate Nursing</v>
      </c>
      <c r="E177" t="str">
        <f t="shared" si="8"/>
        <v>'NBSN - Baccalaureate Nursing',NBSN</v>
      </c>
    </row>
    <row r="178" spans="1:5" x14ac:dyDescent="0.25">
      <c r="A178" t="s">
        <v>393</v>
      </c>
      <c r="B178" t="str">
        <f t="shared" si="6"/>
        <v>NDNP</v>
      </c>
      <c r="C178" t="s">
        <v>394</v>
      </c>
      <c r="D178" t="str">
        <f t="shared" si="7"/>
        <v>NDNP - Doctorate of Nursing Practice</v>
      </c>
      <c r="E178" t="str">
        <f t="shared" si="8"/>
        <v>'NDNP - Doctorate of Nursing Practice',NDNP</v>
      </c>
    </row>
    <row r="179" spans="1:5" x14ac:dyDescent="0.25">
      <c r="A179" t="s">
        <v>395</v>
      </c>
      <c r="B179" t="str">
        <f t="shared" si="6"/>
        <v>NPHD</v>
      </c>
      <c r="C179" t="s">
        <v>396</v>
      </c>
      <c r="D179" t="str">
        <f t="shared" si="7"/>
        <v>NPHD - PhD in Nursing</v>
      </c>
      <c r="E179" t="str">
        <f t="shared" si="8"/>
        <v>'NPHD - PhD in Nursing',NPHD</v>
      </c>
    </row>
    <row r="180" spans="1:5" x14ac:dyDescent="0.25">
      <c r="A180" t="s">
        <v>397</v>
      </c>
      <c r="B180" t="str">
        <f t="shared" si="6"/>
        <v>NS</v>
      </c>
      <c r="C180" t="s">
        <v>398</v>
      </c>
      <c r="D180" t="str">
        <f t="shared" si="7"/>
        <v>NS - Neuroscience</v>
      </c>
      <c r="E180" t="str">
        <f t="shared" si="8"/>
        <v>'NS - Neuroscience',NS</v>
      </c>
    </row>
    <row r="181" spans="1:5" x14ac:dyDescent="0.25">
      <c r="A181" t="s">
        <v>399</v>
      </c>
      <c r="B181" t="str">
        <f t="shared" si="6"/>
        <v>NSTN</v>
      </c>
      <c r="C181" t="s">
        <v>400</v>
      </c>
      <c r="D181" t="str">
        <f t="shared" si="7"/>
        <v>NSTN - Nursing Technology</v>
      </c>
      <c r="E181" t="str">
        <f t="shared" si="8"/>
        <v>'NSTN - Nursing Technology',NSTN</v>
      </c>
    </row>
    <row r="182" spans="1:5" x14ac:dyDescent="0.25">
      <c r="A182" t="s">
        <v>401</v>
      </c>
      <c r="B182" t="str">
        <f t="shared" si="6"/>
        <v>NURS</v>
      </c>
      <c r="C182" t="s">
        <v>402</v>
      </c>
      <c r="D182" t="str">
        <f t="shared" si="7"/>
        <v>NURS - Nursing</v>
      </c>
      <c r="E182" t="str">
        <f t="shared" si="8"/>
        <v>'NURS - Nursing',NURS</v>
      </c>
    </row>
    <row r="183" spans="1:5" x14ac:dyDescent="0.25">
      <c r="A183" t="s">
        <v>403</v>
      </c>
      <c r="B183" t="str">
        <f t="shared" si="6"/>
        <v>NUTR</v>
      </c>
      <c r="C183" t="s">
        <v>404</v>
      </c>
      <c r="D183" t="str">
        <f t="shared" si="7"/>
        <v>NUTR - Nutrition Sciences</v>
      </c>
      <c r="E183" t="str">
        <f t="shared" si="8"/>
        <v>'NUTR - Nutrition Sciences',NUTR</v>
      </c>
    </row>
    <row r="184" spans="1:5" x14ac:dyDescent="0.25">
      <c r="A184" t="s">
        <v>405</v>
      </c>
      <c r="B184" t="str">
        <f t="shared" si="6"/>
        <v>OATN</v>
      </c>
      <c r="C184" t="s">
        <v>406</v>
      </c>
      <c r="D184" t="str">
        <f t="shared" si="7"/>
        <v>OATN - Office Administration Technology</v>
      </c>
      <c r="E184" t="str">
        <f t="shared" si="8"/>
        <v>'OATN - Office Administration Technology',OATN</v>
      </c>
    </row>
    <row r="185" spans="1:5" x14ac:dyDescent="0.25">
      <c r="A185" t="s">
        <v>407</v>
      </c>
      <c r="B185" t="str">
        <f t="shared" si="6"/>
        <v>OBOE</v>
      </c>
      <c r="C185" t="s">
        <v>408</v>
      </c>
      <c r="D185" t="str">
        <f t="shared" si="7"/>
        <v>OBOE - Oboe</v>
      </c>
      <c r="E185" t="str">
        <f t="shared" si="8"/>
        <v>'OBOE - Oboe',OBOE</v>
      </c>
    </row>
    <row r="186" spans="1:5" x14ac:dyDescent="0.25">
      <c r="A186" t="s">
        <v>409</v>
      </c>
      <c r="B186" t="str">
        <f t="shared" si="6"/>
        <v>OCCM</v>
      </c>
      <c r="C186" t="s">
        <v>410</v>
      </c>
      <c r="D186" t="str">
        <f t="shared" si="7"/>
        <v>OCCM - Occupational Medicine</v>
      </c>
      <c r="E186" t="str">
        <f t="shared" si="8"/>
        <v>'OCCM - Occupational Medicine',OCCM</v>
      </c>
    </row>
    <row r="187" spans="1:5" x14ac:dyDescent="0.25">
      <c r="A187" t="s">
        <v>411</v>
      </c>
      <c r="B187" t="str">
        <f t="shared" si="6"/>
        <v>OLHR</v>
      </c>
      <c r="C187" t="s">
        <v>412</v>
      </c>
      <c r="D187" t="str">
        <f t="shared" si="7"/>
        <v>OLHR - Organizational Leadership/Human Resources</v>
      </c>
      <c r="E187" t="str">
        <f t="shared" si="8"/>
        <v>'OLHR - Organizational Leadership/Human Resources',OLHR</v>
      </c>
    </row>
    <row r="188" spans="1:5" x14ac:dyDescent="0.25">
      <c r="A188" t="s">
        <v>413</v>
      </c>
      <c r="B188" t="str">
        <f t="shared" si="6"/>
        <v>OM</v>
      </c>
      <c r="C188" t="s">
        <v>414</v>
      </c>
      <c r="D188" t="str">
        <f t="shared" si="7"/>
        <v>OM - Operations Management</v>
      </c>
      <c r="E188" t="str">
        <f t="shared" si="8"/>
        <v>'OM - Operations Management',OM</v>
      </c>
    </row>
    <row r="189" spans="1:5" x14ac:dyDescent="0.25">
      <c r="A189" t="s">
        <v>415</v>
      </c>
      <c r="B189" t="str">
        <f t="shared" si="6"/>
        <v>OPRA</v>
      </c>
      <c r="C189" t="s">
        <v>416</v>
      </c>
      <c r="D189" t="str">
        <f t="shared" si="7"/>
        <v>OPRA - Opera</v>
      </c>
      <c r="E189" t="str">
        <f t="shared" si="8"/>
        <v>'OPRA - Opera',OPRA</v>
      </c>
    </row>
    <row r="190" spans="1:5" x14ac:dyDescent="0.25">
      <c r="A190" t="s">
        <v>417</v>
      </c>
      <c r="B190" t="str">
        <f t="shared" si="6"/>
        <v>ORGN</v>
      </c>
      <c r="C190" t="s">
        <v>418</v>
      </c>
      <c r="D190" t="str">
        <f t="shared" si="7"/>
        <v>ORGN - Organ</v>
      </c>
      <c r="E190" t="str">
        <f t="shared" si="8"/>
        <v>'ORGN - Organ',ORGN</v>
      </c>
    </row>
    <row r="191" spans="1:5" x14ac:dyDescent="0.25">
      <c r="A191" t="s">
        <v>419</v>
      </c>
      <c r="B191" t="str">
        <f t="shared" si="6"/>
        <v>OSE</v>
      </c>
      <c r="C191" t="s">
        <v>420</v>
      </c>
      <c r="D191" t="str">
        <f t="shared" si="7"/>
        <v>OSE - Occupational Safety and Ergonomics</v>
      </c>
      <c r="E191" t="str">
        <f t="shared" si="8"/>
        <v>'OSE - Occupational Safety and Ergonomics',OSE</v>
      </c>
    </row>
    <row r="192" spans="1:5" x14ac:dyDescent="0.25">
      <c r="A192" t="s">
        <v>421</v>
      </c>
      <c r="B192" t="str">
        <f t="shared" si="6"/>
        <v>PADM</v>
      </c>
      <c r="C192" t="s">
        <v>422</v>
      </c>
      <c r="D192" t="str">
        <f t="shared" si="7"/>
        <v>PADM - Pharmacy-Administrative Science</v>
      </c>
      <c r="E192" t="str">
        <f t="shared" si="8"/>
        <v>'PADM - Pharmacy-Administrative Science',PADM</v>
      </c>
    </row>
    <row r="193" spans="1:5" x14ac:dyDescent="0.25">
      <c r="A193" t="s">
        <v>423</v>
      </c>
      <c r="B193" t="str">
        <f t="shared" si="6"/>
        <v>PARA</v>
      </c>
      <c r="C193" t="s">
        <v>424</v>
      </c>
      <c r="D193" t="str">
        <f t="shared" si="7"/>
        <v>PARA - Paralegal Studies</v>
      </c>
      <c r="E193" t="str">
        <f t="shared" si="8"/>
        <v>'PARA - Paralegal Studies',PARA</v>
      </c>
    </row>
    <row r="194" spans="1:5" x14ac:dyDescent="0.25">
      <c r="A194" t="s">
        <v>425</v>
      </c>
      <c r="B194" t="str">
        <f t="shared" si="6"/>
        <v>PBIO</v>
      </c>
      <c r="C194" t="s">
        <v>426</v>
      </c>
      <c r="D194" t="str">
        <f t="shared" si="7"/>
        <v>PBIO - Pharmacy-Biological Science</v>
      </c>
      <c r="E194" t="str">
        <f t="shared" si="8"/>
        <v>'PBIO - Pharmacy-Biological Science',PBIO</v>
      </c>
    </row>
    <row r="195" spans="1:5" x14ac:dyDescent="0.25">
      <c r="A195" t="s">
        <v>427</v>
      </c>
      <c r="B195" t="str">
        <f t="shared" ref="B195:B258" si="9">TRIM(A195)</f>
        <v>PCEU</v>
      </c>
      <c r="C195" t="s">
        <v>428</v>
      </c>
      <c r="D195" t="str">
        <f t="shared" ref="D195:D258" si="10">TRIM(C195)</f>
        <v>PCEU - Pharmacy-Pharmaceutics</v>
      </c>
      <c r="E195" t="str">
        <f t="shared" ref="E195:E258" si="11">CONCATENATE("'",D195,"'",",",B195)</f>
        <v>'PCEU - Pharmacy-Pharmaceutics',PCEU</v>
      </c>
    </row>
    <row r="196" spans="1:5" x14ac:dyDescent="0.25">
      <c r="A196" t="s">
        <v>429</v>
      </c>
      <c r="B196" t="str">
        <f t="shared" si="9"/>
        <v>PD</v>
      </c>
      <c r="C196" t="s">
        <v>430</v>
      </c>
      <c r="D196" t="str">
        <f t="shared" si="10"/>
        <v>PD - Professional Development</v>
      </c>
      <c r="E196" t="str">
        <f t="shared" si="11"/>
        <v>'PD - Professional Development',PD</v>
      </c>
    </row>
    <row r="197" spans="1:5" x14ac:dyDescent="0.25">
      <c r="A197" t="s">
        <v>431</v>
      </c>
      <c r="B197" t="str">
        <f t="shared" si="9"/>
        <v>PERC</v>
      </c>
      <c r="C197" t="s">
        <v>432</v>
      </c>
      <c r="D197" t="str">
        <f t="shared" si="10"/>
        <v>PERC - Percussion</v>
      </c>
      <c r="E197" t="str">
        <f t="shared" si="11"/>
        <v>'PERC - Percussion',PERC</v>
      </c>
    </row>
    <row r="198" spans="1:5" x14ac:dyDescent="0.25">
      <c r="A198" t="s">
        <v>433</v>
      </c>
      <c r="B198" t="str">
        <f t="shared" si="9"/>
        <v>PH</v>
      </c>
      <c r="C198" t="s">
        <v>434</v>
      </c>
      <c r="D198" t="str">
        <f t="shared" si="10"/>
        <v>PH - Public Health</v>
      </c>
      <c r="E198" t="str">
        <f t="shared" si="11"/>
        <v>'PH - Public Health',PH</v>
      </c>
    </row>
    <row r="199" spans="1:5" x14ac:dyDescent="0.25">
      <c r="A199" t="s">
        <v>435</v>
      </c>
      <c r="B199" t="str">
        <f t="shared" si="9"/>
        <v>PHCS</v>
      </c>
      <c r="C199" t="s">
        <v>436</v>
      </c>
      <c r="D199" t="str">
        <f t="shared" si="10"/>
        <v>PHCS - Pharmacy-Health Care Systems</v>
      </c>
      <c r="E199" t="str">
        <f t="shared" si="11"/>
        <v>'PHCS - Pharmacy-Health Care Systems',PHCS</v>
      </c>
    </row>
    <row r="200" spans="1:5" x14ac:dyDescent="0.25">
      <c r="A200" t="s">
        <v>437</v>
      </c>
      <c r="B200" t="str">
        <f t="shared" si="9"/>
        <v>PHDD</v>
      </c>
      <c r="C200" t="s">
        <v>438</v>
      </c>
      <c r="D200" t="str">
        <f t="shared" si="10"/>
        <v>PHDD - Pharmaceutical Drug Development</v>
      </c>
      <c r="E200" t="str">
        <f t="shared" si="11"/>
        <v>'PHDD - Pharmaceutical Drug Development',PHDD</v>
      </c>
    </row>
    <row r="201" spans="1:5" x14ac:dyDescent="0.25">
      <c r="A201" t="s">
        <v>439</v>
      </c>
      <c r="B201" t="str">
        <f t="shared" si="9"/>
        <v>PHID</v>
      </c>
      <c r="C201" t="s">
        <v>440</v>
      </c>
      <c r="D201" t="str">
        <f t="shared" si="10"/>
        <v>PHID - Pharmacy-Interdisciplinary</v>
      </c>
      <c r="E201" t="str">
        <f t="shared" si="11"/>
        <v>'PHID - Pharmacy-Interdisciplinary',PHID</v>
      </c>
    </row>
    <row r="202" spans="1:5" x14ac:dyDescent="0.25">
      <c r="A202" t="s">
        <v>441</v>
      </c>
      <c r="B202" t="str">
        <f t="shared" si="9"/>
        <v>PHIL</v>
      </c>
      <c r="C202" t="s">
        <v>442</v>
      </c>
      <c r="D202" t="str">
        <f t="shared" si="10"/>
        <v>PHIL - Philosophy</v>
      </c>
      <c r="E202" t="str">
        <f t="shared" si="11"/>
        <v>'PHIL - Philosophy',PHIL</v>
      </c>
    </row>
    <row r="203" spans="1:5" x14ac:dyDescent="0.25">
      <c r="A203" t="s">
        <v>443</v>
      </c>
      <c r="B203" t="str">
        <f t="shared" si="9"/>
        <v>PHPE</v>
      </c>
      <c r="C203" t="s">
        <v>444</v>
      </c>
      <c r="D203" t="str">
        <f t="shared" si="10"/>
        <v>PHPE - Pharmacy-Professional Experience</v>
      </c>
      <c r="E203" t="str">
        <f t="shared" si="11"/>
        <v>'PHPE - Pharmacy-Professional Experience',PHPE</v>
      </c>
    </row>
    <row r="204" spans="1:5" x14ac:dyDescent="0.25">
      <c r="A204" t="s">
        <v>445</v>
      </c>
      <c r="B204" t="str">
        <f t="shared" si="9"/>
        <v>PHRX</v>
      </c>
      <c r="C204" t="s">
        <v>446</v>
      </c>
      <c r="D204" t="str">
        <f t="shared" si="10"/>
        <v>PHRX - Pharmacy-Pharmacy Practice</v>
      </c>
      <c r="E204" t="str">
        <f t="shared" si="11"/>
        <v>'PHRX - Pharmacy-Pharmacy Practice',PHRX</v>
      </c>
    </row>
    <row r="205" spans="1:5" x14ac:dyDescent="0.25">
      <c r="A205" t="s">
        <v>447</v>
      </c>
      <c r="B205" t="str">
        <f t="shared" si="9"/>
        <v>PHTG</v>
      </c>
      <c r="C205" t="s">
        <v>448</v>
      </c>
      <c r="D205" t="str">
        <f t="shared" si="10"/>
        <v>PHTG - Photography</v>
      </c>
      <c r="E205" t="str">
        <f t="shared" si="11"/>
        <v>'PHTG - Photography',PHTG</v>
      </c>
    </row>
    <row r="206" spans="1:5" x14ac:dyDescent="0.25">
      <c r="A206" t="s">
        <v>449</v>
      </c>
      <c r="B206" t="str">
        <f t="shared" si="9"/>
        <v>PHTH</v>
      </c>
      <c r="C206" t="s">
        <v>450</v>
      </c>
      <c r="D206" t="str">
        <f t="shared" si="10"/>
        <v>PHTH - Pharmacy-Therapeutics</v>
      </c>
      <c r="E206" t="str">
        <f t="shared" si="11"/>
        <v>'PHTH - Pharmacy-Therapeutics',PHTH</v>
      </c>
    </row>
    <row r="207" spans="1:5" x14ac:dyDescent="0.25">
      <c r="A207" t="s">
        <v>451</v>
      </c>
      <c r="B207" t="str">
        <f t="shared" si="9"/>
        <v>PHYS</v>
      </c>
      <c r="C207" t="s">
        <v>452</v>
      </c>
      <c r="D207" t="str">
        <f t="shared" si="10"/>
        <v>PHYS - Physics</v>
      </c>
      <c r="E207" t="str">
        <f t="shared" si="11"/>
        <v>'PHYS - Physics',PHYS</v>
      </c>
    </row>
    <row r="208" spans="1:5" x14ac:dyDescent="0.25">
      <c r="A208" t="s">
        <v>453</v>
      </c>
      <c r="B208" t="str">
        <f t="shared" si="9"/>
        <v>PIAN</v>
      </c>
      <c r="C208" t="s">
        <v>454</v>
      </c>
      <c r="D208" t="str">
        <f t="shared" si="10"/>
        <v>PIAN - Piano</v>
      </c>
      <c r="E208" t="str">
        <f t="shared" si="11"/>
        <v>'PIAN - Piano',PIAN</v>
      </c>
    </row>
    <row r="209" spans="1:5" x14ac:dyDescent="0.25">
      <c r="A209" t="s">
        <v>455</v>
      </c>
      <c r="B209" t="str">
        <f t="shared" si="9"/>
        <v>PLAN</v>
      </c>
      <c r="C209" t="s">
        <v>456</v>
      </c>
      <c r="D209" t="str">
        <f t="shared" si="10"/>
        <v>PLAN - Planning</v>
      </c>
      <c r="E209" t="str">
        <f t="shared" si="11"/>
        <v>'PLAN - Planning',PLAN</v>
      </c>
    </row>
    <row r="210" spans="1:5" x14ac:dyDescent="0.25">
      <c r="A210" t="s">
        <v>457</v>
      </c>
      <c r="B210" t="str">
        <f t="shared" si="9"/>
        <v>PMM</v>
      </c>
      <c r="C210" t="s">
        <v>458</v>
      </c>
      <c r="D210" t="str">
        <f t="shared" si="10"/>
        <v>PMM - Pathobiology and Molecular Medicine</v>
      </c>
      <c r="E210" t="str">
        <f t="shared" si="11"/>
        <v>'PMM - Pathobiology and Molecular Medicine',PMM</v>
      </c>
    </row>
    <row r="211" spans="1:5" x14ac:dyDescent="0.25">
      <c r="A211" t="s">
        <v>459</v>
      </c>
      <c r="B211" t="str">
        <f t="shared" si="9"/>
        <v>PMSN</v>
      </c>
      <c r="C211" t="s">
        <v>460</v>
      </c>
      <c r="D211" t="str">
        <f t="shared" si="10"/>
        <v>PMSN - Pre-Master's</v>
      </c>
      <c r="E211" t="str">
        <f t="shared" si="11"/>
        <v>'PMSN - Pre-Master's',PMSN</v>
      </c>
    </row>
    <row r="212" spans="1:5" x14ac:dyDescent="0.25">
      <c r="A212" t="s">
        <v>461</v>
      </c>
      <c r="B212" t="str">
        <f t="shared" si="9"/>
        <v>POL</v>
      </c>
      <c r="C212" t="s">
        <v>462</v>
      </c>
      <c r="D212" t="str">
        <f t="shared" si="10"/>
        <v>POL - Political Science</v>
      </c>
      <c r="E212" t="str">
        <f t="shared" si="11"/>
        <v>'POL - Political Science',POL</v>
      </c>
    </row>
    <row r="213" spans="1:5" x14ac:dyDescent="0.25">
      <c r="A213" t="s">
        <v>463</v>
      </c>
      <c r="B213" t="str">
        <f t="shared" si="9"/>
        <v>PORT</v>
      </c>
      <c r="C213" t="s">
        <v>464</v>
      </c>
      <c r="D213" t="str">
        <f t="shared" si="10"/>
        <v>PORT - Portuguese</v>
      </c>
      <c r="E213" t="str">
        <f t="shared" si="11"/>
        <v>'PORT - Portuguese',PORT</v>
      </c>
    </row>
    <row r="214" spans="1:5" x14ac:dyDescent="0.25">
      <c r="A214" t="s">
        <v>465</v>
      </c>
      <c r="B214" t="str">
        <f t="shared" si="9"/>
        <v>PRFS</v>
      </c>
      <c r="C214" t="s">
        <v>466</v>
      </c>
      <c r="D214" t="str">
        <f t="shared" si="10"/>
        <v>PRFS - Professional Seminar</v>
      </c>
      <c r="E214" t="str">
        <f t="shared" si="11"/>
        <v>'PRFS - Professional Seminar',PRFS</v>
      </c>
    </row>
    <row r="215" spans="1:5" x14ac:dyDescent="0.25">
      <c r="A215" t="s">
        <v>467</v>
      </c>
      <c r="B215" t="str">
        <f t="shared" si="9"/>
        <v>PSCI</v>
      </c>
      <c r="C215" t="s">
        <v>468</v>
      </c>
      <c r="D215" t="str">
        <f t="shared" si="10"/>
        <v>PSCI - Pharmacy-Pharmaceutical Sciences</v>
      </c>
      <c r="E215" t="str">
        <f t="shared" si="11"/>
        <v>'PSCI - Pharmacy-Pharmaceutical Sciences',PSCI</v>
      </c>
    </row>
    <row r="216" spans="1:5" x14ac:dyDescent="0.25">
      <c r="A216" t="s">
        <v>469</v>
      </c>
      <c r="B216" t="str">
        <f t="shared" si="9"/>
        <v>PSTP</v>
      </c>
      <c r="C216" t="s">
        <v>470</v>
      </c>
      <c r="D216" t="str">
        <f t="shared" si="10"/>
        <v>PSTP - Physician Scientist Training Program</v>
      </c>
      <c r="E216" t="str">
        <f t="shared" si="11"/>
        <v>'PSTP - Physician Scientist Training Program',PSTP</v>
      </c>
    </row>
    <row r="217" spans="1:5" x14ac:dyDescent="0.25">
      <c r="A217" t="s">
        <v>471</v>
      </c>
      <c r="B217" t="str">
        <f t="shared" si="9"/>
        <v>PSYC</v>
      </c>
      <c r="C217" t="s">
        <v>472</v>
      </c>
      <c r="D217" t="str">
        <f t="shared" si="10"/>
        <v>PSYC - Psychology</v>
      </c>
      <c r="E217" t="str">
        <f t="shared" si="11"/>
        <v>'PSYC - Psychology',PSYC</v>
      </c>
    </row>
    <row r="218" spans="1:5" x14ac:dyDescent="0.25">
      <c r="A218" t="s">
        <v>473</v>
      </c>
      <c r="B218" t="str">
        <f t="shared" si="9"/>
        <v>PT</v>
      </c>
      <c r="C218" t="s">
        <v>474</v>
      </c>
      <c r="D218" t="str">
        <f t="shared" si="10"/>
        <v>PT - Physical Therapy</v>
      </c>
      <c r="E218" t="str">
        <f t="shared" si="11"/>
        <v>'PT - Physical Therapy',PT</v>
      </c>
    </row>
    <row r="219" spans="1:5" x14ac:dyDescent="0.25">
      <c r="A219" t="s">
        <v>475</v>
      </c>
      <c r="B219" t="str">
        <f t="shared" si="9"/>
        <v>PTA</v>
      </c>
      <c r="C219" t="s">
        <v>476</v>
      </c>
      <c r="D219" t="str">
        <f t="shared" si="10"/>
        <v>PTA - Physical Therapist Assistant</v>
      </c>
      <c r="E219" t="str">
        <f t="shared" si="11"/>
        <v>'PTA - Physical Therapist Assistant',PTA</v>
      </c>
    </row>
    <row r="220" spans="1:5" x14ac:dyDescent="0.25">
      <c r="A220" t="s">
        <v>477</v>
      </c>
      <c r="B220" t="str">
        <f t="shared" si="9"/>
        <v>RDSC</v>
      </c>
      <c r="C220" t="s">
        <v>478</v>
      </c>
      <c r="D220" t="str">
        <f t="shared" si="10"/>
        <v>RDSC - Radiation Science</v>
      </c>
      <c r="E220" t="str">
        <f t="shared" si="11"/>
        <v>'RDSC - Radiation Science',RDSC</v>
      </c>
    </row>
    <row r="221" spans="1:5" x14ac:dyDescent="0.25">
      <c r="A221" t="s">
        <v>479</v>
      </c>
      <c r="B221" t="str">
        <f t="shared" si="9"/>
        <v>RDTH</v>
      </c>
      <c r="C221" t="s">
        <v>480</v>
      </c>
      <c r="D221" t="str">
        <f t="shared" si="10"/>
        <v>RDTH - Radiation Therapy Technology</v>
      </c>
      <c r="E221" t="str">
        <f t="shared" si="11"/>
        <v>'RDTH - Radiation Therapy Technology',RDTH</v>
      </c>
    </row>
    <row r="222" spans="1:5" x14ac:dyDescent="0.25">
      <c r="A222" t="s">
        <v>481</v>
      </c>
      <c r="B222" t="str">
        <f t="shared" si="9"/>
        <v>RDTN</v>
      </c>
      <c r="C222" t="s">
        <v>482</v>
      </c>
      <c r="D222" t="str">
        <f t="shared" si="10"/>
        <v>RDTN - Radiologic Technology</v>
      </c>
      <c r="E222" t="str">
        <f t="shared" si="11"/>
        <v>'RDTN - Radiologic Technology',RDTN</v>
      </c>
    </row>
    <row r="223" spans="1:5" x14ac:dyDescent="0.25">
      <c r="A223" t="s">
        <v>483</v>
      </c>
      <c r="B223" t="str">
        <f t="shared" si="9"/>
        <v>RE</v>
      </c>
      <c r="C223" t="s">
        <v>484</v>
      </c>
      <c r="D223" t="str">
        <f t="shared" si="10"/>
        <v>RE - Real Estate</v>
      </c>
      <c r="E223" t="str">
        <f t="shared" si="11"/>
        <v>'RE - Real Estate',RE</v>
      </c>
    </row>
    <row r="224" spans="1:5" x14ac:dyDescent="0.25">
      <c r="A224" t="s">
        <v>485</v>
      </c>
      <c r="B224" t="str">
        <f t="shared" si="9"/>
        <v>READ</v>
      </c>
      <c r="C224" t="s">
        <v>486</v>
      </c>
      <c r="D224" t="str">
        <f t="shared" si="10"/>
        <v>READ - Reading</v>
      </c>
      <c r="E224" t="str">
        <f t="shared" si="11"/>
        <v>'READ - Reading',READ</v>
      </c>
    </row>
    <row r="225" spans="1:5" x14ac:dyDescent="0.25">
      <c r="A225" t="s">
        <v>487</v>
      </c>
      <c r="B225" t="str">
        <f t="shared" si="9"/>
        <v>RELG</v>
      </c>
      <c r="C225" t="s">
        <v>488</v>
      </c>
      <c r="D225" t="str">
        <f t="shared" si="10"/>
        <v>RELG - Religious Studies</v>
      </c>
      <c r="E225" t="str">
        <f t="shared" si="11"/>
        <v>'RELG - Religious Studies',RELG</v>
      </c>
    </row>
    <row r="226" spans="1:5" x14ac:dyDescent="0.25">
      <c r="A226" t="s">
        <v>489</v>
      </c>
      <c r="B226" t="str">
        <f t="shared" si="9"/>
        <v>RESP</v>
      </c>
      <c r="C226" t="s">
        <v>490</v>
      </c>
      <c r="D226" t="str">
        <f t="shared" si="10"/>
        <v>RESP - Respiratory Care</v>
      </c>
      <c r="E226" t="str">
        <f t="shared" si="11"/>
        <v>'RESP - Respiratory Care',RESP</v>
      </c>
    </row>
    <row r="227" spans="1:5" x14ac:dyDescent="0.25">
      <c r="A227" t="s">
        <v>491</v>
      </c>
      <c r="B227" t="str">
        <f t="shared" si="9"/>
        <v>RLL</v>
      </c>
      <c r="C227" t="s">
        <v>492</v>
      </c>
      <c r="D227" t="str">
        <f t="shared" si="10"/>
        <v>RLL - Romance Languages and Literature</v>
      </c>
      <c r="E227" t="str">
        <f t="shared" si="11"/>
        <v>'RLL - Romance Languages and Literature',RLL</v>
      </c>
    </row>
    <row r="228" spans="1:5" x14ac:dyDescent="0.25">
      <c r="A228" t="s">
        <v>493</v>
      </c>
      <c r="B228" t="str">
        <f t="shared" si="9"/>
        <v>RT</v>
      </c>
      <c r="C228" t="s">
        <v>494</v>
      </c>
      <c r="D228" t="str">
        <f t="shared" si="10"/>
        <v>RT - Respiratory Therapy</v>
      </c>
      <c r="E228" t="str">
        <f t="shared" si="11"/>
        <v>'RT - Respiratory Therapy',RT</v>
      </c>
    </row>
    <row r="229" spans="1:5" x14ac:dyDescent="0.25">
      <c r="A229" t="s">
        <v>495</v>
      </c>
      <c r="B229" t="str">
        <f t="shared" si="9"/>
        <v>RUSS</v>
      </c>
      <c r="C229" t="s">
        <v>496</v>
      </c>
      <c r="D229" t="str">
        <f t="shared" si="10"/>
        <v>RUSS - Russian</v>
      </c>
      <c r="E229" t="str">
        <f t="shared" si="11"/>
        <v>'RUSS - Russian',RUSS</v>
      </c>
    </row>
    <row r="230" spans="1:5" x14ac:dyDescent="0.25">
      <c r="A230" t="s">
        <v>497</v>
      </c>
      <c r="B230" t="str">
        <f t="shared" si="9"/>
        <v>SACN</v>
      </c>
      <c r="C230" t="s">
        <v>498</v>
      </c>
      <c r="D230" t="str">
        <f t="shared" si="10"/>
        <v>SACN - Substance Abuse Counseling</v>
      </c>
      <c r="E230" t="str">
        <f t="shared" si="11"/>
        <v>'SACN - Substance Abuse Counseling',SACN</v>
      </c>
    </row>
    <row r="231" spans="1:5" x14ac:dyDescent="0.25">
      <c r="A231" t="s">
        <v>499</v>
      </c>
      <c r="B231" t="str">
        <f t="shared" si="9"/>
        <v>SAID</v>
      </c>
      <c r="C231" t="s">
        <v>500</v>
      </c>
      <c r="D231" t="str">
        <f t="shared" si="10"/>
        <v>SAID - Architecture and Interior Design</v>
      </c>
      <c r="E231" t="str">
        <f t="shared" si="11"/>
        <v>'SAID - Architecture and Interior Design',SAID</v>
      </c>
    </row>
    <row r="232" spans="1:5" x14ac:dyDescent="0.25">
      <c r="A232" t="s">
        <v>501</v>
      </c>
      <c r="B232" t="str">
        <f t="shared" si="9"/>
        <v>SAX</v>
      </c>
      <c r="C232" t="s">
        <v>502</v>
      </c>
      <c r="D232" t="str">
        <f t="shared" si="10"/>
        <v>SAX - Saxophone</v>
      </c>
      <c r="E232" t="str">
        <f t="shared" si="11"/>
        <v>'SAX - Saxophone',SAX</v>
      </c>
    </row>
    <row r="233" spans="1:5" x14ac:dyDescent="0.25">
      <c r="A233" t="s">
        <v>503</v>
      </c>
      <c r="B233" t="str">
        <f t="shared" si="9"/>
        <v>SEC</v>
      </c>
      <c r="C233" t="s">
        <v>504</v>
      </c>
      <c r="D233" t="str">
        <f t="shared" si="10"/>
        <v>SEC - Secondary Education</v>
      </c>
      <c r="E233" t="str">
        <f t="shared" si="11"/>
        <v>'SEC - Secondary Education',SEC</v>
      </c>
    </row>
    <row r="234" spans="1:5" x14ac:dyDescent="0.25">
      <c r="A234" t="s">
        <v>505</v>
      </c>
      <c r="B234" t="str">
        <f t="shared" si="9"/>
        <v>SLA</v>
      </c>
      <c r="C234" t="s">
        <v>506</v>
      </c>
      <c r="D234" t="str">
        <f t="shared" si="10"/>
        <v>SLA - Second Language Acquisition</v>
      </c>
      <c r="E234" t="str">
        <f t="shared" si="11"/>
        <v>'SLA - Second Language Acquisition',SLA</v>
      </c>
    </row>
    <row r="235" spans="1:5" x14ac:dyDescent="0.25">
      <c r="A235" t="s">
        <v>507</v>
      </c>
      <c r="B235" t="str">
        <f t="shared" si="9"/>
        <v>SLCE</v>
      </c>
      <c r="C235" t="s">
        <v>508</v>
      </c>
      <c r="D235" t="str">
        <f t="shared" si="10"/>
        <v>SLCE - Service Learning and Civic Engagement</v>
      </c>
      <c r="E235" t="str">
        <f t="shared" si="11"/>
        <v>'SLCE - Service Learning and Civic Engagement',SLCE</v>
      </c>
    </row>
    <row r="236" spans="1:5" x14ac:dyDescent="0.25">
      <c r="A236" t="s">
        <v>509</v>
      </c>
      <c r="B236" t="str">
        <f t="shared" si="9"/>
        <v>SLI</v>
      </c>
      <c r="C236" t="s">
        <v>510</v>
      </c>
      <c r="D236" t="str">
        <f t="shared" si="10"/>
        <v>SLI - Signed Language Interpreting</v>
      </c>
      <c r="E236" t="str">
        <f t="shared" si="11"/>
        <v>'SLI - Signed Language Interpreting',SLI</v>
      </c>
    </row>
    <row r="237" spans="1:5" x14ac:dyDescent="0.25">
      <c r="A237" t="s">
        <v>511</v>
      </c>
      <c r="B237" t="str">
        <f t="shared" si="9"/>
        <v>SMGT</v>
      </c>
      <c r="C237" t="s">
        <v>512</v>
      </c>
      <c r="D237" t="str">
        <f t="shared" si="10"/>
        <v>SMGT - Sports Management</v>
      </c>
      <c r="E237" t="str">
        <f t="shared" si="11"/>
        <v>'SMGT - Sports Management',SMGT</v>
      </c>
    </row>
    <row r="238" spans="1:5" x14ac:dyDescent="0.25">
      <c r="A238" t="s">
        <v>513</v>
      </c>
      <c r="B238" t="str">
        <f t="shared" si="9"/>
        <v>SOC</v>
      </c>
      <c r="C238" t="s">
        <v>514</v>
      </c>
      <c r="D238" t="str">
        <f t="shared" si="10"/>
        <v>SOC - Sociology</v>
      </c>
      <c r="E238" t="str">
        <f t="shared" si="11"/>
        <v>'SOC - Sociology',SOC</v>
      </c>
    </row>
    <row r="239" spans="1:5" x14ac:dyDescent="0.25">
      <c r="A239" t="s">
        <v>515</v>
      </c>
      <c r="B239" t="str">
        <f t="shared" si="9"/>
        <v>SPAN</v>
      </c>
      <c r="C239" t="s">
        <v>516</v>
      </c>
      <c r="D239" t="str">
        <f t="shared" si="10"/>
        <v>SPAN - Spanish</v>
      </c>
      <c r="E239" t="str">
        <f t="shared" si="11"/>
        <v>'SPAN - Spanish',SPAN</v>
      </c>
    </row>
    <row r="240" spans="1:5" x14ac:dyDescent="0.25">
      <c r="A240" t="s">
        <v>517</v>
      </c>
      <c r="B240" t="str">
        <f t="shared" si="9"/>
        <v>SPED</v>
      </c>
      <c r="C240" t="s">
        <v>518</v>
      </c>
      <c r="D240" t="str">
        <f t="shared" si="10"/>
        <v>SPED - Special Education</v>
      </c>
      <c r="E240" t="str">
        <f t="shared" si="11"/>
        <v>'SPED - Special Education',SPED</v>
      </c>
    </row>
    <row r="241" spans="1:5" x14ac:dyDescent="0.25">
      <c r="A241" t="s">
        <v>519</v>
      </c>
      <c r="B241" t="str">
        <f t="shared" si="9"/>
        <v>SPSY</v>
      </c>
      <c r="C241" t="s">
        <v>520</v>
      </c>
      <c r="D241" t="str">
        <f t="shared" si="10"/>
        <v>SPSY - School Psychology</v>
      </c>
      <c r="E241" t="str">
        <f t="shared" si="11"/>
        <v>'SPSY - School Psychology',SPSY</v>
      </c>
    </row>
    <row r="242" spans="1:5" x14ac:dyDescent="0.25">
      <c r="A242" t="s">
        <v>521</v>
      </c>
      <c r="B242" t="str">
        <f t="shared" si="9"/>
        <v>ST</v>
      </c>
      <c r="C242" t="s">
        <v>522</v>
      </c>
      <c r="D242" t="str">
        <f t="shared" si="10"/>
        <v>ST - Surgical Technician</v>
      </c>
      <c r="E242" t="str">
        <f t="shared" si="11"/>
        <v>'ST - Surgical Technician',ST</v>
      </c>
    </row>
    <row r="243" spans="1:5" x14ac:dyDescent="0.25">
      <c r="A243" t="s">
        <v>523</v>
      </c>
      <c r="B243" t="str">
        <f t="shared" si="9"/>
        <v>STAT</v>
      </c>
      <c r="C243" t="s">
        <v>524</v>
      </c>
      <c r="D243" t="str">
        <f t="shared" si="10"/>
        <v>STAT - Statistics</v>
      </c>
      <c r="E243" t="str">
        <f t="shared" si="11"/>
        <v>'STAT - Statistics',STAT</v>
      </c>
    </row>
    <row r="244" spans="1:5" x14ac:dyDescent="0.25">
      <c r="A244" t="s">
        <v>525</v>
      </c>
      <c r="B244" t="str">
        <f t="shared" si="9"/>
        <v>SW</v>
      </c>
      <c r="C244" t="s">
        <v>526</v>
      </c>
      <c r="D244" t="str">
        <f t="shared" si="10"/>
        <v>SW - Social Work</v>
      </c>
      <c r="E244" t="str">
        <f t="shared" si="11"/>
        <v>'SW - Social Work',SW</v>
      </c>
    </row>
    <row r="245" spans="1:5" x14ac:dyDescent="0.25">
      <c r="A245" t="s">
        <v>527</v>
      </c>
      <c r="B245" t="str">
        <f t="shared" si="9"/>
        <v>SWAH</v>
      </c>
      <c r="C245" t="s">
        <v>528</v>
      </c>
      <c r="D245" t="str">
        <f t="shared" si="10"/>
        <v>SWAH - Swahili</v>
      </c>
      <c r="E245" t="str">
        <f t="shared" si="11"/>
        <v>'SWAH - Swahili',SWAH</v>
      </c>
    </row>
    <row r="246" spans="1:5" x14ac:dyDescent="0.25">
      <c r="A246" t="s">
        <v>529</v>
      </c>
      <c r="B246" t="str">
        <f t="shared" si="9"/>
        <v>THPR</v>
      </c>
      <c r="C246" t="s">
        <v>530</v>
      </c>
      <c r="D246" t="str">
        <f t="shared" si="10"/>
        <v>THPR - Theater Production</v>
      </c>
      <c r="E246" t="str">
        <f t="shared" si="11"/>
        <v>'THPR - Theater Production',THPR</v>
      </c>
    </row>
    <row r="247" spans="1:5" x14ac:dyDescent="0.25">
      <c r="A247" t="s">
        <v>531</v>
      </c>
      <c r="B247" t="str">
        <f t="shared" si="9"/>
        <v>THRY</v>
      </c>
      <c r="C247" t="s">
        <v>532</v>
      </c>
      <c r="D247" t="str">
        <f t="shared" si="10"/>
        <v>THRY - Music Theory</v>
      </c>
      <c r="E247" t="str">
        <f t="shared" si="11"/>
        <v>'THRY - Music Theory',THRY</v>
      </c>
    </row>
    <row r="248" spans="1:5" x14ac:dyDescent="0.25">
      <c r="A248" t="s">
        <v>533</v>
      </c>
      <c r="B248" t="str">
        <f t="shared" si="9"/>
        <v>TOX</v>
      </c>
      <c r="C248" t="s">
        <v>534</v>
      </c>
      <c r="D248" t="str">
        <f t="shared" si="10"/>
        <v>TOX - Toxicology</v>
      </c>
      <c r="E248" t="str">
        <f t="shared" si="11"/>
        <v>'TOX - Toxicology',TOX</v>
      </c>
    </row>
    <row r="249" spans="1:5" x14ac:dyDescent="0.25">
      <c r="A249" t="s">
        <v>535</v>
      </c>
      <c r="B249" t="str">
        <f t="shared" si="9"/>
        <v>TRB</v>
      </c>
      <c r="C249" t="s">
        <v>536</v>
      </c>
      <c r="D249" t="str">
        <f t="shared" si="10"/>
        <v>TRB - Trombone</v>
      </c>
      <c r="E249" t="str">
        <f t="shared" si="11"/>
        <v>'TRB - Trombone',TRB</v>
      </c>
    </row>
    <row r="250" spans="1:5" x14ac:dyDescent="0.25">
      <c r="A250" t="s">
        <v>537</v>
      </c>
      <c r="B250" t="str">
        <f t="shared" si="9"/>
        <v>TRP</v>
      </c>
      <c r="C250" t="s">
        <v>538</v>
      </c>
      <c r="D250" t="str">
        <f t="shared" si="10"/>
        <v>TRP - Trumpet</v>
      </c>
      <c r="E250" t="str">
        <f t="shared" si="11"/>
        <v>'TRP - Trumpet',TRP</v>
      </c>
    </row>
    <row r="251" spans="1:5" x14ac:dyDescent="0.25">
      <c r="A251" t="s">
        <v>539</v>
      </c>
      <c r="B251" t="str">
        <f t="shared" si="9"/>
        <v>TSCI</v>
      </c>
      <c r="C251" t="s">
        <v>540</v>
      </c>
      <c r="D251" t="str">
        <f t="shared" si="10"/>
        <v>TSCI - Teaching Science</v>
      </c>
      <c r="E251" t="str">
        <f t="shared" si="11"/>
        <v>'TSCI - Teaching Science',TSCI</v>
      </c>
    </row>
    <row r="252" spans="1:5" x14ac:dyDescent="0.25">
      <c r="A252" t="s">
        <v>541</v>
      </c>
      <c r="B252" t="str">
        <f t="shared" si="9"/>
        <v>TUBA</v>
      </c>
      <c r="C252" t="s">
        <v>542</v>
      </c>
      <c r="D252" t="str">
        <f t="shared" si="10"/>
        <v>TUBA - Tuba</v>
      </c>
      <c r="E252" t="str">
        <f t="shared" si="11"/>
        <v>'TUBA - Tuba',TUBA</v>
      </c>
    </row>
    <row r="253" spans="1:5" x14ac:dyDescent="0.25">
      <c r="A253" t="s">
        <v>543</v>
      </c>
      <c r="B253" t="str">
        <f t="shared" si="9"/>
        <v>UEL</v>
      </c>
      <c r="C253" t="s">
        <v>544</v>
      </c>
      <c r="D253" t="str">
        <f t="shared" si="10"/>
        <v>UEL - Urban Educational Leadership</v>
      </c>
      <c r="E253" t="str">
        <f t="shared" si="11"/>
        <v>'UEL - Urban Educational Leadership',UEL</v>
      </c>
    </row>
    <row r="254" spans="1:5" x14ac:dyDescent="0.25">
      <c r="A254" t="s">
        <v>545</v>
      </c>
      <c r="B254" t="str">
        <f t="shared" si="9"/>
        <v>URBN</v>
      </c>
      <c r="C254" t="s">
        <v>546</v>
      </c>
      <c r="D254" t="str">
        <f t="shared" si="10"/>
        <v>URBN - Urban Administration and Urban Studies</v>
      </c>
      <c r="E254" t="str">
        <f t="shared" si="11"/>
        <v>'URBN - Urban Administration and Urban Studies',URBN</v>
      </c>
    </row>
    <row r="255" spans="1:5" x14ac:dyDescent="0.25">
      <c r="A255" t="s">
        <v>547</v>
      </c>
      <c r="B255" t="str">
        <f t="shared" si="9"/>
        <v>VC</v>
      </c>
      <c r="C255" t="s">
        <v>548</v>
      </c>
      <c r="D255" t="str">
        <f t="shared" si="10"/>
        <v>VC - Violoncello</v>
      </c>
      <c r="E255" t="str">
        <f t="shared" si="11"/>
        <v>'VC - Violoncello',VC</v>
      </c>
    </row>
    <row r="256" spans="1:5" x14ac:dyDescent="0.25">
      <c r="A256" t="s">
        <v>549</v>
      </c>
      <c r="B256" t="str">
        <f t="shared" si="9"/>
        <v>VETN</v>
      </c>
      <c r="C256" t="s">
        <v>550</v>
      </c>
      <c r="D256" t="str">
        <f t="shared" si="10"/>
        <v>VETN - Veterinary Technology</v>
      </c>
      <c r="E256" t="str">
        <f t="shared" si="11"/>
        <v>'VETN - Veterinary Technology',VETN</v>
      </c>
    </row>
    <row r="257" spans="1:5" x14ac:dyDescent="0.25">
      <c r="A257" t="s">
        <v>551</v>
      </c>
      <c r="B257" t="str">
        <f t="shared" si="9"/>
        <v>VLA</v>
      </c>
      <c r="C257" t="s">
        <v>552</v>
      </c>
      <c r="D257" t="str">
        <f t="shared" si="10"/>
        <v>VLA - Viola</v>
      </c>
      <c r="E257" t="str">
        <f t="shared" si="11"/>
        <v>'VLA - Viola',VLA</v>
      </c>
    </row>
    <row r="258" spans="1:5" x14ac:dyDescent="0.25">
      <c r="A258" t="s">
        <v>553</v>
      </c>
      <c r="B258" t="str">
        <f t="shared" si="9"/>
        <v>VLN</v>
      </c>
      <c r="C258" t="s">
        <v>554</v>
      </c>
      <c r="D258" t="str">
        <f t="shared" si="10"/>
        <v>VLN - Violin</v>
      </c>
      <c r="E258" t="str">
        <f t="shared" si="11"/>
        <v>'VLN - Violin',VLN</v>
      </c>
    </row>
    <row r="259" spans="1:5" x14ac:dyDescent="0.25">
      <c r="A259" t="s">
        <v>555</v>
      </c>
      <c r="B259" t="str">
        <f t="shared" ref="B259:B261" si="12">TRIM(A259)</f>
        <v>VOIC</v>
      </c>
      <c r="C259" t="s">
        <v>556</v>
      </c>
      <c r="D259" t="str">
        <f t="shared" ref="D259:D261" si="13">TRIM(C259)</f>
        <v>VOIC - Voice</v>
      </c>
      <c r="E259" t="str">
        <f t="shared" ref="E259:E261" si="14">CONCATENATE("'",D259,"'",",",B259)</f>
        <v>'VOIC - Voice',VOIC</v>
      </c>
    </row>
    <row r="260" spans="1:5" x14ac:dyDescent="0.25">
      <c r="A260" t="s">
        <v>557</v>
      </c>
      <c r="B260" t="str">
        <f t="shared" si="12"/>
        <v>WGS</v>
      </c>
      <c r="C260" t="s">
        <v>558</v>
      </c>
      <c r="D260" t="str">
        <f t="shared" si="13"/>
        <v>WGS - Women's, Gender and Sexuality Studies</v>
      </c>
      <c r="E260" t="str">
        <f t="shared" si="14"/>
        <v>'WGS - Women's, Gender and Sexuality Studies',WGS</v>
      </c>
    </row>
    <row r="261" spans="1:5" x14ac:dyDescent="0.25">
      <c r="A261" t="s">
        <v>559</v>
      </c>
      <c r="B261" t="str">
        <f t="shared" si="12"/>
        <v>WLTN</v>
      </c>
      <c r="C261" t="s">
        <v>560</v>
      </c>
      <c r="D261" t="str">
        <f t="shared" si="13"/>
        <v>WLTN - Welding Technology</v>
      </c>
      <c r="E261" t="str">
        <f t="shared" si="14"/>
        <v>'WLTN - Welding Technology',WLTN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6" sqref="E6"/>
    </sheetView>
  </sheetViews>
  <sheetFormatPr defaultRowHeight="15" x14ac:dyDescent="0.25"/>
  <cols>
    <col min="1" max="1" width="12.85546875" bestFit="1" customWidth="1"/>
    <col min="2" max="2" width="31.85546875" bestFit="1" customWidth="1"/>
  </cols>
  <sheetData>
    <row r="1" spans="1:3" x14ac:dyDescent="0.25">
      <c r="A1" t="s">
        <v>22</v>
      </c>
      <c r="B1" t="s">
        <v>561</v>
      </c>
    </row>
    <row r="2" spans="1:3" x14ac:dyDescent="0.25">
      <c r="A2" t="s">
        <v>562</v>
      </c>
      <c r="B2" t="s">
        <v>563</v>
      </c>
      <c r="C2" t="str">
        <f>CONCATENATE(A2,",",B2)</f>
        <v>HONORS    ,H - Honors Course</v>
      </c>
    </row>
    <row r="3" spans="1:3" x14ac:dyDescent="0.25">
      <c r="A3" t="s">
        <v>564</v>
      </c>
      <c r="B3" t="s">
        <v>565</v>
      </c>
      <c r="C3" t="str">
        <f t="shared" ref="C3:C10" si="0">CONCATENATE(A3,",",B3)</f>
        <v>INTERNATNL,I - International/Education Abroad</v>
      </c>
    </row>
    <row r="4" spans="1:3" x14ac:dyDescent="0.25">
      <c r="A4" t="s">
        <v>566</v>
      </c>
      <c r="B4" t="s">
        <v>567</v>
      </c>
      <c r="C4" t="str">
        <f t="shared" si="0"/>
        <v>INTERNSHIP,N - Internship Course</v>
      </c>
    </row>
    <row r="5" spans="1:3" x14ac:dyDescent="0.25">
      <c r="A5" t="s">
        <v>568</v>
      </c>
      <c r="B5" t="s">
        <v>569</v>
      </c>
      <c r="C5" t="str">
        <f>CONCATENATE(A5,",",B5)</f>
        <v>RESEARCH  ,R - Research Course</v>
      </c>
    </row>
    <row r="6" spans="1:3" x14ac:dyDescent="0.25">
      <c r="A6" t="s">
        <v>570</v>
      </c>
      <c r="B6" t="s">
        <v>571</v>
      </c>
      <c r="C6" t="str">
        <f t="shared" si="0"/>
        <v>SVCE-LEARN,S - Service Learning Course</v>
      </c>
    </row>
    <row r="7" spans="1:3" x14ac:dyDescent="0.25">
      <c r="A7" t="s">
        <v>572</v>
      </c>
      <c r="B7" t="s">
        <v>573</v>
      </c>
      <c r="C7" t="str">
        <f t="shared" si="0"/>
        <v>TRANSFORM ,T - Transformational Course</v>
      </c>
    </row>
    <row r="8" spans="1:3" x14ac:dyDescent="0.25">
      <c r="A8" t="s">
        <v>574</v>
      </c>
      <c r="B8" t="s">
        <v>575</v>
      </c>
      <c r="C8" t="str">
        <f>CONCATENATE(A8,",",B8)</f>
        <v>FORGN-LANG,Foreign Language Course</v>
      </c>
    </row>
    <row r="9" spans="1:3" x14ac:dyDescent="0.25">
      <c r="A9" t="s">
        <v>576</v>
      </c>
      <c r="B9" t="s">
        <v>577</v>
      </c>
      <c r="C9" t="str">
        <f t="shared" si="0"/>
        <v>INTERDISC ,Interdisciplinary Course</v>
      </c>
    </row>
    <row r="10" spans="1:3" x14ac:dyDescent="0.25">
      <c r="A10" t="s">
        <v>578</v>
      </c>
      <c r="B10" t="s">
        <v>579</v>
      </c>
      <c r="C10" t="str">
        <f t="shared" si="0"/>
        <v>SUSTAIN   ,Sustainability Course</v>
      </c>
    </row>
    <row r="11" spans="1:3" x14ac:dyDescent="0.25">
      <c r="A11" t="s">
        <v>580</v>
      </c>
      <c r="B11" t="s">
        <v>581</v>
      </c>
      <c r="C11" t="str">
        <f>CONCATENATE(A11,",",B11)</f>
        <v>TRANSITION,Transition Course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" sqref="E2:E19"/>
    </sheetView>
  </sheetViews>
  <sheetFormatPr defaultRowHeight="15" x14ac:dyDescent="0.25"/>
  <cols>
    <col min="1" max="1" width="11.140625" bestFit="1" customWidth="1"/>
    <col min="2" max="2" width="32.28515625" bestFit="1" customWidth="1"/>
    <col min="3" max="3" width="4.42578125" bestFit="1" customWidth="1"/>
    <col min="4" max="4" width="27" bestFit="1" customWidth="1"/>
  </cols>
  <sheetData>
    <row r="1" spans="1:5" x14ac:dyDescent="0.25">
      <c r="A1" t="s">
        <v>582</v>
      </c>
      <c r="B1" t="s">
        <v>583</v>
      </c>
      <c r="C1" t="s">
        <v>643</v>
      </c>
      <c r="D1" t="s">
        <v>640</v>
      </c>
    </row>
    <row r="2" spans="1:5" x14ac:dyDescent="0.25">
      <c r="A2" t="s">
        <v>584</v>
      </c>
      <c r="B2" t="s">
        <v>585</v>
      </c>
      <c r="C2" t="s">
        <v>641</v>
      </c>
      <c r="D2" t="s">
        <v>644</v>
      </c>
      <c r="E2" t="str">
        <f>CONCATENATE(A2,",",B2,",",C2,",",D2)</f>
        <v>CM,BC:CM - Effective Communication,BC,Baccalaureate Competencies</v>
      </c>
    </row>
    <row r="3" spans="1:5" x14ac:dyDescent="0.25">
      <c r="A3" t="s">
        <v>586</v>
      </c>
      <c r="B3" t="s">
        <v>587</v>
      </c>
      <c r="C3" t="s">
        <v>641</v>
      </c>
      <c r="D3" t="s">
        <v>644</v>
      </c>
      <c r="E3" t="str">
        <f t="shared" ref="E3:E19" si="0">CONCATENATE(A3,",",B3,",",C3,",",D3)</f>
        <v>CT,BC:CT - Critical Thinking,BC,Baccalaureate Competencies</v>
      </c>
    </row>
    <row r="4" spans="1:5" x14ac:dyDescent="0.25">
      <c r="A4" t="s">
        <v>588</v>
      </c>
      <c r="B4" t="s">
        <v>589</v>
      </c>
      <c r="C4" t="s">
        <v>641</v>
      </c>
      <c r="D4" t="s">
        <v>644</v>
      </c>
      <c r="E4" t="str">
        <f t="shared" si="0"/>
        <v>IL,BC:IL - Information Literacy,BC,Baccalaureate Competencies</v>
      </c>
    </row>
    <row r="5" spans="1:5" x14ac:dyDescent="0.25">
      <c r="A5" t="s">
        <v>590</v>
      </c>
      <c r="B5" t="s">
        <v>591</v>
      </c>
      <c r="C5" t="s">
        <v>641</v>
      </c>
      <c r="D5" t="s">
        <v>644</v>
      </c>
      <c r="E5" t="str">
        <f t="shared" si="0"/>
        <v>KI,BC:KI - Knowledge Integration,BC,Baccalaureate Competencies</v>
      </c>
    </row>
    <row r="6" spans="1:5" x14ac:dyDescent="0.25">
      <c r="A6" t="s">
        <v>592</v>
      </c>
      <c r="B6" t="s">
        <v>593</v>
      </c>
      <c r="C6" t="s">
        <v>641</v>
      </c>
      <c r="D6" t="s">
        <v>644</v>
      </c>
      <c r="E6" t="str">
        <f t="shared" si="0"/>
        <v>SR,BC:SR - Social Responsibility,BC,Baccalaureate Competencies</v>
      </c>
    </row>
    <row r="7" spans="1:5" x14ac:dyDescent="0.25">
      <c r="A7" t="s">
        <v>594</v>
      </c>
      <c r="B7" t="s">
        <v>595</v>
      </c>
      <c r="C7" t="s">
        <v>646</v>
      </c>
      <c r="D7" t="s">
        <v>645</v>
      </c>
      <c r="E7" t="str">
        <f t="shared" si="0"/>
        <v>DC,BK:DC - Diversity &amp; Culture,BoK,Breadth of Knowledge</v>
      </c>
    </row>
    <row r="8" spans="1:5" x14ac:dyDescent="0.25">
      <c r="A8" t="s">
        <v>596</v>
      </c>
      <c r="B8" t="s">
        <v>597</v>
      </c>
      <c r="C8" t="s">
        <v>646</v>
      </c>
      <c r="D8" t="s">
        <v>645</v>
      </c>
      <c r="E8" t="str">
        <f t="shared" si="0"/>
        <v>EC,BK:EC - English Composition,BoK,Breadth of Knowledge</v>
      </c>
    </row>
    <row r="9" spans="1:5" x14ac:dyDescent="0.25">
      <c r="A9" t="s">
        <v>598</v>
      </c>
      <c r="B9" t="s">
        <v>599</v>
      </c>
      <c r="C9" t="s">
        <v>646</v>
      </c>
      <c r="D9" t="s">
        <v>645</v>
      </c>
      <c r="E9" t="str">
        <f t="shared" si="0"/>
        <v>FA,BK:FA - Fine Arts,BoK,Breadth of Knowledge</v>
      </c>
    </row>
    <row r="10" spans="1:5" x14ac:dyDescent="0.25">
      <c r="A10" t="s">
        <v>600</v>
      </c>
      <c r="B10" t="s">
        <v>601</v>
      </c>
      <c r="C10" t="s">
        <v>646</v>
      </c>
      <c r="D10" t="s">
        <v>645</v>
      </c>
      <c r="E10" t="str">
        <f t="shared" si="0"/>
        <v>HP,BK:HP - Historical Perspectives,BoK,Breadth of Knowledge</v>
      </c>
    </row>
    <row r="11" spans="1:5" x14ac:dyDescent="0.25">
      <c r="A11" t="s">
        <v>602</v>
      </c>
      <c r="B11" t="s">
        <v>603</v>
      </c>
      <c r="C11" t="s">
        <v>646</v>
      </c>
      <c r="D11" t="s">
        <v>645</v>
      </c>
      <c r="E11" t="str">
        <f t="shared" si="0"/>
        <v>HU,BK:HU - Humanities &amp; Literature,BoK,Breadth of Knowledge</v>
      </c>
    </row>
    <row r="12" spans="1:5" x14ac:dyDescent="0.25">
      <c r="A12" t="s">
        <v>604</v>
      </c>
      <c r="B12" t="s">
        <v>605</v>
      </c>
      <c r="C12" t="s">
        <v>646</v>
      </c>
      <c r="D12" t="s">
        <v>645</v>
      </c>
      <c r="E12" t="str">
        <f t="shared" si="0"/>
        <v>NS,BK:NS - Natural Sciences,BoK,Breadth of Knowledge</v>
      </c>
    </row>
    <row r="13" spans="1:5" x14ac:dyDescent="0.25">
      <c r="A13" t="s">
        <v>606</v>
      </c>
      <c r="B13" t="s">
        <v>607</v>
      </c>
      <c r="C13" t="s">
        <v>646</v>
      </c>
      <c r="D13" t="s">
        <v>645</v>
      </c>
      <c r="E13" t="str">
        <f t="shared" si="0"/>
        <v>QR,BK:QR - Quantitative Reasoning,BoK,Breadth of Knowledge</v>
      </c>
    </row>
    <row r="14" spans="1:5" x14ac:dyDescent="0.25">
      <c r="A14" t="s">
        <v>608</v>
      </c>
      <c r="B14" t="s">
        <v>609</v>
      </c>
      <c r="C14" t="s">
        <v>646</v>
      </c>
      <c r="D14" t="s">
        <v>645</v>
      </c>
      <c r="E14" t="str">
        <f t="shared" si="0"/>
        <v>SE,BK:SE - Social &amp; Ethical Issues,BoK,Breadth of Knowledge</v>
      </c>
    </row>
    <row r="15" spans="1:5" x14ac:dyDescent="0.25">
      <c r="A15" t="s">
        <v>610</v>
      </c>
      <c r="B15" t="s">
        <v>611</v>
      </c>
      <c r="C15" t="s">
        <v>646</v>
      </c>
      <c r="D15" t="s">
        <v>645</v>
      </c>
      <c r="E15" t="str">
        <f t="shared" si="0"/>
        <v>SS,BK:SS - Social Sciences,BoK,Breadth of Knowledge</v>
      </c>
    </row>
    <row r="16" spans="1:5" x14ac:dyDescent="0.25">
      <c r="A16" t="s">
        <v>612</v>
      </c>
      <c r="B16" t="s">
        <v>613</v>
      </c>
      <c r="C16" t="s">
        <v>646</v>
      </c>
      <c r="D16" t="s">
        <v>645</v>
      </c>
      <c r="E16" t="str">
        <f t="shared" si="0"/>
        <v>TI,BK:TI - Technology &amp; Innovation,BoK,Breadth of Knowledge</v>
      </c>
    </row>
    <row r="17" spans="1:5" x14ac:dyDescent="0.25">
      <c r="A17" t="s">
        <v>614</v>
      </c>
      <c r="B17" t="s">
        <v>615</v>
      </c>
      <c r="C17" t="s">
        <v>642</v>
      </c>
      <c r="E17" t="str">
        <f t="shared" si="0"/>
        <v>CP,TP:CP - Capstone,TP,</v>
      </c>
    </row>
    <row r="18" spans="1:5" x14ac:dyDescent="0.25">
      <c r="A18" t="s">
        <v>616</v>
      </c>
      <c r="B18" t="s">
        <v>617</v>
      </c>
      <c r="C18" t="s">
        <v>642</v>
      </c>
      <c r="E18" t="str">
        <f t="shared" si="0"/>
        <v>FY,TP:FY - First Year Experience,TP,</v>
      </c>
    </row>
    <row r="19" spans="1:5" x14ac:dyDescent="0.25">
      <c r="A19" t="s">
        <v>618</v>
      </c>
      <c r="B19" t="s">
        <v>619</v>
      </c>
      <c r="C19" t="s">
        <v>642</v>
      </c>
      <c r="E19" t="str">
        <f t="shared" si="0"/>
        <v>MC,TP:MC - Mid-Collegiate Experience,TP,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2:C5"/>
    </sheetView>
  </sheetViews>
  <sheetFormatPr defaultRowHeight="15" x14ac:dyDescent="0.25"/>
  <cols>
    <col min="1" max="1" width="7.42578125" bestFit="1" customWidth="1"/>
    <col min="2" max="2" width="41.5703125" bestFit="1" customWidth="1"/>
  </cols>
  <sheetData>
    <row r="1" spans="1:3" x14ac:dyDescent="0.25">
      <c r="A1" t="s">
        <v>22</v>
      </c>
      <c r="B1" t="s">
        <v>620</v>
      </c>
    </row>
    <row r="2" spans="1:3" x14ac:dyDescent="0.25">
      <c r="A2" t="s">
        <v>647</v>
      </c>
      <c r="B2" t="s">
        <v>621</v>
      </c>
      <c r="C2" t="str">
        <f>CONCATENATE(A2,",",B2)</f>
        <v>CD,CD - CD-ROM/DVD</v>
      </c>
    </row>
    <row r="3" spans="1:3" x14ac:dyDescent="0.25">
      <c r="A3" t="s">
        <v>648</v>
      </c>
      <c r="B3" t="s">
        <v>622</v>
      </c>
      <c r="C3" t="str">
        <f>CONCATENATE(A3,",",B3)</f>
        <v>CI,CI - Classroom or In-person meeting</v>
      </c>
    </row>
    <row r="4" spans="1:3" x14ac:dyDescent="0.25">
      <c r="A4" t="s">
        <v>649</v>
      </c>
      <c r="B4" t="s">
        <v>623</v>
      </c>
      <c r="C4" t="str">
        <f>CONCATENATE(A4,",",B4)</f>
        <v>IN,IN - Individual Study or Non-Classroom Study</v>
      </c>
    </row>
    <row r="5" spans="1:3" x14ac:dyDescent="0.25">
      <c r="A5" t="s">
        <v>650</v>
      </c>
      <c r="B5" t="s">
        <v>624</v>
      </c>
      <c r="C5" t="str">
        <f>CONCATENATE(A5,",",B5)</f>
        <v>WB,WB - World Wide Web</v>
      </c>
    </row>
    <row r="6" spans="1:3" x14ac:dyDescent="0.25">
      <c r="A6" t="s">
        <v>651</v>
      </c>
      <c r="C6" t="str">
        <f>CONCATENATE(A6,",",B6)</f>
        <v>,</v>
      </c>
    </row>
    <row r="7" spans="1:3" x14ac:dyDescent="0.25">
      <c r="A7" t="s">
        <v>651</v>
      </c>
      <c r="C7" t="str">
        <f>CONCATENATE(A7,",",B7)</f>
        <v>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Term</vt:lpstr>
      <vt:lpstr>Campus Location</vt:lpstr>
      <vt:lpstr>Offering College</vt:lpstr>
      <vt:lpstr>Discipline</vt:lpstr>
      <vt:lpstr>Attributes</vt:lpstr>
      <vt:lpstr>General Education</vt:lpstr>
      <vt:lpstr>Class Format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Rawlinson</dc:creator>
  <cp:lastModifiedBy>Tom</cp:lastModifiedBy>
  <dcterms:created xsi:type="dcterms:W3CDTF">2013-03-25T22:56:11Z</dcterms:created>
  <dcterms:modified xsi:type="dcterms:W3CDTF">2013-03-26T04:01:43Z</dcterms:modified>
</cp:coreProperties>
</file>