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GIT\Myotus-networks\Diplom\"/>
    </mc:Choice>
  </mc:AlternateContent>
  <xr:revisionPtr revIDLastSave="0" documentId="13_ncr:1_{B8F3D7EE-35A5-4091-84E6-4BCD420EA2F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LA-Lbn" sheetId="1" r:id="rId1"/>
    <sheet name="Tunnel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8" i="2" l="1"/>
</calcChain>
</file>

<file path=xl/sharedStrings.xml><?xml version="1.0" encoding="utf-8"?>
<sst xmlns="http://schemas.openxmlformats.org/spreadsheetml/2006/main" count="412" uniqueCount="198">
  <si>
    <t>track 1 ip sla 1 reachability</t>
  </si>
  <si>
    <t xml:space="preserve"> delay down 10 up 5</t>
  </si>
  <si>
    <t>!</t>
  </si>
  <si>
    <t>track 3 ip sla 3 reachability</t>
  </si>
  <si>
    <t>track 4 ip sla 4 reachability</t>
  </si>
  <si>
    <t>track 21 ip sla 21 reachability</t>
  </si>
  <si>
    <t>track 22 ip sla 22 reachability</t>
  </si>
  <si>
    <t>track 31 ip sla 31 reachability</t>
  </si>
  <si>
    <t>track 32 ip sla 32 reachability</t>
  </si>
  <si>
    <t>track 41 ip sla 41 reachability</t>
  </si>
  <si>
    <t>track 42 ip sla 42 reachability</t>
  </si>
  <si>
    <t>ip route 0.0.0.0 0.0.0.0 212.248.39.161 55 track 1</t>
  </si>
  <si>
    <t>ip route 0.0.0.0 0.0.0.0 212.119.218.33 70 track 3</t>
  </si>
  <si>
    <t>ip route 0.0.0.0 0.0.0.0 91.205.10.49 40 track 4</t>
  </si>
  <si>
    <t>ip route 80.64.101.19 255.255.255.255 212.248.39.161 50 track 21</t>
  </si>
  <si>
    <t>ip route 94.28.114.2 255.255.255.255 212.248.39.161 50 track 22</t>
  </si>
  <si>
    <t>ip route 80.64.101.19 255.255.255.255 212.119.218.33 60 track 31</t>
  </si>
  <si>
    <t>ip route 94.28.114.2 255.255.255.255 212.119.218.33 60 track 32</t>
  </si>
  <si>
    <t>ip route 80.64.101.19 255.255.255.255 91.205.10.49 20 track 41</t>
  </si>
  <si>
    <t>ip route 94.28.114.2 255.255.255.255 91.205.10.49 20 track 42</t>
  </si>
  <si>
    <t>ip sla 1</t>
  </si>
  <si>
    <t xml:space="preserve"> icmp-echo 212.248.39.161 source-interface GigabitEthernet1</t>
  </si>
  <si>
    <t xml:space="preserve"> threshold 1500</t>
  </si>
  <si>
    <t xml:space="preserve"> frequency 5</t>
  </si>
  <si>
    <t>ip sla schedule 1 life forever start-time now</t>
  </si>
  <si>
    <t>ip sla 3</t>
  </si>
  <si>
    <t xml:space="preserve"> icmp-echo 212.119.218.33 source-interface GigabitEthernet2</t>
  </si>
  <si>
    <t>ip sla schedule 3 life forever start-time now</t>
  </si>
  <si>
    <t>ip sla 4</t>
  </si>
  <si>
    <t xml:space="preserve"> icmp-echo 91.205.10.49 source-interface GigabitEthernet5</t>
  </si>
  <si>
    <t>ip sla schedule 4 life forever start-time now</t>
  </si>
  <si>
    <t>ip sla 21</t>
  </si>
  <si>
    <t xml:space="preserve"> icmp-echo 80.64.101.17 source-interface GigabitEthernet1</t>
  </si>
  <si>
    <t>ip sla schedule 21 life forever start-time now</t>
  </si>
  <si>
    <t>ip sla 22</t>
  </si>
  <si>
    <t xml:space="preserve"> icmp-echo 94.28.114.1 source-interface GigabitEthernet1</t>
  </si>
  <si>
    <t>ip sla schedule 22 life forever start-time now</t>
  </si>
  <si>
    <t>ip sla 31</t>
  </si>
  <si>
    <t xml:space="preserve"> icmp-echo 80.64.101.17 source-interface GigabitEthernet2</t>
  </si>
  <si>
    <t>ip sla schedule 31 life forever start-time now</t>
  </si>
  <si>
    <t>ip sla 32</t>
  </si>
  <si>
    <t xml:space="preserve"> icmp-echo 94.28.114.1 source-interface GigabitEthernet2</t>
  </si>
  <si>
    <t>ip sla schedule 32 life forever start-time now</t>
  </si>
  <si>
    <t>ip sla 41</t>
  </si>
  <si>
    <t xml:space="preserve"> icmp-echo 80.64.101.17 source-interface GigabitEthernet5</t>
  </si>
  <si>
    <t>ip sla schedule 41 life forever start-time now</t>
  </si>
  <si>
    <t>ip sla 42</t>
  </si>
  <si>
    <t xml:space="preserve"> icmp-echo 94.28.114.1 source-interface GigabitEthernet5</t>
  </si>
  <si>
    <t>ip sla schedule 42 life forever start-time now</t>
  </si>
  <si>
    <t>ISP1</t>
  </si>
  <si>
    <t>ISP2</t>
  </si>
  <si>
    <t>ISP4</t>
  </si>
  <si>
    <t>Sh2-ISP4</t>
  </si>
  <si>
    <t>Sh1-ISP4</t>
  </si>
  <si>
    <t>Sh2-ISP1</t>
  </si>
  <si>
    <t>Sh1-ISP2</t>
  </si>
  <si>
    <t>Sh1-ISP1</t>
  </si>
  <si>
    <t>0.0.0.0</t>
  </si>
  <si>
    <t>Sh1-ISPX</t>
  </si>
  <si>
    <t>Sh2-ISPX</t>
  </si>
  <si>
    <t>interface Tunnel11002</t>
  </si>
  <si>
    <t xml:space="preserve"> description 1-Shushary1</t>
  </si>
  <si>
    <t xml:space="preserve"> bandwidth 1900</t>
  </si>
  <si>
    <t xml:space="preserve"> ip address 10.254.11.17 255.255.255.252</t>
  </si>
  <si>
    <t xml:space="preserve"> ip mtu 1400</t>
  </si>
  <si>
    <t xml:space="preserve"> ip ospf network point-to-point</t>
  </si>
  <si>
    <t xml:space="preserve"> ip ospf 1 area 0</t>
  </si>
  <si>
    <t xml:space="preserve"> keepalive 10 3</t>
  </si>
  <si>
    <t xml:space="preserve"> tunnel source GigabitEthernet1</t>
  </si>
  <si>
    <t xml:space="preserve"> tunnel mode ipsec ipv4</t>
  </si>
  <si>
    <t xml:space="preserve"> tunnel destination 80.64.101.19</t>
  </si>
  <si>
    <t xml:space="preserve"> tunnel protection ipsec profile VPN</t>
  </si>
  <si>
    <t>interface Tunnel11004</t>
  </si>
  <si>
    <t xml:space="preserve"> description 1-Novosibirsk1</t>
  </si>
  <si>
    <t xml:space="preserve"> bandwidth 2000</t>
  </si>
  <si>
    <t xml:space="preserve"> ip address 10.254.1.50 255.255.255.252</t>
  </si>
  <si>
    <t xml:space="preserve"> tunnel source GigabitEthernet5</t>
  </si>
  <si>
    <t xml:space="preserve"> tunnel destination 82.200.66.142</t>
  </si>
  <si>
    <t>interface Tunnel12002</t>
  </si>
  <si>
    <t xml:space="preserve"> description 1-Shushary2</t>
  </si>
  <si>
    <t xml:space="preserve"> bandwidth 1875</t>
  </si>
  <si>
    <t xml:space="preserve"> ip address 10.254.11.21 255.255.255.252</t>
  </si>
  <si>
    <t xml:space="preserve"> tunnel destination 94.28.114.2</t>
  </si>
  <si>
    <t>interface Tunnel12004</t>
  </si>
  <si>
    <t xml:space="preserve"> description 1-Novosibirsk2</t>
  </si>
  <si>
    <t xml:space="preserve"> bandwidth 1950</t>
  </si>
  <si>
    <t xml:space="preserve"> ip address 10.254.1.58 255.255.255.252</t>
  </si>
  <si>
    <t xml:space="preserve"> tunnel destination 79.122.144.186</t>
  </si>
  <si>
    <t>interface Tunnel21002</t>
  </si>
  <si>
    <t xml:space="preserve"> description 2-Shushary1</t>
  </si>
  <si>
    <t xml:space="preserve"> ip address 10.254.11.25 255.255.255.252</t>
  </si>
  <si>
    <t xml:space="preserve"> tunnel source GigabitEthernet2</t>
  </si>
  <si>
    <t>interface Tunnel22002</t>
  </si>
  <si>
    <t xml:space="preserve"> description 2-Shushary2</t>
  </si>
  <si>
    <t xml:space="preserve"> ip address 10.254.11.29 255.255.255.252</t>
  </si>
  <si>
    <t>interface Tunnel31002</t>
  </si>
  <si>
    <t xml:space="preserve"> description 3-Shushary1</t>
  </si>
  <si>
    <t xml:space="preserve"> ip address 10.254.11.33 255.255.255.252</t>
  </si>
  <si>
    <t>interface Tunnel32002</t>
  </si>
  <si>
    <t xml:space="preserve"> description 3-Shushary2</t>
  </si>
  <si>
    <t xml:space="preserve"> ip address 10.254.11.37 255.255.255.252</t>
  </si>
  <si>
    <t>BW</t>
  </si>
  <si>
    <t>IP-inside</t>
  </si>
  <si>
    <t>IF-SRC</t>
  </si>
  <si>
    <t>IP-DST</t>
  </si>
  <si>
    <t>10.254.11.17</t>
  </si>
  <si>
    <t>Gi1</t>
  </si>
  <si>
    <t>80.64.101.19</t>
  </si>
  <si>
    <t>1-Sh1</t>
  </si>
  <si>
    <t>1-Nvs1</t>
  </si>
  <si>
    <t>10.254.1.50</t>
  </si>
  <si>
    <t>Gi5</t>
  </si>
  <si>
    <t>82.200.66.142</t>
  </si>
  <si>
    <t>1-Sh2</t>
  </si>
  <si>
    <t>10.254.11.21</t>
  </si>
  <si>
    <t>94.28.114.2</t>
  </si>
  <si>
    <t>1-Nvs2</t>
  </si>
  <si>
    <t>10.254.1.58</t>
  </si>
  <si>
    <t>79.122.144.186</t>
  </si>
  <si>
    <t>10.254.11.25</t>
  </si>
  <si>
    <t>Gi2</t>
  </si>
  <si>
    <t>2-Sh1</t>
  </si>
  <si>
    <t>10.254.11.29</t>
  </si>
  <si>
    <t>2-Sh2</t>
  </si>
  <si>
    <t>3-Sh1</t>
  </si>
  <si>
    <t>10.254.11.33</t>
  </si>
  <si>
    <t>3-Sh2</t>
  </si>
  <si>
    <t>10.254.11.37</t>
  </si>
  <si>
    <t>Tunnel</t>
  </si>
  <si>
    <t>Descr</t>
  </si>
  <si>
    <t>interface Tunnel11014</t>
  </si>
  <si>
    <t xml:space="preserve"> description 1-Lobnya1</t>
  </si>
  <si>
    <t xml:space="preserve"> ip address 10.254.11.18 255.255.255.252</t>
  </si>
  <si>
    <t xml:space="preserve"> zone-member security TUNNEL</t>
  </si>
  <si>
    <t xml:space="preserve"> tunnel destination 212.248.39.162</t>
  </si>
  <si>
    <t>1-Lbn1</t>
  </si>
  <si>
    <t>212.248.39.162</t>
  </si>
  <si>
    <t>interface Tunnel13014</t>
  </si>
  <si>
    <t xml:space="preserve"> description 1-Lobnya3</t>
  </si>
  <si>
    <t xml:space="preserve"> bandwidth 10000</t>
  </si>
  <si>
    <t xml:space="preserve"> ip address 10.254.11.34 255.255.255.252</t>
  </si>
  <si>
    <t xml:space="preserve"> tunnel destination 91.205.10.50</t>
  </si>
  <si>
    <t>1-Lbn3</t>
  </si>
  <si>
    <t>91.205.10.50</t>
  </si>
  <si>
    <t>10.254.11.34</t>
  </si>
  <si>
    <t>interface Tunnel21014</t>
  </si>
  <si>
    <t xml:space="preserve"> description 2-Lobnya1</t>
  </si>
  <si>
    <t xml:space="preserve"> ip address 10.254.11.22 255.255.255.252</t>
  </si>
  <si>
    <t>2-Lbn1</t>
  </si>
  <si>
    <t>10.254.11.22</t>
  </si>
  <si>
    <t>interface Tunnel22014</t>
  </si>
  <si>
    <t xml:space="preserve"> description 2-Lobnya2</t>
  </si>
  <si>
    <t xml:space="preserve"> ip address 10.254.11.30 255.255.255.252</t>
  </si>
  <si>
    <t xml:space="preserve"> tunnel destination 212.119.218.34</t>
  </si>
  <si>
    <t>2-Lbn2</t>
  </si>
  <si>
    <t>212.119.218.34</t>
  </si>
  <si>
    <t>10.254.11.30</t>
  </si>
  <si>
    <t>interface Tunnel23014</t>
  </si>
  <si>
    <t xml:space="preserve"> description 2-Lobnya3</t>
  </si>
  <si>
    <t xml:space="preserve"> ip address 10.254.11.38 255.255.255.252</t>
  </si>
  <si>
    <t>interface Tunnel12014</t>
  </si>
  <si>
    <t xml:space="preserve"> description 1-Lobnya2</t>
  </si>
  <si>
    <t xml:space="preserve"> ip address 10.254.11.26 255.255.255.252</t>
  </si>
  <si>
    <t>10.254.11.26</t>
  </si>
  <si>
    <t>1-Lbn2</t>
  </si>
  <si>
    <t>10.254.11.38</t>
  </si>
  <si>
    <t>2-Lbn3</t>
  </si>
  <si>
    <t>Summary</t>
  </si>
  <si>
    <t>110/11</t>
  </si>
  <si>
    <t>110/51</t>
  </si>
  <si>
    <t>Lobnya</t>
  </si>
  <si>
    <t>Juniper</t>
  </si>
  <si>
    <t>interface Tunnel11005</t>
  </si>
  <si>
    <t xml:space="preserve"> description 1-vSRX1</t>
  </si>
  <si>
    <t xml:space="preserve"> ip address 10.254.1.34 255.255.255.252</t>
  </si>
  <si>
    <t xml:space="preserve"> tunnel destination 100.100.100.2</t>
  </si>
  <si>
    <t xml:space="preserve"> tunnel protection ipsec profile VPN-J</t>
  </si>
  <si>
    <t>1-vSRX1</t>
  </si>
  <si>
    <t>100.100.100.2</t>
  </si>
  <si>
    <t>10.254.1.34</t>
  </si>
  <si>
    <t>interface Tunnel12005</t>
  </si>
  <si>
    <t xml:space="preserve"> description 1-vSRX2</t>
  </si>
  <si>
    <t xml:space="preserve"> ip address 10.254.1.38 255.255.255.252</t>
  </si>
  <si>
    <t xml:space="preserve"> tunnel destination 100.100.200.2</t>
  </si>
  <si>
    <t>end</t>
  </si>
  <si>
    <t>1-vSRX2</t>
  </si>
  <si>
    <t>100.100.200.2</t>
  </si>
  <si>
    <t>10.254.1.38</t>
  </si>
  <si>
    <t>interface Tunnel21005</t>
  </si>
  <si>
    <t xml:space="preserve"> description 2-vSRX1</t>
  </si>
  <si>
    <t xml:space="preserve"> ip address 10.254.1.42 255.255.255.252</t>
  </si>
  <si>
    <t>2-vSRX1</t>
  </si>
  <si>
    <t>10.254.1.42</t>
  </si>
  <si>
    <t>interface Tunnel22005</t>
  </si>
  <si>
    <t xml:space="preserve"> description 2-vSRX2</t>
  </si>
  <si>
    <t xml:space="preserve"> ip address 10.254.1.46 255.255.255.252</t>
  </si>
  <si>
    <t>2-vSRX2</t>
  </si>
  <si>
    <t>10.254.1.46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</si>
</sst>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D13" sqref="D13"/>
    </sheetView>
  </sheetViews>
  <sheetFormatPr defaultRowHeight="14.4" x14ac:dyDescent="0.3"/>
  <cols>
    <col min="3" max="3" width="33.33203125" customWidth="1"/>
    <col min="4" max="4" width="4.5546875" customWidth="1"/>
    <col min="5" max="5" width="57.33203125" customWidth="1"/>
    <col min="6" max="6" width="55.44140625" customWidth="1"/>
  </cols>
  <sheetData>
    <row r="1" spans="1:6" x14ac:dyDescent="0.3">
      <c r="A1" s="13" t="s">
        <v>57</v>
      </c>
      <c r="B1" s="1" t="s">
        <v>49</v>
      </c>
      <c r="C1" s="1" t="s">
        <v>0</v>
      </c>
      <c r="D1" s="1">
        <v>55</v>
      </c>
      <c r="E1" s="1" t="s">
        <v>11</v>
      </c>
      <c r="F1" s="2" t="s">
        <v>20</v>
      </c>
    </row>
    <row r="2" spans="1:6" x14ac:dyDescent="0.3">
      <c r="A2" s="14"/>
      <c r="B2" s="3"/>
      <c r="C2" s="3" t="s">
        <v>1</v>
      </c>
      <c r="D2" s="3"/>
      <c r="E2" s="3"/>
      <c r="F2" s="4" t="s">
        <v>21</v>
      </c>
    </row>
    <row r="3" spans="1:6" x14ac:dyDescent="0.3">
      <c r="A3" s="14"/>
      <c r="B3" s="3"/>
      <c r="C3" s="3"/>
      <c r="D3" s="3"/>
      <c r="E3" s="3"/>
      <c r="F3" s="4" t="s">
        <v>22</v>
      </c>
    </row>
    <row r="4" spans="1:6" x14ac:dyDescent="0.3">
      <c r="A4" s="14"/>
      <c r="B4" s="3"/>
      <c r="C4" s="3"/>
      <c r="D4" s="3"/>
      <c r="E4" s="3"/>
      <c r="F4" s="4" t="s">
        <v>23</v>
      </c>
    </row>
    <row r="5" spans="1:6" x14ac:dyDescent="0.3">
      <c r="A5" s="14"/>
      <c r="B5" s="3"/>
      <c r="C5" s="3"/>
      <c r="D5" s="3"/>
      <c r="E5" s="3"/>
      <c r="F5" s="4" t="s">
        <v>24</v>
      </c>
    </row>
    <row r="6" spans="1:6" x14ac:dyDescent="0.3">
      <c r="A6" s="14"/>
      <c r="B6" s="3"/>
      <c r="C6" s="3" t="s">
        <v>2</v>
      </c>
      <c r="D6" s="3"/>
      <c r="E6" s="3"/>
      <c r="F6" s="4"/>
    </row>
    <row r="7" spans="1:6" x14ac:dyDescent="0.3">
      <c r="A7" s="14"/>
      <c r="B7" s="3" t="s">
        <v>50</v>
      </c>
      <c r="C7" s="3" t="s">
        <v>3</v>
      </c>
      <c r="D7" s="3">
        <v>70</v>
      </c>
      <c r="E7" s="3" t="s">
        <v>12</v>
      </c>
      <c r="F7" s="4" t="s">
        <v>25</v>
      </c>
    </row>
    <row r="8" spans="1:6" x14ac:dyDescent="0.3">
      <c r="A8" s="14"/>
      <c r="B8" s="3"/>
      <c r="C8" s="3" t="s">
        <v>1</v>
      </c>
      <c r="D8" s="3"/>
      <c r="E8" s="3"/>
      <c r="F8" s="4" t="s">
        <v>26</v>
      </c>
    </row>
    <row r="9" spans="1:6" x14ac:dyDescent="0.3">
      <c r="A9" s="14"/>
      <c r="B9" s="3"/>
      <c r="C9" s="3" t="s">
        <v>2</v>
      </c>
      <c r="D9" s="3"/>
      <c r="E9" s="3"/>
      <c r="F9" s="4" t="s">
        <v>22</v>
      </c>
    </row>
    <row r="10" spans="1:6" x14ac:dyDescent="0.3">
      <c r="A10" s="14"/>
      <c r="B10" s="3"/>
      <c r="C10" s="3"/>
      <c r="D10" s="3"/>
      <c r="E10" s="3"/>
      <c r="F10" s="4" t="s">
        <v>23</v>
      </c>
    </row>
    <row r="11" spans="1:6" x14ac:dyDescent="0.3">
      <c r="A11" s="14"/>
      <c r="B11" s="3"/>
      <c r="C11" s="3"/>
      <c r="D11" s="3"/>
      <c r="E11" s="3"/>
      <c r="F11" s="4" t="s">
        <v>27</v>
      </c>
    </row>
    <row r="12" spans="1:6" x14ac:dyDescent="0.3">
      <c r="A12" s="14"/>
      <c r="B12" s="3"/>
      <c r="C12" s="3"/>
      <c r="D12" s="3"/>
      <c r="E12" s="3"/>
      <c r="F12" s="4"/>
    </row>
    <row r="13" spans="1:6" x14ac:dyDescent="0.3">
      <c r="A13" s="14"/>
      <c r="B13" s="3" t="s">
        <v>51</v>
      </c>
      <c r="C13" s="3" t="s">
        <v>4</v>
      </c>
      <c r="D13" s="3">
        <v>40</v>
      </c>
      <c r="E13" s="3" t="s">
        <v>13</v>
      </c>
      <c r="F13" s="4" t="s">
        <v>28</v>
      </c>
    </row>
    <row r="14" spans="1:6" x14ac:dyDescent="0.3">
      <c r="A14" s="14"/>
      <c r="B14" s="3"/>
      <c r="C14" s="3" t="s">
        <v>1</v>
      </c>
      <c r="D14" s="3"/>
      <c r="E14" s="3"/>
      <c r="F14" s="4" t="s">
        <v>29</v>
      </c>
    </row>
    <row r="15" spans="1:6" x14ac:dyDescent="0.3">
      <c r="A15" s="14"/>
      <c r="B15" s="3"/>
      <c r="C15" s="3" t="s">
        <v>2</v>
      </c>
      <c r="D15" s="3"/>
      <c r="E15" s="3"/>
      <c r="F15" s="4" t="s">
        <v>22</v>
      </c>
    </row>
    <row r="16" spans="1:6" x14ac:dyDescent="0.3">
      <c r="A16" s="14"/>
      <c r="B16" s="3"/>
      <c r="C16" s="3"/>
      <c r="D16" s="3"/>
      <c r="E16" s="3"/>
      <c r="F16" s="4" t="s">
        <v>23</v>
      </c>
    </row>
    <row r="17" spans="1:6" ht="15" thickBot="1" x14ac:dyDescent="0.35">
      <c r="A17" s="15"/>
      <c r="B17" s="5"/>
      <c r="C17" s="5"/>
      <c r="D17" s="5"/>
      <c r="E17" s="5"/>
      <c r="F17" s="6" t="s">
        <v>30</v>
      </c>
    </row>
    <row r="18" spans="1:6" ht="15" thickBot="1" x14ac:dyDescent="0.35"/>
    <row r="19" spans="1:6" x14ac:dyDescent="0.3">
      <c r="A19" s="13" t="s">
        <v>58</v>
      </c>
      <c r="B19" s="1" t="s">
        <v>56</v>
      </c>
      <c r="C19" s="1" t="s">
        <v>5</v>
      </c>
      <c r="D19" s="1">
        <v>50</v>
      </c>
      <c r="E19" s="1" t="s">
        <v>14</v>
      </c>
      <c r="F19" s="2" t="s">
        <v>31</v>
      </c>
    </row>
    <row r="20" spans="1:6" x14ac:dyDescent="0.3">
      <c r="A20" s="14"/>
      <c r="B20" s="3"/>
      <c r="C20" s="3" t="s">
        <v>1</v>
      </c>
      <c r="D20" s="3"/>
      <c r="E20" s="3"/>
      <c r="F20" s="4" t="s">
        <v>32</v>
      </c>
    </row>
    <row r="21" spans="1:6" x14ac:dyDescent="0.3">
      <c r="A21" s="14"/>
      <c r="B21" s="3"/>
      <c r="C21" s="3" t="s">
        <v>2</v>
      </c>
      <c r="D21" s="3"/>
      <c r="E21" s="3"/>
      <c r="F21" s="4" t="s">
        <v>22</v>
      </c>
    </row>
    <row r="22" spans="1:6" x14ac:dyDescent="0.3">
      <c r="A22" s="14"/>
      <c r="B22" s="3"/>
      <c r="C22" s="3"/>
      <c r="D22" s="3"/>
      <c r="E22" s="3"/>
      <c r="F22" s="4" t="s">
        <v>23</v>
      </c>
    </row>
    <row r="23" spans="1:6" x14ac:dyDescent="0.3">
      <c r="A23" s="14"/>
      <c r="B23" s="3"/>
      <c r="C23" s="3"/>
      <c r="D23" s="3"/>
      <c r="E23" s="3"/>
      <c r="F23" s="4" t="s">
        <v>33</v>
      </c>
    </row>
    <row r="24" spans="1:6" x14ac:dyDescent="0.3">
      <c r="A24" s="14"/>
      <c r="B24" s="3"/>
      <c r="C24" s="3"/>
      <c r="D24" s="3"/>
      <c r="E24" s="3"/>
      <c r="F24" s="4"/>
    </row>
    <row r="25" spans="1:6" x14ac:dyDescent="0.3">
      <c r="A25" s="14"/>
      <c r="B25" s="3" t="s">
        <v>55</v>
      </c>
      <c r="C25" s="3" t="s">
        <v>7</v>
      </c>
      <c r="D25" s="3">
        <v>60</v>
      </c>
      <c r="E25" s="3" t="s">
        <v>16</v>
      </c>
      <c r="F25" s="4" t="s">
        <v>37</v>
      </c>
    </row>
    <row r="26" spans="1:6" x14ac:dyDescent="0.3">
      <c r="A26" s="14"/>
      <c r="B26" s="3"/>
      <c r="C26" s="3" t="s">
        <v>1</v>
      </c>
      <c r="D26" s="3"/>
      <c r="E26" s="3"/>
      <c r="F26" s="4" t="s">
        <v>38</v>
      </c>
    </row>
    <row r="27" spans="1:6" x14ac:dyDescent="0.3">
      <c r="A27" s="14"/>
      <c r="B27" s="3"/>
      <c r="C27" s="3" t="s">
        <v>2</v>
      </c>
      <c r="D27" s="3"/>
      <c r="E27" s="3"/>
      <c r="F27" s="4" t="s">
        <v>22</v>
      </c>
    </row>
    <row r="28" spans="1:6" x14ac:dyDescent="0.3">
      <c r="A28" s="14"/>
      <c r="B28" s="3"/>
      <c r="C28" s="3"/>
      <c r="D28" s="3"/>
      <c r="E28" s="3"/>
      <c r="F28" s="4" t="s">
        <v>23</v>
      </c>
    </row>
    <row r="29" spans="1:6" x14ac:dyDescent="0.3">
      <c r="A29" s="14"/>
      <c r="B29" s="3"/>
      <c r="C29" s="3"/>
      <c r="D29" s="3"/>
      <c r="E29" s="3"/>
      <c r="F29" s="4" t="s">
        <v>39</v>
      </c>
    </row>
    <row r="30" spans="1:6" x14ac:dyDescent="0.3">
      <c r="A30" s="14"/>
      <c r="B30" s="3"/>
      <c r="C30" s="3"/>
      <c r="D30" s="3"/>
      <c r="E30" s="3"/>
      <c r="F30" s="4"/>
    </row>
    <row r="31" spans="1:6" x14ac:dyDescent="0.3">
      <c r="A31" s="14"/>
      <c r="B31" s="3" t="s">
        <v>53</v>
      </c>
      <c r="C31" s="3" t="s">
        <v>9</v>
      </c>
      <c r="D31" s="3">
        <v>20</v>
      </c>
      <c r="E31" s="3" t="s">
        <v>18</v>
      </c>
      <c r="F31" s="4" t="s">
        <v>43</v>
      </c>
    </row>
    <row r="32" spans="1:6" x14ac:dyDescent="0.3">
      <c r="A32" s="14"/>
      <c r="B32" s="3"/>
      <c r="C32" s="3" t="s">
        <v>1</v>
      </c>
      <c r="D32" s="3"/>
      <c r="E32" s="3"/>
      <c r="F32" s="4" t="s">
        <v>44</v>
      </c>
    </row>
    <row r="33" spans="1:6" x14ac:dyDescent="0.3">
      <c r="A33" s="14"/>
      <c r="B33" s="3"/>
      <c r="C33" s="3" t="s">
        <v>2</v>
      </c>
      <c r="D33" s="3"/>
      <c r="E33" s="3"/>
      <c r="F33" s="4" t="s">
        <v>22</v>
      </c>
    </row>
    <row r="34" spans="1:6" x14ac:dyDescent="0.3">
      <c r="A34" s="14"/>
      <c r="B34" s="3"/>
      <c r="C34" s="3"/>
      <c r="D34" s="3"/>
      <c r="E34" s="3"/>
      <c r="F34" s="4" t="s">
        <v>23</v>
      </c>
    </row>
    <row r="35" spans="1:6" ht="15" thickBot="1" x14ac:dyDescent="0.35">
      <c r="A35" s="15"/>
      <c r="B35" s="5"/>
      <c r="C35" s="5"/>
      <c r="D35" s="5"/>
      <c r="E35" s="5"/>
      <c r="F35" s="6" t="s">
        <v>45</v>
      </c>
    </row>
    <row r="36" spans="1:6" ht="15" thickBot="1" x14ac:dyDescent="0.35"/>
    <row r="37" spans="1:6" x14ac:dyDescent="0.3">
      <c r="A37" s="13" t="s">
        <v>59</v>
      </c>
      <c r="B37" s="1" t="s">
        <v>54</v>
      </c>
      <c r="C37" s="1" t="s">
        <v>6</v>
      </c>
      <c r="D37" s="1">
        <v>50</v>
      </c>
      <c r="E37" s="1" t="s">
        <v>15</v>
      </c>
      <c r="F37" s="2" t="s">
        <v>34</v>
      </c>
    </row>
    <row r="38" spans="1:6" x14ac:dyDescent="0.3">
      <c r="A38" s="14"/>
      <c r="B38" s="3"/>
      <c r="C38" s="3" t="s">
        <v>1</v>
      </c>
      <c r="D38" s="3"/>
      <c r="E38" s="3"/>
      <c r="F38" s="4" t="s">
        <v>35</v>
      </c>
    </row>
    <row r="39" spans="1:6" x14ac:dyDescent="0.3">
      <c r="A39" s="14"/>
      <c r="B39" s="3"/>
      <c r="C39" s="3" t="s">
        <v>2</v>
      </c>
      <c r="D39" s="3"/>
      <c r="E39" s="3"/>
      <c r="F39" s="4" t="s">
        <v>22</v>
      </c>
    </row>
    <row r="40" spans="1:6" x14ac:dyDescent="0.3">
      <c r="A40" s="14"/>
      <c r="B40" s="3"/>
      <c r="C40" s="3"/>
      <c r="D40" s="3"/>
      <c r="E40" s="3"/>
      <c r="F40" s="4" t="s">
        <v>23</v>
      </c>
    </row>
    <row r="41" spans="1:6" x14ac:dyDescent="0.3">
      <c r="A41" s="14"/>
      <c r="B41" s="3"/>
      <c r="C41" s="3"/>
      <c r="D41" s="3"/>
      <c r="E41" s="3"/>
      <c r="F41" s="4" t="s">
        <v>36</v>
      </c>
    </row>
    <row r="42" spans="1:6" x14ac:dyDescent="0.3">
      <c r="A42" s="14"/>
      <c r="B42" s="3"/>
      <c r="C42" s="3"/>
      <c r="D42" s="3"/>
      <c r="E42" s="3"/>
      <c r="F42" s="4"/>
    </row>
    <row r="43" spans="1:6" x14ac:dyDescent="0.3">
      <c r="A43" s="14"/>
      <c r="B43" s="3" t="s">
        <v>54</v>
      </c>
      <c r="C43" s="3" t="s">
        <v>8</v>
      </c>
      <c r="D43" s="3">
        <v>60</v>
      </c>
      <c r="E43" s="3" t="s">
        <v>17</v>
      </c>
      <c r="F43" s="4" t="s">
        <v>40</v>
      </c>
    </row>
    <row r="44" spans="1:6" x14ac:dyDescent="0.3">
      <c r="A44" s="14"/>
      <c r="B44" s="3"/>
      <c r="C44" s="3" t="s">
        <v>1</v>
      </c>
      <c r="D44" s="3"/>
      <c r="E44" s="3"/>
      <c r="F44" s="4" t="s">
        <v>41</v>
      </c>
    </row>
    <row r="45" spans="1:6" x14ac:dyDescent="0.3">
      <c r="A45" s="14"/>
      <c r="B45" s="3"/>
      <c r="C45" s="3" t="s">
        <v>2</v>
      </c>
      <c r="D45" s="3"/>
      <c r="E45" s="3"/>
      <c r="F45" s="4" t="s">
        <v>22</v>
      </c>
    </row>
    <row r="46" spans="1:6" x14ac:dyDescent="0.3">
      <c r="A46" s="14"/>
      <c r="B46" s="3"/>
      <c r="C46" s="3"/>
      <c r="D46" s="3"/>
      <c r="E46" s="3"/>
      <c r="F46" s="4" t="s">
        <v>23</v>
      </c>
    </row>
    <row r="47" spans="1:6" x14ac:dyDescent="0.3">
      <c r="A47" s="14"/>
      <c r="B47" s="3"/>
      <c r="C47" s="3"/>
      <c r="D47" s="3"/>
      <c r="E47" s="3"/>
      <c r="F47" s="4" t="s">
        <v>42</v>
      </c>
    </row>
    <row r="48" spans="1:6" x14ac:dyDescent="0.3">
      <c r="A48" s="14"/>
      <c r="B48" s="3"/>
      <c r="C48" s="3"/>
      <c r="D48" s="3"/>
      <c r="E48" s="3"/>
      <c r="F48" s="4"/>
    </row>
    <row r="49" spans="1:6" x14ac:dyDescent="0.3">
      <c r="A49" s="14"/>
      <c r="B49" s="3" t="s">
        <v>52</v>
      </c>
      <c r="C49" s="3" t="s">
        <v>10</v>
      </c>
      <c r="D49" s="3">
        <v>20</v>
      </c>
      <c r="E49" s="3" t="s">
        <v>19</v>
      </c>
      <c r="F49" s="4" t="s">
        <v>46</v>
      </c>
    </row>
    <row r="50" spans="1:6" x14ac:dyDescent="0.3">
      <c r="A50" s="14"/>
      <c r="B50" s="3"/>
      <c r="C50" s="3" t="s">
        <v>1</v>
      </c>
      <c r="D50" s="3"/>
      <c r="E50" s="3"/>
      <c r="F50" s="4" t="s">
        <v>47</v>
      </c>
    </row>
    <row r="51" spans="1:6" x14ac:dyDescent="0.3">
      <c r="A51" s="14"/>
      <c r="B51" s="3"/>
      <c r="C51" s="3"/>
      <c r="D51" s="3"/>
      <c r="E51" s="3"/>
      <c r="F51" s="4" t="s">
        <v>22</v>
      </c>
    </row>
    <row r="52" spans="1:6" x14ac:dyDescent="0.3">
      <c r="A52" s="14"/>
      <c r="B52" s="3"/>
      <c r="C52" s="3"/>
      <c r="D52" s="3"/>
      <c r="E52" s="3"/>
      <c r="F52" s="4" t="s">
        <v>23</v>
      </c>
    </row>
    <row r="53" spans="1:6" ht="15" thickBot="1" x14ac:dyDescent="0.35">
      <c r="A53" s="15"/>
      <c r="B53" s="5"/>
      <c r="C53" s="5"/>
      <c r="D53" s="5"/>
      <c r="E53" s="5"/>
      <c r="F53" s="6" t="s">
        <v>48</v>
      </c>
    </row>
  </sheetData>
  <mergeCells count="3">
    <mergeCell ref="A1:A17"/>
    <mergeCell ref="A19:A35"/>
    <mergeCell ref="A37:A53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6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M154" sqref="M154"/>
    </sheetView>
  </sheetViews>
  <sheetFormatPr defaultRowHeight="14.4" outlineLevelRow="1" x14ac:dyDescent="0.3"/>
  <cols>
    <col min="1" max="1" width="27" customWidth="1"/>
    <col min="2" max="2" width="6.88671875" customWidth="1"/>
    <col min="3" max="3" width="12.5546875" customWidth="1"/>
    <col min="5" max="5" width="14.5546875" customWidth="1"/>
    <col min="8" max="8" width="9.109375" style="9"/>
    <col min="10" max="10" width="14.109375" customWidth="1"/>
    <col min="12" max="12" width="12.44140625" customWidth="1"/>
  </cols>
  <sheetData>
    <row r="2" spans="1:14" x14ac:dyDescent="0.3">
      <c r="A2" t="s">
        <v>128</v>
      </c>
      <c r="B2" t="s">
        <v>101</v>
      </c>
      <c r="C2" t="s">
        <v>102</v>
      </c>
      <c r="D2" t="s">
        <v>103</v>
      </c>
      <c r="E2" t="s">
        <v>104</v>
      </c>
      <c r="F2" t="s">
        <v>129</v>
      </c>
      <c r="G2" s="16" t="s">
        <v>167</v>
      </c>
      <c r="H2" s="17"/>
      <c r="I2" t="s">
        <v>129</v>
      </c>
      <c r="J2" t="s">
        <v>104</v>
      </c>
      <c r="K2" t="s">
        <v>103</v>
      </c>
      <c r="L2" t="s">
        <v>102</v>
      </c>
      <c r="M2" t="s">
        <v>101</v>
      </c>
      <c r="N2" t="s">
        <v>128</v>
      </c>
    </row>
    <row r="3" spans="1:14" x14ac:dyDescent="0.3">
      <c r="A3" t="s">
        <v>170</v>
      </c>
      <c r="G3" s="9"/>
      <c r="H3" s="12"/>
    </row>
    <row r="4" spans="1:14" x14ac:dyDescent="0.3">
      <c r="A4" t="s">
        <v>78</v>
      </c>
      <c r="B4">
        <v>1875</v>
      </c>
      <c r="C4" t="s">
        <v>114</v>
      </c>
      <c r="D4" t="s">
        <v>106</v>
      </c>
      <c r="E4" t="s">
        <v>115</v>
      </c>
      <c r="F4" t="s">
        <v>113</v>
      </c>
      <c r="G4" s="8"/>
      <c r="I4" t="s">
        <v>148</v>
      </c>
      <c r="J4" t="s">
        <v>136</v>
      </c>
      <c r="K4" t="s">
        <v>120</v>
      </c>
      <c r="L4" t="s">
        <v>149</v>
      </c>
      <c r="M4">
        <v>1900</v>
      </c>
      <c r="N4" t="s">
        <v>145</v>
      </c>
    </row>
    <row r="5" spans="1:14" hidden="1" outlineLevel="1" x14ac:dyDescent="0.3">
      <c r="A5" t="s">
        <v>79</v>
      </c>
      <c r="G5" s="8"/>
      <c r="N5" t="s">
        <v>146</v>
      </c>
    </row>
    <row r="6" spans="1:14" hidden="1" outlineLevel="1" x14ac:dyDescent="0.3">
      <c r="A6" t="s">
        <v>80</v>
      </c>
      <c r="G6" s="8"/>
      <c r="N6" t="s">
        <v>62</v>
      </c>
    </row>
    <row r="7" spans="1:14" hidden="1" outlineLevel="1" x14ac:dyDescent="0.3">
      <c r="A7" t="s">
        <v>81</v>
      </c>
      <c r="G7" s="8"/>
      <c r="N7" t="s">
        <v>147</v>
      </c>
    </row>
    <row r="8" spans="1:14" hidden="1" outlineLevel="1" x14ac:dyDescent="0.3">
      <c r="A8" t="s">
        <v>64</v>
      </c>
      <c r="G8" s="8"/>
      <c r="N8" t="s">
        <v>64</v>
      </c>
    </row>
    <row r="9" spans="1:14" hidden="1" outlineLevel="1" x14ac:dyDescent="0.3">
      <c r="G9" s="8"/>
      <c r="N9" t="s">
        <v>133</v>
      </c>
    </row>
    <row r="10" spans="1:14" hidden="1" outlineLevel="1" x14ac:dyDescent="0.3">
      <c r="A10" t="s">
        <v>65</v>
      </c>
      <c r="G10" s="8"/>
      <c r="N10" t="s">
        <v>65</v>
      </c>
    </row>
    <row r="11" spans="1:14" hidden="1" outlineLevel="1" x14ac:dyDescent="0.3">
      <c r="A11" t="s">
        <v>66</v>
      </c>
      <c r="G11" s="8"/>
      <c r="N11" t="s">
        <v>66</v>
      </c>
    </row>
    <row r="12" spans="1:14" hidden="1" outlineLevel="1" x14ac:dyDescent="0.3">
      <c r="A12" t="s">
        <v>67</v>
      </c>
      <c r="G12" s="8"/>
      <c r="N12" t="s">
        <v>67</v>
      </c>
    </row>
    <row r="13" spans="1:14" hidden="1" outlineLevel="1" x14ac:dyDescent="0.3">
      <c r="A13" t="s">
        <v>68</v>
      </c>
      <c r="G13" s="8"/>
      <c r="N13" t="s">
        <v>91</v>
      </c>
    </row>
    <row r="14" spans="1:14" hidden="1" outlineLevel="1" x14ac:dyDescent="0.3">
      <c r="A14" t="s">
        <v>69</v>
      </c>
      <c r="G14" s="8"/>
      <c r="N14" t="s">
        <v>69</v>
      </c>
    </row>
    <row r="15" spans="1:14" hidden="1" outlineLevel="1" x14ac:dyDescent="0.3">
      <c r="A15" t="s">
        <v>82</v>
      </c>
      <c r="G15" s="8"/>
      <c r="N15" t="s">
        <v>134</v>
      </c>
    </row>
    <row r="16" spans="1:14" hidden="1" outlineLevel="1" x14ac:dyDescent="0.3">
      <c r="A16" t="s">
        <v>71</v>
      </c>
      <c r="G16" s="8"/>
      <c r="N16" t="s">
        <v>71</v>
      </c>
    </row>
    <row r="17" spans="1:17" collapsed="1" x14ac:dyDescent="0.3">
      <c r="A17" t="s">
        <v>2</v>
      </c>
      <c r="G17" s="8"/>
    </row>
    <row r="18" spans="1:17" x14ac:dyDescent="0.3">
      <c r="A18" t="s">
        <v>60</v>
      </c>
      <c r="B18">
        <v>1900</v>
      </c>
      <c r="C18" t="s">
        <v>105</v>
      </c>
      <c r="D18" t="s">
        <v>106</v>
      </c>
      <c r="E18" t="s">
        <v>107</v>
      </c>
      <c r="F18" t="s">
        <v>108</v>
      </c>
      <c r="G18" s="8"/>
      <c r="H18" s="11"/>
      <c r="I18" t="s">
        <v>135</v>
      </c>
      <c r="J18" t="s">
        <v>136</v>
      </c>
      <c r="K18" t="s">
        <v>106</v>
      </c>
      <c r="L18" t="s">
        <v>105</v>
      </c>
      <c r="M18">
        <v>1950</v>
      </c>
      <c r="N18" t="s">
        <v>130</v>
      </c>
      <c r="Q18">
        <f>100000/1900</f>
        <v>52.631578947368418</v>
      </c>
    </row>
    <row r="19" spans="1:17" hidden="1" outlineLevel="1" x14ac:dyDescent="0.3">
      <c r="A19" t="s">
        <v>61</v>
      </c>
      <c r="G19" s="8"/>
      <c r="N19" t="s">
        <v>131</v>
      </c>
    </row>
    <row r="20" spans="1:17" hidden="1" outlineLevel="1" x14ac:dyDescent="0.3">
      <c r="A20" t="s">
        <v>62</v>
      </c>
      <c r="G20" s="8"/>
      <c r="N20" t="s">
        <v>85</v>
      </c>
    </row>
    <row r="21" spans="1:17" hidden="1" outlineLevel="1" x14ac:dyDescent="0.3">
      <c r="A21" t="s">
        <v>63</v>
      </c>
      <c r="G21" s="8"/>
      <c r="N21" t="s">
        <v>132</v>
      </c>
    </row>
    <row r="22" spans="1:17" hidden="1" outlineLevel="1" x14ac:dyDescent="0.3">
      <c r="A22" t="s">
        <v>64</v>
      </c>
      <c r="G22" s="8"/>
      <c r="N22" t="s">
        <v>64</v>
      </c>
    </row>
    <row r="23" spans="1:17" hidden="1" outlineLevel="1" x14ac:dyDescent="0.3">
      <c r="G23" s="8"/>
      <c r="N23" t="s">
        <v>133</v>
      </c>
    </row>
    <row r="24" spans="1:17" hidden="1" outlineLevel="1" x14ac:dyDescent="0.3">
      <c r="A24" t="s">
        <v>65</v>
      </c>
      <c r="G24" s="8"/>
      <c r="N24" t="s">
        <v>65</v>
      </c>
    </row>
    <row r="25" spans="1:17" hidden="1" outlineLevel="1" x14ac:dyDescent="0.3">
      <c r="A25" t="s">
        <v>66</v>
      </c>
      <c r="G25" s="8"/>
      <c r="N25" t="s">
        <v>66</v>
      </c>
    </row>
    <row r="26" spans="1:17" hidden="1" outlineLevel="1" x14ac:dyDescent="0.3">
      <c r="A26" t="s">
        <v>67</v>
      </c>
      <c r="G26" s="8"/>
      <c r="N26" t="s">
        <v>67</v>
      </c>
    </row>
    <row r="27" spans="1:17" hidden="1" outlineLevel="1" x14ac:dyDescent="0.3">
      <c r="A27" t="s">
        <v>68</v>
      </c>
      <c r="G27" s="8"/>
      <c r="N27" t="s">
        <v>68</v>
      </c>
    </row>
    <row r="28" spans="1:17" hidden="1" outlineLevel="1" x14ac:dyDescent="0.3">
      <c r="A28" t="s">
        <v>69</v>
      </c>
      <c r="G28" s="8"/>
      <c r="N28" t="s">
        <v>69</v>
      </c>
    </row>
    <row r="29" spans="1:17" hidden="1" outlineLevel="1" x14ac:dyDescent="0.3">
      <c r="A29" t="s">
        <v>70</v>
      </c>
      <c r="G29" s="8"/>
      <c r="N29" t="s">
        <v>134</v>
      </c>
    </row>
    <row r="30" spans="1:17" hidden="1" outlineLevel="1" x14ac:dyDescent="0.3">
      <c r="A30" t="s">
        <v>71</v>
      </c>
      <c r="G30" s="8"/>
      <c r="N30" t="s">
        <v>71</v>
      </c>
    </row>
    <row r="31" spans="1:17" collapsed="1" x14ac:dyDescent="0.3">
      <c r="A31" t="s">
        <v>2</v>
      </c>
      <c r="G31" s="8"/>
    </row>
    <row r="32" spans="1:17" x14ac:dyDescent="0.3">
      <c r="A32" t="s">
        <v>95</v>
      </c>
      <c r="B32">
        <v>2000</v>
      </c>
      <c r="C32" t="s">
        <v>125</v>
      </c>
      <c r="D32" t="s">
        <v>111</v>
      </c>
      <c r="E32" t="s">
        <v>107</v>
      </c>
      <c r="F32" t="s">
        <v>124</v>
      </c>
      <c r="G32" s="8" t="s">
        <v>169</v>
      </c>
      <c r="H32" s="10" t="s">
        <v>168</v>
      </c>
      <c r="I32" t="s">
        <v>142</v>
      </c>
      <c r="J32" t="s">
        <v>143</v>
      </c>
      <c r="K32" t="s">
        <v>106</v>
      </c>
      <c r="L32" t="s">
        <v>144</v>
      </c>
      <c r="M32" s="7">
        <v>10000</v>
      </c>
      <c r="N32" t="s">
        <v>137</v>
      </c>
    </row>
    <row r="33" spans="1:14" hidden="1" outlineLevel="1" x14ac:dyDescent="0.3">
      <c r="A33" t="s">
        <v>96</v>
      </c>
      <c r="G33" s="8"/>
      <c r="N33" t="s">
        <v>138</v>
      </c>
    </row>
    <row r="34" spans="1:14" hidden="1" outlineLevel="1" x14ac:dyDescent="0.3">
      <c r="A34" t="s">
        <v>74</v>
      </c>
      <c r="G34" s="8"/>
      <c r="N34" t="s">
        <v>139</v>
      </c>
    </row>
    <row r="35" spans="1:14" hidden="1" outlineLevel="1" x14ac:dyDescent="0.3">
      <c r="A35" t="s">
        <v>97</v>
      </c>
      <c r="G35" s="8"/>
      <c r="N35" t="s">
        <v>140</v>
      </c>
    </row>
    <row r="36" spans="1:14" hidden="1" outlineLevel="1" x14ac:dyDescent="0.3">
      <c r="A36" t="s">
        <v>64</v>
      </c>
      <c r="G36" s="8"/>
      <c r="N36" t="s">
        <v>64</v>
      </c>
    </row>
    <row r="37" spans="1:14" hidden="1" outlineLevel="1" x14ac:dyDescent="0.3">
      <c r="G37" s="8"/>
      <c r="N37" t="s">
        <v>133</v>
      </c>
    </row>
    <row r="38" spans="1:14" hidden="1" outlineLevel="1" x14ac:dyDescent="0.3">
      <c r="A38" t="s">
        <v>65</v>
      </c>
      <c r="G38" s="8"/>
      <c r="N38" t="s">
        <v>65</v>
      </c>
    </row>
    <row r="39" spans="1:14" hidden="1" outlineLevel="1" x14ac:dyDescent="0.3">
      <c r="A39" t="s">
        <v>66</v>
      </c>
      <c r="G39" s="8"/>
      <c r="N39" t="s">
        <v>66</v>
      </c>
    </row>
    <row r="40" spans="1:14" hidden="1" outlineLevel="1" x14ac:dyDescent="0.3">
      <c r="A40" t="s">
        <v>67</v>
      </c>
      <c r="G40" s="8"/>
      <c r="N40" t="s">
        <v>67</v>
      </c>
    </row>
    <row r="41" spans="1:14" hidden="1" outlineLevel="1" x14ac:dyDescent="0.3">
      <c r="A41" t="s">
        <v>76</v>
      </c>
      <c r="G41" s="8"/>
      <c r="N41" t="s">
        <v>68</v>
      </c>
    </row>
    <row r="42" spans="1:14" hidden="1" outlineLevel="1" x14ac:dyDescent="0.3">
      <c r="A42" t="s">
        <v>69</v>
      </c>
      <c r="G42" s="8"/>
      <c r="N42" t="s">
        <v>69</v>
      </c>
    </row>
    <row r="43" spans="1:14" hidden="1" outlineLevel="1" x14ac:dyDescent="0.3">
      <c r="A43" t="s">
        <v>70</v>
      </c>
      <c r="G43" s="8"/>
      <c r="N43" t="s">
        <v>141</v>
      </c>
    </row>
    <row r="44" spans="1:14" hidden="1" outlineLevel="1" x14ac:dyDescent="0.3">
      <c r="A44" t="s">
        <v>71</v>
      </c>
      <c r="G44" s="8"/>
      <c r="N44" t="s">
        <v>71</v>
      </c>
    </row>
    <row r="45" spans="1:14" collapsed="1" x14ac:dyDescent="0.3">
      <c r="A45" t="s">
        <v>2</v>
      </c>
      <c r="G45" s="8"/>
    </row>
    <row r="46" spans="1:14" x14ac:dyDescent="0.3">
      <c r="A46" t="s">
        <v>72</v>
      </c>
      <c r="B46">
        <v>2000</v>
      </c>
      <c r="C46" t="s">
        <v>110</v>
      </c>
      <c r="D46" t="s">
        <v>111</v>
      </c>
      <c r="E46" t="s">
        <v>112</v>
      </c>
      <c r="F46" t="s">
        <v>109</v>
      </c>
      <c r="G46" s="8"/>
    </row>
    <row r="47" spans="1:14" hidden="1" outlineLevel="1" x14ac:dyDescent="0.3">
      <c r="A47" t="s">
        <v>73</v>
      </c>
      <c r="G47" s="8"/>
    </row>
    <row r="48" spans="1:14" hidden="1" outlineLevel="1" x14ac:dyDescent="0.3">
      <c r="A48" t="s">
        <v>74</v>
      </c>
      <c r="G48" s="8"/>
    </row>
    <row r="49" spans="1:7" hidden="1" outlineLevel="1" x14ac:dyDescent="0.3">
      <c r="A49" t="s">
        <v>75</v>
      </c>
      <c r="G49" s="8"/>
    </row>
    <row r="50" spans="1:7" hidden="1" outlineLevel="1" x14ac:dyDescent="0.3">
      <c r="A50" t="s">
        <v>64</v>
      </c>
      <c r="G50" s="8"/>
    </row>
    <row r="51" spans="1:7" hidden="1" outlineLevel="1" x14ac:dyDescent="0.3">
      <c r="A51" t="s">
        <v>65</v>
      </c>
      <c r="G51" s="8"/>
    </row>
    <row r="52" spans="1:7" hidden="1" outlineLevel="1" x14ac:dyDescent="0.3">
      <c r="A52" t="s">
        <v>66</v>
      </c>
      <c r="G52" s="8"/>
    </row>
    <row r="53" spans="1:7" hidden="1" outlineLevel="1" x14ac:dyDescent="0.3">
      <c r="A53" t="s">
        <v>76</v>
      </c>
      <c r="G53" s="8"/>
    </row>
    <row r="54" spans="1:7" hidden="1" outlineLevel="1" x14ac:dyDescent="0.3">
      <c r="A54" t="s">
        <v>77</v>
      </c>
      <c r="G54" s="8"/>
    </row>
    <row r="55" spans="1:7" hidden="1" outlineLevel="1" x14ac:dyDescent="0.3">
      <c r="A55" t="s">
        <v>71</v>
      </c>
      <c r="G55" s="8"/>
    </row>
    <row r="56" spans="1:7" collapsed="1" x14ac:dyDescent="0.3">
      <c r="A56" t="s">
        <v>2</v>
      </c>
      <c r="G56" s="8"/>
    </row>
    <row r="57" spans="1:7" x14ac:dyDescent="0.3">
      <c r="A57" t="s">
        <v>83</v>
      </c>
      <c r="B57">
        <v>1950</v>
      </c>
      <c r="C57" t="s">
        <v>117</v>
      </c>
      <c r="D57" t="s">
        <v>111</v>
      </c>
      <c r="E57" t="s">
        <v>118</v>
      </c>
      <c r="F57" t="s">
        <v>116</v>
      </c>
      <c r="G57" s="8"/>
    </row>
    <row r="58" spans="1:7" hidden="1" outlineLevel="1" x14ac:dyDescent="0.3">
      <c r="A58" t="s">
        <v>84</v>
      </c>
      <c r="G58" s="8"/>
    </row>
    <row r="59" spans="1:7" hidden="1" outlineLevel="1" x14ac:dyDescent="0.3">
      <c r="A59" t="s">
        <v>85</v>
      </c>
      <c r="G59" s="8"/>
    </row>
    <row r="60" spans="1:7" hidden="1" outlineLevel="1" x14ac:dyDescent="0.3">
      <c r="A60" t="s">
        <v>86</v>
      </c>
      <c r="G60" s="8"/>
    </row>
    <row r="61" spans="1:7" hidden="1" outlineLevel="1" x14ac:dyDescent="0.3">
      <c r="A61" t="s">
        <v>64</v>
      </c>
      <c r="G61" s="8"/>
    </row>
    <row r="62" spans="1:7" hidden="1" outlineLevel="1" x14ac:dyDescent="0.3">
      <c r="A62" t="s">
        <v>65</v>
      </c>
      <c r="G62" s="8"/>
    </row>
    <row r="63" spans="1:7" hidden="1" outlineLevel="1" x14ac:dyDescent="0.3">
      <c r="A63" t="s">
        <v>66</v>
      </c>
      <c r="G63" s="8"/>
    </row>
    <row r="64" spans="1:7" hidden="1" outlineLevel="1" x14ac:dyDescent="0.3">
      <c r="A64" t="s">
        <v>76</v>
      </c>
      <c r="G64" s="8"/>
    </row>
    <row r="65" spans="1:14" hidden="1" outlineLevel="1" x14ac:dyDescent="0.3">
      <c r="A65" t="s">
        <v>87</v>
      </c>
      <c r="G65" s="8"/>
    </row>
    <row r="66" spans="1:14" hidden="1" outlineLevel="1" x14ac:dyDescent="0.3">
      <c r="A66" t="s">
        <v>71</v>
      </c>
      <c r="G66" s="8"/>
    </row>
    <row r="67" spans="1:14" collapsed="1" x14ac:dyDescent="0.3">
      <c r="A67" t="s">
        <v>2</v>
      </c>
      <c r="G67" s="8"/>
    </row>
    <row r="68" spans="1:14" x14ac:dyDescent="0.3">
      <c r="A68" t="s">
        <v>92</v>
      </c>
      <c r="B68">
        <v>1900</v>
      </c>
      <c r="C68" t="s">
        <v>122</v>
      </c>
      <c r="D68" t="s">
        <v>120</v>
      </c>
      <c r="E68" t="s">
        <v>115</v>
      </c>
      <c r="F68" t="s">
        <v>123</v>
      </c>
      <c r="G68" s="8"/>
      <c r="I68" t="s">
        <v>154</v>
      </c>
      <c r="J68" t="s">
        <v>155</v>
      </c>
      <c r="K68" t="s">
        <v>120</v>
      </c>
      <c r="L68" t="s">
        <v>156</v>
      </c>
      <c r="M68">
        <v>1950</v>
      </c>
      <c r="N68" t="s">
        <v>150</v>
      </c>
    </row>
    <row r="69" spans="1:14" hidden="1" outlineLevel="1" x14ac:dyDescent="0.3">
      <c r="A69" t="s">
        <v>93</v>
      </c>
      <c r="G69" s="8"/>
      <c r="N69" t="s">
        <v>151</v>
      </c>
    </row>
    <row r="70" spans="1:14" hidden="1" outlineLevel="1" x14ac:dyDescent="0.3">
      <c r="A70" t="s">
        <v>62</v>
      </c>
      <c r="G70" s="8"/>
      <c r="N70" t="s">
        <v>85</v>
      </c>
    </row>
    <row r="71" spans="1:14" hidden="1" outlineLevel="1" x14ac:dyDescent="0.3">
      <c r="A71" t="s">
        <v>94</v>
      </c>
      <c r="G71" s="8"/>
      <c r="N71" t="s">
        <v>152</v>
      </c>
    </row>
    <row r="72" spans="1:14" hidden="1" outlineLevel="1" x14ac:dyDescent="0.3">
      <c r="A72" t="s">
        <v>64</v>
      </c>
      <c r="G72" s="8"/>
      <c r="N72" t="s">
        <v>64</v>
      </c>
    </row>
    <row r="73" spans="1:14" hidden="1" outlineLevel="1" x14ac:dyDescent="0.3">
      <c r="G73" s="8"/>
      <c r="N73" t="s">
        <v>133</v>
      </c>
    </row>
    <row r="74" spans="1:14" hidden="1" outlineLevel="1" x14ac:dyDescent="0.3">
      <c r="A74" t="s">
        <v>65</v>
      </c>
      <c r="G74" s="8"/>
      <c r="N74" t="s">
        <v>65</v>
      </c>
    </row>
    <row r="75" spans="1:14" hidden="1" outlineLevel="1" x14ac:dyDescent="0.3">
      <c r="A75" t="s">
        <v>66</v>
      </c>
      <c r="G75" s="8"/>
      <c r="N75" t="s">
        <v>66</v>
      </c>
    </row>
    <row r="76" spans="1:14" hidden="1" outlineLevel="1" x14ac:dyDescent="0.3">
      <c r="A76" t="s">
        <v>67</v>
      </c>
      <c r="G76" s="8"/>
      <c r="N76" t="s">
        <v>67</v>
      </c>
    </row>
    <row r="77" spans="1:14" hidden="1" outlineLevel="1" x14ac:dyDescent="0.3">
      <c r="A77" t="s">
        <v>91</v>
      </c>
      <c r="G77" s="8"/>
      <c r="N77" t="s">
        <v>91</v>
      </c>
    </row>
    <row r="78" spans="1:14" hidden="1" outlineLevel="1" x14ac:dyDescent="0.3">
      <c r="A78" t="s">
        <v>69</v>
      </c>
      <c r="G78" s="8"/>
      <c r="N78" t="s">
        <v>69</v>
      </c>
    </row>
    <row r="79" spans="1:14" hidden="1" outlineLevel="1" x14ac:dyDescent="0.3">
      <c r="A79" t="s">
        <v>82</v>
      </c>
      <c r="G79" s="8"/>
      <c r="N79" t="s">
        <v>153</v>
      </c>
    </row>
    <row r="80" spans="1:14" hidden="1" outlineLevel="1" x14ac:dyDescent="0.3">
      <c r="A80" t="s">
        <v>71</v>
      </c>
      <c r="G80" s="8"/>
      <c r="N80" t="s">
        <v>71</v>
      </c>
    </row>
    <row r="81" spans="1:14" collapsed="1" x14ac:dyDescent="0.3">
      <c r="A81" t="s">
        <v>2</v>
      </c>
      <c r="G81" s="8"/>
    </row>
    <row r="82" spans="1:14" x14ac:dyDescent="0.3">
      <c r="A82" t="s">
        <v>88</v>
      </c>
      <c r="B82">
        <v>1950</v>
      </c>
      <c r="C82" t="s">
        <v>119</v>
      </c>
      <c r="D82" t="s">
        <v>120</v>
      </c>
      <c r="E82" t="s">
        <v>107</v>
      </c>
      <c r="F82" t="s">
        <v>121</v>
      </c>
      <c r="G82" s="8"/>
      <c r="I82" t="s">
        <v>164</v>
      </c>
      <c r="J82" t="s">
        <v>155</v>
      </c>
      <c r="K82" t="s">
        <v>106</v>
      </c>
      <c r="L82" t="s">
        <v>163</v>
      </c>
      <c r="M82">
        <v>2000</v>
      </c>
      <c r="N82" t="s">
        <v>160</v>
      </c>
    </row>
    <row r="83" spans="1:14" hidden="1" outlineLevel="1" x14ac:dyDescent="0.3">
      <c r="A83" t="s">
        <v>89</v>
      </c>
      <c r="G83" s="8"/>
      <c r="N83" t="s">
        <v>161</v>
      </c>
    </row>
    <row r="84" spans="1:14" hidden="1" outlineLevel="1" x14ac:dyDescent="0.3">
      <c r="A84" t="s">
        <v>85</v>
      </c>
      <c r="G84" s="8"/>
      <c r="N84" t="s">
        <v>74</v>
      </c>
    </row>
    <row r="85" spans="1:14" hidden="1" outlineLevel="1" x14ac:dyDescent="0.3">
      <c r="A85" t="s">
        <v>90</v>
      </c>
      <c r="G85" s="8"/>
      <c r="N85" t="s">
        <v>162</v>
      </c>
    </row>
    <row r="86" spans="1:14" hidden="1" outlineLevel="1" x14ac:dyDescent="0.3">
      <c r="A86" t="s">
        <v>64</v>
      </c>
      <c r="G86" s="8"/>
      <c r="N86" t="s">
        <v>64</v>
      </c>
    </row>
    <row r="87" spans="1:14" hidden="1" outlineLevel="1" x14ac:dyDescent="0.3">
      <c r="G87" s="8"/>
      <c r="N87" t="s">
        <v>133</v>
      </c>
    </row>
    <row r="88" spans="1:14" hidden="1" outlineLevel="1" x14ac:dyDescent="0.3">
      <c r="A88" t="s">
        <v>65</v>
      </c>
      <c r="G88" s="8"/>
      <c r="N88" t="s">
        <v>65</v>
      </c>
    </row>
    <row r="89" spans="1:14" hidden="1" outlineLevel="1" x14ac:dyDescent="0.3">
      <c r="A89" t="s">
        <v>66</v>
      </c>
      <c r="G89" s="8"/>
      <c r="N89" t="s">
        <v>66</v>
      </c>
    </row>
    <row r="90" spans="1:14" hidden="1" outlineLevel="1" x14ac:dyDescent="0.3">
      <c r="A90" t="s">
        <v>67</v>
      </c>
      <c r="G90" s="8"/>
      <c r="N90" t="s">
        <v>67</v>
      </c>
    </row>
    <row r="91" spans="1:14" hidden="1" outlineLevel="1" x14ac:dyDescent="0.3">
      <c r="A91" t="s">
        <v>91</v>
      </c>
      <c r="G91" s="8"/>
      <c r="N91" t="s">
        <v>68</v>
      </c>
    </row>
    <row r="92" spans="1:14" hidden="1" outlineLevel="1" x14ac:dyDescent="0.3">
      <c r="A92" t="s">
        <v>69</v>
      </c>
      <c r="G92" s="8"/>
      <c r="N92" t="s">
        <v>69</v>
      </c>
    </row>
    <row r="93" spans="1:14" hidden="1" outlineLevel="1" x14ac:dyDescent="0.3">
      <c r="A93" t="s">
        <v>70</v>
      </c>
      <c r="G93" s="8"/>
      <c r="N93" t="s">
        <v>153</v>
      </c>
    </row>
    <row r="94" spans="1:14" hidden="1" outlineLevel="1" x14ac:dyDescent="0.3">
      <c r="A94" t="s">
        <v>71</v>
      </c>
      <c r="G94" s="8"/>
      <c r="N94" t="s">
        <v>71</v>
      </c>
    </row>
    <row r="95" spans="1:14" collapsed="1" x14ac:dyDescent="0.3">
      <c r="A95" t="s">
        <v>2</v>
      </c>
      <c r="G95" s="8"/>
    </row>
    <row r="96" spans="1:14" x14ac:dyDescent="0.3">
      <c r="A96" t="s">
        <v>98</v>
      </c>
      <c r="B96">
        <v>1950</v>
      </c>
      <c r="C96" t="s">
        <v>127</v>
      </c>
      <c r="D96" t="s">
        <v>111</v>
      </c>
      <c r="E96" t="s">
        <v>115</v>
      </c>
      <c r="F96" t="s">
        <v>126</v>
      </c>
      <c r="G96" s="8"/>
      <c r="I96" t="s">
        <v>166</v>
      </c>
      <c r="J96" t="s">
        <v>143</v>
      </c>
      <c r="K96" t="s">
        <v>120</v>
      </c>
      <c r="L96" t="s">
        <v>165</v>
      </c>
      <c r="M96">
        <v>2000</v>
      </c>
      <c r="N96" t="s">
        <v>157</v>
      </c>
    </row>
    <row r="97" spans="1:14" hidden="1" outlineLevel="1" x14ac:dyDescent="0.3">
      <c r="A97" t="s">
        <v>99</v>
      </c>
      <c r="N97" t="s">
        <v>158</v>
      </c>
    </row>
    <row r="98" spans="1:14" hidden="1" outlineLevel="1" x14ac:dyDescent="0.3">
      <c r="A98" t="s">
        <v>85</v>
      </c>
      <c r="N98" t="s">
        <v>74</v>
      </c>
    </row>
    <row r="99" spans="1:14" hidden="1" outlineLevel="1" x14ac:dyDescent="0.3">
      <c r="A99" t="s">
        <v>100</v>
      </c>
      <c r="N99" t="s">
        <v>159</v>
      </c>
    </row>
    <row r="100" spans="1:14" hidden="1" outlineLevel="1" x14ac:dyDescent="0.3">
      <c r="A100" t="s">
        <v>64</v>
      </c>
      <c r="N100" t="s">
        <v>64</v>
      </c>
    </row>
    <row r="101" spans="1:14" hidden="1" outlineLevel="1" x14ac:dyDescent="0.3">
      <c r="N101" t="s">
        <v>133</v>
      </c>
    </row>
    <row r="102" spans="1:14" hidden="1" outlineLevel="1" x14ac:dyDescent="0.3">
      <c r="A102" t="s">
        <v>65</v>
      </c>
      <c r="N102" t="s">
        <v>65</v>
      </c>
    </row>
    <row r="103" spans="1:14" hidden="1" outlineLevel="1" x14ac:dyDescent="0.3">
      <c r="A103" t="s">
        <v>66</v>
      </c>
      <c r="N103" t="s">
        <v>66</v>
      </c>
    </row>
    <row r="104" spans="1:14" hidden="1" outlineLevel="1" x14ac:dyDescent="0.3">
      <c r="A104" t="s">
        <v>67</v>
      </c>
      <c r="N104" t="s">
        <v>67</v>
      </c>
    </row>
    <row r="105" spans="1:14" hidden="1" outlineLevel="1" x14ac:dyDescent="0.3">
      <c r="A105" t="s">
        <v>76</v>
      </c>
      <c r="N105" t="s">
        <v>91</v>
      </c>
    </row>
    <row r="106" spans="1:14" hidden="1" outlineLevel="1" x14ac:dyDescent="0.3">
      <c r="A106" t="s">
        <v>69</v>
      </c>
      <c r="N106" t="s">
        <v>69</v>
      </c>
    </row>
    <row r="107" spans="1:14" hidden="1" outlineLevel="1" x14ac:dyDescent="0.3">
      <c r="A107" t="s">
        <v>82</v>
      </c>
      <c r="N107" t="s">
        <v>141</v>
      </c>
    </row>
    <row r="108" spans="1:14" hidden="1" outlineLevel="1" x14ac:dyDescent="0.3">
      <c r="A108" t="s">
        <v>71</v>
      </c>
      <c r="N108" t="s">
        <v>71</v>
      </c>
    </row>
    <row r="109" spans="1:14" collapsed="1" x14ac:dyDescent="0.3"/>
    <row r="111" spans="1:14" x14ac:dyDescent="0.3">
      <c r="A111" t="s">
        <v>171</v>
      </c>
    </row>
    <row r="112" spans="1:14" x14ac:dyDescent="0.3">
      <c r="H112" s="9" t="s">
        <v>168</v>
      </c>
      <c r="I112" t="s">
        <v>177</v>
      </c>
      <c r="J112" t="s">
        <v>178</v>
      </c>
      <c r="K112" t="s">
        <v>106</v>
      </c>
      <c r="L112" t="s">
        <v>179</v>
      </c>
      <c r="M112">
        <v>10000</v>
      </c>
      <c r="N112" t="s">
        <v>172</v>
      </c>
    </row>
    <row r="113" spans="9:14" hidden="1" outlineLevel="1" x14ac:dyDescent="0.3">
      <c r="N113" t="s">
        <v>173</v>
      </c>
    </row>
    <row r="114" spans="9:14" hidden="1" outlineLevel="1" x14ac:dyDescent="0.3">
      <c r="N114" t="s">
        <v>139</v>
      </c>
    </row>
    <row r="115" spans="9:14" hidden="1" outlineLevel="1" x14ac:dyDescent="0.3">
      <c r="N115" t="s">
        <v>174</v>
      </c>
    </row>
    <row r="116" spans="9:14" hidden="1" outlineLevel="1" x14ac:dyDescent="0.3">
      <c r="N116" t="s">
        <v>64</v>
      </c>
    </row>
    <row r="117" spans="9:14" hidden="1" outlineLevel="1" x14ac:dyDescent="0.3">
      <c r="N117" t="s">
        <v>133</v>
      </c>
    </row>
    <row r="118" spans="9:14" hidden="1" outlineLevel="1" x14ac:dyDescent="0.3">
      <c r="N118" t="s">
        <v>65</v>
      </c>
    </row>
    <row r="119" spans="9:14" hidden="1" outlineLevel="1" x14ac:dyDescent="0.3">
      <c r="N119" t="s">
        <v>66</v>
      </c>
    </row>
    <row r="120" spans="9:14" hidden="1" outlineLevel="1" x14ac:dyDescent="0.3">
      <c r="N120" t="s">
        <v>67</v>
      </c>
    </row>
    <row r="121" spans="9:14" hidden="1" outlineLevel="1" x14ac:dyDescent="0.3">
      <c r="N121" t="s">
        <v>68</v>
      </c>
    </row>
    <row r="122" spans="9:14" hidden="1" outlineLevel="1" x14ac:dyDescent="0.3">
      <c r="N122" t="s">
        <v>69</v>
      </c>
    </row>
    <row r="123" spans="9:14" hidden="1" outlineLevel="1" x14ac:dyDescent="0.3">
      <c r="N123" t="s">
        <v>175</v>
      </c>
    </row>
    <row r="124" spans="9:14" hidden="1" outlineLevel="1" x14ac:dyDescent="0.3">
      <c r="N124" t="s">
        <v>176</v>
      </c>
    </row>
    <row r="125" spans="9:14" collapsed="1" x14ac:dyDescent="0.3"/>
    <row r="126" spans="9:14" x14ac:dyDescent="0.3">
      <c r="I126" t="s">
        <v>185</v>
      </c>
      <c r="J126" t="s">
        <v>186</v>
      </c>
      <c r="K126" t="s">
        <v>106</v>
      </c>
      <c r="L126" t="s">
        <v>187</v>
      </c>
      <c r="M126">
        <v>1950</v>
      </c>
      <c r="N126" t="s">
        <v>180</v>
      </c>
    </row>
    <row r="127" spans="9:14" hidden="1" outlineLevel="1" x14ac:dyDescent="0.3">
      <c r="N127" t="s">
        <v>181</v>
      </c>
    </row>
    <row r="128" spans="9:14" hidden="1" outlineLevel="1" x14ac:dyDescent="0.3">
      <c r="N128" t="s">
        <v>139</v>
      </c>
    </row>
    <row r="129" spans="9:14" hidden="1" outlineLevel="1" x14ac:dyDescent="0.3">
      <c r="N129" t="s">
        <v>182</v>
      </c>
    </row>
    <row r="130" spans="9:14" hidden="1" outlineLevel="1" x14ac:dyDescent="0.3">
      <c r="N130" t="s">
        <v>64</v>
      </c>
    </row>
    <row r="131" spans="9:14" hidden="1" outlineLevel="1" x14ac:dyDescent="0.3">
      <c r="N131" t="s">
        <v>133</v>
      </c>
    </row>
    <row r="132" spans="9:14" hidden="1" outlineLevel="1" x14ac:dyDescent="0.3">
      <c r="N132" t="s">
        <v>65</v>
      </c>
    </row>
    <row r="133" spans="9:14" hidden="1" outlineLevel="1" x14ac:dyDescent="0.3">
      <c r="N133" t="s">
        <v>66</v>
      </c>
    </row>
    <row r="134" spans="9:14" hidden="1" outlineLevel="1" x14ac:dyDescent="0.3">
      <c r="N134" t="s">
        <v>67</v>
      </c>
    </row>
    <row r="135" spans="9:14" hidden="1" outlineLevel="1" x14ac:dyDescent="0.3">
      <c r="N135" t="s">
        <v>68</v>
      </c>
    </row>
    <row r="136" spans="9:14" hidden="1" outlineLevel="1" x14ac:dyDescent="0.3">
      <c r="N136" t="s">
        <v>69</v>
      </c>
    </row>
    <row r="137" spans="9:14" hidden="1" outlineLevel="1" x14ac:dyDescent="0.3">
      <c r="N137" t="s">
        <v>183</v>
      </c>
    </row>
    <row r="138" spans="9:14" hidden="1" outlineLevel="1" x14ac:dyDescent="0.3">
      <c r="N138" t="s">
        <v>176</v>
      </c>
    </row>
    <row r="139" spans="9:14" hidden="1" outlineLevel="1" x14ac:dyDescent="0.3">
      <c r="N139" t="s">
        <v>184</v>
      </c>
    </row>
    <row r="140" spans="9:14" collapsed="1" x14ac:dyDescent="0.3"/>
    <row r="141" spans="9:14" x14ac:dyDescent="0.3">
      <c r="I141" t="s">
        <v>191</v>
      </c>
      <c r="J141" t="s">
        <v>178</v>
      </c>
      <c r="K141" t="s">
        <v>120</v>
      </c>
      <c r="L141" t="s">
        <v>192</v>
      </c>
      <c r="M141">
        <v>1950</v>
      </c>
      <c r="N141" t="s">
        <v>188</v>
      </c>
    </row>
    <row r="142" spans="9:14" hidden="1" outlineLevel="1" x14ac:dyDescent="0.3">
      <c r="N142" t="s">
        <v>189</v>
      </c>
    </row>
    <row r="143" spans="9:14" hidden="1" outlineLevel="1" x14ac:dyDescent="0.3">
      <c r="N143" t="s">
        <v>139</v>
      </c>
    </row>
    <row r="144" spans="9:14" hidden="1" outlineLevel="1" x14ac:dyDescent="0.3">
      <c r="N144" t="s">
        <v>190</v>
      </c>
    </row>
    <row r="145" spans="9:14" hidden="1" outlineLevel="1" x14ac:dyDescent="0.3">
      <c r="N145" t="s">
        <v>64</v>
      </c>
    </row>
    <row r="146" spans="9:14" hidden="1" outlineLevel="1" x14ac:dyDescent="0.3">
      <c r="N146" t="s">
        <v>133</v>
      </c>
    </row>
    <row r="147" spans="9:14" hidden="1" outlineLevel="1" x14ac:dyDescent="0.3">
      <c r="N147" t="s">
        <v>65</v>
      </c>
    </row>
    <row r="148" spans="9:14" hidden="1" outlineLevel="1" x14ac:dyDescent="0.3">
      <c r="N148" t="s">
        <v>66</v>
      </c>
    </row>
    <row r="149" spans="9:14" hidden="1" outlineLevel="1" x14ac:dyDescent="0.3">
      <c r="N149" t="s">
        <v>67</v>
      </c>
    </row>
    <row r="150" spans="9:14" hidden="1" outlineLevel="1" x14ac:dyDescent="0.3">
      <c r="N150" t="s">
        <v>91</v>
      </c>
    </row>
    <row r="151" spans="9:14" hidden="1" outlineLevel="1" x14ac:dyDescent="0.3">
      <c r="N151" t="s">
        <v>69</v>
      </c>
    </row>
    <row r="152" spans="9:14" hidden="1" outlineLevel="1" x14ac:dyDescent="0.3">
      <c r="N152" t="s">
        <v>175</v>
      </c>
    </row>
    <row r="153" spans="9:14" hidden="1" outlineLevel="1" x14ac:dyDescent="0.3">
      <c r="N153" t="s">
        <v>176</v>
      </c>
    </row>
    <row r="154" spans="9:14" collapsed="1" x14ac:dyDescent="0.3"/>
    <row r="155" spans="9:14" x14ac:dyDescent="0.3">
      <c r="I155" t="s">
        <v>196</v>
      </c>
      <c r="J155" t="s">
        <v>186</v>
      </c>
      <c r="K155" t="s">
        <v>120</v>
      </c>
      <c r="L155" t="s">
        <v>197</v>
      </c>
      <c r="M155">
        <v>2000</v>
      </c>
      <c r="N155" t="s">
        <v>193</v>
      </c>
    </row>
    <row r="156" spans="9:14" hidden="1" outlineLevel="1" x14ac:dyDescent="0.3">
      <c r="N156" t="s">
        <v>194</v>
      </c>
    </row>
    <row r="157" spans="9:14" hidden="1" outlineLevel="1" x14ac:dyDescent="0.3">
      <c r="N157" t="s">
        <v>139</v>
      </c>
    </row>
    <row r="158" spans="9:14" hidden="1" outlineLevel="1" x14ac:dyDescent="0.3">
      <c r="N158" t="s">
        <v>195</v>
      </c>
    </row>
    <row r="159" spans="9:14" hidden="1" outlineLevel="1" x14ac:dyDescent="0.3">
      <c r="N159" t="s">
        <v>64</v>
      </c>
    </row>
    <row r="160" spans="9:14" hidden="1" outlineLevel="1" x14ac:dyDescent="0.3">
      <c r="N160" t="s">
        <v>133</v>
      </c>
    </row>
    <row r="161" spans="14:14" hidden="1" outlineLevel="1" x14ac:dyDescent="0.3">
      <c r="N161" t="s">
        <v>65</v>
      </c>
    </row>
    <row r="162" spans="14:14" hidden="1" outlineLevel="1" x14ac:dyDescent="0.3">
      <c r="N162" t="s">
        <v>66</v>
      </c>
    </row>
    <row r="163" spans="14:14" hidden="1" outlineLevel="1" x14ac:dyDescent="0.3">
      <c r="N163" t="s">
        <v>67</v>
      </c>
    </row>
    <row r="164" spans="14:14" hidden="1" outlineLevel="1" x14ac:dyDescent="0.3">
      <c r="N164" t="s">
        <v>91</v>
      </c>
    </row>
    <row r="165" spans="14:14" hidden="1" outlineLevel="1" x14ac:dyDescent="0.3">
      <c r="N165" t="s">
        <v>69</v>
      </c>
    </row>
    <row r="166" spans="14:14" hidden="1" outlineLevel="1" x14ac:dyDescent="0.3">
      <c r="N166" t="s">
        <v>183</v>
      </c>
    </row>
    <row r="167" spans="14:14" hidden="1" outlineLevel="1" x14ac:dyDescent="0.3">
      <c r="N167" t="s">
        <v>176</v>
      </c>
    </row>
    <row r="168" spans="14:14" collapsed="1" x14ac:dyDescent="0.3"/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SLA-Lbn</vt:lpstr>
      <vt:lpstr>Tunnels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 Zakharov</dc:creator>
  <cp:lastModifiedBy>Fedor</cp:lastModifiedBy>
  <dcterms:created xsi:type="dcterms:W3CDTF">2019-04-08T13:22:23Z</dcterms:created>
  <dcterms:modified xsi:type="dcterms:W3CDTF">2020-11-05T18:57:49Z</dcterms:modified>
</cp:coreProperties>
</file>