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17715" windowHeight="11760"/>
  </bookViews>
  <sheets>
    <sheet name="EAM" sheetId="1" r:id="rId1"/>
  </sheets>
  <definedNames>
    <definedName name="_xlnm._FilterDatabase" localSheetId="0" hidden="1">EAM!$A$7:$N$7</definedName>
  </definedNames>
  <calcPr calcId="145621"/>
</workbook>
</file>

<file path=xl/calcChain.xml><?xml version="1.0" encoding="utf-8"?>
<calcChain xmlns="http://schemas.openxmlformats.org/spreadsheetml/2006/main">
  <c r="M11" i="1" l="1"/>
  <c r="N11" i="1"/>
  <c r="L11" i="1"/>
</calcChain>
</file>

<file path=xl/sharedStrings.xml><?xml version="1.0" encoding="utf-8"?>
<sst xmlns="http://schemas.openxmlformats.org/spreadsheetml/2006/main" count="201" uniqueCount="160">
  <si>
    <t>Encuesta Anual Manufacturera</t>
  </si>
  <si>
    <t>Personal ocupado</t>
  </si>
  <si>
    <t>Número de establecimientos</t>
  </si>
  <si>
    <t>Clase industrial</t>
  </si>
  <si>
    <t>Notas de reserva estadística</t>
  </si>
  <si>
    <t>Para el año 2008 las clases industriales 1562,1820,2923,3220,3330 y 3511 se agregaron a la 3699</t>
  </si>
  <si>
    <t>Para el año 2009 las clases industriales 1562,1923,2923,3330 y 3599 se agregaron a la 3699</t>
  </si>
  <si>
    <t>Para el año 2010 las clases industriales 1562,1923,2923,3330 y 3599 se agregaron a la 3699</t>
  </si>
  <si>
    <t>Para el año 2011 las clases industriales 1562,1729,1923,2923,3330 y 3599 se agregaron a la 3699</t>
  </si>
  <si>
    <t>2008-2011</t>
  </si>
  <si>
    <t>Notas aclaratorias</t>
  </si>
  <si>
    <t>No. de establecimientos, producción bruta y empleo a nivel de clase industrial</t>
  </si>
  <si>
    <t>-</t>
  </si>
  <si>
    <t xml:space="preserve">A partir de la EAM 2011, la información de los establecimientos que realizan mezcla de gasolina con alcohol carburante (etanol anhidro) y mezcla de diésel de </t>
  </si>
  <si>
    <t xml:space="preserve">petróleo o diésel con biodiesel se incluye en la actividad 2323 de la CIIU Rev. 3 A.C. </t>
  </si>
  <si>
    <t>La EAM ha tenido un proceso de actualización de directorio desde el año 2008, me diante el cual se incorporan 1.017 fuentes a la encuesta de 2008, 1.554 en la de 2009, 1005 para 2010 y 31 a la de 2011</t>
  </si>
  <si>
    <t xml:space="preserve">Producción, transformación y conservación de carne y de derivados cárnicos </t>
  </si>
  <si>
    <t>Transformación y conservación de pescado y de derivados del pescado</t>
  </si>
  <si>
    <t xml:space="preserve">Elaboración de alimentos compuestos principalmente de frutas, legumbres y hortalizas </t>
  </si>
  <si>
    <t>Elaboración de aceites y grasas de origen vegetal y animal</t>
  </si>
  <si>
    <t>Elaboración de productos lácteos</t>
  </si>
  <si>
    <t xml:space="preserve">Elaboración de productos de molinería </t>
  </si>
  <si>
    <t xml:space="preserve">Elaboración de almidones y de productos derivados del almidón </t>
  </si>
  <si>
    <t>Elaboración de alimentos preparados para animales</t>
  </si>
  <si>
    <t xml:space="preserve">Elaboración de productos de panadería </t>
  </si>
  <si>
    <t>Elaboración de macarrones, fideos, alcuzcuz y productos farináceos similares</t>
  </si>
  <si>
    <t xml:space="preserve">Trilla de café </t>
  </si>
  <si>
    <t xml:space="preserve">Tostión y molienda de café </t>
  </si>
  <si>
    <t>Elaboración de otros derivados del café</t>
  </si>
  <si>
    <t xml:space="preserve">Fabricación y refinación de azúcar </t>
  </si>
  <si>
    <t>Fabricación de panela</t>
  </si>
  <si>
    <t xml:space="preserve">Elaboración de cacao, chocolate y productos de confitería </t>
  </si>
  <si>
    <t>Elaboración de otros productos alimenticios ncp</t>
  </si>
  <si>
    <t xml:space="preserve">Destilación, rectificación y mezcla de bebidas alcohólicas, producción de alcohol etílicoa partir de sustancias fermentadas </t>
  </si>
  <si>
    <t>Elaboración de bebidas fermentadas no destiladas</t>
  </si>
  <si>
    <t>Producción de malta, elaboración de cervezas y otras bebidas malteadas</t>
  </si>
  <si>
    <t>Elaboración de bebidas no alcohólicas; producción de aguas minerales</t>
  </si>
  <si>
    <t>Fabricación de productos de tabaco</t>
  </si>
  <si>
    <t>Preparación e hilatura de fibras textiles</t>
  </si>
  <si>
    <t>Tejedura de productos textiles</t>
  </si>
  <si>
    <t>Acabado de productos textiles no producidos en la misma unidad de producción</t>
  </si>
  <si>
    <t>Confección de artículos con materiales textiles no producidos en la misma unidad, excepto prendas de vestir</t>
  </si>
  <si>
    <t>Fabricación de tapices y alfombras para pisos</t>
  </si>
  <si>
    <t>Fabricación de cuerdas, cordeles, cables, bramantes y redes</t>
  </si>
  <si>
    <t>Fabricación de otros artículos textiles ncp</t>
  </si>
  <si>
    <t>Fabricación de tejidos y artículos de punto y ganchillo</t>
  </si>
  <si>
    <t>Fabricación de prendas de vestir, excepto prendas de piel</t>
  </si>
  <si>
    <t>Preparado y teñido de pieles; fabricación de artículos de piel</t>
  </si>
  <si>
    <t>Curtido y preparado de cueros</t>
  </si>
  <si>
    <t>Fabricación de calzado de cuero y piel; con cualquier tipo de suela, excepto el calzado deportivo</t>
  </si>
  <si>
    <t>Fabricación de calzado de materiales textiles; con cualquier tipo de suela, excepto el calzado deportivo</t>
  </si>
  <si>
    <t>Fabricación de calzado de plástico, excepto el calzado deportivo</t>
  </si>
  <si>
    <t>Fabricación de calzado deportivo, incluso el moldeado</t>
  </si>
  <si>
    <t>Fabricación de partes de calzado</t>
  </si>
  <si>
    <t>Fabricación de artículos de viaje, bolsos de mano, y artículos similares elaborados en cuero; fabricación de artículos de talabartería y guarnicionería</t>
  </si>
  <si>
    <t>Fabricación de artículos de viaje, bolsos de mano y artículos similares, elaborados en materiales sintéticos, plástico e imitaciones de cuero</t>
  </si>
  <si>
    <t>Fabricación de artículos de viaje, bolsos de mano, y artículos similares elaborados con materiales ncp</t>
  </si>
  <si>
    <t>Aserrado, acepillado e impregnación de la madera</t>
  </si>
  <si>
    <t xml:space="preserve">Fabricación de hojas de madera para enchapado; fabricación de tableros contrachapados, tableros laminados, tableros de partículas y otros tableros y paneles </t>
  </si>
  <si>
    <t>Fabricación de partes y piezas de carpintería para edificios y construcciones</t>
  </si>
  <si>
    <t>Fabricación de recipientes de madera</t>
  </si>
  <si>
    <t>Fabricación de otros productos de madera; fabricación de artículos de corcho, cestería y espartería</t>
  </si>
  <si>
    <t xml:space="preserve">Fabricación de pastas celulósicas; papel y cartón </t>
  </si>
  <si>
    <t>Fabricación de papel y cartón ondulado, fabricación de envases, empaques y de embalajes de papel y cartón</t>
  </si>
  <si>
    <t>Fabricación de otros artículos de papel y cartón</t>
  </si>
  <si>
    <t>Edición de libros, folletos, partituras y otras publicaciones</t>
  </si>
  <si>
    <t xml:space="preserve">Edición de periódicos, revistas y publicaciones periódicas </t>
  </si>
  <si>
    <t xml:space="preserve">Edición de materiales grabados </t>
  </si>
  <si>
    <t>Otros trabajos de edición</t>
  </si>
  <si>
    <t>Actividades de impresión</t>
  </si>
  <si>
    <t>Arte, diseño y composición</t>
  </si>
  <si>
    <t>Fotomecánica y análogos</t>
  </si>
  <si>
    <t>Encuadernación</t>
  </si>
  <si>
    <t>Acabado o recubrimiento</t>
  </si>
  <si>
    <t>Fabricación de productos de hornos de coque</t>
  </si>
  <si>
    <t>Fabricación de productos de la refinación del petróleo, elaborados en refinería</t>
  </si>
  <si>
    <t>Elaboracion de productos derivados del petróleo, fuera de refineria</t>
  </si>
  <si>
    <t>Fabricación de sustancias químicas básicas, excepto abonos y compuestos inorgánicos nitrogenados</t>
  </si>
  <si>
    <t xml:space="preserve">Fabricación de abonos y compuestos inorgánicos nitrogenados </t>
  </si>
  <si>
    <t xml:space="preserve">Fabricación de plásticos en formas primarias </t>
  </si>
  <si>
    <t>Fabricación de caucho sintético en formas primarias</t>
  </si>
  <si>
    <t xml:space="preserve">Fabricación de plaguicidas y otros productos químicos de uso agropecuario </t>
  </si>
  <si>
    <t xml:space="preserve">Fabricación de pinturas, barnices y revestimientos similares, tintas para impresión y masillas </t>
  </si>
  <si>
    <t>Fabricación de productos farmaceúticos, sustancias químicas medicinales y productos botánicos</t>
  </si>
  <si>
    <t>Fabricación de jabones y detergentes, preparados para limpiar y pulir; perfumes y preparados de tocador</t>
  </si>
  <si>
    <t xml:space="preserve">Fabricación de otros productos químicos ncp </t>
  </si>
  <si>
    <t>Fabricación de fibras sintéticas y artificiales</t>
  </si>
  <si>
    <t xml:space="preserve">Fabricación de llantas y neumáticos de caucho </t>
  </si>
  <si>
    <t>Reencauche de llantas usadas</t>
  </si>
  <si>
    <t xml:space="preserve">Fabricación de formas básicas de caucho </t>
  </si>
  <si>
    <t>Fabricación de otros productos de caucho ncp</t>
  </si>
  <si>
    <t>Fabricación de formas básicas de plástico</t>
  </si>
  <si>
    <t>Fabricación de artículos de plástico ncp</t>
  </si>
  <si>
    <t>Fabricación de vidrio y productos de vidrio</t>
  </si>
  <si>
    <t xml:space="preserve">Fabricación de productos de cerámica no refractaria, para uso no estructural </t>
  </si>
  <si>
    <t xml:space="preserve">Fabricación de productos de cerámica refractaria </t>
  </si>
  <si>
    <t>Fabricación de productos de arcilla y cerámica no refractaria, para uso estructural</t>
  </si>
  <si>
    <t xml:space="preserve">Fabricación de cemento, cal y yeso </t>
  </si>
  <si>
    <t>Fabricación de artículos de hormigón, cemento y yeso</t>
  </si>
  <si>
    <t xml:space="preserve">Corte, tallado y acabado de la piedra </t>
  </si>
  <si>
    <t>Fabricación de otros productos minerales no metálicos ncp</t>
  </si>
  <si>
    <t>Industrias básicas de hierro y de acero</t>
  </si>
  <si>
    <t>Industrias básicas de metales preciosos</t>
  </si>
  <si>
    <t>Industrias básicas de otros metales no ferrosos</t>
  </si>
  <si>
    <t>Fabricación de productos metálicos para uso estructural</t>
  </si>
  <si>
    <t>Fabricación de tanques, depósitos y recipientes de metal, excepto los utilizados para envase o transporte de mercancías</t>
  </si>
  <si>
    <t>Fabricación de generadores de vapor, excepto calderas de agua caliente para calefacción central</t>
  </si>
  <si>
    <t xml:space="preserve">Tratamiento y revestimiento de metales; trabajos de ingeniería mecánica en general realizados a cambio de una retribución o por contrata
</t>
  </si>
  <si>
    <t>Fabricación de artículos de cuchillería, herramientas de mano y artículos de ferretería</t>
  </si>
  <si>
    <t>Fabricación de otros productos elaborados de metal ncp</t>
  </si>
  <si>
    <t>Fabricación de bombas, compresores, grifos y válvulas</t>
  </si>
  <si>
    <t>Fabricación de cojinetes, engranajes, trenes de engranajes y piezas de transmisión</t>
  </si>
  <si>
    <t>Fabricación de hornos, hogares y quemadores industriales</t>
  </si>
  <si>
    <t>Fabricación de equipo de elevación y manipulación</t>
  </si>
  <si>
    <t>Fabricación de otros tipos de maquinaria de uso general ncp</t>
  </si>
  <si>
    <t>Fabricación de maquinaria agropecuaria y forestal</t>
  </si>
  <si>
    <t>Fabricación de máquinas herramientas</t>
  </si>
  <si>
    <t xml:space="preserve">Fabricación de maquinaria para la explotación de minas y canteras y para la construcción </t>
  </si>
  <si>
    <t>Fabricación de maquinaria para la elaboración de alimentos, bebidas y tabaco</t>
  </si>
  <si>
    <t xml:space="preserve">Fabricación de maquinaria para la elaboración de productos textiles, prendas de vestir y cueros </t>
  </si>
  <si>
    <t>Fabricación de armas y municiones</t>
  </si>
  <si>
    <t>Fabricación de otros tipos de maquinaria de uso especial ncp</t>
  </si>
  <si>
    <t>Fabricación de aparatos de uso doméstico ncp</t>
  </si>
  <si>
    <t>Fabricación de maquinaria de oficina, contabilidad e informática</t>
  </si>
  <si>
    <t>Fabricación de motores, generadores y transformadores eléctricos</t>
  </si>
  <si>
    <t>Fabricación de aparatos de distribución y control de la energía eléctrica</t>
  </si>
  <si>
    <t>Fabricación de hilos y cables aislados</t>
  </si>
  <si>
    <t>Fabricación de acumuladores y de pilas eléctricas</t>
  </si>
  <si>
    <t>Fabricación de lámparas eléctricas y equipos de iluminación</t>
  </si>
  <si>
    <t>Fabricación de otros tipos de equipo eléctrico n.c.p</t>
  </si>
  <si>
    <t>Fabricación de tubos y válvulas electrónicas y de otros componentes electrónicos</t>
  </si>
  <si>
    <t>Fabricación de transmisores de radio y televisión y de aparatos para telefonía y telegrafía</t>
  </si>
  <si>
    <t>Fabricación de receptores de radio y televisión, de aparatos de grabación y reproducción del sonido o de la imagen, y de productos conexos</t>
  </si>
  <si>
    <t xml:space="preserve">Fabricación de equipo médico y quirúrgico y de aparatos ortésicos y protésicos </t>
  </si>
  <si>
    <t>Fabricación de instrumentos y aparatos para medir, verificar, ensayar, navegar y otros fines,excepto equipo de control de procesos industriales</t>
  </si>
  <si>
    <t>Fabricación de instrumentos ópticos y de equipo fotográfico</t>
  </si>
  <si>
    <t>Fabricación de vehículos automotores y sus motores</t>
  </si>
  <si>
    <t>Fabricación de carrocerías para vehículos automotores; fabricación de remolques y semirremolques</t>
  </si>
  <si>
    <t>Fabricación de partes, piezas (autopartes)  y accesorios (lujos) para vehículos automotores y para sus motores</t>
  </si>
  <si>
    <t>Construcción y reparación de buques</t>
  </si>
  <si>
    <t>Construcción y reparación de embarcaciones de recreo y de deporte</t>
  </si>
  <si>
    <t>Fabricación de aeronaves y de naves espaciales</t>
  </si>
  <si>
    <t>Fabricación de motocicletas</t>
  </si>
  <si>
    <t>Fabricación de bicicletas y de sillones de ruedas para discapacitados</t>
  </si>
  <si>
    <t>Fabricación de otros tipos de equipo de transporte ncp</t>
  </si>
  <si>
    <t>Fabricación de muebles para el hogar</t>
  </si>
  <si>
    <t>Fabricación de muebles para la oficina</t>
  </si>
  <si>
    <t>Fabricación de muebles para comercio y servicios</t>
  </si>
  <si>
    <t>Fabricación de colchones y somieres</t>
  </si>
  <si>
    <t>Fabricación de otros muebles ncp</t>
  </si>
  <si>
    <t>Fabricación de joyas y de artículos conexos</t>
  </si>
  <si>
    <t>Fabricación de instrumentos musicales</t>
  </si>
  <si>
    <t>Fabricación de artículos deportivos</t>
  </si>
  <si>
    <t>Fabricación de juegos y juguetes</t>
  </si>
  <si>
    <t>Otras industrias manufactureras ncp</t>
  </si>
  <si>
    <t>Descriptiva</t>
  </si>
  <si>
    <r>
      <t xml:space="preserve">Total Industria </t>
    </r>
    <r>
      <rPr>
        <sz val="12"/>
        <color indexed="8"/>
        <rFont val="Calibri"/>
        <family val="2"/>
      </rPr>
      <t>(sin mezcla de combustibles)</t>
    </r>
  </si>
  <si>
    <r>
      <t xml:space="preserve">Total Industria </t>
    </r>
    <r>
      <rPr>
        <sz val="12"/>
        <color indexed="8"/>
        <rFont val="Calibri"/>
        <family val="2"/>
      </rPr>
      <t>(con mezcla de combustibles)</t>
    </r>
  </si>
  <si>
    <r>
      <t xml:space="preserve">Producción bruta </t>
    </r>
    <r>
      <rPr>
        <sz val="10"/>
        <color theme="1"/>
        <rFont val="Calibri"/>
        <family val="2"/>
        <scheme val="minor"/>
      </rPr>
      <t>(miles de $)</t>
    </r>
  </si>
  <si>
    <t>Mezcla de combustibles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</si>
</sst>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Arial"/>
      <family val="2"/>
    </font>
    <font>
      <sz val="12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2" fillId="2" borderId="0" xfId="0" applyFont="1" applyFill="1"/>
    <xf numFmtId="0" fontId="2" fillId="2" borderId="0" xfId="0" applyNumberFormat="1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/>
    <xf numFmtId="0" fontId="2" fillId="2" borderId="0" xfId="0" applyFont="1" applyFill="1" applyAlignment="1">
      <alignment horizontal="right"/>
    </xf>
    <xf numFmtId="0" fontId="2" fillId="2" borderId="0" xfId="0" applyFont="1" applyFill="1" applyBorder="1"/>
    <xf numFmtId="0" fontId="4" fillId="2" borderId="0" xfId="0" applyFont="1" applyFill="1" applyBorder="1"/>
    <xf numFmtId="0" fontId="4" fillId="2" borderId="3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/>
    </xf>
    <xf numFmtId="0" fontId="4" fillId="2" borderId="3" xfId="0" applyFont="1" applyFill="1" applyBorder="1"/>
    <xf numFmtId="0" fontId="2" fillId="2" borderId="3" xfId="0" applyFont="1" applyFill="1" applyBorder="1"/>
    <xf numFmtId="0" fontId="6" fillId="2" borderId="0" xfId="0" applyFont="1" applyFill="1"/>
    <xf numFmtId="0" fontId="7" fillId="2" borderId="0" xfId="0" applyFont="1" applyFill="1" applyBorder="1" applyAlignment="1">
      <alignment horizontal="left"/>
    </xf>
    <xf numFmtId="0" fontId="6" fillId="2" borderId="3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wrapText="1"/>
    </xf>
    <xf numFmtId="164" fontId="4" fillId="2" borderId="0" xfId="0" applyNumberFormat="1" applyFont="1" applyFill="1" applyBorder="1" applyAlignment="1">
      <alignment horizontal="right"/>
    </xf>
    <xf numFmtId="164" fontId="4" fillId="2" borderId="0" xfId="0" applyNumberFormat="1" applyFont="1" applyFill="1" applyBorder="1" applyAlignment="1">
      <alignment horizontal="right" wrapText="1"/>
    </xf>
    <xf numFmtId="164" fontId="4" fillId="2" borderId="4" xfId="0" applyNumberFormat="1" applyFont="1" applyFill="1" applyBorder="1" applyAlignment="1">
      <alignment horizontal="right"/>
    </xf>
    <xf numFmtId="164" fontId="4" fillId="2" borderId="4" xfId="0" applyNumberFormat="1" applyFont="1" applyFill="1" applyBorder="1" applyAlignment="1">
      <alignment horizontal="right" wrapText="1"/>
    </xf>
    <xf numFmtId="164" fontId="2" fillId="2" borderId="0" xfId="1" applyNumberFormat="1" applyFont="1" applyFill="1" applyAlignment="1">
      <alignment horizontal="right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5"/>
  <sheetViews>
    <sheetView tabSelected="1" workbookViewId="0">
      <pane xSplit="2" ySplit="11" topLeftCell="C124" activePane="bottomRight" state="frozen"/>
      <selection pane="topRight" activeCell="C1" sqref="C1"/>
      <selection pane="bottomLeft" activeCell="A11" sqref="A11"/>
      <selection pane="bottomRight" activeCell="C11" sqref="C11"/>
    </sheetView>
  </sheetViews>
  <sheetFormatPr baseColWidth="10" defaultRowHeight="12.75" x14ac:dyDescent="0.2"/>
  <cols>
    <col min="1" max="1" width="9.140625" style="1" customWidth="1"/>
    <col min="2" max="2" width="68.42578125" style="13" customWidth="1"/>
    <col min="3" max="3" width="14.42578125" style="1" bestFit="1" customWidth="1"/>
    <col min="4" max="4" width="15.42578125" style="1" bestFit="1" customWidth="1"/>
    <col min="5" max="5" width="9.7109375" style="1" customWidth="1"/>
    <col min="6" max="6" width="14.42578125" style="1" bestFit="1" customWidth="1"/>
    <col min="7" max="7" width="15.42578125" style="1" bestFit="1" customWidth="1"/>
    <col min="8" max="8" width="9.7109375" style="1" customWidth="1"/>
    <col min="9" max="9" width="14.42578125" style="1" bestFit="1" customWidth="1"/>
    <col min="10" max="10" width="15.42578125" style="1" bestFit="1" customWidth="1"/>
    <col min="11" max="11" width="9.7109375" style="1" customWidth="1"/>
    <col min="12" max="12" width="14.42578125" style="1" bestFit="1" customWidth="1"/>
    <col min="13" max="13" width="15.42578125" style="1" bestFit="1" customWidth="1"/>
    <col min="14" max="14" width="9.7109375" style="1" customWidth="1"/>
    <col min="15" max="16384" width="11.42578125" style="7"/>
  </cols>
  <sheetData>
    <row r="1" spans="1:14" ht="15.75" x14ac:dyDescent="0.25">
      <c r="A1" s="3" t="s">
        <v>0</v>
      </c>
    </row>
    <row r="2" spans="1:14" ht="15.75" x14ac:dyDescent="0.25">
      <c r="A2" s="3" t="s">
        <v>11</v>
      </c>
    </row>
    <row r="3" spans="1:14" ht="15.75" x14ac:dyDescent="0.25">
      <c r="A3" s="3" t="s">
        <v>9</v>
      </c>
    </row>
    <row r="4" spans="1:14" ht="15.75" x14ac:dyDescent="0.25">
      <c r="A4" s="3"/>
    </row>
    <row r="5" spans="1:14" x14ac:dyDescent="0.2">
      <c r="N5" s="6"/>
    </row>
    <row r="6" spans="1:14" x14ac:dyDescent="0.2">
      <c r="C6" s="10">
        <v>2008</v>
      </c>
      <c r="D6" s="10"/>
      <c r="E6" s="10"/>
      <c r="F6" s="10">
        <v>2009</v>
      </c>
      <c r="G6" s="10"/>
      <c r="H6" s="10"/>
      <c r="I6" s="10">
        <v>2010</v>
      </c>
      <c r="J6" s="10"/>
      <c r="K6" s="10"/>
      <c r="L6" s="10">
        <v>2011</v>
      </c>
      <c r="M6" s="10"/>
      <c r="N6" s="10"/>
    </row>
    <row r="7" spans="1:14" s="8" customFormat="1" ht="25.5" x14ac:dyDescent="0.2">
      <c r="A7" s="4" t="s">
        <v>3</v>
      </c>
      <c r="B7" s="16" t="s">
        <v>155</v>
      </c>
      <c r="C7" s="4" t="s">
        <v>2</v>
      </c>
      <c r="D7" s="4" t="s">
        <v>158</v>
      </c>
      <c r="E7" s="4" t="s">
        <v>1</v>
      </c>
      <c r="F7" s="4" t="s">
        <v>2</v>
      </c>
      <c r="G7" s="4" t="s">
        <v>158</v>
      </c>
      <c r="H7" s="4" t="s">
        <v>1</v>
      </c>
      <c r="I7" s="4" t="s">
        <v>2</v>
      </c>
      <c r="J7" s="4" t="s">
        <v>158</v>
      </c>
      <c r="K7" s="4" t="s">
        <v>1</v>
      </c>
      <c r="L7" s="4" t="s">
        <v>2</v>
      </c>
      <c r="M7" s="4" t="s">
        <v>158</v>
      </c>
      <c r="N7" s="4" t="s">
        <v>1</v>
      </c>
    </row>
    <row r="8" spans="1:14" s="8" customFormat="1" x14ac:dyDescent="0.2">
      <c r="A8" s="9"/>
      <c r="B8" s="20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4" ht="29.25" customHeight="1" x14ac:dyDescent="0.25">
      <c r="A9" s="21" t="s">
        <v>157</v>
      </c>
      <c r="B9" s="21"/>
      <c r="C9" s="22" t="s">
        <v>12</v>
      </c>
      <c r="D9" s="22" t="s">
        <v>12</v>
      </c>
      <c r="E9" s="22" t="s">
        <v>12</v>
      </c>
      <c r="F9" s="22" t="s">
        <v>12</v>
      </c>
      <c r="G9" s="22" t="s">
        <v>12</v>
      </c>
      <c r="H9" s="22" t="s">
        <v>12</v>
      </c>
      <c r="I9" s="22" t="s">
        <v>12</v>
      </c>
      <c r="J9" s="22" t="s">
        <v>12</v>
      </c>
      <c r="K9" s="22" t="s">
        <v>12</v>
      </c>
      <c r="L9" s="23">
        <v>9809</v>
      </c>
      <c r="M9" s="23">
        <v>192937240465</v>
      </c>
      <c r="N9" s="23">
        <v>679926</v>
      </c>
    </row>
    <row r="10" spans="1:14" ht="15.75" x14ac:dyDescent="0.25">
      <c r="A10" s="17"/>
      <c r="B10" s="18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</row>
    <row r="11" spans="1:14" ht="15.75" x14ac:dyDescent="0.25">
      <c r="A11" s="19" t="s">
        <v>156</v>
      </c>
      <c r="B11" s="19"/>
      <c r="C11" s="24">
        <v>7937</v>
      </c>
      <c r="D11" s="24">
        <v>149945510594</v>
      </c>
      <c r="E11" s="24">
        <v>652854</v>
      </c>
      <c r="F11" s="24">
        <v>9134</v>
      </c>
      <c r="G11" s="24">
        <v>145020790591</v>
      </c>
      <c r="H11" s="24">
        <v>640142</v>
      </c>
      <c r="I11" s="24">
        <v>9945</v>
      </c>
      <c r="J11" s="24">
        <v>156142763696</v>
      </c>
      <c r="K11" s="24">
        <v>664187</v>
      </c>
      <c r="L11" s="25">
        <f>+L9-L73</f>
        <v>9752</v>
      </c>
      <c r="M11" s="25">
        <f>+M9-M73</f>
        <v>175226882527</v>
      </c>
      <c r="N11" s="25">
        <f>+N9-N73</f>
        <v>679006</v>
      </c>
    </row>
    <row r="12" spans="1:14" x14ac:dyDescent="0.2">
      <c r="A12" s="2">
        <v>1511</v>
      </c>
      <c r="B12" s="14" t="s">
        <v>16</v>
      </c>
      <c r="C12" s="26">
        <v>165</v>
      </c>
      <c r="D12" s="26">
        <v>5115822548</v>
      </c>
      <c r="E12" s="26">
        <v>22888</v>
      </c>
      <c r="F12" s="26">
        <v>176</v>
      </c>
      <c r="G12" s="26">
        <v>5504106331</v>
      </c>
      <c r="H12" s="26">
        <v>22433</v>
      </c>
      <c r="I12" s="26">
        <v>210</v>
      </c>
      <c r="J12" s="26">
        <v>5672171816</v>
      </c>
      <c r="K12" s="26">
        <v>24157</v>
      </c>
      <c r="L12" s="26">
        <v>208</v>
      </c>
      <c r="M12" s="26">
        <v>6516484392</v>
      </c>
      <c r="N12" s="26">
        <v>24358</v>
      </c>
    </row>
    <row r="13" spans="1:14" x14ac:dyDescent="0.2">
      <c r="A13" s="2">
        <v>1512</v>
      </c>
      <c r="B13" s="14" t="s">
        <v>17</v>
      </c>
      <c r="C13" s="26">
        <v>9</v>
      </c>
      <c r="D13" s="26">
        <v>721826139</v>
      </c>
      <c r="E13" s="26">
        <v>4953</v>
      </c>
      <c r="F13" s="26">
        <v>9</v>
      </c>
      <c r="G13" s="26">
        <v>623808645</v>
      </c>
      <c r="H13" s="26">
        <v>4346</v>
      </c>
      <c r="I13" s="26">
        <v>9</v>
      </c>
      <c r="J13" s="26">
        <v>490357496</v>
      </c>
      <c r="K13" s="26">
        <v>3997</v>
      </c>
      <c r="L13" s="26">
        <v>8</v>
      </c>
      <c r="M13" s="26">
        <v>560814689</v>
      </c>
      <c r="N13" s="26">
        <v>3809</v>
      </c>
    </row>
    <row r="14" spans="1:14" x14ac:dyDescent="0.2">
      <c r="A14" s="2">
        <v>1521</v>
      </c>
      <c r="B14" s="14" t="s">
        <v>18</v>
      </c>
      <c r="C14" s="26">
        <v>54</v>
      </c>
      <c r="D14" s="26">
        <v>301376665</v>
      </c>
      <c r="E14" s="26">
        <v>2924</v>
      </c>
      <c r="F14" s="26">
        <v>64</v>
      </c>
      <c r="G14" s="26">
        <v>360899127</v>
      </c>
      <c r="H14" s="26">
        <v>3095</v>
      </c>
      <c r="I14" s="26">
        <v>73</v>
      </c>
      <c r="J14" s="26">
        <v>425999288</v>
      </c>
      <c r="K14" s="26">
        <v>3179</v>
      </c>
      <c r="L14" s="26">
        <v>67</v>
      </c>
      <c r="M14" s="26">
        <v>418810471</v>
      </c>
      <c r="N14" s="26">
        <v>3120</v>
      </c>
    </row>
    <row r="15" spans="1:14" x14ac:dyDescent="0.2">
      <c r="A15" s="2">
        <v>1522</v>
      </c>
      <c r="B15" s="14" t="s">
        <v>19</v>
      </c>
      <c r="C15" s="26">
        <v>68</v>
      </c>
      <c r="D15" s="26">
        <v>3608342710</v>
      </c>
      <c r="E15" s="26">
        <v>8583</v>
      </c>
      <c r="F15" s="26">
        <v>70</v>
      </c>
      <c r="G15" s="26">
        <v>3189569250</v>
      </c>
      <c r="H15" s="26">
        <v>8488</v>
      </c>
      <c r="I15" s="26">
        <v>65</v>
      </c>
      <c r="J15" s="26">
        <v>3313697968</v>
      </c>
      <c r="K15" s="26">
        <v>8812</v>
      </c>
      <c r="L15" s="26">
        <v>63</v>
      </c>
      <c r="M15" s="26">
        <v>3803823586</v>
      </c>
      <c r="N15" s="26">
        <v>8724</v>
      </c>
    </row>
    <row r="16" spans="1:14" x14ac:dyDescent="0.2">
      <c r="A16" s="2">
        <v>1530</v>
      </c>
      <c r="B16" s="14" t="s">
        <v>20</v>
      </c>
      <c r="C16" s="26">
        <v>144</v>
      </c>
      <c r="D16" s="26">
        <v>4992641982</v>
      </c>
      <c r="E16" s="26">
        <v>18920</v>
      </c>
      <c r="F16" s="26">
        <v>168</v>
      </c>
      <c r="G16" s="26">
        <v>5017707450</v>
      </c>
      <c r="H16" s="26">
        <v>16918</v>
      </c>
      <c r="I16" s="26">
        <v>177</v>
      </c>
      <c r="J16" s="26">
        <v>5181216797</v>
      </c>
      <c r="K16" s="26">
        <v>17557</v>
      </c>
      <c r="L16" s="26">
        <v>173</v>
      </c>
      <c r="M16" s="26">
        <v>5722335910</v>
      </c>
      <c r="N16" s="26">
        <v>18376</v>
      </c>
    </row>
    <row r="17" spans="1:14" x14ac:dyDescent="0.2">
      <c r="A17" s="2">
        <v>1541</v>
      </c>
      <c r="B17" s="14" t="s">
        <v>21</v>
      </c>
      <c r="C17" s="26">
        <v>136</v>
      </c>
      <c r="D17" s="26">
        <v>4839043553</v>
      </c>
      <c r="E17" s="26">
        <v>9454</v>
      </c>
      <c r="F17" s="26">
        <v>145</v>
      </c>
      <c r="G17" s="26">
        <v>4637173370</v>
      </c>
      <c r="H17" s="26">
        <v>9500</v>
      </c>
      <c r="I17" s="26">
        <v>149</v>
      </c>
      <c r="J17" s="26">
        <v>4302587471</v>
      </c>
      <c r="K17" s="26">
        <v>10033</v>
      </c>
      <c r="L17" s="26">
        <v>149</v>
      </c>
      <c r="M17" s="26">
        <v>4991356695</v>
      </c>
      <c r="N17" s="26">
        <v>9952</v>
      </c>
    </row>
    <row r="18" spans="1:14" x14ac:dyDescent="0.2">
      <c r="A18" s="2">
        <v>1542</v>
      </c>
      <c r="B18" s="14" t="s">
        <v>22</v>
      </c>
      <c r="C18" s="26">
        <v>8</v>
      </c>
      <c r="D18" s="26">
        <v>347630376</v>
      </c>
      <c r="E18" s="26">
        <v>707</v>
      </c>
      <c r="F18" s="26">
        <v>10</v>
      </c>
      <c r="G18" s="26">
        <v>395973918</v>
      </c>
      <c r="H18" s="26">
        <v>846</v>
      </c>
      <c r="I18" s="26">
        <v>12</v>
      </c>
      <c r="J18" s="26">
        <v>398786812</v>
      </c>
      <c r="K18" s="26">
        <v>904</v>
      </c>
      <c r="L18" s="26">
        <v>8</v>
      </c>
      <c r="M18" s="26">
        <v>426054575</v>
      </c>
      <c r="N18" s="26">
        <v>804</v>
      </c>
    </row>
    <row r="19" spans="1:14" x14ac:dyDescent="0.2">
      <c r="A19" s="2">
        <v>1543</v>
      </c>
      <c r="B19" s="14" t="s">
        <v>23</v>
      </c>
      <c r="C19" s="26">
        <v>80</v>
      </c>
      <c r="D19" s="26">
        <v>3534883486</v>
      </c>
      <c r="E19" s="26">
        <v>5664</v>
      </c>
      <c r="F19" s="26">
        <v>76</v>
      </c>
      <c r="G19" s="26">
        <v>3660467909</v>
      </c>
      <c r="H19" s="26">
        <v>5679</v>
      </c>
      <c r="I19" s="26">
        <v>77</v>
      </c>
      <c r="J19" s="26">
        <v>3814433034</v>
      </c>
      <c r="K19" s="26">
        <v>5720</v>
      </c>
      <c r="L19" s="26">
        <v>77</v>
      </c>
      <c r="M19" s="26">
        <v>4123732382</v>
      </c>
      <c r="N19" s="26">
        <v>6316</v>
      </c>
    </row>
    <row r="20" spans="1:14" x14ac:dyDescent="0.2">
      <c r="A20" s="2">
        <v>1551</v>
      </c>
      <c r="B20" s="14" t="s">
        <v>24</v>
      </c>
      <c r="C20" s="26">
        <v>446</v>
      </c>
      <c r="D20" s="26">
        <v>2136133682</v>
      </c>
      <c r="E20" s="26">
        <v>22669</v>
      </c>
      <c r="F20" s="26">
        <v>518</v>
      </c>
      <c r="G20" s="26">
        <v>2318591882</v>
      </c>
      <c r="H20" s="26">
        <v>24093</v>
      </c>
      <c r="I20" s="26">
        <v>575</v>
      </c>
      <c r="J20" s="26">
        <v>2488429728</v>
      </c>
      <c r="K20" s="26">
        <v>24643</v>
      </c>
      <c r="L20" s="26">
        <v>572</v>
      </c>
      <c r="M20" s="26">
        <v>2800177667</v>
      </c>
      <c r="N20" s="26">
        <v>25723</v>
      </c>
    </row>
    <row r="21" spans="1:14" x14ac:dyDescent="0.2">
      <c r="A21" s="2">
        <v>1552</v>
      </c>
      <c r="B21" s="14" t="s">
        <v>25</v>
      </c>
      <c r="C21" s="26">
        <v>19</v>
      </c>
      <c r="D21" s="26">
        <v>348123614</v>
      </c>
      <c r="E21" s="26">
        <v>1766</v>
      </c>
      <c r="F21" s="26">
        <v>19</v>
      </c>
      <c r="G21" s="26">
        <v>297436828</v>
      </c>
      <c r="H21" s="26">
        <v>1671</v>
      </c>
      <c r="I21" s="26">
        <v>19</v>
      </c>
      <c r="J21" s="26">
        <v>311987656</v>
      </c>
      <c r="K21" s="26">
        <v>1813</v>
      </c>
      <c r="L21" s="26">
        <v>17</v>
      </c>
      <c r="M21" s="26">
        <v>303482611</v>
      </c>
      <c r="N21" s="26">
        <v>1658</v>
      </c>
    </row>
    <row r="22" spans="1:14" x14ac:dyDescent="0.2">
      <c r="A22" s="2">
        <v>1561</v>
      </c>
      <c r="B22" s="14" t="s">
        <v>26</v>
      </c>
      <c r="C22" s="26">
        <v>64</v>
      </c>
      <c r="D22" s="26">
        <v>2218666890</v>
      </c>
      <c r="E22" s="26">
        <v>1539</v>
      </c>
      <c r="F22" s="26">
        <v>62</v>
      </c>
      <c r="G22" s="26">
        <v>1773323561</v>
      </c>
      <c r="H22" s="26">
        <v>1477</v>
      </c>
      <c r="I22" s="26">
        <v>60</v>
      </c>
      <c r="J22" s="26">
        <v>2250259743</v>
      </c>
      <c r="K22" s="26">
        <v>1299</v>
      </c>
      <c r="L22" s="26">
        <v>55</v>
      </c>
      <c r="M22" s="26">
        <v>2815429603</v>
      </c>
      <c r="N22" s="26">
        <v>1243</v>
      </c>
    </row>
    <row r="23" spans="1:14" x14ac:dyDescent="0.2">
      <c r="A23" s="2">
        <v>1563</v>
      </c>
      <c r="B23" s="14" t="s">
        <v>27</v>
      </c>
      <c r="C23" s="26">
        <v>35</v>
      </c>
      <c r="D23" s="26">
        <v>366907072</v>
      </c>
      <c r="E23" s="26">
        <v>1670</v>
      </c>
      <c r="F23" s="26">
        <v>40</v>
      </c>
      <c r="G23" s="26">
        <v>408641834</v>
      </c>
      <c r="H23" s="26">
        <v>1576</v>
      </c>
      <c r="I23" s="26">
        <v>41</v>
      </c>
      <c r="J23" s="26">
        <v>457822728</v>
      </c>
      <c r="K23" s="26">
        <v>1511</v>
      </c>
      <c r="L23" s="26">
        <v>39</v>
      </c>
      <c r="M23" s="26">
        <v>485853690</v>
      </c>
      <c r="N23" s="26">
        <v>1426</v>
      </c>
    </row>
    <row r="24" spans="1:14" x14ac:dyDescent="0.2">
      <c r="A24" s="2">
        <v>1564</v>
      </c>
      <c r="B24" s="14" t="s">
        <v>28</v>
      </c>
      <c r="C24" s="26">
        <v>4</v>
      </c>
      <c r="D24" s="26">
        <v>609548379</v>
      </c>
      <c r="E24" s="26">
        <v>1067</v>
      </c>
      <c r="F24" s="26">
        <v>5</v>
      </c>
      <c r="G24" s="26">
        <v>687660804</v>
      </c>
      <c r="H24" s="26">
        <v>1164</v>
      </c>
      <c r="I24" s="26">
        <v>4</v>
      </c>
      <c r="J24" s="26">
        <v>714582773</v>
      </c>
      <c r="K24" s="26">
        <v>1175</v>
      </c>
      <c r="L24" s="26">
        <v>4</v>
      </c>
      <c r="M24" s="26">
        <v>809879874</v>
      </c>
      <c r="N24" s="26">
        <v>1290</v>
      </c>
    </row>
    <row r="25" spans="1:14" x14ac:dyDescent="0.2">
      <c r="A25" s="2">
        <v>1571</v>
      </c>
      <c r="B25" s="14" t="s">
        <v>29</v>
      </c>
      <c r="C25" s="26">
        <v>18</v>
      </c>
      <c r="D25" s="26">
        <v>2328227671</v>
      </c>
      <c r="E25" s="26">
        <v>6685</v>
      </c>
      <c r="F25" s="26">
        <v>17</v>
      </c>
      <c r="G25" s="26">
        <v>3497197719</v>
      </c>
      <c r="H25" s="26">
        <v>6706</v>
      </c>
      <c r="I25" s="26">
        <v>18</v>
      </c>
      <c r="J25" s="26">
        <v>3584577021</v>
      </c>
      <c r="K25" s="26">
        <v>6854</v>
      </c>
      <c r="L25" s="26">
        <v>18</v>
      </c>
      <c r="M25" s="26">
        <v>4278088668</v>
      </c>
      <c r="N25" s="26">
        <v>6959</v>
      </c>
    </row>
    <row r="26" spans="1:14" x14ac:dyDescent="0.2">
      <c r="A26" s="2">
        <v>1572</v>
      </c>
      <c r="B26" s="14" t="s">
        <v>30</v>
      </c>
      <c r="C26" s="26">
        <v>13</v>
      </c>
      <c r="D26" s="26">
        <v>44443678</v>
      </c>
      <c r="E26" s="26">
        <v>685</v>
      </c>
      <c r="F26" s="26">
        <v>15</v>
      </c>
      <c r="G26" s="26">
        <v>57519674</v>
      </c>
      <c r="H26" s="26">
        <v>727</v>
      </c>
      <c r="I26" s="26">
        <v>14</v>
      </c>
      <c r="J26" s="26">
        <v>57460338</v>
      </c>
      <c r="K26" s="26">
        <v>722</v>
      </c>
      <c r="L26" s="26">
        <v>13</v>
      </c>
      <c r="M26" s="26">
        <v>63416595</v>
      </c>
      <c r="N26" s="26">
        <v>660</v>
      </c>
    </row>
    <row r="27" spans="1:14" x14ac:dyDescent="0.2">
      <c r="A27" s="2">
        <v>1581</v>
      </c>
      <c r="B27" s="14" t="s">
        <v>31</v>
      </c>
      <c r="C27" s="26">
        <v>55</v>
      </c>
      <c r="D27" s="26">
        <v>1855844735</v>
      </c>
      <c r="E27" s="26">
        <v>9221</v>
      </c>
      <c r="F27" s="26">
        <v>66</v>
      </c>
      <c r="G27" s="26">
        <v>1886053644</v>
      </c>
      <c r="H27" s="26">
        <v>9682</v>
      </c>
      <c r="I27" s="26">
        <v>67</v>
      </c>
      <c r="J27" s="26">
        <v>1917639522</v>
      </c>
      <c r="K27" s="26">
        <v>9222</v>
      </c>
      <c r="L27" s="26">
        <v>63</v>
      </c>
      <c r="M27" s="26">
        <v>2071387730</v>
      </c>
      <c r="N27" s="26">
        <v>9469</v>
      </c>
    </row>
    <row r="28" spans="1:14" x14ac:dyDescent="0.2">
      <c r="A28" s="2">
        <v>1589</v>
      </c>
      <c r="B28" s="14" t="s">
        <v>32</v>
      </c>
      <c r="C28" s="26">
        <v>117</v>
      </c>
      <c r="D28" s="26">
        <v>3293750027</v>
      </c>
      <c r="E28" s="26">
        <v>12314</v>
      </c>
      <c r="F28" s="26">
        <v>127</v>
      </c>
      <c r="G28" s="26">
        <v>3351965862</v>
      </c>
      <c r="H28" s="26">
        <v>12329</v>
      </c>
      <c r="I28" s="26">
        <v>136</v>
      </c>
      <c r="J28" s="26">
        <v>3313788389</v>
      </c>
      <c r="K28" s="26">
        <v>12467</v>
      </c>
      <c r="L28" s="26">
        <v>131</v>
      </c>
      <c r="M28" s="26">
        <v>3496875993</v>
      </c>
      <c r="N28" s="26">
        <v>13188</v>
      </c>
    </row>
    <row r="29" spans="1:14" x14ac:dyDescent="0.2">
      <c r="A29" s="2">
        <v>1591</v>
      </c>
      <c r="B29" s="14" t="s">
        <v>33</v>
      </c>
      <c r="C29" s="26">
        <v>28</v>
      </c>
      <c r="D29" s="26">
        <v>759923084</v>
      </c>
      <c r="E29" s="26">
        <v>1871</v>
      </c>
      <c r="F29" s="26">
        <v>25</v>
      </c>
      <c r="G29" s="26">
        <v>883035516</v>
      </c>
      <c r="H29" s="26">
        <v>1784</v>
      </c>
      <c r="I29" s="26">
        <v>23</v>
      </c>
      <c r="J29" s="26">
        <v>933237290</v>
      </c>
      <c r="K29" s="26">
        <v>1681</v>
      </c>
      <c r="L29" s="26">
        <v>20</v>
      </c>
      <c r="M29" s="26">
        <v>875479647</v>
      </c>
      <c r="N29" s="26">
        <v>1627</v>
      </c>
    </row>
    <row r="30" spans="1:14" x14ac:dyDescent="0.2">
      <c r="A30" s="2">
        <v>1592</v>
      </c>
      <c r="B30" s="14" t="s">
        <v>34</v>
      </c>
      <c r="C30" s="26">
        <v>21</v>
      </c>
      <c r="D30" s="26">
        <v>54957237</v>
      </c>
      <c r="E30" s="26">
        <v>409</v>
      </c>
      <c r="F30" s="26">
        <v>23</v>
      </c>
      <c r="G30" s="26">
        <v>54070052</v>
      </c>
      <c r="H30" s="26">
        <v>453</v>
      </c>
      <c r="I30" s="26">
        <v>22</v>
      </c>
      <c r="J30" s="26">
        <v>52721865</v>
      </c>
      <c r="K30" s="26">
        <v>500</v>
      </c>
      <c r="L30" s="26">
        <v>20</v>
      </c>
      <c r="M30" s="26">
        <v>58155378</v>
      </c>
      <c r="N30" s="26">
        <v>480</v>
      </c>
    </row>
    <row r="31" spans="1:14" x14ac:dyDescent="0.2">
      <c r="A31" s="2">
        <v>1593</v>
      </c>
      <c r="B31" s="14" t="s">
        <v>35</v>
      </c>
      <c r="C31" s="26">
        <v>12</v>
      </c>
      <c r="D31" s="26">
        <v>4434457594</v>
      </c>
      <c r="E31" s="26">
        <v>4498</v>
      </c>
      <c r="F31" s="26">
        <v>13</v>
      </c>
      <c r="G31" s="26">
        <v>4898106709</v>
      </c>
      <c r="H31" s="26">
        <v>3962</v>
      </c>
      <c r="I31" s="26">
        <v>14</v>
      </c>
      <c r="J31" s="26">
        <v>4569871994</v>
      </c>
      <c r="K31" s="26">
        <v>4037</v>
      </c>
      <c r="L31" s="26">
        <v>13</v>
      </c>
      <c r="M31" s="26">
        <v>4880488666</v>
      </c>
      <c r="N31" s="26">
        <v>3153</v>
      </c>
    </row>
    <row r="32" spans="1:14" x14ac:dyDescent="0.2">
      <c r="A32" s="2">
        <v>1594</v>
      </c>
      <c r="B32" s="14" t="s">
        <v>36</v>
      </c>
      <c r="C32" s="26">
        <v>86</v>
      </c>
      <c r="D32" s="26">
        <v>4163849247</v>
      </c>
      <c r="E32" s="26">
        <v>9899</v>
      </c>
      <c r="F32" s="26">
        <v>86</v>
      </c>
      <c r="G32" s="26">
        <v>4266670292</v>
      </c>
      <c r="H32" s="26">
        <v>10217</v>
      </c>
      <c r="I32" s="26">
        <v>79</v>
      </c>
      <c r="J32" s="26">
        <v>4234125552</v>
      </c>
      <c r="K32" s="26">
        <v>10062</v>
      </c>
      <c r="L32" s="26">
        <v>79</v>
      </c>
      <c r="M32" s="26">
        <v>4512112948</v>
      </c>
      <c r="N32" s="26">
        <v>11602</v>
      </c>
    </row>
    <row r="33" spans="1:14" x14ac:dyDescent="0.2">
      <c r="A33" s="2">
        <v>1600</v>
      </c>
      <c r="B33" s="14" t="s">
        <v>37</v>
      </c>
      <c r="C33" s="26">
        <v>6</v>
      </c>
      <c r="D33" s="26">
        <v>802308513</v>
      </c>
      <c r="E33" s="26">
        <v>1233</v>
      </c>
      <c r="F33" s="26">
        <v>6</v>
      </c>
      <c r="G33" s="26">
        <v>749991087</v>
      </c>
      <c r="H33" s="26">
        <v>1319</v>
      </c>
      <c r="I33" s="26">
        <v>6</v>
      </c>
      <c r="J33" s="26">
        <v>684352000</v>
      </c>
      <c r="K33" s="26">
        <v>1192</v>
      </c>
      <c r="L33" s="26">
        <v>4</v>
      </c>
      <c r="M33" s="26">
        <v>677734513</v>
      </c>
      <c r="N33" s="26">
        <v>1071</v>
      </c>
    </row>
    <row r="34" spans="1:14" x14ac:dyDescent="0.2">
      <c r="A34" s="2">
        <v>1710</v>
      </c>
      <c r="B34" s="14" t="s">
        <v>38</v>
      </c>
      <c r="C34" s="26">
        <v>21</v>
      </c>
      <c r="D34" s="26">
        <v>593109596</v>
      </c>
      <c r="E34" s="26">
        <v>4931</v>
      </c>
      <c r="F34" s="26">
        <v>22</v>
      </c>
      <c r="G34" s="26">
        <v>514337508</v>
      </c>
      <c r="H34" s="26">
        <v>4522</v>
      </c>
      <c r="I34" s="26">
        <v>22</v>
      </c>
      <c r="J34" s="26">
        <v>496205807</v>
      </c>
      <c r="K34" s="26">
        <v>4259</v>
      </c>
      <c r="L34" s="26">
        <v>20</v>
      </c>
      <c r="M34" s="26">
        <v>513213233</v>
      </c>
      <c r="N34" s="26">
        <v>3789</v>
      </c>
    </row>
    <row r="35" spans="1:14" x14ac:dyDescent="0.2">
      <c r="A35" s="2">
        <v>1720</v>
      </c>
      <c r="B35" s="14" t="s">
        <v>39</v>
      </c>
      <c r="C35" s="26">
        <v>49</v>
      </c>
      <c r="D35" s="26">
        <v>1443936937</v>
      </c>
      <c r="E35" s="26">
        <v>16211</v>
      </c>
      <c r="F35" s="26">
        <v>50</v>
      </c>
      <c r="G35" s="26">
        <v>1389297849</v>
      </c>
      <c r="H35" s="26">
        <v>14829</v>
      </c>
      <c r="I35" s="26">
        <v>51</v>
      </c>
      <c r="J35" s="26">
        <v>1430629489</v>
      </c>
      <c r="K35" s="26">
        <v>13891</v>
      </c>
      <c r="L35" s="26">
        <v>50</v>
      </c>
      <c r="M35" s="26">
        <v>1616790429</v>
      </c>
      <c r="N35" s="26">
        <v>13885</v>
      </c>
    </row>
    <row r="36" spans="1:14" x14ac:dyDescent="0.2">
      <c r="A36" s="2">
        <v>1730</v>
      </c>
      <c r="B36" s="14" t="s">
        <v>40</v>
      </c>
      <c r="C36" s="26">
        <v>63</v>
      </c>
      <c r="D36" s="26">
        <v>239350839</v>
      </c>
      <c r="E36" s="26">
        <v>4968</v>
      </c>
      <c r="F36" s="26">
        <v>80</v>
      </c>
      <c r="G36" s="26">
        <v>237722771</v>
      </c>
      <c r="H36" s="26">
        <v>5267</v>
      </c>
      <c r="I36" s="26">
        <v>93</v>
      </c>
      <c r="J36" s="26">
        <v>273617669</v>
      </c>
      <c r="K36" s="26">
        <v>5601</v>
      </c>
      <c r="L36" s="26">
        <v>91</v>
      </c>
      <c r="M36" s="26">
        <v>294947635</v>
      </c>
      <c r="N36" s="26">
        <v>5591</v>
      </c>
    </row>
    <row r="37" spans="1:14" x14ac:dyDescent="0.2">
      <c r="A37" s="2">
        <v>1741</v>
      </c>
      <c r="B37" s="14" t="s">
        <v>41</v>
      </c>
      <c r="C37" s="26">
        <v>69</v>
      </c>
      <c r="D37" s="26">
        <v>400043084</v>
      </c>
      <c r="E37" s="26">
        <v>6209</v>
      </c>
      <c r="F37" s="26">
        <v>81</v>
      </c>
      <c r="G37" s="26">
        <v>381521715</v>
      </c>
      <c r="H37" s="26">
        <v>5328</v>
      </c>
      <c r="I37" s="26">
        <v>92</v>
      </c>
      <c r="J37" s="26">
        <v>438135251</v>
      </c>
      <c r="K37" s="26">
        <v>5963</v>
      </c>
      <c r="L37" s="26">
        <v>91</v>
      </c>
      <c r="M37" s="26">
        <v>493040346</v>
      </c>
      <c r="N37" s="26">
        <v>5765</v>
      </c>
    </row>
    <row r="38" spans="1:14" x14ac:dyDescent="0.2">
      <c r="A38" s="2">
        <v>1742</v>
      </c>
      <c r="B38" s="14" t="s">
        <v>42</v>
      </c>
      <c r="C38" s="26">
        <v>14</v>
      </c>
      <c r="D38" s="26">
        <v>65441387</v>
      </c>
      <c r="E38" s="26">
        <v>705</v>
      </c>
      <c r="F38" s="26">
        <v>14</v>
      </c>
      <c r="G38" s="26">
        <v>50143420</v>
      </c>
      <c r="H38" s="26">
        <v>625</v>
      </c>
      <c r="I38" s="26">
        <v>15</v>
      </c>
      <c r="J38" s="26">
        <v>53678012</v>
      </c>
      <c r="K38" s="26">
        <v>572</v>
      </c>
      <c r="L38" s="26">
        <v>15</v>
      </c>
      <c r="M38" s="26">
        <v>37498480</v>
      </c>
      <c r="N38" s="26">
        <v>619</v>
      </c>
    </row>
    <row r="39" spans="1:14" x14ac:dyDescent="0.2">
      <c r="A39" s="2">
        <v>1743</v>
      </c>
      <c r="B39" s="14" t="s">
        <v>43</v>
      </c>
      <c r="C39" s="26">
        <v>15</v>
      </c>
      <c r="D39" s="26">
        <v>67993137</v>
      </c>
      <c r="E39" s="26">
        <v>833</v>
      </c>
      <c r="F39" s="26">
        <v>16</v>
      </c>
      <c r="G39" s="26">
        <v>68195211</v>
      </c>
      <c r="H39" s="26">
        <v>865</v>
      </c>
      <c r="I39" s="26">
        <v>22</v>
      </c>
      <c r="J39" s="26">
        <v>82098587</v>
      </c>
      <c r="K39" s="26">
        <v>979</v>
      </c>
      <c r="L39" s="26">
        <v>20</v>
      </c>
      <c r="M39" s="26">
        <v>85076754</v>
      </c>
      <c r="N39" s="26">
        <v>938</v>
      </c>
    </row>
    <row r="40" spans="1:14" x14ac:dyDescent="0.2">
      <c r="A40" s="2">
        <v>1749</v>
      </c>
      <c r="B40" s="14" t="s">
        <v>44</v>
      </c>
      <c r="C40" s="26">
        <v>44</v>
      </c>
      <c r="D40" s="26">
        <v>502414575</v>
      </c>
      <c r="E40" s="26">
        <v>3345</v>
      </c>
      <c r="F40" s="26">
        <v>53</v>
      </c>
      <c r="G40" s="26">
        <v>425558269</v>
      </c>
      <c r="H40" s="26">
        <v>3270</v>
      </c>
      <c r="I40" s="26">
        <v>56</v>
      </c>
      <c r="J40" s="26">
        <v>509680609</v>
      </c>
      <c r="K40" s="26">
        <v>3543</v>
      </c>
      <c r="L40" s="26">
        <v>54</v>
      </c>
      <c r="M40" s="26">
        <v>487162411</v>
      </c>
      <c r="N40" s="26">
        <v>3389</v>
      </c>
    </row>
    <row r="41" spans="1:14" x14ac:dyDescent="0.2">
      <c r="A41" s="2">
        <v>1750</v>
      </c>
      <c r="B41" s="14" t="s">
        <v>45</v>
      </c>
      <c r="C41" s="26">
        <v>77</v>
      </c>
      <c r="D41" s="26">
        <v>1445576805</v>
      </c>
      <c r="E41" s="26">
        <v>13941</v>
      </c>
      <c r="F41" s="26">
        <v>88</v>
      </c>
      <c r="G41" s="26">
        <v>1253572708</v>
      </c>
      <c r="H41" s="26">
        <v>13232</v>
      </c>
      <c r="I41" s="26">
        <v>88</v>
      </c>
      <c r="J41" s="26">
        <v>1330491430</v>
      </c>
      <c r="K41" s="26">
        <v>12749</v>
      </c>
      <c r="L41" s="26">
        <v>86</v>
      </c>
      <c r="M41" s="26">
        <v>1395296228</v>
      </c>
      <c r="N41" s="26">
        <v>12095</v>
      </c>
    </row>
    <row r="42" spans="1:14" x14ac:dyDescent="0.2">
      <c r="A42" s="2">
        <v>1810</v>
      </c>
      <c r="B42" s="14" t="s">
        <v>46</v>
      </c>
      <c r="C42" s="26">
        <v>762</v>
      </c>
      <c r="D42" s="26">
        <v>4697348926</v>
      </c>
      <c r="E42" s="26">
        <v>72021</v>
      </c>
      <c r="F42" s="26">
        <v>948</v>
      </c>
      <c r="G42" s="26">
        <v>4266642909</v>
      </c>
      <c r="H42" s="26">
        <v>61682</v>
      </c>
      <c r="I42" s="26">
        <v>1068</v>
      </c>
      <c r="J42" s="26">
        <v>4817869756</v>
      </c>
      <c r="K42" s="26">
        <v>63586</v>
      </c>
      <c r="L42" s="26">
        <v>1037</v>
      </c>
      <c r="M42" s="26">
        <v>5336132566</v>
      </c>
      <c r="N42" s="26">
        <v>62307</v>
      </c>
    </row>
    <row r="43" spans="1:14" x14ac:dyDescent="0.2">
      <c r="A43" s="2">
        <v>1820</v>
      </c>
      <c r="B43" s="14" t="s">
        <v>47</v>
      </c>
      <c r="C43" s="26" t="s">
        <v>12</v>
      </c>
      <c r="D43" s="26" t="s">
        <v>12</v>
      </c>
      <c r="E43" s="26" t="s">
        <v>12</v>
      </c>
      <c r="F43" s="26">
        <v>3</v>
      </c>
      <c r="G43" s="26">
        <v>28877512</v>
      </c>
      <c r="H43" s="26">
        <v>119</v>
      </c>
      <c r="I43" s="26">
        <v>3</v>
      </c>
      <c r="J43" s="26">
        <v>50203075</v>
      </c>
      <c r="K43" s="26">
        <v>135</v>
      </c>
      <c r="L43" s="26">
        <v>3</v>
      </c>
      <c r="M43" s="26">
        <v>84627869</v>
      </c>
      <c r="N43" s="26">
        <v>149</v>
      </c>
    </row>
    <row r="44" spans="1:14" x14ac:dyDescent="0.2">
      <c r="A44" s="2">
        <v>1910</v>
      </c>
      <c r="B44" s="14" t="s">
        <v>48</v>
      </c>
      <c r="C44" s="26">
        <v>46</v>
      </c>
      <c r="D44" s="26">
        <v>416173794</v>
      </c>
      <c r="E44" s="26">
        <v>2475</v>
      </c>
      <c r="F44" s="26">
        <v>51</v>
      </c>
      <c r="G44" s="26">
        <v>266406368</v>
      </c>
      <c r="H44" s="26">
        <v>2390</v>
      </c>
      <c r="I44" s="26">
        <v>52</v>
      </c>
      <c r="J44" s="26">
        <v>237803620</v>
      </c>
      <c r="K44" s="26">
        <v>2483</v>
      </c>
      <c r="L44" s="26">
        <v>50</v>
      </c>
      <c r="M44" s="26">
        <v>263155476</v>
      </c>
      <c r="N44" s="26">
        <v>2371</v>
      </c>
    </row>
    <row r="45" spans="1:14" x14ac:dyDescent="0.2">
      <c r="A45" s="2">
        <v>1921</v>
      </c>
      <c r="B45" s="14" t="s">
        <v>49</v>
      </c>
      <c r="C45" s="26">
        <v>135</v>
      </c>
      <c r="D45" s="26">
        <v>438565136</v>
      </c>
      <c r="E45" s="26">
        <v>6816</v>
      </c>
      <c r="F45" s="26">
        <v>158</v>
      </c>
      <c r="G45" s="26">
        <v>457443990</v>
      </c>
      <c r="H45" s="26">
        <v>7309</v>
      </c>
      <c r="I45" s="26">
        <v>169</v>
      </c>
      <c r="J45" s="26">
        <v>544012673</v>
      </c>
      <c r="K45" s="26">
        <v>8004</v>
      </c>
      <c r="L45" s="26">
        <v>166</v>
      </c>
      <c r="M45" s="26">
        <v>631365920</v>
      </c>
      <c r="N45" s="26">
        <v>8609</v>
      </c>
    </row>
    <row r="46" spans="1:14" x14ac:dyDescent="0.2">
      <c r="A46" s="2">
        <v>1922</v>
      </c>
      <c r="B46" s="14" t="s">
        <v>50</v>
      </c>
      <c r="C46" s="26">
        <v>13</v>
      </c>
      <c r="D46" s="26">
        <v>97103443</v>
      </c>
      <c r="E46" s="26">
        <v>1552</v>
      </c>
      <c r="F46" s="26">
        <v>18</v>
      </c>
      <c r="G46" s="26">
        <v>111247943</v>
      </c>
      <c r="H46" s="26">
        <v>1613</v>
      </c>
      <c r="I46" s="26">
        <v>17</v>
      </c>
      <c r="J46" s="26">
        <v>135360039</v>
      </c>
      <c r="K46" s="26">
        <v>1906</v>
      </c>
      <c r="L46" s="26">
        <v>15</v>
      </c>
      <c r="M46" s="26">
        <v>166903560</v>
      </c>
      <c r="N46" s="26">
        <v>2127</v>
      </c>
    </row>
    <row r="47" spans="1:14" x14ac:dyDescent="0.2">
      <c r="A47" s="2">
        <v>1924</v>
      </c>
      <c r="B47" s="14" t="s">
        <v>51</v>
      </c>
      <c r="C47" s="26">
        <v>20</v>
      </c>
      <c r="D47" s="26">
        <v>13882878</v>
      </c>
      <c r="E47" s="26">
        <v>353</v>
      </c>
      <c r="F47" s="26">
        <v>25</v>
      </c>
      <c r="G47" s="26">
        <v>17344069</v>
      </c>
      <c r="H47" s="26">
        <v>411</v>
      </c>
      <c r="I47" s="26">
        <v>25</v>
      </c>
      <c r="J47" s="26">
        <v>22669102</v>
      </c>
      <c r="K47" s="26">
        <v>426</v>
      </c>
      <c r="L47" s="26">
        <v>25</v>
      </c>
      <c r="M47" s="26">
        <v>27632708</v>
      </c>
      <c r="N47" s="26">
        <v>449</v>
      </c>
    </row>
    <row r="48" spans="1:14" x14ac:dyDescent="0.2">
      <c r="A48" s="2">
        <v>1925</v>
      </c>
      <c r="B48" s="14" t="s">
        <v>52</v>
      </c>
      <c r="C48" s="26">
        <v>12</v>
      </c>
      <c r="D48" s="26">
        <v>24415526</v>
      </c>
      <c r="E48" s="26">
        <v>274</v>
      </c>
      <c r="F48" s="26">
        <v>14</v>
      </c>
      <c r="G48" s="26">
        <v>19316766</v>
      </c>
      <c r="H48" s="26">
        <v>372</v>
      </c>
      <c r="I48" s="26">
        <v>16</v>
      </c>
      <c r="J48" s="26">
        <v>19307386</v>
      </c>
      <c r="K48" s="26">
        <v>377</v>
      </c>
      <c r="L48" s="26">
        <v>15</v>
      </c>
      <c r="M48" s="26">
        <v>12973526</v>
      </c>
      <c r="N48" s="26">
        <v>312</v>
      </c>
    </row>
    <row r="49" spans="1:14" x14ac:dyDescent="0.2">
      <c r="A49" s="2">
        <v>1926</v>
      </c>
      <c r="B49" s="14" t="s">
        <v>53</v>
      </c>
      <c r="C49" s="26">
        <v>51</v>
      </c>
      <c r="D49" s="26">
        <v>171916848</v>
      </c>
      <c r="E49" s="26">
        <v>2718</v>
      </c>
      <c r="F49" s="26">
        <v>66</v>
      </c>
      <c r="G49" s="26">
        <v>171526306</v>
      </c>
      <c r="H49" s="26">
        <v>2841</v>
      </c>
      <c r="I49" s="26">
        <v>68</v>
      </c>
      <c r="J49" s="26">
        <v>148109928</v>
      </c>
      <c r="K49" s="26">
        <v>2567</v>
      </c>
      <c r="L49" s="26">
        <v>65</v>
      </c>
      <c r="M49" s="26">
        <v>156614862</v>
      </c>
      <c r="N49" s="26">
        <v>2508</v>
      </c>
    </row>
    <row r="50" spans="1:14" x14ac:dyDescent="0.2">
      <c r="A50" s="2">
        <v>1931</v>
      </c>
      <c r="B50" s="14" t="s">
        <v>54</v>
      </c>
      <c r="C50" s="26">
        <v>59</v>
      </c>
      <c r="D50" s="26">
        <v>196083080</v>
      </c>
      <c r="E50" s="26">
        <v>2763</v>
      </c>
      <c r="F50" s="26">
        <v>58</v>
      </c>
      <c r="G50" s="26">
        <v>160319504</v>
      </c>
      <c r="H50" s="26">
        <v>2507</v>
      </c>
      <c r="I50" s="26">
        <v>60</v>
      </c>
      <c r="J50" s="26">
        <v>178146924</v>
      </c>
      <c r="K50" s="26">
        <v>2606</v>
      </c>
      <c r="L50" s="26">
        <v>53</v>
      </c>
      <c r="M50" s="26">
        <v>172175532</v>
      </c>
      <c r="N50" s="26">
        <v>2556</v>
      </c>
    </row>
    <row r="51" spans="1:14" x14ac:dyDescent="0.2">
      <c r="A51" s="2">
        <v>1932</v>
      </c>
      <c r="B51" s="14" t="s">
        <v>55</v>
      </c>
      <c r="C51" s="26">
        <v>7</v>
      </c>
      <c r="D51" s="26">
        <v>8570316</v>
      </c>
      <c r="E51" s="26">
        <v>277</v>
      </c>
      <c r="F51" s="26">
        <v>11</v>
      </c>
      <c r="G51" s="26">
        <v>9330210</v>
      </c>
      <c r="H51" s="26">
        <v>276</v>
      </c>
      <c r="I51" s="26">
        <v>12</v>
      </c>
      <c r="J51" s="26">
        <v>13941952</v>
      </c>
      <c r="K51" s="26">
        <v>374</v>
      </c>
      <c r="L51" s="26">
        <v>12</v>
      </c>
      <c r="M51" s="26">
        <v>18640554</v>
      </c>
      <c r="N51" s="26">
        <v>402</v>
      </c>
    </row>
    <row r="52" spans="1:14" x14ac:dyDescent="0.2">
      <c r="A52" s="2">
        <v>1939</v>
      </c>
      <c r="B52" s="14" t="s">
        <v>56</v>
      </c>
      <c r="C52" s="26">
        <v>8</v>
      </c>
      <c r="D52" s="26">
        <v>51546945</v>
      </c>
      <c r="E52" s="26">
        <v>911</v>
      </c>
      <c r="F52" s="26">
        <v>8</v>
      </c>
      <c r="G52" s="26">
        <v>52768876</v>
      </c>
      <c r="H52" s="26">
        <v>1327</v>
      </c>
      <c r="I52" s="26">
        <v>11</v>
      </c>
      <c r="J52" s="26">
        <v>107761341</v>
      </c>
      <c r="K52" s="26">
        <v>1831</v>
      </c>
      <c r="L52" s="26">
        <v>10</v>
      </c>
      <c r="M52" s="26">
        <v>74009360</v>
      </c>
      <c r="N52" s="26">
        <v>1962</v>
      </c>
    </row>
    <row r="53" spans="1:14" x14ac:dyDescent="0.2">
      <c r="A53" s="2">
        <v>2010</v>
      </c>
      <c r="B53" s="14" t="s">
        <v>57</v>
      </c>
      <c r="C53" s="26">
        <v>57</v>
      </c>
      <c r="D53" s="26">
        <v>141172001</v>
      </c>
      <c r="E53" s="26">
        <v>1287</v>
      </c>
      <c r="F53" s="26">
        <v>70</v>
      </c>
      <c r="G53" s="26">
        <v>155186400</v>
      </c>
      <c r="H53" s="26">
        <v>1426</v>
      </c>
      <c r="I53" s="26">
        <v>76</v>
      </c>
      <c r="J53" s="26">
        <v>175460796</v>
      </c>
      <c r="K53" s="26">
        <v>1604</v>
      </c>
      <c r="L53" s="26">
        <v>74</v>
      </c>
      <c r="M53" s="26">
        <v>196672818</v>
      </c>
      <c r="N53" s="26">
        <v>1636</v>
      </c>
    </row>
    <row r="54" spans="1:14" x14ac:dyDescent="0.2">
      <c r="A54" s="2">
        <v>2020</v>
      </c>
      <c r="B54" s="14" t="s">
        <v>58</v>
      </c>
      <c r="C54" s="26">
        <v>10</v>
      </c>
      <c r="D54" s="26">
        <v>348282517</v>
      </c>
      <c r="E54" s="26">
        <v>1424</v>
      </c>
      <c r="F54" s="26">
        <v>15</v>
      </c>
      <c r="G54" s="26">
        <v>327827781</v>
      </c>
      <c r="H54" s="26">
        <v>1646</v>
      </c>
      <c r="I54" s="26">
        <v>20</v>
      </c>
      <c r="J54" s="26">
        <v>338610980</v>
      </c>
      <c r="K54" s="26">
        <v>1762</v>
      </c>
      <c r="L54" s="26">
        <v>20</v>
      </c>
      <c r="M54" s="26">
        <v>375784542</v>
      </c>
      <c r="N54" s="26">
        <v>1800</v>
      </c>
    </row>
    <row r="55" spans="1:14" x14ac:dyDescent="0.2">
      <c r="A55" s="2">
        <v>2030</v>
      </c>
      <c r="B55" s="14" t="s">
        <v>59</v>
      </c>
      <c r="C55" s="26">
        <v>27</v>
      </c>
      <c r="D55" s="26">
        <v>71204322</v>
      </c>
      <c r="E55" s="26">
        <v>1232</v>
      </c>
      <c r="F55" s="26">
        <v>39</v>
      </c>
      <c r="G55" s="26">
        <v>78209772</v>
      </c>
      <c r="H55" s="26">
        <v>1273</v>
      </c>
      <c r="I55" s="26">
        <v>43</v>
      </c>
      <c r="J55" s="26">
        <v>92995297</v>
      </c>
      <c r="K55" s="26">
        <v>1452</v>
      </c>
      <c r="L55" s="26">
        <v>45</v>
      </c>
      <c r="M55" s="26">
        <v>102332523</v>
      </c>
      <c r="N55" s="26">
        <v>1468</v>
      </c>
    </row>
    <row r="56" spans="1:14" x14ac:dyDescent="0.2">
      <c r="A56" s="2">
        <v>2040</v>
      </c>
      <c r="B56" s="14" t="s">
        <v>60</v>
      </c>
      <c r="C56" s="26">
        <v>20</v>
      </c>
      <c r="D56" s="26">
        <v>45275631</v>
      </c>
      <c r="E56" s="26">
        <v>574</v>
      </c>
      <c r="F56" s="26">
        <v>36</v>
      </c>
      <c r="G56" s="26">
        <v>74395437</v>
      </c>
      <c r="H56" s="26">
        <v>922</v>
      </c>
      <c r="I56" s="26">
        <v>46</v>
      </c>
      <c r="J56" s="26">
        <v>88161148</v>
      </c>
      <c r="K56" s="26">
        <v>1193</v>
      </c>
      <c r="L56" s="26">
        <v>43</v>
      </c>
      <c r="M56" s="26">
        <v>90079633</v>
      </c>
      <c r="N56" s="26">
        <v>1170</v>
      </c>
    </row>
    <row r="57" spans="1:14" x14ac:dyDescent="0.2">
      <c r="A57" s="2">
        <v>2090</v>
      </c>
      <c r="B57" s="14" t="s">
        <v>61</v>
      </c>
      <c r="C57" s="26">
        <v>21</v>
      </c>
      <c r="D57" s="26">
        <v>33042370</v>
      </c>
      <c r="E57" s="26">
        <v>425</v>
      </c>
      <c r="F57" s="26">
        <v>29</v>
      </c>
      <c r="G57" s="26">
        <v>42129050</v>
      </c>
      <c r="H57" s="26">
        <v>610</v>
      </c>
      <c r="I57" s="26">
        <v>33</v>
      </c>
      <c r="J57" s="26">
        <v>38071434</v>
      </c>
      <c r="K57" s="26">
        <v>696</v>
      </c>
      <c r="L57" s="26">
        <v>31</v>
      </c>
      <c r="M57" s="26">
        <v>40390200</v>
      </c>
      <c r="N57" s="26">
        <v>733</v>
      </c>
    </row>
    <row r="58" spans="1:14" x14ac:dyDescent="0.2">
      <c r="A58" s="2">
        <v>2101</v>
      </c>
      <c r="B58" s="14" t="s">
        <v>62</v>
      </c>
      <c r="C58" s="26">
        <v>27</v>
      </c>
      <c r="D58" s="26">
        <v>1762990922</v>
      </c>
      <c r="E58" s="26">
        <v>4183</v>
      </c>
      <c r="F58" s="26">
        <v>31</v>
      </c>
      <c r="G58" s="26">
        <v>1835351342</v>
      </c>
      <c r="H58" s="26">
        <v>4454</v>
      </c>
      <c r="I58" s="26">
        <v>35</v>
      </c>
      <c r="J58" s="26">
        <v>1957329671</v>
      </c>
      <c r="K58" s="26">
        <v>4404</v>
      </c>
      <c r="L58" s="26">
        <v>38</v>
      </c>
      <c r="M58" s="26">
        <v>1831935663</v>
      </c>
      <c r="N58" s="26">
        <v>4444</v>
      </c>
    </row>
    <row r="59" spans="1:14" x14ac:dyDescent="0.2">
      <c r="A59" s="2">
        <v>2102</v>
      </c>
      <c r="B59" s="14" t="s">
        <v>63</v>
      </c>
      <c r="C59" s="26">
        <v>84</v>
      </c>
      <c r="D59" s="26">
        <v>1570434054</v>
      </c>
      <c r="E59" s="26">
        <v>7087</v>
      </c>
      <c r="F59" s="26">
        <v>81</v>
      </c>
      <c r="G59" s="26">
        <v>1351517931</v>
      </c>
      <c r="H59" s="26">
        <v>5846</v>
      </c>
      <c r="I59" s="26">
        <v>86</v>
      </c>
      <c r="J59" s="26">
        <v>1490258917</v>
      </c>
      <c r="K59" s="26">
        <v>6058</v>
      </c>
      <c r="L59" s="26">
        <v>80</v>
      </c>
      <c r="M59" s="26">
        <v>1421144706</v>
      </c>
      <c r="N59" s="26">
        <v>5695</v>
      </c>
    </row>
    <row r="60" spans="1:14" x14ac:dyDescent="0.2">
      <c r="A60" s="2">
        <v>2109</v>
      </c>
      <c r="B60" s="14" t="s">
        <v>64</v>
      </c>
      <c r="C60" s="26">
        <v>75</v>
      </c>
      <c r="D60" s="26">
        <v>2314668566</v>
      </c>
      <c r="E60" s="26">
        <v>7978</v>
      </c>
      <c r="F60" s="26">
        <v>61</v>
      </c>
      <c r="G60" s="26">
        <v>2524915035</v>
      </c>
      <c r="H60" s="26">
        <v>7603</v>
      </c>
      <c r="I60" s="26">
        <v>70</v>
      </c>
      <c r="J60" s="26">
        <v>2486750024</v>
      </c>
      <c r="K60" s="26">
        <v>8068</v>
      </c>
      <c r="L60" s="26">
        <v>67</v>
      </c>
      <c r="M60" s="26">
        <v>2929381003</v>
      </c>
      <c r="N60" s="26">
        <v>7911</v>
      </c>
    </row>
    <row r="61" spans="1:14" x14ac:dyDescent="0.2">
      <c r="A61" s="2">
        <v>2211</v>
      </c>
      <c r="B61" s="14" t="s">
        <v>65</v>
      </c>
      <c r="C61" s="26">
        <v>78</v>
      </c>
      <c r="D61" s="26">
        <v>563965629</v>
      </c>
      <c r="E61" s="26">
        <v>3564</v>
      </c>
      <c r="F61" s="26">
        <v>79</v>
      </c>
      <c r="G61" s="26">
        <v>467868685</v>
      </c>
      <c r="H61" s="26">
        <v>3072</v>
      </c>
      <c r="I61" s="26">
        <v>83</v>
      </c>
      <c r="J61" s="26">
        <v>469141478</v>
      </c>
      <c r="K61" s="26">
        <v>2653</v>
      </c>
      <c r="L61" s="26">
        <v>81</v>
      </c>
      <c r="M61" s="26">
        <v>488002810</v>
      </c>
      <c r="N61" s="26">
        <v>3002</v>
      </c>
    </row>
    <row r="62" spans="1:14" x14ac:dyDescent="0.2">
      <c r="A62" s="2">
        <v>2212</v>
      </c>
      <c r="B62" s="14" t="s">
        <v>66</v>
      </c>
      <c r="C62" s="26">
        <v>57</v>
      </c>
      <c r="D62" s="26">
        <v>1129702489</v>
      </c>
      <c r="E62" s="26">
        <v>7909</v>
      </c>
      <c r="F62" s="26">
        <v>63</v>
      </c>
      <c r="G62" s="26">
        <v>1138028676</v>
      </c>
      <c r="H62" s="26">
        <v>7515</v>
      </c>
      <c r="I62" s="26">
        <v>69</v>
      </c>
      <c r="J62" s="26">
        <v>1212719843</v>
      </c>
      <c r="K62" s="26">
        <v>8221</v>
      </c>
      <c r="L62" s="26">
        <v>65</v>
      </c>
      <c r="M62" s="26">
        <v>1273533294</v>
      </c>
      <c r="N62" s="26">
        <v>8098</v>
      </c>
    </row>
    <row r="63" spans="1:14" x14ac:dyDescent="0.2">
      <c r="A63" s="2">
        <v>2213</v>
      </c>
      <c r="B63" s="14" t="s">
        <v>67</v>
      </c>
      <c r="C63" s="26">
        <v>10</v>
      </c>
      <c r="D63" s="26">
        <v>95006170</v>
      </c>
      <c r="E63" s="26">
        <v>742</v>
      </c>
      <c r="F63" s="26">
        <v>8</v>
      </c>
      <c r="G63" s="26">
        <v>34492293</v>
      </c>
      <c r="H63" s="26">
        <v>414</v>
      </c>
      <c r="I63" s="26">
        <v>7</v>
      </c>
      <c r="J63" s="26">
        <v>42255685</v>
      </c>
      <c r="K63" s="26">
        <v>310</v>
      </c>
      <c r="L63" s="26">
        <v>7</v>
      </c>
      <c r="M63" s="26">
        <v>38641086</v>
      </c>
      <c r="N63" s="26">
        <v>292</v>
      </c>
    </row>
    <row r="64" spans="1:14" x14ac:dyDescent="0.2">
      <c r="A64" s="2">
        <v>2219</v>
      </c>
      <c r="B64" s="14" t="s">
        <v>68</v>
      </c>
      <c r="C64" s="26">
        <v>80</v>
      </c>
      <c r="D64" s="26">
        <v>198155082</v>
      </c>
      <c r="E64" s="26">
        <v>1989</v>
      </c>
      <c r="F64" s="26">
        <v>92</v>
      </c>
      <c r="G64" s="26">
        <v>291739151</v>
      </c>
      <c r="H64" s="26">
        <v>3167</v>
      </c>
      <c r="I64" s="26">
        <v>93</v>
      </c>
      <c r="J64" s="26">
        <v>301448687</v>
      </c>
      <c r="K64" s="26">
        <v>2566</v>
      </c>
      <c r="L64" s="26">
        <v>90</v>
      </c>
      <c r="M64" s="26">
        <v>325264168</v>
      </c>
      <c r="N64" s="26">
        <v>2972</v>
      </c>
    </row>
    <row r="65" spans="1:14" x14ac:dyDescent="0.2">
      <c r="A65" s="2">
        <v>2220</v>
      </c>
      <c r="B65" s="14" t="s">
        <v>69</v>
      </c>
      <c r="C65" s="26">
        <v>300</v>
      </c>
      <c r="D65" s="26">
        <v>1972773530</v>
      </c>
      <c r="E65" s="26">
        <v>16446</v>
      </c>
      <c r="F65" s="26">
        <v>366</v>
      </c>
      <c r="G65" s="26">
        <v>1819918839</v>
      </c>
      <c r="H65" s="26">
        <v>16187</v>
      </c>
      <c r="I65" s="26">
        <v>370</v>
      </c>
      <c r="J65" s="26">
        <v>1891429589</v>
      </c>
      <c r="K65" s="26">
        <v>16472</v>
      </c>
      <c r="L65" s="26">
        <v>367</v>
      </c>
      <c r="M65" s="26">
        <v>1958812498</v>
      </c>
      <c r="N65" s="26">
        <v>16563</v>
      </c>
    </row>
    <row r="66" spans="1:14" x14ac:dyDescent="0.2">
      <c r="A66" s="2">
        <v>2231</v>
      </c>
      <c r="B66" s="14" t="s">
        <v>70</v>
      </c>
      <c r="C66" s="26">
        <v>24</v>
      </c>
      <c r="D66" s="26">
        <v>37809419</v>
      </c>
      <c r="E66" s="26">
        <v>609</v>
      </c>
      <c r="F66" s="26">
        <v>38</v>
      </c>
      <c r="G66" s="26">
        <v>76661340</v>
      </c>
      <c r="H66" s="26">
        <v>928</v>
      </c>
      <c r="I66" s="26">
        <v>43</v>
      </c>
      <c r="J66" s="26">
        <v>64595590</v>
      </c>
      <c r="K66" s="26">
        <v>952</v>
      </c>
      <c r="L66" s="26">
        <v>42</v>
      </c>
      <c r="M66" s="26">
        <v>72488366</v>
      </c>
      <c r="N66" s="26">
        <v>971</v>
      </c>
    </row>
    <row r="67" spans="1:14" x14ac:dyDescent="0.2">
      <c r="A67" s="2">
        <v>2232</v>
      </c>
      <c r="B67" s="14" t="s">
        <v>71</v>
      </c>
      <c r="C67" s="26">
        <v>18</v>
      </c>
      <c r="D67" s="26">
        <v>43816151</v>
      </c>
      <c r="E67" s="26">
        <v>656</v>
      </c>
      <c r="F67" s="26">
        <v>22</v>
      </c>
      <c r="G67" s="26">
        <v>47406435</v>
      </c>
      <c r="H67" s="26">
        <v>659</v>
      </c>
      <c r="I67" s="26">
        <v>22</v>
      </c>
      <c r="J67" s="26">
        <v>45114478</v>
      </c>
      <c r="K67" s="26">
        <v>642</v>
      </c>
      <c r="L67" s="26">
        <v>22</v>
      </c>
      <c r="M67" s="26">
        <v>50013625</v>
      </c>
      <c r="N67" s="26">
        <v>653</v>
      </c>
    </row>
    <row r="68" spans="1:14" x14ac:dyDescent="0.2">
      <c r="A68" s="2">
        <v>2233</v>
      </c>
      <c r="B68" s="14" t="s">
        <v>72</v>
      </c>
      <c r="C68" s="26">
        <v>4</v>
      </c>
      <c r="D68" s="26">
        <v>1577520</v>
      </c>
      <c r="E68" s="26">
        <v>37</v>
      </c>
      <c r="F68" s="26">
        <v>7</v>
      </c>
      <c r="G68" s="26">
        <v>2475303</v>
      </c>
      <c r="H68" s="26">
        <v>62</v>
      </c>
      <c r="I68" s="26">
        <v>9</v>
      </c>
      <c r="J68" s="26">
        <v>3789351</v>
      </c>
      <c r="K68" s="26">
        <v>117</v>
      </c>
      <c r="L68" s="26">
        <v>8</v>
      </c>
      <c r="M68" s="26">
        <v>3684651</v>
      </c>
      <c r="N68" s="26">
        <v>120</v>
      </c>
    </row>
    <row r="69" spans="1:14" x14ac:dyDescent="0.2">
      <c r="A69" s="2">
        <v>2234</v>
      </c>
      <c r="B69" s="14" t="s">
        <v>73</v>
      </c>
      <c r="C69" s="26">
        <v>13</v>
      </c>
      <c r="D69" s="26">
        <v>17870647</v>
      </c>
      <c r="E69" s="26">
        <v>382</v>
      </c>
      <c r="F69" s="26">
        <v>13</v>
      </c>
      <c r="G69" s="26">
        <v>17168257</v>
      </c>
      <c r="H69" s="26">
        <v>309</v>
      </c>
      <c r="I69" s="26">
        <v>16</v>
      </c>
      <c r="J69" s="26">
        <v>20639353</v>
      </c>
      <c r="K69" s="26">
        <v>383</v>
      </c>
      <c r="L69" s="26">
        <v>13</v>
      </c>
      <c r="M69" s="26">
        <v>19668462</v>
      </c>
      <c r="N69" s="26">
        <v>374</v>
      </c>
    </row>
    <row r="70" spans="1:14" x14ac:dyDescent="0.2">
      <c r="A70" s="2">
        <v>2310</v>
      </c>
      <c r="B70" s="14" t="s">
        <v>74</v>
      </c>
      <c r="C70" s="26">
        <v>5</v>
      </c>
      <c r="D70" s="26">
        <v>65380030</v>
      </c>
      <c r="E70" s="26">
        <v>491</v>
      </c>
      <c r="F70" s="26">
        <v>4</v>
      </c>
      <c r="G70" s="26">
        <v>174764610</v>
      </c>
      <c r="H70" s="26">
        <v>354</v>
      </c>
      <c r="I70" s="26">
        <v>8</v>
      </c>
      <c r="J70" s="26">
        <v>246672348</v>
      </c>
      <c r="K70" s="26">
        <v>1092</v>
      </c>
      <c r="L70" s="26">
        <v>10</v>
      </c>
      <c r="M70" s="26">
        <v>284414069</v>
      </c>
      <c r="N70" s="26">
        <v>1363</v>
      </c>
    </row>
    <row r="71" spans="1:14" x14ac:dyDescent="0.2">
      <c r="A71" s="2">
        <v>2321</v>
      </c>
      <c r="B71" s="14" t="s">
        <v>75</v>
      </c>
      <c r="C71" s="26">
        <v>5</v>
      </c>
      <c r="D71" s="26">
        <v>18984095348</v>
      </c>
      <c r="E71" s="26">
        <v>2799</v>
      </c>
      <c r="F71" s="26">
        <v>4</v>
      </c>
      <c r="G71" s="26">
        <v>14926966668</v>
      </c>
      <c r="H71" s="26">
        <v>2679</v>
      </c>
      <c r="I71" s="26">
        <v>4</v>
      </c>
      <c r="J71" s="26">
        <v>17487895537</v>
      </c>
      <c r="K71" s="26">
        <v>2946</v>
      </c>
      <c r="L71" s="26">
        <v>4</v>
      </c>
      <c r="M71" s="26">
        <v>21843775536</v>
      </c>
      <c r="N71" s="26">
        <v>2739</v>
      </c>
    </row>
    <row r="72" spans="1:14" x14ac:dyDescent="0.2">
      <c r="A72" s="2">
        <v>2322</v>
      </c>
      <c r="B72" s="14" t="s">
        <v>76</v>
      </c>
      <c r="C72" s="26">
        <v>31</v>
      </c>
      <c r="D72" s="26">
        <v>925100740</v>
      </c>
      <c r="E72" s="26">
        <v>797</v>
      </c>
      <c r="F72" s="26">
        <v>37</v>
      </c>
      <c r="G72" s="26">
        <v>966908429</v>
      </c>
      <c r="H72" s="26">
        <v>956</v>
      </c>
      <c r="I72" s="26">
        <v>50</v>
      </c>
      <c r="J72" s="26">
        <v>1248722016</v>
      </c>
      <c r="K72" s="26">
        <v>1303</v>
      </c>
      <c r="L72" s="26">
        <v>45</v>
      </c>
      <c r="M72" s="26">
        <v>1398207625</v>
      </c>
      <c r="N72" s="26">
        <v>1273</v>
      </c>
    </row>
    <row r="73" spans="1:14" x14ac:dyDescent="0.2">
      <c r="A73" s="2">
        <v>2323</v>
      </c>
      <c r="B73" s="14" t="s">
        <v>159</v>
      </c>
      <c r="C73" s="26" t="s">
        <v>12</v>
      </c>
      <c r="D73" s="26" t="s">
        <v>12</v>
      </c>
      <c r="E73" s="26" t="s">
        <v>12</v>
      </c>
      <c r="F73" s="26" t="s">
        <v>12</v>
      </c>
      <c r="G73" s="26" t="s">
        <v>12</v>
      </c>
      <c r="H73" s="26" t="s">
        <v>12</v>
      </c>
      <c r="I73" s="26" t="s">
        <v>12</v>
      </c>
      <c r="J73" s="26" t="s">
        <v>12</v>
      </c>
      <c r="K73" s="26" t="s">
        <v>12</v>
      </c>
      <c r="L73" s="26">
        <v>57</v>
      </c>
      <c r="M73" s="26">
        <v>17710357938</v>
      </c>
      <c r="N73" s="26">
        <v>920</v>
      </c>
    </row>
    <row r="74" spans="1:14" x14ac:dyDescent="0.2">
      <c r="A74" s="2">
        <v>2411</v>
      </c>
      <c r="B74" s="14" t="s">
        <v>77</v>
      </c>
      <c r="C74" s="26">
        <v>87</v>
      </c>
      <c r="D74" s="26">
        <v>1651394552</v>
      </c>
      <c r="E74" s="26">
        <v>4558</v>
      </c>
      <c r="F74" s="26">
        <v>92</v>
      </c>
      <c r="G74" s="26">
        <v>2163981711</v>
      </c>
      <c r="H74" s="26">
        <v>4800</v>
      </c>
      <c r="I74" s="26">
        <v>101</v>
      </c>
      <c r="J74" s="26">
        <v>2468570735</v>
      </c>
      <c r="K74" s="26">
        <v>5202</v>
      </c>
      <c r="L74" s="26">
        <v>103</v>
      </c>
      <c r="M74" s="26">
        <v>3385477374</v>
      </c>
      <c r="N74" s="26">
        <v>5965</v>
      </c>
    </row>
    <row r="75" spans="1:14" x14ac:dyDescent="0.2">
      <c r="A75" s="2">
        <v>2412</v>
      </c>
      <c r="B75" s="14" t="s">
        <v>78</v>
      </c>
      <c r="C75" s="26">
        <v>41</v>
      </c>
      <c r="D75" s="26">
        <v>1666203609</v>
      </c>
      <c r="E75" s="26">
        <v>2512</v>
      </c>
      <c r="F75" s="26">
        <v>48</v>
      </c>
      <c r="G75" s="26">
        <v>1556731580</v>
      </c>
      <c r="H75" s="26">
        <v>2489</v>
      </c>
      <c r="I75" s="26">
        <v>53</v>
      </c>
      <c r="J75" s="26">
        <v>1660522039</v>
      </c>
      <c r="K75" s="26">
        <v>2567</v>
      </c>
      <c r="L75" s="26">
        <v>53</v>
      </c>
      <c r="M75" s="26">
        <v>1899677986</v>
      </c>
      <c r="N75" s="26">
        <v>2638</v>
      </c>
    </row>
    <row r="76" spans="1:14" x14ac:dyDescent="0.2">
      <c r="A76" s="2">
        <v>2413</v>
      </c>
      <c r="B76" s="14" t="s">
        <v>79</v>
      </c>
      <c r="C76" s="26">
        <v>23</v>
      </c>
      <c r="D76" s="26">
        <v>3499532878</v>
      </c>
      <c r="E76" s="26">
        <v>2309</v>
      </c>
      <c r="F76" s="26">
        <v>21</v>
      </c>
      <c r="G76" s="26">
        <v>2675050236</v>
      </c>
      <c r="H76" s="26">
        <v>2216</v>
      </c>
      <c r="I76" s="26">
        <v>25</v>
      </c>
      <c r="J76" s="26">
        <v>3123674871</v>
      </c>
      <c r="K76" s="26">
        <v>2356</v>
      </c>
      <c r="L76" s="26">
        <v>24</v>
      </c>
      <c r="M76" s="26">
        <v>3465630033</v>
      </c>
      <c r="N76" s="26">
        <v>2041</v>
      </c>
    </row>
    <row r="77" spans="1:14" x14ac:dyDescent="0.2">
      <c r="A77" s="2">
        <v>2414</v>
      </c>
      <c r="B77" s="14" t="s">
        <v>80</v>
      </c>
      <c r="C77" s="26">
        <v>4</v>
      </c>
      <c r="D77" s="26">
        <v>12678176</v>
      </c>
      <c r="E77" s="26">
        <v>47</v>
      </c>
      <c r="F77" s="26">
        <v>3</v>
      </c>
      <c r="G77" s="26">
        <v>13423665</v>
      </c>
      <c r="H77" s="26">
        <v>44</v>
      </c>
      <c r="I77" s="26">
        <v>3</v>
      </c>
      <c r="J77" s="26">
        <v>15158106</v>
      </c>
      <c r="K77" s="26">
        <v>52</v>
      </c>
      <c r="L77" s="26">
        <v>3</v>
      </c>
      <c r="M77" s="26">
        <v>16852564</v>
      </c>
      <c r="N77" s="26">
        <v>62</v>
      </c>
    </row>
    <row r="78" spans="1:14" x14ac:dyDescent="0.2">
      <c r="A78" s="2">
        <v>2421</v>
      </c>
      <c r="B78" s="14" t="s">
        <v>81</v>
      </c>
      <c r="C78" s="26">
        <v>32</v>
      </c>
      <c r="D78" s="26">
        <v>1349315090</v>
      </c>
      <c r="E78" s="26">
        <v>1748</v>
      </c>
      <c r="F78" s="26">
        <v>34</v>
      </c>
      <c r="G78" s="26">
        <v>1310337825</v>
      </c>
      <c r="H78" s="26">
        <v>1761</v>
      </c>
      <c r="I78" s="26">
        <v>37</v>
      </c>
      <c r="J78" s="26">
        <v>1274020617</v>
      </c>
      <c r="K78" s="26">
        <v>1950</v>
      </c>
      <c r="L78" s="26">
        <v>36</v>
      </c>
      <c r="M78" s="26">
        <v>1481611716</v>
      </c>
      <c r="N78" s="26">
        <v>2056</v>
      </c>
    </row>
    <row r="79" spans="1:14" x14ac:dyDescent="0.2">
      <c r="A79" s="2">
        <v>2422</v>
      </c>
      <c r="B79" s="14" t="s">
        <v>82</v>
      </c>
      <c r="C79" s="26">
        <v>65</v>
      </c>
      <c r="D79" s="26">
        <v>1073192610</v>
      </c>
      <c r="E79" s="26">
        <v>3797</v>
      </c>
      <c r="F79" s="26">
        <v>80</v>
      </c>
      <c r="G79" s="26">
        <v>988719837</v>
      </c>
      <c r="H79" s="26">
        <v>3616</v>
      </c>
      <c r="I79" s="26">
        <v>90</v>
      </c>
      <c r="J79" s="26">
        <v>1154660260</v>
      </c>
      <c r="K79" s="26">
        <v>4069</v>
      </c>
      <c r="L79" s="26">
        <v>88</v>
      </c>
      <c r="M79" s="26">
        <v>1224669467</v>
      </c>
      <c r="N79" s="26">
        <v>4095</v>
      </c>
    </row>
    <row r="80" spans="1:14" x14ac:dyDescent="0.2">
      <c r="A80" s="2">
        <v>2423</v>
      </c>
      <c r="B80" s="14" t="s">
        <v>83</v>
      </c>
      <c r="C80" s="26">
        <v>191</v>
      </c>
      <c r="D80" s="26">
        <v>3964505485</v>
      </c>
      <c r="E80" s="26">
        <v>23995</v>
      </c>
      <c r="F80" s="26">
        <v>207</v>
      </c>
      <c r="G80" s="26">
        <v>3843546240</v>
      </c>
      <c r="H80" s="26">
        <v>23987</v>
      </c>
      <c r="I80" s="26">
        <v>218</v>
      </c>
      <c r="J80" s="26">
        <v>3930476133</v>
      </c>
      <c r="K80" s="26">
        <v>23832</v>
      </c>
      <c r="L80" s="26">
        <v>217</v>
      </c>
      <c r="M80" s="26">
        <v>4284641654</v>
      </c>
      <c r="N80" s="26">
        <v>24958</v>
      </c>
    </row>
    <row r="81" spans="1:14" x14ac:dyDescent="0.2">
      <c r="A81" s="2">
        <v>2424</v>
      </c>
      <c r="B81" s="14" t="s">
        <v>84</v>
      </c>
      <c r="C81" s="26">
        <v>160</v>
      </c>
      <c r="D81" s="26">
        <v>4381861863</v>
      </c>
      <c r="E81" s="26">
        <v>23006</v>
      </c>
      <c r="F81" s="26">
        <v>185</v>
      </c>
      <c r="G81" s="26">
        <v>5151343096</v>
      </c>
      <c r="H81" s="26">
        <v>24542</v>
      </c>
      <c r="I81" s="26">
        <v>192</v>
      </c>
      <c r="J81" s="26">
        <v>5475527913</v>
      </c>
      <c r="K81" s="26">
        <v>25166</v>
      </c>
      <c r="L81" s="26">
        <v>188</v>
      </c>
      <c r="M81" s="26">
        <v>5610137383</v>
      </c>
      <c r="N81" s="26">
        <v>26632</v>
      </c>
    </row>
    <row r="82" spans="1:14" x14ac:dyDescent="0.2">
      <c r="A82" s="2">
        <v>2429</v>
      </c>
      <c r="B82" s="14" t="s">
        <v>85</v>
      </c>
      <c r="C82" s="26">
        <v>101</v>
      </c>
      <c r="D82" s="26">
        <v>1448138137</v>
      </c>
      <c r="E82" s="26">
        <v>5172</v>
      </c>
      <c r="F82" s="26">
        <v>112</v>
      </c>
      <c r="G82" s="26">
        <v>1534061781</v>
      </c>
      <c r="H82" s="26">
        <v>5795</v>
      </c>
      <c r="I82" s="26">
        <v>115</v>
      </c>
      <c r="J82" s="26">
        <v>1580032433</v>
      </c>
      <c r="K82" s="26">
        <v>5621</v>
      </c>
      <c r="L82" s="26">
        <v>114</v>
      </c>
      <c r="M82" s="26">
        <v>1720189771</v>
      </c>
      <c r="N82" s="26">
        <v>6045</v>
      </c>
    </row>
    <row r="83" spans="1:14" x14ac:dyDescent="0.2">
      <c r="A83" s="2">
        <v>2430</v>
      </c>
      <c r="B83" s="14" t="s">
        <v>86</v>
      </c>
      <c r="C83" s="26">
        <v>6</v>
      </c>
      <c r="D83" s="26">
        <v>350563766</v>
      </c>
      <c r="E83" s="26">
        <v>1152</v>
      </c>
      <c r="F83" s="26">
        <v>7</v>
      </c>
      <c r="G83" s="26">
        <v>252939214</v>
      </c>
      <c r="H83" s="26">
        <v>1008</v>
      </c>
      <c r="I83" s="26">
        <v>7</v>
      </c>
      <c r="J83" s="26">
        <v>296253100</v>
      </c>
      <c r="K83" s="26">
        <v>1128</v>
      </c>
      <c r="L83" s="26">
        <v>7</v>
      </c>
      <c r="M83" s="26">
        <v>333185965</v>
      </c>
      <c r="N83" s="26">
        <v>1157</v>
      </c>
    </row>
    <row r="84" spans="1:14" x14ac:dyDescent="0.2">
      <c r="A84" s="2">
        <v>2511</v>
      </c>
      <c r="B84" s="14" t="s">
        <v>87</v>
      </c>
      <c r="C84" s="26">
        <v>6</v>
      </c>
      <c r="D84" s="26">
        <v>522035627</v>
      </c>
      <c r="E84" s="26">
        <v>1678</v>
      </c>
      <c r="F84" s="26">
        <v>6</v>
      </c>
      <c r="G84" s="26">
        <v>480276243</v>
      </c>
      <c r="H84" s="26">
        <v>1507</v>
      </c>
      <c r="I84" s="26">
        <v>5</v>
      </c>
      <c r="J84" s="26">
        <v>468585371</v>
      </c>
      <c r="K84" s="26">
        <v>1458</v>
      </c>
      <c r="L84" s="26">
        <v>5</v>
      </c>
      <c r="M84" s="26">
        <v>537278273</v>
      </c>
      <c r="N84" s="26">
        <v>1489</v>
      </c>
    </row>
    <row r="85" spans="1:14" x14ac:dyDescent="0.2">
      <c r="A85" s="2">
        <v>2512</v>
      </c>
      <c r="B85" s="14" t="s">
        <v>88</v>
      </c>
      <c r="C85" s="26">
        <v>22</v>
      </c>
      <c r="D85" s="26">
        <v>94679625</v>
      </c>
      <c r="E85" s="26">
        <v>1020</v>
      </c>
      <c r="F85" s="26">
        <v>30</v>
      </c>
      <c r="G85" s="26">
        <v>105015327</v>
      </c>
      <c r="H85" s="26">
        <v>1122</v>
      </c>
      <c r="I85" s="26">
        <v>34</v>
      </c>
      <c r="J85" s="26">
        <v>103727453</v>
      </c>
      <c r="K85" s="26">
        <v>1185</v>
      </c>
      <c r="L85" s="26">
        <v>32</v>
      </c>
      <c r="M85" s="26">
        <v>116818010</v>
      </c>
      <c r="N85" s="26">
        <v>1218</v>
      </c>
    </row>
    <row r="86" spans="1:14" x14ac:dyDescent="0.2">
      <c r="A86" s="2">
        <v>2513</v>
      </c>
      <c r="B86" s="14" t="s">
        <v>89</v>
      </c>
      <c r="C86" s="26">
        <v>4</v>
      </c>
      <c r="D86" s="26">
        <v>7304741</v>
      </c>
      <c r="E86" s="26">
        <v>94</v>
      </c>
      <c r="F86" s="26">
        <v>5</v>
      </c>
      <c r="G86" s="26">
        <v>22684995</v>
      </c>
      <c r="H86" s="26">
        <v>237</v>
      </c>
      <c r="I86" s="26">
        <v>6</v>
      </c>
      <c r="J86" s="26">
        <v>29090063</v>
      </c>
      <c r="K86" s="26">
        <v>252</v>
      </c>
      <c r="L86" s="26">
        <v>6</v>
      </c>
      <c r="M86" s="26">
        <v>33087092</v>
      </c>
      <c r="N86" s="26">
        <v>307</v>
      </c>
    </row>
    <row r="87" spans="1:14" x14ac:dyDescent="0.2">
      <c r="A87" s="2">
        <v>2519</v>
      </c>
      <c r="B87" s="14" t="s">
        <v>90</v>
      </c>
      <c r="C87" s="26">
        <v>55</v>
      </c>
      <c r="D87" s="26">
        <v>170696413</v>
      </c>
      <c r="E87" s="26">
        <v>2476</v>
      </c>
      <c r="F87" s="26">
        <v>59</v>
      </c>
      <c r="G87" s="26">
        <v>144367125</v>
      </c>
      <c r="H87" s="26">
        <v>2212</v>
      </c>
      <c r="I87" s="26">
        <v>67</v>
      </c>
      <c r="J87" s="26">
        <v>175172794</v>
      </c>
      <c r="K87" s="26">
        <v>2490</v>
      </c>
      <c r="L87" s="26">
        <v>64</v>
      </c>
      <c r="M87" s="26">
        <v>192513445</v>
      </c>
      <c r="N87" s="26">
        <v>2486</v>
      </c>
    </row>
    <row r="88" spans="1:14" x14ac:dyDescent="0.2">
      <c r="A88" s="2">
        <v>2521</v>
      </c>
      <c r="B88" s="14" t="s">
        <v>91</v>
      </c>
      <c r="C88" s="26">
        <v>138</v>
      </c>
      <c r="D88" s="26">
        <v>2504267804</v>
      </c>
      <c r="E88" s="26">
        <v>10973</v>
      </c>
      <c r="F88" s="26">
        <v>147</v>
      </c>
      <c r="G88" s="26">
        <v>2330087659</v>
      </c>
      <c r="H88" s="26">
        <v>10429</v>
      </c>
      <c r="I88" s="26">
        <v>159</v>
      </c>
      <c r="J88" s="26">
        <v>2487535023</v>
      </c>
      <c r="K88" s="26">
        <v>11298</v>
      </c>
      <c r="L88" s="26">
        <v>155</v>
      </c>
      <c r="M88" s="26">
        <v>2696598756</v>
      </c>
      <c r="N88" s="26">
        <v>11680</v>
      </c>
    </row>
    <row r="89" spans="1:14" x14ac:dyDescent="0.2">
      <c r="A89" s="2">
        <v>2529</v>
      </c>
      <c r="B89" s="14" t="s">
        <v>92</v>
      </c>
      <c r="C89" s="26">
        <v>415</v>
      </c>
      <c r="D89" s="26">
        <v>3762046916</v>
      </c>
      <c r="E89" s="26">
        <v>31840</v>
      </c>
      <c r="F89" s="26">
        <v>494</v>
      </c>
      <c r="G89" s="26">
        <v>3903018633</v>
      </c>
      <c r="H89" s="26">
        <v>33624</v>
      </c>
      <c r="I89" s="26">
        <v>530</v>
      </c>
      <c r="J89" s="26">
        <v>4228526629</v>
      </c>
      <c r="K89" s="26">
        <v>35622</v>
      </c>
      <c r="L89" s="26">
        <v>524</v>
      </c>
      <c r="M89" s="26">
        <v>4586078536</v>
      </c>
      <c r="N89" s="26">
        <v>36719</v>
      </c>
    </row>
    <row r="90" spans="1:14" x14ac:dyDescent="0.2">
      <c r="A90" s="2">
        <v>2610</v>
      </c>
      <c r="B90" s="14" t="s">
        <v>93</v>
      </c>
      <c r="C90" s="26">
        <v>65</v>
      </c>
      <c r="D90" s="26">
        <v>1192991433</v>
      </c>
      <c r="E90" s="26">
        <v>6090</v>
      </c>
      <c r="F90" s="26">
        <v>84</v>
      </c>
      <c r="G90" s="26">
        <v>1096652623</v>
      </c>
      <c r="H90" s="26">
        <v>6321</v>
      </c>
      <c r="I90" s="26">
        <v>89</v>
      </c>
      <c r="J90" s="26">
        <v>1239166274</v>
      </c>
      <c r="K90" s="26">
        <v>6868</v>
      </c>
      <c r="L90" s="26">
        <v>91</v>
      </c>
      <c r="M90" s="26">
        <v>1393757359</v>
      </c>
      <c r="N90" s="26">
        <v>7397</v>
      </c>
    </row>
    <row r="91" spans="1:14" x14ac:dyDescent="0.2">
      <c r="A91" s="2">
        <v>2691</v>
      </c>
      <c r="B91" s="14" t="s">
        <v>94</v>
      </c>
      <c r="C91" s="26">
        <v>11</v>
      </c>
      <c r="D91" s="26">
        <v>598407900</v>
      </c>
      <c r="E91" s="26">
        <v>4215</v>
      </c>
      <c r="F91" s="26">
        <v>14</v>
      </c>
      <c r="G91" s="26">
        <v>536756274</v>
      </c>
      <c r="H91" s="26">
        <v>3492</v>
      </c>
      <c r="I91" s="26">
        <v>14</v>
      </c>
      <c r="J91" s="26">
        <v>611843589</v>
      </c>
      <c r="K91" s="26">
        <v>3514</v>
      </c>
      <c r="L91" s="26">
        <v>14</v>
      </c>
      <c r="M91" s="26">
        <v>670673574</v>
      </c>
      <c r="N91" s="26">
        <v>3547</v>
      </c>
    </row>
    <row r="92" spans="1:14" x14ac:dyDescent="0.2">
      <c r="A92" s="2">
        <v>2692</v>
      </c>
      <c r="B92" s="14" t="s">
        <v>95</v>
      </c>
      <c r="C92" s="26">
        <v>11</v>
      </c>
      <c r="D92" s="26">
        <v>81638381</v>
      </c>
      <c r="E92" s="26">
        <v>701</v>
      </c>
      <c r="F92" s="26">
        <v>22</v>
      </c>
      <c r="G92" s="26">
        <v>88618842</v>
      </c>
      <c r="H92" s="26">
        <v>1030</v>
      </c>
      <c r="I92" s="26">
        <v>23</v>
      </c>
      <c r="J92" s="26">
        <v>116498603</v>
      </c>
      <c r="K92" s="26">
        <v>1060</v>
      </c>
      <c r="L92" s="26">
        <v>22</v>
      </c>
      <c r="M92" s="26">
        <v>125207261</v>
      </c>
      <c r="N92" s="26">
        <v>1046</v>
      </c>
    </row>
    <row r="93" spans="1:14" x14ac:dyDescent="0.2">
      <c r="A93" s="2">
        <v>2693</v>
      </c>
      <c r="B93" s="14" t="s">
        <v>96</v>
      </c>
      <c r="C93" s="26">
        <v>105</v>
      </c>
      <c r="D93" s="26">
        <v>1018535040</v>
      </c>
      <c r="E93" s="26">
        <v>10718</v>
      </c>
      <c r="F93" s="26">
        <v>114</v>
      </c>
      <c r="G93" s="26">
        <v>1032648771</v>
      </c>
      <c r="H93" s="26">
        <v>10479</v>
      </c>
      <c r="I93" s="26">
        <v>126</v>
      </c>
      <c r="J93" s="26">
        <v>1021767349</v>
      </c>
      <c r="K93" s="26">
        <v>10657</v>
      </c>
      <c r="L93" s="26">
        <v>130</v>
      </c>
      <c r="M93" s="26">
        <v>1128453413</v>
      </c>
      <c r="N93" s="26">
        <v>10970</v>
      </c>
    </row>
    <row r="94" spans="1:14" x14ac:dyDescent="0.2">
      <c r="A94" s="2">
        <v>2694</v>
      </c>
      <c r="B94" s="14" t="s">
        <v>97</v>
      </c>
      <c r="C94" s="26">
        <v>33</v>
      </c>
      <c r="D94" s="26">
        <v>3153391668</v>
      </c>
      <c r="E94" s="26">
        <v>4773</v>
      </c>
      <c r="F94" s="26">
        <v>34</v>
      </c>
      <c r="G94" s="26">
        <v>3019398268</v>
      </c>
      <c r="H94" s="26">
        <v>4286</v>
      </c>
      <c r="I94" s="26">
        <v>35</v>
      </c>
      <c r="J94" s="26">
        <v>2912816374</v>
      </c>
      <c r="K94" s="26">
        <v>4272</v>
      </c>
      <c r="L94" s="26">
        <v>34</v>
      </c>
      <c r="M94" s="26">
        <v>3645057027</v>
      </c>
      <c r="N94" s="26">
        <v>4035</v>
      </c>
    </row>
    <row r="95" spans="1:14" x14ac:dyDescent="0.2">
      <c r="A95" s="2">
        <v>2695</v>
      </c>
      <c r="B95" s="14" t="s">
        <v>98</v>
      </c>
      <c r="C95" s="26">
        <v>112</v>
      </c>
      <c r="D95" s="26">
        <v>1552292988</v>
      </c>
      <c r="E95" s="26">
        <v>6317</v>
      </c>
      <c r="F95" s="26">
        <v>115</v>
      </c>
      <c r="G95" s="26">
        <v>1518122245</v>
      </c>
      <c r="H95" s="26">
        <v>6152</v>
      </c>
      <c r="I95" s="26">
        <v>121</v>
      </c>
      <c r="J95" s="26">
        <v>1586301822</v>
      </c>
      <c r="K95" s="26">
        <v>6262</v>
      </c>
      <c r="L95" s="26">
        <v>127</v>
      </c>
      <c r="M95" s="26">
        <v>2043562793</v>
      </c>
      <c r="N95" s="26">
        <v>6896</v>
      </c>
    </row>
    <row r="96" spans="1:14" x14ac:dyDescent="0.2">
      <c r="A96" s="2">
        <v>2696</v>
      </c>
      <c r="B96" s="14" t="s">
        <v>99</v>
      </c>
      <c r="C96" s="26">
        <v>34</v>
      </c>
      <c r="D96" s="26">
        <v>141328397</v>
      </c>
      <c r="E96" s="26">
        <v>1602</v>
      </c>
      <c r="F96" s="26">
        <v>38</v>
      </c>
      <c r="G96" s="26">
        <v>156020536</v>
      </c>
      <c r="H96" s="26">
        <v>1678</v>
      </c>
      <c r="I96" s="26">
        <v>46</v>
      </c>
      <c r="J96" s="26">
        <v>170227746</v>
      </c>
      <c r="K96" s="26">
        <v>1718</v>
      </c>
      <c r="L96" s="26">
        <v>44</v>
      </c>
      <c r="M96" s="26">
        <v>199692688</v>
      </c>
      <c r="N96" s="26">
        <v>1644</v>
      </c>
    </row>
    <row r="97" spans="1:14" x14ac:dyDescent="0.2">
      <c r="A97" s="2">
        <v>2699</v>
      </c>
      <c r="B97" s="14" t="s">
        <v>100</v>
      </c>
      <c r="C97" s="26">
        <v>34</v>
      </c>
      <c r="D97" s="26">
        <v>510907725</v>
      </c>
      <c r="E97" s="26">
        <v>2999</v>
      </c>
      <c r="F97" s="26">
        <v>34</v>
      </c>
      <c r="G97" s="26">
        <v>393904234</v>
      </c>
      <c r="H97" s="26">
        <v>2663</v>
      </c>
      <c r="I97" s="26">
        <v>36</v>
      </c>
      <c r="J97" s="26">
        <v>455839600</v>
      </c>
      <c r="K97" s="26">
        <v>2758</v>
      </c>
      <c r="L97" s="26">
        <v>40</v>
      </c>
      <c r="M97" s="26">
        <v>528317585</v>
      </c>
      <c r="N97" s="26">
        <v>3081</v>
      </c>
    </row>
    <row r="98" spans="1:14" x14ac:dyDescent="0.2">
      <c r="A98" s="2">
        <v>2710</v>
      </c>
      <c r="B98" s="14" t="s">
        <v>101</v>
      </c>
      <c r="C98" s="26">
        <v>119</v>
      </c>
      <c r="D98" s="26">
        <v>5958648365</v>
      </c>
      <c r="E98" s="26">
        <v>13367</v>
      </c>
      <c r="F98" s="26">
        <v>129</v>
      </c>
      <c r="G98" s="26">
        <v>5266423243</v>
      </c>
      <c r="H98" s="26">
        <v>13214</v>
      </c>
      <c r="I98" s="26">
        <v>144</v>
      </c>
      <c r="J98" s="26">
        <v>5878166957</v>
      </c>
      <c r="K98" s="26">
        <v>12853</v>
      </c>
      <c r="L98" s="26">
        <v>142</v>
      </c>
      <c r="M98" s="26">
        <v>5747961219</v>
      </c>
      <c r="N98" s="26">
        <v>12689</v>
      </c>
    </row>
    <row r="99" spans="1:14" x14ac:dyDescent="0.2">
      <c r="A99" s="2">
        <v>2721</v>
      </c>
      <c r="B99" s="14" t="s">
        <v>102</v>
      </c>
      <c r="C99" s="26">
        <v>5</v>
      </c>
      <c r="D99" s="26">
        <v>975168912</v>
      </c>
      <c r="E99" s="26">
        <v>86</v>
      </c>
      <c r="F99" s="26">
        <v>10</v>
      </c>
      <c r="G99" s="26">
        <v>2471918248</v>
      </c>
      <c r="H99" s="26">
        <v>221</v>
      </c>
      <c r="I99" s="26">
        <v>11</v>
      </c>
      <c r="J99" s="26">
        <v>3055136751</v>
      </c>
      <c r="K99" s="26">
        <v>254</v>
      </c>
      <c r="L99" s="26">
        <v>11</v>
      </c>
      <c r="M99" s="26">
        <v>3379614269</v>
      </c>
      <c r="N99" s="26">
        <v>241</v>
      </c>
    </row>
    <row r="100" spans="1:14" x14ac:dyDescent="0.2">
      <c r="A100" s="2">
        <v>2729</v>
      </c>
      <c r="B100" s="14" t="s">
        <v>103</v>
      </c>
      <c r="C100" s="26">
        <v>35</v>
      </c>
      <c r="D100" s="26">
        <v>1056659804</v>
      </c>
      <c r="E100" s="26">
        <v>3631</v>
      </c>
      <c r="F100" s="26">
        <v>42</v>
      </c>
      <c r="G100" s="26">
        <v>483352236</v>
      </c>
      <c r="H100" s="26">
        <v>2543</v>
      </c>
      <c r="I100" s="26">
        <v>39</v>
      </c>
      <c r="J100" s="26">
        <v>531045017</v>
      </c>
      <c r="K100" s="26">
        <v>2556</v>
      </c>
      <c r="L100" s="26">
        <v>38</v>
      </c>
      <c r="M100" s="26">
        <v>588564077</v>
      </c>
      <c r="N100" s="26">
        <v>2608</v>
      </c>
    </row>
    <row r="101" spans="1:14" x14ac:dyDescent="0.2">
      <c r="A101" s="2">
        <v>2811</v>
      </c>
      <c r="B101" s="14" t="s">
        <v>104</v>
      </c>
      <c r="C101" s="26">
        <v>165</v>
      </c>
      <c r="D101" s="26">
        <v>1357894688</v>
      </c>
      <c r="E101" s="26">
        <v>8857</v>
      </c>
      <c r="F101" s="26">
        <v>223</v>
      </c>
      <c r="G101" s="26">
        <v>1329358130</v>
      </c>
      <c r="H101" s="26">
        <v>11444</v>
      </c>
      <c r="I101" s="26">
        <v>262</v>
      </c>
      <c r="J101" s="26">
        <v>1458836572</v>
      </c>
      <c r="K101" s="26">
        <v>12511</v>
      </c>
      <c r="L101" s="26">
        <v>264</v>
      </c>
      <c r="M101" s="26">
        <v>1636875439</v>
      </c>
      <c r="N101" s="26">
        <v>12842</v>
      </c>
    </row>
    <row r="102" spans="1:14" x14ac:dyDescent="0.2">
      <c r="A102" s="2">
        <v>2812</v>
      </c>
      <c r="B102" s="14" t="s">
        <v>105</v>
      </c>
      <c r="C102" s="26">
        <v>20</v>
      </c>
      <c r="D102" s="26">
        <v>118990512</v>
      </c>
      <c r="E102" s="26">
        <v>791</v>
      </c>
      <c r="F102" s="26">
        <v>25</v>
      </c>
      <c r="G102" s="26">
        <v>158358690</v>
      </c>
      <c r="H102" s="26">
        <v>1093</v>
      </c>
      <c r="I102" s="26">
        <v>33</v>
      </c>
      <c r="J102" s="26">
        <v>231513687</v>
      </c>
      <c r="K102" s="26">
        <v>1686</v>
      </c>
      <c r="L102" s="26">
        <v>32</v>
      </c>
      <c r="M102" s="26">
        <v>292547811</v>
      </c>
      <c r="N102" s="26">
        <v>2083</v>
      </c>
    </row>
    <row r="103" spans="1:14" x14ac:dyDescent="0.2">
      <c r="A103" s="2">
        <v>2813</v>
      </c>
      <c r="B103" s="14" t="s">
        <v>106</v>
      </c>
      <c r="C103" s="26">
        <v>12</v>
      </c>
      <c r="D103" s="26">
        <v>65442778</v>
      </c>
      <c r="E103" s="26">
        <v>723</v>
      </c>
      <c r="F103" s="26">
        <v>13</v>
      </c>
      <c r="G103" s="26">
        <v>47524555</v>
      </c>
      <c r="H103" s="26">
        <v>682</v>
      </c>
      <c r="I103" s="26">
        <v>14</v>
      </c>
      <c r="J103" s="26">
        <v>82821232</v>
      </c>
      <c r="K103" s="26">
        <v>909</v>
      </c>
      <c r="L103" s="26">
        <v>14</v>
      </c>
      <c r="M103" s="26">
        <v>75605616</v>
      </c>
      <c r="N103" s="26">
        <v>1052</v>
      </c>
    </row>
    <row r="104" spans="1:14" x14ac:dyDescent="0.2">
      <c r="A104" s="2">
        <v>2892</v>
      </c>
      <c r="B104" s="14" t="s">
        <v>107</v>
      </c>
      <c r="C104" s="26">
        <v>50</v>
      </c>
      <c r="D104" s="26">
        <v>73110641</v>
      </c>
      <c r="E104" s="26">
        <v>1080</v>
      </c>
      <c r="F104" s="26">
        <v>78</v>
      </c>
      <c r="G104" s="26">
        <v>130174182</v>
      </c>
      <c r="H104" s="26">
        <v>2018</v>
      </c>
      <c r="I104" s="26">
        <v>101</v>
      </c>
      <c r="J104" s="26">
        <v>148327889</v>
      </c>
      <c r="K104" s="26">
        <v>2643</v>
      </c>
      <c r="L104" s="26">
        <v>101</v>
      </c>
      <c r="M104" s="26">
        <v>176859094</v>
      </c>
      <c r="N104" s="26">
        <v>2995</v>
      </c>
    </row>
    <row r="105" spans="1:14" x14ac:dyDescent="0.2">
      <c r="A105" s="2">
        <v>2893</v>
      </c>
      <c r="B105" s="14" t="s">
        <v>108</v>
      </c>
      <c r="C105" s="26">
        <v>46</v>
      </c>
      <c r="D105" s="26">
        <v>388414070</v>
      </c>
      <c r="E105" s="26">
        <v>5059</v>
      </c>
      <c r="F105" s="26">
        <v>50</v>
      </c>
      <c r="G105" s="26">
        <v>368540086</v>
      </c>
      <c r="H105" s="26">
        <v>4745</v>
      </c>
      <c r="I105" s="26">
        <v>52</v>
      </c>
      <c r="J105" s="26">
        <v>363698797</v>
      </c>
      <c r="K105" s="26">
        <v>4722</v>
      </c>
      <c r="L105" s="26">
        <v>51</v>
      </c>
      <c r="M105" s="26">
        <v>397758806</v>
      </c>
      <c r="N105" s="26">
        <v>4830</v>
      </c>
    </row>
    <row r="106" spans="1:14" x14ac:dyDescent="0.2">
      <c r="A106" s="2">
        <v>2899</v>
      </c>
      <c r="B106" s="14" t="s">
        <v>109</v>
      </c>
      <c r="C106" s="26">
        <v>233</v>
      </c>
      <c r="D106" s="26">
        <v>1655489169</v>
      </c>
      <c r="E106" s="26">
        <v>12484</v>
      </c>
      <c r="F106" s="26">
        <v>257</v>
      </c>
      <c r="G106" s="26">
        <v>1485191428</v>
      </c>
      <c r="H106" s="26">
        <v>12257</v>
      </c>
      <c r="I106" s="26">
        <v>282</v>
      </c>
      <c r="J106" s="26">
        <v>1655878408</v>
      </c>
      <c r="K106" s="26">
        <v>12790</v>
      </c>
      <c r="L106" s="26">
        <v>283</v>
      </c>
      <c r="M106" s="26">
        <v>1764205115</v>
      </c>
      <c r="N106" s="26">
        <v>13534</v>
      </c>
    </row>
    <row r="107" spans="1:14" x14ac:dyDescent="0.2">
      <c r="A107" s="2">
        <v>2912</v>
      </c>
      <c r="B107" s="14" t="s">
        <v>110</v>
      </c>
      <c r="C107" s="26">
        <v>35</v>
      </c>
      <c r="D107" s="26">
        <v>304868863</v>
      </c>
      <c r="E107" s="26">
        <v>2269</v>
      </c>
      <c r="F107" s="26">
        <v>36</v>
      </c>
      <c r="G107" s="26">
        <v>313010105</v>
      </c>
      <c r="H107" s="26">
        <v>2290</v>
      </c>
      <c r="I107" s="26">
        <v>40</v>
      </c>
      <c r="J107" s="26">
        <v>348427058</v>
      </c>
      <c r="K107" s="26">
        <v>2563</v>
      </c>
      <c r="L107" s="26">
        <v>40</v>
      </c>
      <c r="M107" s="26">
        <v>420091984</v>
      </c>
      <c r="N107" s="26">
        <v>2834</v>
      </c>
    </row>
    <row r="108" spans="1:14" x14ac:dyDescent="0.2">
      <c r="A108" s="2">
        <v>2913</v>
      </c>
      <c r="B108" s="14" t="s">
        <v>111</v>
      </c>
      <c r="C108" s="26">
        <v>25</v>
      </c>
      <c r="D108" s="26">
        <v>88059699</v>
      </c>
      <c r="E108" s="26">
        <v>849</v>
      </c>
      <c r="F108" s="26">
        <v>24</v>
      </c>
      <c r="G108" s="26">
        <v>68828311</v>
      </c>
      <c r="H108" s="26">
        <v>692</v>
      </c>
      <c r="I108" s="26">
        <v>27</v>
      </c>
      <c r="J108" s="26">
        <v>87955171</v>
      </c>
      <c r="K108" s="26">
        <v>717</v>
      </c>
      <c r="L108" s="26">
        <v>24</v>
      </c>
      <c r="M108" s="26">
        <v>90642584</v>
      </c>
      <c r="N108" s="26">
        <v>717</v>
      </c>
    </row>
    <row r="109" spans="1:14" x14ac:dyDescent="0.2">
      <c r="A109" s="2">
        <v>2914</v>
      </c>
      <c r="B109" s="14" t="s">
        <v>112</v>
      </c>
      <c r="C109" s="26">
        <v>7</v>
      </c>
      <c r="D109" s="26">
        <v>15778964</v>
      </c>
      <c r="E109" s="26">
        <v>220</v>
      </c>
      <c r="F109" s="26">
        <v>13</v>
      </c>
      <c r="G109" s="26">
        <v>44850548</v>
      </c>
      <c r="H109" s="26">
        <v>777</v>
      </c>
      <c r="I109" s="26">
        <v>11</v>
      </c>
      <c r="J109" s="26">
        <v>53486558</v>
      </c>
      <c r="K109" s="26">
        <v>720</v>
      </c>
      <c r="L109" s="26">
        <v>11</v>
      </c>
      <c r="M109" s="26">
        <v>49459773</v>
      </c>
      <c r="N109" s="26">
        <v>697</v>
      </c>
    </row>
    <row r="110" spans="1:14" x14ac:dyDescent="0.2">
      <c r="A110" s="2">
        <v>2915</v>
      </c>
      <c r="B110" s="14" t="s">
        <v>113</v>
      </c>
      <c r="C110" s="26">
        <v>23</v>
      </c>
      <c r="D110" s="26">
        <v>160149820</v>
      </c>
      <c r="E110" s="26">
        <v>1343</v>
      </c>
      <c r="F110" s="26">
        <v>30</v>
      </c>
      <c r="G110" s="26">
        <v>180271227</v>
      </c>
      <c r="H110" s="26">
        <v>1429</v>
      </c>
      <c r="I110" s="26">
        <v>39</v>
      </c>
      <c r="J110" s="26">
        <v>231291481</v>
      </c>
      <c r="K110" s="26">
        <v>1824</v>
      </c>
      <c r="L110" s="26">
        <v>37</v>
      </c>
      <c r="M110" s="26">
        <v>249882632</v>
      </c>
      <c r="N110" s="26">
        <v>1879</v>
      </c>
    </row>
    <row r="111" spans="1:14" x14ac:dyDescent="0.2">
      <c r="A111" s="2">
        <v>2919</v>
      </c>
      <c r="B111" s="14" t="s">
        <v>114</v>
      </c>
      <c r="C111" s="26">
        <v>122</v>
      </c>
      <c r="D111" s="26">
        <v>621654664</v>
      </c>
      <c r="E111" s="26">
        <v>7425</v>
      </c>
      <c r="F111" s="26">
        <v>143</v>
      </c>
      <c r="G111" s="26">
        <v>661729971</v>
      </c>
      <c r="H111" s="26">
        <v>6977</v>
      </c>
      <c r="I111" s="26">
        <v>159</v>
      </c>
      <c r="J111" s="26">
        <v>806128059</v>
      </c>
      <c r="K111" s="26">
        <v>7950</v>
      </c>
      <c r="L111" s="26">
        <v>155</v>
      </c>
      <c r="M111" s="26">
        <v>820587589</v>
      </c>
      <c r="N111" s="26">
        <v>7934</v>
      </c>
    </row>
    <row r="112" spans="1:14" x14ac:dyDescent="0.2">
      <c r="A112" s="2">
        <v>2921</v>
      </c>
      <c r="B112" s="14" t="s">
        <v>115</v>
      </c>
      <c r="C112" s="26">
        <v>36</v>
      </c>
      <c r="D112" s="26">
        <v>86586543</v>
      </c>
      <c r="E112" s="26">
        <v>1224</v>
      </c>
      <c r="F112" s="26">
        <v>39</v>
      </c>
      <c r="G112" s="26">
        <v>107222825</v>
      </c>
      <c r="H112" s="26">
        <v>1519</v>
      </c>
      <c r="I112" s="26">
        <v>41</v>
      </c>
      <c r="J112" s="26">
        <v>115372790</v>
      </c>
      <c r="K112" s="26">
        <v>1649</v>
      </c>
      <c r="L112" s="26">
        <v>39</v>
      </c>
      <c r="M112" s="26">
        <v>133588190</v>
      </c>
      <c r="N112" s="26">
        <v>1701</v>
      </c>
    </row>
    <row r="113" spans="1:14" x14ac:dyDescent="0.2">
      <c r="A113" s="2">
        <v>2922</v>
      </c>
      <c r="B113" s="14" t="s">
        <v>116</v>
      </c>
      <c r="C113" s="26">
        <v>15</v>
      </c>
      <c r="D113" s="26">
        <v>34743350</v>
      </c>
      <c r="E113" s="26">
        <v>492</v>
      </c>
      <c r="F113" s="26">
        <v>21</v>
      </c>
      <c r="G113" s="26">
        <v>27507593</v>
      </c>
      <c r="H113" s="26">
        <v>509</v>
      </c>
      <c r="I113" s="26">
        <v>32</v>
      </c>
      <c r="J113" s="26">
        <v>42077756</v>
      </c>
      <c r="K113" s="26">
        <v>704</v>
      </c>
      <c r="L113" s="26">
        <v>30</v>
      </c>
      <c r="M113" s="26">
        <v>40513429</v>
      </c>
      <c r="N113" s="26">
        <v>608</v>
      </c>
    </row>
    <row r="114" spans="1:14" x14ac:dyDescent="0.2">
      <c r="A114" s="2">
        <v>2924</v>
      </c>
      <c r="B114" s="14" t="s">
        <v>117</v>
      </c>
      <c r="C114" s="26">
        <v>16</v>
      </c>
      <c r="D114" s="26">
        <v>126992063</v>
      </c>
      <c r="E114" s="26">
        <v>1193</v>
      </c>
      <c r="F114" s="26">
        <v>24</v>
      </c>
      <c r="G114" s="26">
        <v>160884641</v>
      </c>
      <c r="H114" s="26">
        <v>1452</v>
      </c>
      <c r="I114" s="26">
        <v>23</v>
      </c>
      <c r="J114" s="26">
        <v>178377218</v>
      </c>
      <c r="K114" s="26">
        <v>1507</v>
      </c>
      <c r="L114" s="26">
        <v>24</v>
      </c>
      <c r="M114" s="26">
        <v>179332019</v>
      </c>
      <c r="N114" s="26">
        <v>1547</v>
      </c>
    </row>
    <row r="115" spans="1:14" x14ac:dyDescent="0.2">
      <c r="A115" s="2">
        <v>2925</v>
      </c>
      <c r="B115" s="14" t="s">
        <v>118</v>
      </c>
      <c r="C115" s="26">
        <v>37</v>
      </c>
      <c r="D115" s="26">
        <v>133567325</v>
      </c>
      <c r="E115" s="26">
        <v>1530</v>
      </c>
      <c r="F115" s="26">
        <v>39</v>
      </c>
      <c r="G115" s="26">
        <v>124748476</v>
      </c>
      <c r="H115" s="26">
        <v>1446</v>
      </c>
      <c r="I115" s="26">
        <v>42</v>
      </c>
      <c r="J115" s="26">
        <v>140010263</v>
      </c>
      <c r="K115" s="26">
        <v>1967</v>
      </c>
      <c r="L115" s="26">
        <v>42</v>
      </c>
      <c r="M115" s="26">
        <v>151340495</v>
      </c>
      <c r="N115" s="26">
        <v>1879</v>
      </c>
    </row>
    <row r="116" spans="1:14" x14ac:dyDescent="0.2">
      <c r="A116" s="2">
        <v>2926</v>
      </c>
      <c r="B116" s="14" t="s">
        <v>119</v>
      </c>
      <c r="C116" s="26">
        <v>9</v>
      </c>
      <c r="D116" s="26">
        <v>4420971</v>
      </c>
      <c r="E116" s="26">
        <v>79</v>
      </c>
      <c r="F116" s="26">
        <v>9</v>
      </c>
      <c r="G116" s="26">
        <v>4039707</v>
      </c>
      <c r="H116" s="26">
        <v>74</v>
      </c>
      <c r="I116" s="26">
        <v>7</v>
      </c>
      <c r="J116" s="26">
        <v>4027134</v>
      </c>
      <c r="K116" s="26">
        <v>67</v>
      </c>
      <c r="L116" s="26">
        <v>8</v>
      </c>
      <c r="M116" s="26">
        <v>5277229</v>
      </c>
      <c r="N116" s="26">
        <v>67</v>
      </c>
    </row>
    <row r="117" spans="1:14" x14ac:dyDescent="0.2">
      <c r="A117" s="2">
        <v>2927</v>
      </c>
      <c r="B117" s="14" t="s">
        <v>120</v>
      </c>
      <c r="C117" s="26">
        <v>3</v>
      </c>
      <c r="D117" s="26">
        <v>226665083</v>
      </c>
      <c r="E117" s="26">
        <v>1306</v>
      </c>
      <c r="F117" s="26">
        <v>3</v>
      </c>
      <c r="G117" s="26">
        <v>188639031</v>
      </c>
      <c r="H117" s="26">
        <v>1229</v>
      </c>
      <c r="I117" s="26">
        <v>4</v>
      </c>
      <c r="J117" s="26">
        <v>181839434</v>
      </c>
      <c r="K117" s="26">
        <v>1205</v>
      </c>
      <c r="L117" s="26">
        <v>4</v>
      </c>
      <c r="M117" s="26">
        <v>141700945</v>
      </c>
      <c r="N117" s="26">
        <v>1222</v>
      </c>
    </row>
    <row r="118" spans="1:14" x14ac:dyDescent="0.2">
      <c r="A118" s="2">
        <v>2929</v>
      </c>
      <c r="B118" s="14" t="s">
        <v>121</v>
      </c>
      <c r="C118" s="26">
        <v>109</v>
      </c>
      <c r="D118" s="26">
        <v>274166696</v>
      </c>
      <c r="E118" s="26">
        <v>3164</v>
      </c>
      <c r="F118" s="26">
        <v>130</v>
      </c>
      <c r="G118" s="26">
        <v>271508759</v>
      </c>
      <c r="H118" s="26">
        <v>3721</v>
      </c>
      <c r="I118" s="26">
        <v>156</v>
      </c>
      <c r="J118" s="26">
        <v>301506362</v>
      </c>
      <c r="K118" s="26">
        <v>4143</v>
      </c>
      <c r="L118" s="26">
        <v>152</v>
      </c>
      <c r="M118" s="26">
        <v>357597176</v>
      </c>
      <c r="N118" s="26">
        <v>3867</v>
      </c>
    </row>
    <row r="119" spans="1:14" x14ac:dyDescent="0.2">
      <c r="A119" s="2">
        <v>2930</v>
      </c>
      <c r="B119" s="14" t="s">
        <v>122</v>
      </c>
      <c r="C119" s="26">
        <v>21</v>
      </c>
      <c r="D119" s="26">
        <v>1024774993</v>
      </c>
      <c r="E119" s="26">
        <v>7267</v>
      </c>
      <c r="F119" s="26">
        <v>27</v>
      </c>
      <c r="G119" s="26">
        <v>884015544</v>
      </c>
      <c r="H119" s="26">
        <v>6485</v>
      </c>
      <c r="I119" s="26">
        <v>28</v>
      </c>
      <c r="J119" s="26">
        <v>899547589</v>
      </c>
      <c r="K119" s="26">
        <v>6236</v>
      </c>
      <c r="L119" s="26">
        <v>28</v>
      </c>
      <c r="M119" s="26">
        <v>1003435002</v>
      </c>
      <c r="N119" s="26">
        <v>6484</v>
      </c>
    </row>
    <row r="120" spans="1:14" x14ac:dyDescent="0.2">
      <c r="A120" s="2">
        <v>3000</v>
      </c>
      <c r="B120" s="14" t="s">
        <v>123</v>
      </c>
      <c r="C120" s="26">
        <v>3</v>
      </c>
      <c r="D120" s="26">
        <v>13923632</v>
      </c>
      <c r="E120" s="26">
        <v>154</v>
      </c>
      <c r="F120" s="26">
        <v>8</v>
      </c>
      <c r="G120" s="26">
        <v>105709762</v>
      </c>
      <c r="H120" s="26">
        <v>266</v>
      </c>
      <c r="I120" s="26">
        <v>11</v>
      </c>
      <c r="J120" s="26">
        <v>114417826</v>
      </c>
      <c r="K120" s="26">
        <v>342</v>
      </c>
      <c r="L120" s="26">
        <v>11</v>
      </c>
      <c r="M120" s="26">
        <v>99928349</v>
      </c>
      <c r="N120" s="26">
        <v>339</v>
      </c>
    </row>
    <row r="121" spans="1:14" x14ac:dyDescent="0.2">
      <c r="A121" s="2">
        <v>3110</v>
      </c>
      <c r="B121" s="14" t="s">
        <v>124</v>
      </c>
      <c r="C121" s="26">
        <v>40</v>
      </c>
      <c r="D121" s="26">
        <v>707769134</v>
      </c>
      <c r="E121" s="26">
        <v>4242</v>
      </c>
      <c r="F121" s="26">
        <v>43</v>
      </c>
      <c r="G121" s="26">
        <v>761447677</v>
      </c>
      <c r="H121" s="26">
        <v>4876</v>
      </c>
      <c r="I121" s="26">
        <v>39</v>
      </c>
      <c r="J121" s="26">
        <v>794595073</v>
      </c>
      <c r="K121" s="26">
        <v>4100</v>
      </c>
      <c r="L121" s="26">
        <v>38</v>
      </c>
      <c r="M121" s="26">
        <v>741213046</v>
      </c>
      <c r="N121" s="26">
        <v>3144</v>
      </c>
    </row>
    <row r="122" spans="1:14" x14ac:dyDescent="0.2">
      <c r="A122" s="2">
        <v>3120</v>
      </c>
      <c r="B122" s="14" t="s">
        <v>125</v>
      </c>
      <c r="C122" s="26">
        <v>35</v>
      </c>
      <c r="D122" s="26">
        <v>311606667</v>
      </c>
      <c r="E122" s="26">
        <v>2518</v>
      </c>
      <c r="F122" s="26">
        <v>40</v>
      </c>
      <c r="G122" s="26">
        <v>368851163</v>
      </c>
      <c r="H122" s="26">
        <v>2480</v>
      </c>
      <c r="I122" s="26">
        <v>50</v>
      </c>
      <c r="J122" s="26">
        <v>471536584</v>
      </c>
      <c r="K122" s="26">
        <v>3386</v>
      </c>
      <c r="L122" s="26">
        <v>46</v>
      </c>
      <c r="M122" s="26">
        <v>452432145</v>
      </c>
      <c r="N122" s="26">
        <v>3313</v>
      </c>
    </row>
    <row r="123" spans="1:14" x14ac:dyDescent="0.2">
      <c r="A123" s="2">
        <v>3130</v>
      </c>
      <c r="B123" s="14" t="s">
        <v>126</v>
      </c>
      <c r="C123" s="26">
        <v>9</v>
      </c>
      <c r="D123" s="26">
        <v>915594250</v>
      </c>
      <c r="E123" s="26">
        <v>1513</v>
      </c>
      <c r="F123" s="26">
        <v>9</v>
      </c>
      <c r="G123" s="26">
        <v>725901600</v>
      </c>
      <c r="H123" s="26">
        <v>1448</v>
      </c>
      <c r="I123" s="26">
        <v>9</v>
      </c>
      <c r="J123" s="26">
        <v>798433385</v>
      </c>
      <c r="K123" s="26">
        <v>1541</v>
      </c>
      <c r="L123" s="26">
        <v>10</v>
      </c>
      <c r="M123" s="26">
        <v>978637010</v>
      </c>
      <c r="N123" s="26">
        <v>1640</v>
      </c>
    </row>
    <row r="124" spans="1:14" x14ac:dyDescent="0.2">
      <c r="A124" s="2">
        <v>3140</v>
      </c>
      <c r="B124" s="14" t="s">
        <v>127</v>
      </c>
      <c r="C124" s="26">
        <v>10</v>
      </c>
      <c r="D124" s="26">
        <v>408037877</v>
      </c>
      <c r="E124" s="26">
        <v>1757</v>
      </c>
      <c r="F124" s="26">
        <v>10</v>
      </c>
      <c r="G124" s="26">
        <v>359213588</v>
      </c>
      <c r="H124" s="26">
        <v>1553</v>
      </c>
      <c r="I124" s="26">
        <v>10</v>
      </c>
      <c r="J124" s="26">
        <v>381475058</v>
      </c>
      <c r="K124" s="26">
        <v>1625</v>
      </c>
      <c r="L124" s="26">
        <v>12</v>
      </c>
      <c r="M124" s="26">
        <v>439622474</v>
      </c>
      <c r="N124" s="26">
        <v>1489</v>
      </c>
    </row>
    <row r="125" spans="1:14" x14ac:dyDescent="0.2">
      <c r="A125" s="2">
        <v>3150</v>
      </c>
      <c r="B125" s="14" t="s">
        <v>128</v>
      </c>
      <c r="C125" s="26">
        <v>37</v>
      </c>
      <c r="D125" s="26">
        <v>242922932</v>
      </c>
      <c r="E125" s="26">
        <v>2426</v>
      </c>
      <c r="F125" s="26">
        <v>35</v>
      </c>
      <c r="G125" s="26">
        <v>238496841</v>
      </c>
      <c r="H125" s="26">
        <v>2193</v>
      </c>
      <c r="I125" s="26">
        <v>34</v>
      </c>
      <c r="J125" s="26">
        <v>184882321</v>
      </c>
      <c r="K125" s="26">
        <v>2054</v>
      </c>
      <c r="L125" s="26">
        <v>34</v>
      </c>
      <c r="M125" s="26">
        <v>208721812</v>
      </c>
      <c r="N125" s="26">
        <v>2078</v>
      </c>
    </row>
    <row r="126" spans="1:14" x14ac:dyDescent="0.2">
      <c r="A126" s="2">
        <v>3190</v>
      </c>
      <c r="B126" s="14" t="s">
        <v>129</v>
      </c>
      <c r="C126" s="26">
        <v>34</v>
      </c>
      <c r="D126" s="26">
        <v>373113428</v>
      </c>
      <c r="E126" s="26">
        <v>3701</v>
      </c>
      <c r="F126" s="26">
        <v>42</v>
      </c>
      <c r="G126" s="26">
        <v>313755774</v>
      </c>
      <c r="H126" s="26">
        <v>3180</v>
      </c>
      <c r="I126" s="26">
        <v>46</v>
      </c>
      <c r="J126" s="26">
        <v>353182111</v>
      </c>
      <c r="K126" s="26">
        <v>3630</v>
      </c>
      <c r="L126" s="26">
        <v>44</v>
      </c>
      <c r="M126" s="26">
        <v>370986938</v>
      </c>
      <c r="N126" s="26">
        <v>4796</v>
      </c>
    </row>
    <row r="127" spans="1:14" x14ac:dyDescent="0.2">
      <c r="A127" s="2">
        <v>3210</v>
      </c>
      <c r="B127" s="14" t="s">
        <v>130</v>
      </c>
      <c r="C127" s="26">
        <v>12</v>
      </c>
      <c r="D127" s="26">
        <v>45080720</v>
      </c>
      <c r="E127" s="26">
        <v>526</v>
      </c>
      <c r="F127" s="26">
        <v>14</v>
      </c>
      <c r="G127" s="26">
        <v>19890463</v>
      </c>
      <c r="H127" s="26">
        <v>371</v>
      </c>
      <c r="I127" s="26">
        <v>12</v>
      </c>
      <c r="J127" s="26">
        <v>21009862</v>
      </c>
      <c r="K127" s="26">
        <v>366</v>
      </c>
      <c r="L127" s="26">
        <v>11</v>
      </c>
      <c r="M127" s="26">
        <v>22856744</v>
      </c>
      <c r="N127" s="26">
        <v>340</v>
      </c>
    </row>
    <row r="128" spans="1:14" x14ac:dyDescent="0.2">
      <c r="A128" s="2">
        <v>3220</v>
      </c>
      <c r="B128" s="14" t="s">
        <v>131</v>
      </c>
      <c r="C128" s="26" t="s">
        <v>12</v>
      </c>
      <c r="D128" s="26" t="s">
        <v>12</v>
      </c>
      <c r="E128" s="26" t="s">
        <v>12</v>
      </c>
      <c r="F128" s="26">
        <v>3</v>
      </c>
      <c r="G128" s="26">
        <v>15040154</v>
      </c>
      <c r="H128" s="26">
        <v>249</v>
      </c>
      <c r="I128" s="26">
        <v>3</v>
      </c>
      <c r="J128" s="26">
        <v>15824345</v>
      </c>
      <c r="K128" s="26">
        <v>205</v>
      </c>
      <c r="L128" s="26">
        <v>3</v>
      </c>
      <c r="M128" s="26">
        <v>14023062</v>
      </c>
      <c r="N128" s="26">
        <v>171</v>
      </c>
    </row>
    <row r="129" spans="1:14" x14ac:dyDescent="0.2">
      <c r="A129" s="2">
        <v>3230</v>
      </c>
      <c r="B129" s="14" t="s">
        <v>132</v>
      </c>
      <c r="C129" s="26">
        <v>4</v>
      </c>
      <c r="D129" s="26">
        <v>8036797</v>
      </c>
      <c r="E129" s="26">
        <v>98</v>
      </c>
      <c r="F129" s="26">
        <v>4</v>
      </c>
      <c r="G129" s="26">
        <v>9575978</v>
      </c>
      <c r="H129" s="26">
        <v>109</v>
      </c>
      <c r="I129" s="26">
        <v>3</v>
      </c>
      <c r="J129" s="26">
        <v>6751830</v>
      </c>
      <c r="K129" s="26">
        <v>71</v>
      </c>
      <c r="L129" s="26">
        <v>3</v>
      </c>
      <c r="M129" s="26">
        <v>4122598</v>
      </c>
      <c r="N129" s="26">
        <v>85</v>
      </c>
    </row>
    <row r="130" spans="1:14" x14ac:dyDescent="0.2">
      <c r="A130" s="2">
        <v>3311</v>
      </c>
      <c r="B130" s="14" t="s">
        <v>133</v>
      </c>
      <c r="C130" s="26">
        <v>43</v>
      </c>
      <c r="D130" s="26">
        <v>140630552</v>
      </c>
      <c r="E130" s="26">
        <v>2062</v>
      </c>
      <c r="F130" s="26">
        <v>56</v>
      </c>
      <c r="G130" s="26">
        <v>173883198</v>
      </c>
      <c r="H130" s="26">
        <v>2508</v>
      </c>
      <c r="I130" s="26">
        <v>69</v>
      </c>
      <c r="J130" s="26">
        <v>203814683</v>
      </c>
      <c r="K130" s="26">
        <v>2786</v>
      </c>
      <c r="L130" s="26">
        <v>68</v>
      </c>
      <c r="M130" s="26">
        <v>255208844</v>
      </c>
      <c r="N130" s="26">
        <v>2968</v>
      </c>
    </row>
    <row r="131" spans="1:14" x14ac:dyDescent="0.2">
      <c r="A131" s="2">
        <v>3312</v>
      </c>
      <c r="B131" s="14" t="s">
        <v>134</v>
      </c>
      <c r="C131" s="26">
        <v>9</v>
      </c>
      <c r="D131" s="26">
        <v>78820746</v>
      </c>
      <c r="E131" s="26">
        <v>723</v>
      </c>
      <c r="F131" s="26">
        <v>12</v>
      </c>
      <c r="G131" s="26">
        <v>75613692</v>
      </c>
      <c r="H131" s="26">
        <v>657</v>
      </c>
      <c r="I131" s="26">
        <v>11</v>
      </c>
      <c r="J131" s="26">
        <v>60060554</v>
      </c>
      <c r="K131" s="26">
        <v>581</v>
      </c>
      <c r="L131" s="26">
        <v>12</v>
      </c>
      <c r="M131" s="26">
        <v>57848628</v>
      </c>
      <c r="N131" s="26">
        <v>565</v>
      </c>
    </row>
    <row r="132" spans="1:14" x14ac:dyDescent="0.2">
      <c r="A132" s="2">
        <v>3320</v>
      </c>
      <c r="B132" s="14" t="s">
        <v>135</v>
      </c>
      <c r="C132" s="26">
        <v>10</v>
      </c>
      <c r="D132" s="26">
        <v>35218296</v>
      </c>
      <c r="E132" s="26">
        <v>457</v>
      </c>
      <c r="F132" s="26">
        <v>12</v>
      </c>
      <c r="G132" s="26">
        <v>39383765</v>
      </c>
      <c r="H132" s="26">
        <v>573</v>
      </c>
      <c r="I132" s="26">
        <v>12</v>
      </c>
      <c r="J132" s="26">
        <v>35592839</v>
      </c>
      <c r="K132" s="26">
        <v>561</v>
      </c>
      <c r="L132" s="26">
        <v>12</v>
      </c>
      <c r="M132" s="26">
        <v>41943109</v>
      </c>
      <c r="N132" s="26">
        <v>618</v>
      </c>
    </row>
    <row r="133" spans="1:14" x14ac:dyDescent="0.2">
      <c r="A133" s="2">
        <v>3410</v>
      </c>
      <c r="B133" s="14" t="s">
        <v>136</v>
      </c>
      <c r="C133" s="26">
        <v>18</v>
      </c>
      <c r="D133" s="26">
        <v>3510599760</v>
      </c>
      <c r="E133" s="26">
        <v>4258</v>
      </c>
      <c r="F133" s="26">
        <v>18</v>
      </c>
      <c r="G133" s="26">
        <v>2635168789</v>
      </c>
      <c r="H133" s="26">
        <v>3305</v>
      </c>
      <c r="I133" s="26">
        <v>20</v>
      </c>
      <c r="J133" s="26">
        <v>3587639745</v>
      </c>
      <c r="K133" s="26">
        <v>3735</v>
      </c>
      <c r="L133" s="26">
        <v>20</v>
      </c>
      <c r="M133" s="26">
        <v>4240515778</v>
      </c>
      <c r="N133" s="26">
        <v>4351</v>
      </c>
    </row>
    <row r="134" spans="1:14" x14ac:dyDescent="0.2">
      <c r="A134" s="2">
        <v>3420</v>
      </c>
      <c r="B134" s="14" t="s">
        <v>137</v>
      </c>
      <c r="C134" s="26">
        <v>58</v>
      </c>
      <c r="D134" s="26">
        <v>434532862</v>
      </c>
      <c r="E134" s="26">
        <v>4581</v>
      </c>
      <c r="F134" s="26">
        <v>69</v>
      </c>
      <c r="G134" s="26">
        <v>422847400</v>
      </c>
      <c r="H134" s="26">
        <v>4206</v>
      </c>
      <c r="I134" s="26">
        <v>76</v>
      </c>
      <c r="J134" s="26">
        <v>470988481</v>
      </c>
      <c r="K134" s="26">
        <v>4666</v>
      </c>
      <c r="L134" s="26">
        <v>81</v>
      </c>
      <c r="M134" s="26">
        <v>689867773</v>
      </c>
      <c r="N134" s="26">
        <v>5645</v>
      </c>
    </row>
    <row r="135" spans="1:14" x14ac:dyDescent="0.2">
      <c r="A135" s="2">
        <v>3430</v>
      </c>
      <c r="B135" s="14" t="s">
        <v>138</v>
      </c>
      <c r="C135" s="26">
        <v>112</v>
      </c>
      <c r="D135" s="26">
        <v>770390872</v>
      </c>
      <c r="E135" s="26">
        <v>6779</v>
      </c>
      <c r="F135" s="26">
        <v>111</v>
      </c>
      <c r="G135" s="26">
        <v>641835612</v>
      </c>
      <c r="H135" s="26">
        <v>5625</v>
      </c>
      <c r="I135" s="26">
        <v>109</v>
      </c>
      <c r="J135" s="26">
        <v>783117840</v>
      </c>
      <c r="K135" s="26">
        <v>5867</v>
      </c>
      <c r="L135" s="26">
        <v>108</v>
      </c>
      <c r="M135" s="26">
        <v>831469890</v>
      </c>
      <c r="N135" s="26">
        <v>6247</v>
      </c>
    </row>
    <row r="136" spans="1:14" x14ac:dyDescent="0.2">
      <c r="A136" s="2">
        <v>3511</v>
      </c>
      <c r="B136" s="14" t="s">
        <v>139</v>
      </c>
      <c r="C136" s="26" t="s">
        <v>12</v>
      </c>
      <c r="D136" s="26" t="s">
        <v>12</v>
      </c>
      <c r="E136" s="26" t="s">
        <v>12</v>
      </c>
      <c r="F136" s="26">
        <v>4</v>
      </c>
      <c r="G136" s="26">
        <v>3277943</v>
      </c>
      <c r="H136" s="26">
        <v>138</v>
      </c>
      <c r="I136" s="26">
        <v>4</v>
      </c>
      <c r="J136" s="26">
        <v>5120229</v>
      </c>
      <c r="K136" s="26">
        <v>131</v>
      </c>
      <c r="L136" s="26">
        <v>4</v>
      </c>
      <c r="M136" s="26">
        <v>2978730</v>
      </c>
      <c r="N136" s="26">
        <v>47</v>
      </c>
    </row>
    <row r="137" spans="1:14" x14ac:dyDescent="0.2">
      <c r="A137" s="2">
        <v>3512</v>
      </c>
      <c r="B137" s="14" t="s">
        <v>140</v>
      </c>
      <c r="C137" s="26">
        <v>4</v>
      </c>
      <c r="D137" s="26">
        <v>38894112</v>
      </c>
      <c r="E137" s="26">
        <v>303</v>
      </c>
      <c r="F137" s="26">
        <v>7</v>
      </c>
      <c r="G137" s="26">
        <v>56380903</v>
      </c>
      <c r="H137" s="26">
        <v>420</v>
      </c>
      <c r="I137" s="26">
        <v>6</v>
      </c>
      <c r="J137" s="26">
        <v>62144584</v>
      </c>
      <c r="K137" s="26">
        <v>407</v>
      </c>
      <c r="L137" s="26">
        <v>6</v>
      </c>
      <c r="M137" s="26">
        <v>80869644</v>
      </c>
      <c r="N137" s="26">
        <v>435</v>
      </c>
    </row>
    <row r="138" spans="1:14" x14ac:dyDescent="0.2">
      <c r="A138" s="2">
        <v>3530</v>
      </c>
      <c r="B138" s="14" t="s">
        <v>141</v>
      </c>
      <c r="C138" s="26">
        <v>9</v>
      </c>
      <c r="D138" s="26">
        <v>293571463</v>
      </c>
      <c r="E138" s="26">
        <v>726</v>
      </c>
      <c r="F138" s="26">
        <v>10</v>
      </c>
      <c r="G138" s="26">
        <v>402931408</v>
      </c>
      <c r="H138" s="26">
        <v>758</v>
      </c>
      <c r="I138" s="26">
        <v>12</v>
      </c>
      <c r="J138" s="26">
        <v>481149451</v>
      </c>
      <c r="K138" s="26">
        <v>860</v>
      </c>
      <c r="L138" s="26">
        <v>12</v>
      </c>
      <c r="M138" s="26">
        <v>447216586</v>
      </c>
      <c r="N138" s="26">
        <v>892</v>
      </c>
    </row>
    <row r="139" spans="1:14" x14ac:dyDescent="0.2">
      <c r="A139" s="2">
        <v>3591</v>
      </c>
      <c r="B139" s="14" t="s">
        <v>142</v>
      </c>
      <c r="C139" s="26">
        <v>22</v>
      </c>
      <c r="D139" s="26">
        <v>1258591158</v>
      </c>
      <c r="E139" s="26">
        <v>4650</v>
      </c>
      <c r="F139" s="26">
        <v>25</v>
      </c>
      <c r="G139" s="26">
        <v>1117508650</v>
      </c>
      <c r="H139" s="26">
        <v>4111</v>
      </c>
      <c r="I139" s="26">
        <v>25</v>
      </c>
      <c r="J139" s="26">
        <v>1208312645</v>
      </c>
      <c r="K139" s="26">
        <v>4137</v>
      </c>
      <c r="L139" s="26">
        <v>25</v>
      </c>
      <c r="M139" s="26">
        <v>1723751245</v>
      </c>
      <c r="N139" s="26">
        <v>4901</v>
      </c>
    </row>
    <row r="140" spans="1:14" x14ac:dyDescent="0.2">
      <c r="A140" s="2">
        <v>3592</v>
      </c>
      <c r="B140" s="14" t="s">
        <v>143</v>
      </c>
      <c r="C140" s="26">
        <v>7</v>
      </c>
      <c r="D140" s="26">
        <v>6555448</v>
      </c>
      <c r="E140" s="26">
        <v>149</v>
      </c>
      <c r="F140" s="26">
        <v>9</v>
      </c>
      <c r="G140" s="26">
        <v>7019471</v>
      </c>
      <c r="H140" s="26">
        <v>213</v>
      </c>
      <c r="I140" s="26">
        <v>9</v>
      </c>
      <c r="J140" s="26">
        <v>7457572</v>
      </c>
      <c r="K140" s="26">
        <v>169</v>
      </c>
      <c r="L140" s="26">
        <v>8</v>
      </c>
      <c r="M140" s="26">
        <v>7994484</v>
      </c>
      <c r="N140" s="26">
        <v>160</v>
      </c>
    </row>
    <row r="141" spans="1:14" x14ac:dyDescent="0.2">
      <c r="A141" s="2">
        <v>3599</v>
      </c>
      <c r="B141" s="14" t="s">
        <v>144</v>
      </c>
      <c r="C141" s="26">
        <v>3</v>
      </c>
      <c r="D141" s="26">
        <v>18001865</v>
      </c>
      <c r="E141" s="26">
        <v>166</v>
      </c>
      <c r="F141" s="26" t="s">
        <v>12</v>
      </c>
      <c r="G141" s="26" t="s">
        <v>12</v>
      </c>
      <c r="H141" s="26" t="s">
        <v>12</v>
      </c>
      <c r="I141" s="26" t="s">
        <v>12</v>
      </c>
      <c r="J141" s="26" t="s">
        <v>12</v>
      </c>
      <c r="K141" s="26" t="s">
        <v>12</v>
      </c>
      <c r="L141" s="26"/>
      <c r="M141" s="26"/>
      <c r="N141" s="26"/>
    </row>
    <row r="142" spans="1:14" x14ac:dyDescent="0.2">
      <c r="A142" s="2">
        <v>3611</v>
      </c>
      <c r="B142" s="14" t="s">
        <v>145</v>
      </c>
      <c r="C142" s="26">
        <v>157</v>
      </c>
      <c r="D142" s="26">
        <v>335279564</v>
      </c>
      <c r="E142" s="26">
        <v>6114</v>
      </c>
      <c r="F142" s="26">
        <v>186</v>
      </c>
      <c r="G142" s="26">
        <v>378255562</v>
      </c>
      <c r="H142" s="26">
        <v>6566</v>
      </c>
      <c r="I142" s="26">
        <v>212</v>
      </c>
      <c r="J142" s="26">
        <v>390178092</v>
      </c>
      <c r="K142" s="26">
        <v>6943</v>
      </c>
      <c r="L142" s="26">
        <v>210</v>
      </c>
      <c r="M142" s="26">
        <v>435395717</v>
      </c>
      <c r="N142" s="26">
        <v>6967</v>
      </c>
    </row>
    <row r="143" spans="1:14" x14ac:dyDescent="0.2">
      <c r="A143" s="2">
        <v>3612</v>
      </c>
      <c r="B143" s="14" t="s">
        <v>146</v>
      </c>
      <c r="C143" s="26">
        <v>73</v>
      </c>
      <c r="D143" s="26">
        <v>438952881</v>
      </c>
      <c r="E143" s="26">
        <v>4250</v>
      </c>
      <c r="F143" s="26">
        <v>82</v>
      </c>
      <c r="G143" s="26">
        <v>443100355</v>
      </c>
      <c r="H143" s="26">
        <v>4707</v>
      </c>
      <c r="I143" s="26">
        <v>107</v>
      </c>
      <c r="J143" s="26">
        <v>506070420</v>
      </c>
      <c r="K143" s="26">
        <v>5504</v>
      </c>
      <c r="L143" s="26">
        <v>109</v>
      </c>
      <c r="M143" s="26">
        <v>522499502</v>
      </c>
      <c r="N143" s="26">
        <v>5821</v>
      </c>
    </row>
    <row r="144" spans="1:14" x14ac:dyDescent="0.2">
      <c r="A144" s="2">
        <v>3613</v>
      </c>
      <c r="B144" s="14" t="s">
        <v>147</v>
      </c>
      <c r="C144" s="26">
        <v>62</v>
      </c>
      <c r="D144" s="26">
        <v>205673086</v>
      </c>
      <c r="E144" s="26">
        <v>2571</v>
      </c>
      <c r="F144" s="26">
        <v>78</v>
      </c>
      <c r="G144" s="26">
        <v>165684941</v>
      </c>
      <c r="H144" s="26">
        <v>2462</v>
      </c>
      <c r="I144" s="26">
        <v>82</v>
      </c>
      <c r="J144" s="26">
        <v>186016267</v>
      </c>
      <c r="K144" s="26">
        <v>2560</v>
      </c>
      <c r="L144" s="26">
        <v>77</v>
      </c>
      <c r="M144" s="26">
        <v>211544685</v>
      </c>
      <c r="N144" s="26">
        <v>2678</v>
      </c>
    </row>
    <row r="145" spans="1:14" x14ac:dyDescent="0.2">
      <c r="A145" s="2">
        <v>3614</v>
      </c>
      <c r="B145" s="14" t="s">
        <v>148</v>
      </c>
      <c r="C145" s="26">
        <v>28</v>
      </c>
      <c r="D145" s="26">
        <v>340511129</v>
      </c>
      <c r="E145" s="26">
        <v>2533</v>
      </c>
      <c r="F145" s="26">
        <v>32</v>
      </c>
      <c r="G145" s="26">
        <v>402231876</v>
      </c>
      <c r="H145" s="26">
        <v>2914</v>
      </c>
      <c r="I145" s="26">
        <v>41</v>
      </c>
      <c r="J145" s="26">
        <v>443600663</v>
      </c>
      <c r="K145" s="26">
        <v>3122</v>
      </c>
      <c r="L145" s="26">
        <v>41</v>
      </c>
      <c r="M145" s="26">
        <v>506270288</v>
      </c>
      <c r="N145" s="26">
        <v>3407</v>
      </c>
    </row>
    <row r="146" spans="1:14" x14ac:dyDescent="0.2">
      <c r="A146" s="2">
        <v>3619</v>
      </c>
      <c r="B146" s="14" t="s">
        <v>149</v>
      </c>
      <c r="C146" s="26">
        <v>49</v>
      </c>
      <c r="D146" s="26">
        <v>358791809</v>
      </c>
      <c r="E146" s="26">
        <v>3511</v>
      </c>
      <c r="F146" s="26">
        <v>67</v>
      </c>
      <c r="G146" s="26">
        <v>404771426</v>
      </c>
      <c r="H146" s="26">
        <v>3974</v>
      </c>
      <c r="I146" s="26">
        <v>70</v>
      </c>
      <c r="J146" s="26">
        <v>458636525</v>
      </c>
      <c r="K146" s="26">
        <v>4159</v>
      </c>
      <c r="L146" s="26">
        <v>69</v>
      </c>
      <c r="M146" s="26">
        <v>492803693</v>
      </c>
      <c r="N146" s="26">
        <v>4605</v>
      </c>
    </row>
    <row r="147" spans="1:14" x14ac:dyDescent="0.2">
      <c r="A147" s="2">
        <v>3691</v>
      </c>
      <c r="B147" s="14" t="s">
        <v>150</v>
      </c>
      <c r="C147" s="26">
        <v>16</v>
      </c>
      <c r="D147" s="26">
        <v>117626006</v>
      </c>
      <c r="E147" s="26">
        <v>459</v>
      </c>
      <c r="F147" s="26">
        <v>20</v>
      </c>
      <c r="G147" s="26">
        <v>48470406</v>
      </c>
      <c r="H147" s="26">
        <v>432</v>
      </c>
      <c r="I147" s="26">
        <v>23</v>
      </c>
      <c r="J147" s="26">
        <v>82897343</v>
      </c>
      <c r="K147" s="26">
        <v>449</v>
      </c>
      <c r="L147" s="26">
        <v>20</v>
      </c>
      <c r="M147" s="26">
        <v>94631284</v>
      </c>
      <c r="N147" s="26">
        <v>445</v>
      </c>
    </row>
    <row r="148" spans="1:14" x14ac:dyDescent="0.2">
      <c r="A148" s="2">
        <v>3692</v>
      </c>
      <c r="B148" s="14" t="s">
        <v>151</v>
      </c>
      <c r="C148" s="26">
        <v>3</v>
      </c>
      <c r="D148" s="26">
        <v>2116936</v>
      </c>
      <c r="E148" s="26">
        <v>62</v>
      </c>
      <c r="F148" s="26">
        <v>3</v>
      </c>
      <c r="G148" s="26">
        <v>2800643</v>
      </c>
      <c r="H148" s="26">
        <v>63</v>
      </c>
      <c r="I148" s="26">
        <v>4</v>
      </c>
      <c r="J148" s="26">
        <v>3088523</v>
      </c>
      <c r="K148" s="26">
        <v>79</v>
      </c>
      <c r="L148" s="26">
        <v>4</v>
      </c>
      <c r="M148" s="26">
        <v>2911682</v>
      </c>
      <c r="N148" s="26">
        <v>78</v>
      </c>
    </row>
    <row r="149" spans="1:14" x14ac:dyDescent="0.2">
      <c r="A149" s="2">
        <v>3693</v>
      </c>
      <c r="B149" s="14" t="s">
        <v>152</v>
      </c>
      <c r="C149" s="26">
        <v>10</v>
      </c>
      <c r="D149" s="26">
        <v>16601277</v>
      </c>
      <c r="E149" s="26">
        <v>224</v>
      </c>
      <c r="F149" s="26">
        <v>9</v>
      </c>
      <c r="G149" s="26">
        <v>11880065</v>
      </c>
      <c r="H149" s="26">
        <v>151</v>
      </c>
      <c r="I149" s="26">
        <v>12</v>
      </c>
      <c r="J149" s="26">
        <v>36016799</v>
      </c>
      <c r="K149" s="26">
        <v>470</v>
      </c>
      <c r="L149" s="26">
        <v>11</v>
      </c>
      <c r="M149" s="26">
        <v>36019895</v>
      </c>
      <c r="N149" s="26">
        <v>477</v>
      </c>
    </row>
    <row r="150" spans="1:14" x14ac:dyDescent="0.2">
      <c r="A150" s="2">
        <v>3694</v>
      </c>
      <c r="B150" s="14" t="s">
        <v>153</v>
      </c>
      <c r="C150" s="26">
        <v>31</v>
      </c>
      <c r="D150" s="26">
        <v>131566967</v>
      </c>
      <c r="E150" s="26">
        <v>1906</v>
      </c>
      <c r="F150" s="26">
        <v>30</v>
      </c>
      <c r="G150" s="26">
        <v>120398226</v>
      </c>
      <c r="H150" s="26">
        <v>1829</v>
      </c>
      <c r="I150" s="26">
        <v>31</v>
      </c>
      <c r="J150" s="26">
        <v>139454975</v>
      </c>
      <c r="K150" s="26">
        <v>1881</v>
      </c>
      <c r="L150" s="26">
        <v>30</v>
      </c>
      <c r="M150" s="26">
        <v>148002503</v>
      </c>
      <c r="N150" s="26">
        <v>1933</v>
      </c>
    </row>
    <row r="151" spans="1:14" x14ac:dyDescent="0.2">
      <c r="A151" s="2">
        <v>3699</v>
      </c>
      <c r="B151" s="14" t="s">
        <v>154</v>
      </c>
      <c r="C151" s="26">
        <v>132</v>
      </c>
      <c r="D151" s="26">
        <v>851834299</v>
      </c>
      <c r="E151" s="26">
        <v>9671</v>
      </c>
      <c r="F151" s="26">
        <v>137</v>
      </c>
      <c r="G151" s="26">
        <v>698181962</v>
      </c>
      <c r="H151" s="26">
        <v>8166</v>
      </c>
      <c r="I151" s="26">
        <v>141</v>
      </c>
      <c r="J151" s="26">
        <v>705937838</v>
      </c>
      <c r="K151" s="26">
        <v>7984</v>
      </c>
      <c r="L151" s="26">
        <v>131</v>
      </c>
      <c r="M151" s="26">
        <v>738523161</v>
      </c>
      <c r="N151" s="26">
        <v>7789</v>
      </c>
    </row>
    <row r="153" spans="1:14" x14ac:dyDescent="0.2">
      <c r="A153" s="11" t="s">
        <v>4</v>
      </c>
      <c r="B153" s="15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</row>
    <row r="155" spans="1:14" x14ac:dyDescent="0.2">
      <c r="A155" s="1" t="s">
        <v>5</v>
      </c>
    </row>
    <row r="156" spans="1:14" x14ac:dyDescent="0.2">
      <c r="A156" s="1" t="s">
        <v>6</v>
      </c>
    </row>
    <row r="157" spans="1:14" x14ac:dyDescent="0.2">
      <c r="A157" s="1" t="s">
        <v>7</v>
      </c>
    </row>
    <row r="158" spans="1:14" x14ac:dyDescent="0.2">
      <c r="A158" s="1" t="s">
        <v>8</v>
      </c>
    </row>
    <row r="161" spans="1:1" ht="13.5" thickBot="1" x14ac:dyDescent="0.25">
      <c r="A161" s="5" t="s">
        <v>10</v>
      </c>
    </row>
    <row r="162" spans="1:1" x14ac:dyDescent="0.2">
      <c r="A162" s="1" t="s">
        <v>13</v>
      </c>
    </row>
    <row r="163" spans="1:1" x14ac:dyDescent="0.2">
      <c r="A163" s="1" t="s">
        <v>14</v>
      </c>
    </row>
    <row r="165" spans="1:1" x14ac:dyDescent="0.2">
      <c r="A165" s="1" t="s">
        <v>15</v>
      </c>
    </row>
  </sheetData>
  <mergeCells count="6">
    <mergeCell ref="C6:E6"/>
    <mergeCell ref="F6:H6"/>
    <mergeCell ref="I6:K6"/>
    <mergeCell ref="L6:N6"/>
    <mergeCell ref="A9:B9"/>
    <mergeCell ref="A11:B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EAM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Gilma Beatriz Ferreira Villegas</dc:creator>
  <cp:lastModifiedBy>Juan Francisco Martinez Rojas</cp:lastModifiedBy>
  <dcterms:created xsi:type="dcterms:W3CDTF">2013-05-07T14:16:13Z</dcterms:created>
  <dcterms:modified xsi:type="dcterms:W3CDTF">2013-07-03T22:13:44Z</dcterms:modified>
</cp:coreProperties>
</file>