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.balume/Documents/Cours vacation/Introduction aux marchés financiers/2024-2025/"/>
    </mc:Choice>
  </mc:AlternateContent>
  <xr:revisionPtr revIDLastSave="0" documentId="13_ncr:1_{B634F666-CCB6-964E-ACC6-1673A124F5C3}" xr6:coauthVersionLast="47" xr6:coauthVersionMax="47" xr10:uidLastSave="{00000000-0000-0000-0000-000000000000}"/>
  <bookViews>
    <workbookView xWindow="380" yWindow="520" windowWidth="34560" windowHeight="17200" xr2:uid="{B006B96C-79E9-6445-B84A-BA86B89E8BE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F20" i="1"/>
  <c r="G18" i="1"/>
  <c r="F18" i="1"/>
  <c r="R17" i="1"/>
  <c r="R18" i="1" s="1"/>
  <c r="Q17" i="1"/>
  <c r="Q18" i="1" s="1"/>
  <c r="P17" i="1"/>
  <c r="P18" i="1" s="1"/>
  <c r="O17" i="1"/>
  <c r="O18" i="1" s="1"/>
  <c r="N17" i="1"/>
  <c r="N18" i="1" s="1"/>
  <c r="M17" i="1"/>
  <c r="M18" i="1" s="1"/>
  <c r="L17" i="1"/>
  <c r="K17" i="1"/>
  <c r="K18" i="1" s="1"/>
  <c r="J17" i="1"/>
  <c r="J18" i="1" s="1"/>
  <c r="I17" i="1"/>
  <c r="I18" i="1" s="1"/>
  <c r="H17" i="1"/>
  <c r="H18" i="1" s="1"/>
  <c r="G17" i="1"/>
  <c r="F17" i="1"/>
  <c r="F19" i="1" l="1"/>
  <c r="F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tc={CA9099D7-7E5C-AC41-A278-C2F175D7F3A5}</author>
    <author>tc={AC1EEC9B-B034-214C-85D7-9B971DAEAD2F}</author>
  </authors>
  <commentList>
    <comment ref="L18" authorId="0" shapeId="0" xr:uid="{CA9099D7-7E5C-AC41-A278-C2F175D7F3A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Additionner les nombres &gt; 10: 1+8=9</t>
      </text>
    </comment>
    <comment ref="G34" authorId="1" shapeId="0" xr:uid="{AC1EEC9B-B034-214C-85D7-9B971DAEAD2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Vérifier que vous trouvez bien la clé de contrôle de 1</t>
      </text>
    </comment>
  </commentList>
</comments>
</file>

<file path=xl/sharedStrings.xml><?xml version="1.0" encoding="utf-8"?>
<sst xmlns="http://schemas.openxmlformats.org/spreadsheetml/2006/main" count="51" uniqueCount="42">
  <si>
    <t>Table de conversion</t>
  </si>
  <si>
    <t>A</t>
  </si>
  <si>
    <t>G</t>
  </si>
  <si>
    <t>M</t>
  </si>
  <si>
    <t>S</t>
  </si>
  <si>
    <t>Y</t>
  </si>
  <si>
    <t>B</t>
  </si>
  <si>
    <t>H</t>
  </si>
  <si>
    <t>N</t>
  </si>
  <si>
    <t>T</t>
  </si>
  <si>
    <t>Z</t>
  </si>
  <si>
    <t>C</t>
  </si>
  <si>
    <t>I</t>
  </si>
  <si>
    <t>O</t>
  </si>
  <si>
    <t>U</t>
  </si>
  <si>
    <t>D</t>
  </si>
  <si>
    <t>J</t>
  </si>
  <si>
    <t>P</t>
  </si>
  <si>
    <t>V</t>
  </si>
  <si>
    <t>E</t>
  </si>
  <si>
    <t xml:space="preserve">K </t>
  </si>
  <si>
    <t>Q</t>
  </si>
  <si>
    <t>W</t>
  </si>
  <si>
    <t>F</t>
  </si>
  <si>
    <t>L</t>
  </si>
  <si>
    <t>R</t>
  </si>
  <si>
    <t>X</t>
  </si>
  <si>
    <t>MENDY</t>
  </si>
  <si>
    <t xml:space="preserve">facteur de multiplication </t>
  </si>
  <si>
    <t>Code sans clé :</t>
  </si>
  <si>
    <t>US459200102</t>
  </si>
  <si>
    <t>de droite à gauche (chiffre unique)</t>
  </si>
  <si>
    <t>Produit</t>
  </si>
  <si>
    <t>Résultat retraité</t>
  </si>
  <si>
    <t>Somme</t>
  </si>
  <si>
    <t>Multiple de 10 supérieur</t>
  </si>
  <si>
    <t>Clé de vérif</t>
  </si>
  <si>
    <t>Code avec clé</t>
  </si>
  <si>
    <r>
      <t>US459200102</t>
    </r>
    <r>
      <rPr>
        <sz val="16"/>
        <color rgb="FFFF0000"/>
        <rFont val="Calibri (Corps)"/>
      </rPr>
      <t>4</t>
    </r>
  </si>
  <si>
    <t>HENANDEZ</t>
  </si>
  <si>
    <t>FI000900068</t>
  </si>
  <si>
    <r>
      <t>FI000900068</t>
    </r>
    <r>
      <rPr>
        <sz val="16"/>
        <color rgb="FFFF0000"/>
        <rFont val="Aptos Narrow (Corps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</si>
</sst>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6"/>
      <color rgb="FFFF0000"/>
      <name val="Calibri (Corps)"/>
    </font>
    <font>
      <sz val="10"/>
      <color rgb="FF000000"/>
      <name val="Tahoma"/>
      <family val="2"/>
    </font>
    <font>
      <sz val="16"/>
      <color rgb="FFFF0000"/>
      <name val="Aptos Narrow (Corps)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7" xfId="0" applyBorder="1"/>
    <xf numFmtId="0" fontId="0" fillId="0" borderId="2" xfId="0" applyBorder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5" fillId="0" borderId="3" xfId="0" applyFont="1" applyBorder="1" applyAlignment="1">
      <alignment horizontal="right"/>
    </xf>
    <xf numFmtId="0" fontId="3" fillId="0" borderId="0" xfId="0" applyFont="1"/>
    <xf numFmtId="0" fontId="0" fillId="4" borderId="0" xfId="0" applyFill="1"/>
    <xf numFmtId="0" fontId="0" fillId="4" borderId="4" xfId="0" applyFill="1" applyBorder="1"/>
    <xf numFmtId="0" fontId="0" fillId="0" borderId="4" xfId="0" applyBorder="1"/>
    <xf numFmtId="0" fontId="0" fillId="0" borderId="3" xfId="0" applyBorder="1"/>
    <xf numFmtId="0" fontId="0" fillId="5" borderId="0" xfId="0" applyFill="1"/>
    <xf numFmtId="0" fontId="4" fillId="0" borderId="3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1" fillId="6" borderId="0" xfId="0" applyFont="1" applyFill="1"/>
    <xf numFmtId="0" fontId="0" fillId="0" borderId="5" xfId="0" applyBorder="1"/>
    <xf numFmtId="0" fontId="0" fillId="0" borderId="8" xfId="0" applyBorder="1"/>
    <xf numFmtId="0" fontId="6" fillId="0" borderId="8" xfId="0" applyFont="1" applyBorder="1" applyAlignment="1">
      <alignment horizontal="right"/>
    </xf>
    <xf numFmtId="0" fontId="3" fillId="0" borderId="8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dèle Shukuru-BALUME" id="{0D92BD47-01B3-7D4C-A316-0E35C792E78E}" userId="S::fidele.shukuru-balume1@univ-lyon3.fr::37cb7930-2f77-4e03-be64-87c01ef1fcf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8" dT="2025-03-12T19:58:58.86" personId="{0D92BD47-01B3-7D4C-A316-0E35C792E78E}" id="{CA9099D7-7E5C-AC41-A278-C2F175D7F3A5}">
    <text>Additionner les nombres &gt; 10: 1+8=9</text>
  </threadedComment>
  <threadedComment ref="G34" dT="2025-03-12T20:02:39.05" personId="{0D92BD47-01B3-7D4C-A316-0E35C792E78E}" id="{AC1EEC9B-B034-214C-85D7-9B971DAEAD2F}">
    <text>Vérifier que vous trouvez bien la clé de contrôle de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81BC-3122-E142-8F03-48A94B15CA3E}">
  <dimension ref="C3:R34"/>
  <sheetViews>
    <sheetView showGridLines="0" tabSelected="1" zoomScale="111" workbookViewId="0">
      <selection activeCell="B10" sqref="B10"/>
    </sheetView>
  </sheetViews>
  <sheetFormatPr baseColWidth="10" defaultRowHeight="16" x14ac:dyDescent="0.2"/>
  <cols>
    <col min="3" max="3" width="16.33203125" customWidth="1"/>
    <col min="4" max="18" width="8.6640625" customWidth="1"/>
  </cols>
  <sheetData>
    <row r="3" spans="3:18" ht="19" x14ac:dyDescent="0.25">
      <c r="C3" s="7" t="s">
        <v>0</v>
      </c>
      <c r="D3" s="7"/>
    </row>
    <row r="5" spans="3:18" x14ac:dyDescent="0.2">
      <c r="D5" s="1" t="s">
        <v>1</v>
      </c>
      <c r="E5" s="2">
        <v>10</v>
      </c>
      <c r="F5" s="1" t="s">
        <v>2</v>
      </c>
      <c r="G5" s="2">
        <v>16</v>
      </c>
      <c r="H5" s="1" t="s">
        <v>3</v>
      </c>
      <c r="I5" s="2">
        <v>22</v>
      </c>
      <c r="J5" s="1" t="s">
        <v>4</v>
      </c>
      <c r="K5" s="2">
        <v>28</v>
      </c>
      <c r="L5" s="1" t="s">
        <v>5</v>
      </c>
      <c r="M5" s="2">
        <v>34</v>
      </c>
    </row>
    <row r="6" spans="3:18" x14ac:dyDescent="0.2">
      <c r="D6" s="3" t="s">
        <v>6</v>
      </c>
      <c r="E6" s="4">
        <v>11</v>
      </c>
      <c r="F6" s="3" t="s">
        <v>7</v>
      </c>
      <c r="G6" s="4">
        <v>17</v>
      </c>
      <c r="H6" s="3" t="s">
        <v>8</v>
      </c>
      <c r="I6" s="4">
        <v>23</v>
      </c>
      <c r="J6" s="3" t="s">
        <v>9</v>
      </c>
      <c r="K6" s="4">
        <v>29</v>
      </c>
      <c r="L6" s="5" t="s">
        <v>10</v>
      </c>
      <c r="M6" s="6">
        <v>35</v>
      </c>
    </row>
    <row r="7" spans="3:18" x14ac:dyDescent="0.2">
      <c r="D7" s="3" t="s">
        <v>11</v>
      </c>
      <c r="E7" s="4">
        <v>12</v>
      </c>
      <c r="F7" s="3" t="s">
        <v>12</v>
      </c>
      <c r="G7" s="4">
        <v>18</v>
      </c>
      <c r="H7" s="3" t="s">
        <v>13</v>
      </c>
      <c r="I7" s="4">
        <v>24</v>
      </c>
      <c r="J7" s="3" t="s">
        <v>14</v>
      </c>
      <c r="K7" s="4">
        <v>30</v>
      </c>
    </row>
    <row r="8" spans="3:18" x14ac:dyDescent="0.2">
      <c r="D8" s="3" t="s">
        <v>15</v>
      </c>
      <c r="E8" s="4">
        <v>13</v>
      </c>
      <c r="F8" s="3" t="s">
        <v>16</v>
      </c>
      <c r="G8" s="4">
        <v>19</v>
      </c>
      <c r="H8" s="3" t="s">
        <v>17</v>
      </c>
      <c r="I8" s="4">
        <v>25</v>
      </c>
      <c r="J8" s="3" t="s">
        <v>18</v>
      </c>
      <c r="K8" s="4">
        <v>31</v>
      </c>
    </row>
    <row r="9" spans="3:18" x14ac:dyDescent="0.2">
      <c r="D9" s="3" t="s">
        <v>19</v>
      </c>
      <c r="E9" s="4">
        <v>14</v>
      </c>
      <c r="F9" s="3" t="s">
        <v>20</v>
      </c>
      <c r="G9" s="4">
        <v>20</v>
      </c>
      <c r="H9" s="3" t="s">
        <v>21</v>
      </c>
      <c r="I9" s="4">
        <v>26</v>
      </c>
      <c r="J9" s="3" t="s">
        <v>22</v>
      </c>
      <c r="K9" s="4">
        <v>32</v>
      </c>
    </row>
    <row r="10" spans="3:18" x14ac:dyDescent="0.2">
      <c r="D10" s="5" t="s">
        <v>23</v>
      </c>
      <c r="E10" s="6">
        <v>15</v>
      </c>
      <c r="F10" s="5" t="s">
        <v>24</v>
      </c>
      <c r="G10" s="6">
        <v>21</v>
      </c>
      <c r="H10" s="5" t="s">
        <v>25</v>
      </c>
      <c r="I10" s="6">
        <v>27</v>
      </c>
      <c r="J10" s="5" t="s">
        <v>26</v>
      </c>
      <c r="K10" s="6">
        <v>33</v>
      </c>
    </row>
    <row r="13" spans="3:18" ht="22" x14ac:dyDescent="0.3">
      <c r="C13" s="8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3:18" x14ac:dyDescent="0.2">
      <c r="C14" s="11" t="s">
        <v>28</v>
      </c>
      <c r="D14" s="12"/>
      <c r="E14" s="12"/>
      <c r="F14" s="13">
        <v>2</v>
      </c>
      <c r="G14" s="13">
        <v>1</v>
      </c>
      <c r="H14" s="13">
        <v>2</v>
      </c>
      <c r="I14" s="13">
        <v>1</v>
      </c>
      <c r="J14" s="13">
        <v>2</v>
      </c>
      <c r="K14" s="13">
        <v>1</v>
      </c>
      <c r="L14" s="13">
        <v>2</v>
      </c>
      <c r="M14" s="13">
        <v>1</v>
      </c>
      <c r="N14" s="13">
        <v>2</v>
      </c>
      <c r="O14" s="13">
        <v>1</v>
      </c>
      <c r="P14" s="13">
        <v>2</v>
      </c>
      <c r="Q14" s="13">
        <v>1</v>
      </c>
      <c r="R14" s="14">
        <v>2</v>
      </c>
    </row>
    <row r="15" spans="3:18" ht="22" x14ac:dyDescent="0.3">
      <c r="C15" s="15" t="s">
        <v>29</v>
      </c>
      <c r="D15" s="16" t="s">
        <v>30</v>
      </c>
      <c r="F15">
        <f>K7</f>
        <v>30</v>
      </c>
      <c r="G15">
        <f>K5</f>
        <v>28</v>
      </c>
      <c r="H15">
        <v>4</v>
      </c>
      <c r="I15">
        <v>5</v>
      </c>
      <c r="J15">
        <v>9</v>
      </c>
      <c r="K15">
        <v>2</v>
      </c>
      <c r="L15">
        <v>0</v>
      </c>
      <c r="M15">
        <v>0</v>
      </c>
      <c r="N15">
        <v>1</v>
      </c>
      <c r="O15">
        <v>0</v>
      </c>
      <c r="P15">
        <v>1</v>
      </c>
      <c r="Q15" s="17"/>
      <c r="R15" s="18"/>
    </row>
    <row r="16" spans="3:18" x14ac:dyDescent="0.2">
      <c r="C16" s="11" t="s">
        <v>31</v>
      </c>
      <c r="D16" s="12"/>
      <c r="E16" s="12"/>
      <c r="F16">
        <v>1</v>
      </c>
      <c r="G16">
        <v>0</v>
      </c>
      <c r="H16">
        <v>1</v>
      </c>
      <c r="I16">
        <v>0</v>
      </c>
      <c r="J16">
        <v>0</v>
      </c>
      <c r="K16">
        <v>2</v>
      </c>
      <c r="L16">
        <v>9</v>
      </c>
      <c r="M16">
        <v>5</v>
      </c>
      <c r="N16">
        <v>4</v>
      </c>
      <c r="O16">
        <v>8</v>
      </c>
      <c r="P16">
        <v>2</v>
      </c>
      <c r="Q16">
        <v>0</v>
      </c>
      <c r="R16" s="19">
        <v>3</v>
      </c>
    </row>
    <row r="17" spans="3:18" x14ac:dyDescent="0.2">
      <c r="C17" s="20"/>
      <c r="D17" s="12" t="s">
        <v>32</v>
      </c>
      <c r="E17" s="12"/>
      <c r="F17">
        <f>F14*F16</f>
        <v>2</v>
      </c>
      <c r="G17">
        <f t="shared" ref="G17:R17" si="0">G14*G16</f>
        <v>0</v>
      </c>
      <c r="H17">
        <f t="shared" si="0"/>
        <v>2</v>
      </c>
      <c r="I17">
        <f t="shared" si="0"/>
        <v>0</v>
      </c>
      <c r="J17">
        <f t="shared" si="0"/>
        <v>0</v>
      </c>
      <c r="K17">
        <f t="shared" si="0"/>
        <v>2</v>
      </c>
      <c r="L17">
        <f t="shared" si="0"/>
        <v>18</v>
      </c>
      <c r="M17">
        <f t="shared" si="0"/>
        <v>5</v>
      </c>
      <c r="N17">
        <f t="shared" si="0"/>
        <v>8</v>
      </c>
      <c r="O17">
        <f t="shared" si="0"/>
        <v>8</v>
      </c>
      <c r="P17">
        <f t="shared" si="0"/>
        <v>4</v>
      </c>
      <c r="Q17">
        <f t="shared" si="0"/>
        <v>0</v>
      </c>
      <c r="R17" s="19">
        <f t="shared" si="0"/>
        <v>6</v>
      </c>
    </row>
    <row r="18" spans="3:18" x14ac:dyDescent="0.2">
      <c r="C18" s="20"/>
      <c r="D18" s="12" t="s">
        <v>33</v>
      </c>
      <c r="E18" s="12"/>
      <c r="F18">
        <f>F17</f>
        <v>2</v>
      </c>
      <c r="G18">
        <f t="shared" ref="G18:R18" si="1">G17</f>
        <v>0</v>
      </c>
      <c r="H18">
        <f t="shared" si="1"/>
        <v>2</v>
      </c>
      <c r="I18">
        <f t="shared" si="1"/>
        <v>0</v>
      </c>
      <c r="J18">
        <f t="shared" si="1"/>
        <v>0</v>
      </c>
      <c r="K18">
        <f t="shared" si="1"/>
        <v>2</v>
      </c>
      <c r="L18" s="21">
        <v>9</v>
      </c>
      <c r="M18">
        <f t="shared" si="1"/>
        <v>5</v>
      </c>
      <c r="N18">
        <f t="shared" si="1"/>
        <v>8</v>
      </c>
      <c r="O18">
        <f t="shared" si="1"/>
        <v>8</v>
      </c>
      <c r="P18">
        <f t="shared" si="1"/>
        <v>4</v>
      </c>
      <c r="Q18">
        <f t="shared" si="1"/>
        <v>0</v>
      </c>
      <c r="R18" s="19">
        <f t="shared" si="1"/>
        <v>6</v>
      </c>
    </row>
    <row r="19" spans="3:18" x14ac:dyDescent="0.2">
      <c r="C19" s="20"/>
      <c r="D19" s="12" t="s">
        <v>34</v>
      </c>
      <c r="E19" s="12"/>
      <c r="F19">
        <f>SUM(F18:R18)</f>
        <v>46</v>
      </c>
      <c r="R19" s="19"/>
    </row>
    <row r="20" spans="3:18" x14ac:dyDescent="0.2">
      <c r="C20" s="22" t="s">
        <v>35</v>
      </c>
      <c r="D20" s="23"/>
      <c r="E20" s="23"/>
      <c r="F20">
        <f>50</f>
        <v>50</v>
      </c>
      <c r="R20" s="19"/>
    </row>
    <row r="21" spans="3:18" x14ac:dyDescent="0.2">
      <c r="C21" s="20"/>
      <c r="D21" s="24" t="s">
        <v>36</v>
      </c>
      <c r="E21" s="24"/>
      <c r="F21" s="25">
        <f>F20-F19</f>
        <v>4</v>
      </c>
      <c r="R21" s="19"/>
    </row>
    <row r="22" spans="3:18" ht="22" x14ac:dyDescent="0.3">
      <c r="C22" s="26"/>
      <c r="D22" s="27"/>
      <c r="E22" s="28" t="s">
        <v>37</v>
      </c>
      <c r="F22" s="29" t="s">
        <v>38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0"/>
    </row>
    <row r="25" spans="3:18" ht="22" x14ac:dyDescent="0.3">
      <c r="C25" s="8" t="s">
        <v>39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spans="3:18" x14ac:dyDescent="0.2">
      <c r="C26" s="11" t="s">
        <v>28</v>
      </c>
      <c r="D26" s="12"/>
      <c r="E26" s="12"/>
      <c r="F26" s="13">
        <v>2</v>
      </c>
      <c r="G26" s="13">
        <v>1</v>
      </c>
      <c r="H26" s="13">
        <v>2</v>
      </c>
      <c r="I26" s="13">
        <v>1</v>
      </c>
      <c r="J26" s="13">
        <v>2</v>
      </c>
      <c r="K26" s="13">
        <v>1</v>
      </c>
      <c r="L26" s="13">
        <v>2</v>
      </c>
      <c r="M26" s="13">
        <v>1</v>
      </c>
      <c r="N26" s="13">
        <v>2</v>
      </c>
      <c r="O26" s="13">
        <v>1</v>
      </c>
      <c r="P26" s="13">
        <v>2</v>
      </c>
      <c r="Q26" s="13">
        <v>1</v>
      </c>
      <c r="R26" s="14">
        <v>2</v>
      </c>
    </row>
    <row r="27" spans="3:18" ht="22" x14ac:dyDescent="0.3">
      <c r="C27" s="15" t="s">
        <v>29</v>
      </c>
      <c r="D27" s="16" t="s">
        <v>40</v>
      </c>
      <c r="R27" s="19"/>
    </row>
    <row r="28" spans="3:18" x14ac:dyDescent="0.2">
      <c r="C28" s="11" t="s">
        <v>31</v>
      </c>
      <c r="D28" s="12"/>
      <c r="E28" s="12"/>
      <c r="R28" s="19"/>
    </row>
    <row r="29" spans="3:18" x14ac:dyDescent="0.2">
      <c r="C29" s="20"/>
      <c r="D29" s="12" t="s">
        <v>32</v>
      </c>
      <c r="E29" s="12"/>
      <c r="R29" s="19"/>
    </row>
    <row r="30" spans="3:18" x14ac:dyDescent="0.2">
      <c r="C30" s="20"/>
      <c r="D30" s="12" t="s">
        <v>33</v>
      </c>
      <c r="E30" s="12"/>
      <c r="R30" s="19"/>
    </row>
    <row r="31" spans="3:18" x14ac:dyDescent="0.2">
      <c r="C31" s="20"/>
      <c r="D31" s="12" t="s">
        <v>34</v>
      </c>
      <c r="E31" s="12"/>
      <c r="R31" s="19"/>
    </row>
    <row r="32" spans="3:18" x14ac:dyDescent="0.2">
      <c r="C32" s="22" t="s">
        <v>35</v>
      </c>
      <c r="D32" s="23"/>
      <c r="E32" s="23"/>
      <c r="R32" s="19"/>
    </row>
    <row r="33" spans="3:18" x14ac:dyDescent="0.2">
      <c r="C33" s="20"/>
      <c r="D33" s="24" t="s">
        <v>36</v>
      </c>
      <c r="E33" s="24"/>
      <c r="F33" s="25"/>
      <c r="R33" s="19"/>
    </row>
    <row r="34" spans="3:18" ht="22" x14ac:dyDescent="0.3">
      <c r="C34" s="26"/>
      <c r="D34" s="28"/>
      <c r="E34" s="28" t="s">
        <v>37</v>
      </c>
      <c r="F34" s="29" t="s">
        <v>41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0"/>
    </row>
  </sheetData>
  <mergeCells count="15">
    <mergeCell ref="D31:E31"/>
    <mergeCell ref="C32:E32"/>
    <mergeCell ref="D33:E33"/>
    <mergeCell ref="C20:E20"/>
    <mergeCell ref="D21:E21"/>
    <mergeCell ref="C26:E26"/>
    <mergeCell ref="C28:E28"/>
    <mergeCell ref="D29:E29"/>
    <mergeCell ref="D30:E30"/>
    <mergeCell ref="C3:D3"/>
    <mergeCell ref="C14:E14"/>
    <mergeCell ref="C16:E16"/>
    <mergeCell ref="D17:E17"/>
    <mergeCell ref="D18:E18"/>
    <mergeCell ref="D19:E19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Fidèle Shukuru-BALUME</dc:creator>
  <cp:lastModifiedBy>Fidèle Shukuru-BALUME</cp:lastModifiedBy>
  <dcterms:created xsi:type="dcterms:W3CDTF">2025-03-12T19:54:16Z</dcterms:created>
  <dcterms:modified xsi:type="dcterms:W3CDTF">2025-03-12T20:08:46Z</dcterms:modified>
</cp:coreProperties>
</file>