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395" windowHeight="852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H11" i="1"/>
  <c r="H15" i="1"/>
  <c r="H14" i="1"/>
  <c r="H13" i="1"/>
  <c r="H12" i="1"/>
  <c r="H10" i="1"/>
  <c r="H9" i="1"/>
  <c r="H8" i="1"/>
  <c r="H7" i="1"/>
  <c r="H6" i="1"/>
  <c r="H5" i="1"/>
  <c r="H4" i="1"/>
  <c r="H3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<sst xmlns="http://schemas.openxmlformats.org/spreadsheetml/2006/main" count="14" uniqueCount="14">
  <si>
    <t xml:space="preserve"> 1  | Setup pgAdmin              | 2       | false |</t>
  </si>
  <si>
    <t>| 2  | Download Git               | 2       | false |</t>
  </si>
  <si>
    <t>| 3  | Setup VS Code              | 1       | true  |</t>
  </si>
  <si>
    <t>| 4  | Download  PostgreSQL       | 2       | false |</t>
  </si>
  <si>
    <t>| 5  | Install server             | 2       | false |</t>
  </si>
  <si>
    <t>| 6  | Create superuser           | 2       | false |</t>
  </si>
  <si>
    <t>| 7  | Create database            | 2       | false |</t>
  </si>
  <si>
    <t>| 8  | Create tables              | 2       | false |</t>
  </si>
  <si>
    <t>| 9  | Wash the dishes            | 3       | false |</t>
  </si>
  <si>
    <t>| 10 | Read the PostgreSQL manual | 4       | false |</t>
  </si>
  <si>
    <t>| 11 | Exercise                   | 3       | false |</t>
  </si>
  <si>
    <t>| 12 | Wake up in time!           | 5       | true  |</t>
  </si>
  <si>
    <t>| 13 | Go to the gym              | 3       | false |</t>
  </si>
  <si>
    <t>| 14 | Wash the dishes            | 5       | true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</si>
</sst>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topLeftCell="B1" zoomScale="75" zoomScaleNormal="75" workbookViewId="0">
      <selection activeCell="L2" sqref="L2:L15"/>
    </sheetView>
  </sheetViews>
  <sheetFormatPr defaultRowHeight="15" x14ac:dyDescent="0.25"/>
  <cols>
    <col min="12" max="12" width="9.140625" style="3"/>
  </cols>
  <sheetData>
    <row r="2" spans="1:12" x14ac:dyDescent="0.25">
      <c r="A2" s="1" t="s">
        <v>0</v>
      </c>
      <c r="H2" t="str">
        <f t="shared" ref="H2:H15" si="0">MID(A2,7,20)</f>
        <v xml:space="preserve">Setup pgAdmin       </v>
      </c>
      <c r="I2" t="str">
        <f>TRIM(H2)</f>
        <v>Setup pgAdmin</v>
      </c>
      <c r="J2" t="str">
        <f>MID(A2,36,1)</f>
        <v>2</v>
      </c>
      <c r="K2" t="str">
        <f>MID(A2,46,5)</f>
        <v>false</v>
      </c>
      <c r="L2" s="3" t="str">
        <f>CONCATENATE("INSERT INTO todo (task,user_id,done) VALUES ('",I2,"'",",",J2,",",K2,");")</f>
        <v>INSERT INTO todo (task,user_id,done) VALUES ('Setup pgAdmin',2,false);</v>
      </c>
    </row>
    <row r="3" spans="1:12" x14ac:dyDescent="0.25">
      <c r="A3" s="1" t="s">
        <v>1</v>
      </c>
      <c r="H3" t="str">
        <f t="shared" si="0"/>
        <v xml:space="preserve"> Download Git       </v>
      </c>
      <c r="I3" t="str">
        <f t="shared" ref="I3:I15" si="1">TRIM(H3)</f>
        <v>Download Git</v>
      </c>
      <c r="J3" t="str">
        <f>MID(A3,37,1)</f>
        <v>2</v>
      </c>
      <c r="K3" t="str">
        <f>MID(A3,47,5)</f>
        <v>false</v>
      </c>
      <c r="L3" s="3" t="str">
        <f t="shared" ref="L3:L15" si="2">CONCATENATE("INSERT INTO todo (task,user_id,done) VALUES ('",I3,"'",",",J3,",",K3,");")</f>
        <v>INSERT INTO todo (task,user_id,done) VALUES ('Download Git',2,false);</v>
      </c>
    </row>
    <row r="4" spans="1:12" x14ac:dyDescent="0.25">
      <c r="A4" s="1" t="s">
        <v>2</v>
      </c>
      <c r="H4" t="str">
        <f t="shared" si="0"/>
        <v xml:space="preserve"> Setup VS Code      </v>
      </c>
      <c r="I4" t="str">
        <f t="shared" si="1"/>
        <v>Setup VS Code</v>
      </c>
      <c r="J4" t="str">
        <f t="shared" ref="J4:J15" si="3">MID(A4,37,1)</f>
        <v>1</v>
      </c>
      <c r="K4" t="str">
        <f t="shared" ref="K4:K15" si="4">MID(A4,47,5)</f>
        <v xml:space="preserve">true </v>
      </c>
      <c r="L4" s="3" t="str">
        <f t="shared" si="2"/>
        <v>INSERT INTO todo (task,user_id,done) VALUES ('Setup VS Code',1,true );</v>
      </c>
    </row>
    <row r="5" spans="1:12" x14ac:dyDescent="0.25">
      <c r="A5" s="1" t="s">
        <v>3</v>
      </c>
      <c r="H5" t="str">
        <f t="shared" si="0"/>
        <v xml:space="preserve"> Download  PostgreSQ</v>
      </c>
      <c r="I5" t="str">
        <f t="shared" si="1"/>
        <v>Download PostgreSQ</v>
      </c>
      <c r="J5" t="str">
        <f t="shared" si="3"/>
        <v>2</v>
      </c>
      <c r="K5" t="str">
        <f t="shared" si="4"/>
        <v>false</v>
      </c>
      <c r="L5" s="3" t="str">
        <f t="shared" si="2"/>
        <v>INSERT INTO todo (task,user_id,done) VALUES ('Download PostgreSQ',2,false);</v>
      </c>
    </row>
    <row r="6" spans="1:12" x14ac:dyDescent="0.25">
      <c r="A6" s="1" t="s">
        <v>4</v>
      </c>
      <c r="H6" t="str">
        <f t="shared" si="0"/>
        <v xml:space="preserve"> Install server     </v>
      </c>
      <c r="I6" t="str">
        <f t="shared" si="1"/>
        <v>Install server</v>
      </c>
      <c r="J6" t="str">
        <f t="shared" si="3"/>
        <v>2</v>
      </c>
      <c r="K6" t="str">
        <f t="shared" si="4"/>
        <v>false</v>
      </c>
      <c r="L6" s="3" t="str">
        <f t="shared" si="2"/>
        <v>INSERT INTO todo (task,user_id,done) VALUES ('Install server',2,false);</v>
      </c>
    </row>
    <row r="7" spans="1:12" x14ac:dyDescent="0.25">
      <c r="A7" s="1" t="s">
        <v>5</v>
      </c>
      <c r="H7" t="str">
        <f t="shared" si="0"/>
        <v xml:space="preserve"> Create superuser   </v>
      </c>
      <c r="I7" t="str">
        <f t="shared" si="1"/>
        <v>Create superuser</v>
      </c>
      <c r="J7" t="str">
        <f t="shared" si="3"/>
        <v>2</v>
      </c>
      <c r="K7" t="str">
        <f t="shared" si="4"/>
        <v>false</v>
      </c>
      <c r="L7" s="3" t="str">
        <f t="shared" si="2"/>
        <v>INSERT INTO todo (task,user_id,done) VALUES ('Create superuser',2,false);</v>
      </c>
    </row>
    <row r="8" spans="1:12" x14ac:dyDescent="0.25">
      <c r="A8" s="1" t="s">
        <v>6</v>
      </c>
      <c r="H8" t="str">
        <f t="shared" si="0"/>
        <v xml:space="preserve"> Create database    </v>
      </c>
      <c r="I8" t="str">
        <f t="shared" si="1"/>
        <v>Create database</v>
      </c>
      <c r="J8" t="str">
        <f t="shared" si="3"/>
        <v>2</v>
      </c>
      <c r="K8" t="str">
        <f t="shared" si="4"/>
        <v>false</v>
      </c>
      <c r="L8" s="3" t="str">
        <f t="shared" si="2"/>
        <v>INSERT INTO todo (task,user_id,done) VALUES ('Create database',2,false);</v>
      </c>
    </row>
    <row r="9" spans="1:12" x14ac:dyDescent="0.25">
      <c r="A9" s="1" t="s">
        <v>7</v>
      </c>
      <c r="H9" t="str">
        <f t="shared" si="0"/>
        <v xml:space="preserve"> Create tables      </v>
      </c>
      <c r="I9" t="str">
        <f t="shared" si="1"/>
        <v>Create tables</v>
      </c>
      <c r="J9" t="str">
        <f t="shared" si="3"/>
        <v>2</v>
      </c>
      <c r="K9" t="str">
        <f t="shared" si="4"/>
        <v>false</v>
      </c>
      <c r="L9" s="3" t="str">
        <f t="shared" si="2"/>
        <v>INSERT INTO todo (task,user_id,done) VALUES ('Create tables',2,false);</v>
      </c>
    </row>
    <row r="10" spans="1:12" x14ac:dyDescent="0.25">
      <c r="A10" s="1" t="s">
        <v>8</v>
      </c>
      <c r="H10" t="str">
        <f t="shared" si="0"/>
        <v xml:space="preserve"> Wash the dishes    </v>
      </c>
      <c r="I10" t="str">
        <f t="shared" si="1"/>
        <v>Wash the dishes</v>
      </c>
      <c r="J10" t="str">
        <f t="shared" si="3"/>
        <v>3</v>
      </c>
      <c r="K10" t="str">
        <f t="shared" si="4"/>
        <v>false</v>
      </c>
      <c r="L10" s="3" t="str">
        <f t="shared" si="2"/>
        <v>INSERT INTO todo (task,user_id,done) VALUES ('Wash the dishes',3,false);</v>
      </c>
    </row>
    <row r="11" spans="1:12" x14ac:dyDescent="0.25">
      <c r="A11" s="1" t="s">
        <v>9</v>
      </c>
      <c r="H11" t="str">
        <f>MID(A11,7,27)</f>
        <v xml:space="preserve"> Read the PostgreSQL manual</v>
      </c>
      <c r="I11" t="str">
        <f t="shared" si="1"/>
        <v>Read the PostgreSQL manual</v>
      </c>
      <c r="J11" t="str">
        <f t="shared" si="3"/>
        <v>4</v>
      </c>
      <c r="K11" t="str">
        <f t="shared" si="4"/>
        <v>false</v>
      </c>
      <c r="L11" s="3" t="str">
        <f t="shared" si="2"/>
        <v>INSERT INTO todo (task,user_id,done) VALUES ('Read the PostgreSQL manual',4,false);</v>
      </c>
    </row>
    <row r="12" spans="1:12" x14ac:dyDescent="0.25">
      <c r="A12" s="1" t="s">
        <v>10</v>
      </c>
      <c r="H12" t="str">
        <f t="shared" si="0"/>
        <v xml:space="preserve"> Exercise           </v>
      </c>
      <c r="I12" t="str">
        <f t="shared" si="1"/>
        <v>Exercise</v>
      </c>
      <c r="J12" t="str">
        <f t="shared" si="3"/>
        <v>3</v>
      </c>
      <c r="K12" t="str">
        <f t="shared" si="4"/>
        <v>false</v>
      </c>
      <c r="L12" s="3" t="str">
        <f t="shared" si="2"/>
        <v>INSERT INTO todo (task,user_id,done) VALUES ('Exercise',3,false);</v>
      </c>
    </row>
    <row r="13" spans="1:12" x14ac:dyDescent="0.25">
      <c r="A13" s="1" t="s">
        <v>11</v>
      </c>
      <c r="H13" t="str">
        <f t="shared" si="0"/>
        <v xml:space="preserve"> Wake up in time!   </v>
      </c>
      <c r="I13" t="str">
        <f t="shared" si="1"/>
        <v>Wake up in time!</v>
      </c>
      <c r="J13" t="str">
        <f t="shared" si="3"/>
        <v>5</v>
      </c>
      <c r="K13" t="str">
        <f t="shared" si="4"/>
        <v xml:space="preserve">true </v>
      </c>
      <c r="L13" s="3" t="str">
        <f t="shared" si="2"/>
        <v>INSERT INTO todo (task,user_id,done) VALUES ('Wake up in time!',5,true );</v>
      </c>
    </row>
    <row r="14" spans="1:12" x14ac:dyDescent="0.25">
      <c r="A14" s="1" t="s">
        <v>12</v>
      </c>
      <c r="H14" t="str">
        <f t="shared" si="0"/>
        <v xml:space="preserve"> Go to the gym      </v>
      </c>
      <c r="I14" t="str">
        <f t="shared" si="1"/>
        <v>Go to the gym</v>
      </c>
      <c r="J14" t="str">
        <f t="shared" si="3"/>
        <v>3</v>
      </c>
      <c r="K14" t="str">
        <f t="shared" si="4"/>
        <v>false</v>
      </c>
      <c r="L14" s="3" t="str">
        <f t="shared" si="2"/>
        <v>INSERT INTO todo (task,user_id,done) VALUES ('Go to the gym',3,false);</v>
      </c>
    </row>
    <row r="15" spans="1:12" x14ac:dyDescent="0.25">
      <c r="A15" s="2" t="s">
        <v>13</v>
      </c>
      <c r="H15" t="str">
        <f t="shared" si="0"/>
        <v xml:space="preserve"> Wash the dishes    </v>
      </c>
      <c r="I15" t="str">
        <f t="shared" si="1"/>
        <v>Wash the dishes</v>
      </c>
      <c r="J15" t="str">
        <f t="shared" si="3"/>
        <v>5</v>
      </c>
      <c r="K15" t="str">
        <f t="shared" si="4"/>
        <v xml:space="preserve">true </v>
      </c>
      <c r="L15" s="3" t="str">
        <f t="shared" si="2"/>
        <v>INSERT INTO todo (task,user_id,done) VALUES ('Wash the dishes',5,true 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2020-11-26T18:54:36Z</dcterms:created>
  <dcterms:modified xsi:type="dcterms:W3CDTF">2020-11-26T22:30:26Z</dcterms:modified>
</cp:coreProperties>
</file>