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483ec8f94cb289/Escritorio/CEAB/2020/RStudio/Modelling/Data/"/>
    </mc:Choice>
  </mc:AlternateContent>
  <xr:revisionPtr revIDLastSave="0" documentId="8_{3F3201F7-1267-4ACC-8BF8-0F261B41EB0A}" xr6:coauthVersionLast="45" xr6:coauthVersionMax="45" xr10:uidLastSave="{00000000-0000-0000-0000-000000000000}"/>
  <bookViews>
    <workbookView xWindow="-90" yWindow="-90" windowWidth="19380" windowHeight="10380" xr2:uid="{D59547B0-5163-494E-9E6C-C9E0FFB7515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7" i="1" l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28" i="1" l="1"/>
  <c r="F29" i="1"/>
  <c r="F30" i="1"/>
  <c r="F31" i="1"/>
  <c r="F32" i="1"/>
  <c r="F33" i="1"/>
  <c r="F34" i="1"/>
  <c r="F35" i="1"/>
  <c r="F36" i="1"/>
  <c r="F25" i="1"/>
  <c r="F20" i="1"/>
  <c r="F21" i="1"/>
  <c r="F22" i="1"/>
  <c r="F23" i="1"/>
  <c r="F24" i="1"/>
  <c r="F26" i="1"/>
  <c r="F27" i="1"/>
  <c r="F19" i="1"/>
  <c r="F18" i="1"/>
  <c r="F17" i="1"/>
  <c r="F15" i="1"/>
  <c r="F11" i="1"/>
  <c r="F13" i="1"/>
  <c r="F14" i="1"/>
  <c r="F16" i="1"/>
  <c r="F2" i="1"/>
  <c r="F3" i="1"/>
  <c r="F4" i="1"/>
  <c r="F5" i="1"/>
  <c r="F6" i="1"/>
  <c r="F7" i="1"/>
  <c r="F8" i="1"/>
  <c r="F9" i="1"/>
  <c r="F10" i="1"/>
  <c r="F12" i="1"/>
</calcChain>
</file>

<file path=xl/sharedStrings.xml><?xml version="1.0" encoding="utf-8"?>
<sst xmlns="http://schemas.openxmlformats.org/spreadsheetml/2006/main" count="172" uniqueCount="11">
  <si>
    <t>trap_number</t>
  </si>
  <si>
    <t>start_date</t>
  </si>
  <si>
    <t>end_date</t>
  </si>
  <si>
    <t>tmin</t>
  </si>
  <si>
    <t>tmax</t>
  </si>
  <si>
    <t>tmed</t>
  </si>
  <si>
    <t>A_SP_BL_2</t>
  </si>
  <si>
    <t>A_SP_BL_3</t>
  </si>
  <si>
    <t>A_SP_BL_4</t>
  </si>
  <si>
    <t>A_SP_BL_5</t>
  </si>
  <si>
    <t>A_SP_BL_6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</si>
</sst>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0" borderId="1" xfId="0" applyBorder="1"/>
    <xf numFmtId="14" fontId="0" fillId="0" borderId="5" xfId="0" applyNumberFormat="1" applyFill="1" applyBorder="1"/>
    <xf numFmtId="14" fontId="0" fillId="0" borderId="1" xfId="0" applyNumberFormat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68" fontId="0" fillId="0" borderId="1" xfId="0" applyNumberFormat="1" applyFill="1" applyBorder="1"/>
    <xf numFmtId="168" fontId="0" fillId="0" borderId="6" xfId="0" applyNumberFormat="1" applyFill="1" applyBorder="1"/>
    <xf numFmtId="168" fontId="0" fillId="0" borderId="4" xfId="0" applyNumberFormat="1" applyFill="1" applyBorder="1"/>
    <xf numFmtId="0" fontId="1" fillId="2" borderId="1" xfId="0" applyFont="1" applyFill="1" applyBorder="1" applyAlignment="1">
      <alignment horizontal="center"/>
    </xf>
    <xf numFmtId="14" fontId="0" fillId="3" borderId="5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2DCE73-C7E6-4816-9795-16193B68FFEE}" name="Tabla2" displayName="Tabla2" ref="B1:F167" totalsRowShown="0" headerRowDxfId="0" dataDxfId="9" headerRowBorderDxfId="7" tableBorderDxfId="8" totalsRowBorderDxfId="6">
  <autoFilter ref="B1:F167" xr:uid="{380C859A-22A3-4AE0-AC22-E2CAF58BD50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23D22C9-692A-4465-94BE-6BF9DF63C1B7}" name="start_date" dataDxfId="5"/>
    <tableColumn id="2" xr3:uid="{EB9E971C-0047-41DB-9A89-5F0A0F603EE0}" name="end_date" dataDxfId="4"/>
    <tableColumn id="3" xr3:uid="{1499A5C6-CA9F-4035-9DC0-00E364CC318E}" name="tmin" dataDxfId="3"/>
    <tableColumn id="4" xr3:uid="{E67DF310-0A34-4609-AD20-004EACB7857B}" name="tmax" dataDxfId="2"/>
    <tableColumn id="5" xr3:uid="{1FF0E4C9-C848-43C6-888B-45C1D88AACC5}" name="tmed" dataDxfId="1">
      <calculatedColumnFormula>(Tabla2[[#This Row],[tmax]]+Tabla2[[#This Row],[tmin]])/2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1E93E0-343E-4014-8E80-C1623D78DEC9}" name="Tabla3" displayName="Tabla3" ref="A1:A1048576" totalsRowShown="0" headerRowDxfId="10" headerRowBorderDxfId="11" tableBorderDxfId="12">
  <autoFilter ref="A1:A1048576" xr:uid="{48EFCED9-4806-45DA-9530-4A7D54B22011}">
    <filterColumn colId="0" hiddenButton="1"/>
  </autoFilter>
  <tableColumns count="1">
    <tableColumn id="1" xr3:uid="{4B019EFC-1CD1-4055-81C6-4AB48ECBD1E7}" name="trap_numbe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6BB8-6DBA-4642-9AFA-29760B8B7026}">
  <dimension ref="A1:I361"/>
  <sheetViews>
    <sheetView tabSelected="1" zoomScale="80" zoomScaleNormal="80" workbookViewId="0">
      <selection activeCell="E175" sqref="E175"/>
    </sheetView>
  </sheetViews>
  <sheetFormatPr baseColWidth="10" defaultRowHeight="14.75" x14ac:dyDescent="0.75"/>
  <cols>
    <col min="1" max="1" width="13.6796875" customWidth="1"/>
    <col min="8" max="9" width="10.90625" style="16"/>
  </cols>
  <sheetData>
    <row r="1" spans="1:9" x14ac:dyDescent="0.75">
      <c r="A1" s="13" t="s">
        <v>0</v>
      </c>
      <c r="B1" s="18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H1" s="15"/>
      <c r="I1" s="15"/>
    </row>
    <row r="2" spans="1:9" x14ac:dyDescent="0.75">
      <c r="A2" s="2" t="s">
        <v>6</v>
      </c>
      <c r="B2" s="3">
        <v>44032</v>
      </c>
      <c r="C2" s="4">
        <v>44033</v>
      </c>
      <c r="D2" s="10">
        <v>22</v>
      </c>
      <c r="E2" s="10">
        <v>31.75</v>
      </c>
      <c r="F2" s="10">
        <f>(Tabla2[[#This Row],[tmax]]+Tabla2[[#This Row],[tmin]])/2</f>
        <v>26.875</v>
      </c>
    </row>
    <row r="3" spans="1:9" x14ac:dyDescent="0.75">
      <c r="A3" s="2" t="s">
        <v>6</v>
      </c>
      <c r="B3" s="3">
        <v>44033</v>
      </c>
      <c r="C3" s="4">
        <v>44034</v>
      </c>
      <c r="D3" s="10">
        <v>22.25</v>
      </c>
      <c r="E3" s="10">
        <v>32.5</v>
      </c>
      <c r="F3" s="10">
        <f>(Tabla2[[#This Row],[tmax]]+Tabla2[[#This Row],[tmin]])/2</f>
        <v>27.375</v>
      </c>
    </row>
    <row r="4" spans="1:9" x14ac:dyDescent="0.75">
      <c r="A4" s="2" t="s">
        <v>6</v>
      </c>
      <c r="B4" s="3">
        <v>44034</v>
      </c>
      <c r="C4" s="4">
        <v>44035</v>
      </c>
      <c r="D4" s="10">
        <v>22.5</v>
      </c>
      <c r="E4" s="10">
        <v>32</v>
      </c>
      <c r="F4" s="10">
        <f>(Tabla2[[#This Row],[tmax]]+Tabla2[[#This Row],[tmin]])/2</f>
        <v>27.25</v>
      </c>
    </row>
    <row r="5" spans="1:9" x14ac:dyDescent="0.75">
      <c r="A5" s="2" t="s">
        <v>6</v>
      </c>
      <c r="B5" s="3">
        <v>44035</v>
      </c>
      <c r="C5" s="4">
        <v>44036</v>
      </c>
      <c r="D5" s="10">
        <v>23.5</v>
      </c>
      <c r="E5" s="10">
        <v>32.5</v>
      </c>
      <c r="F5" s="10">
        <f>(Tabla2[[#This Row],[tmax]]+Tabla2[[#This Row],[tmin]])/2</f>
        <v>28</v>
      </c>
    </row>
    <row r="6" spans="1:9" x14ac:dyDescent="0.75">
      <c r="A6" s="2" t="s">
        <v>6</v>
      </c>
      <c r="B6" s="3">
        <v>44038</v>
      </c>
      <c r="C6" s="4">
        <v>44039</v>
      </c>
      <c r="D6" s="10">
        <v>23.25</v>
      </c>
      <c r="E6" s="10">
        <v>32</v>
      </c>
      <c r="F6" s="10">
        <f>(Tabla2[[#This Row],[tmax]]+Tabla2[[#This Row],[tmin]])/2</f>
        <v>27.625</v>
      </c>
    </row>
    <row r="7" spans="1:9" x14ac:dyDescent="0.75">
      <c r="A7" s="2" t="s">
        <v>6</v>
      </c>
      <c r="B7" s="3">
        <v>44039</v>
      </c>
      <c r="C7" s="4">
        <v>44040</v>
      </c>
      <c r="D7" s="10">
        <v>22.75</v>
      </c>
      <c r="E7" s="10">
        <v>32.5</v>
      </c>
      <c r="F7" s="10">
        <f>(Tabla2[[#This Row],[tmax]]+Tabla2[[#This Row],[tmin]])/2</f>
        <v>27.625</v>
      </c>
    </row>
    <row r="8" spans="1:9" x14ac:dyDescent="0.75">
      <c r="A8" s="2" t="s">
        <v>6</v>
      </c>
      <c r="B8" s="3">
        <v>44040</v>
      </c>
      <c r="C8" s="4">
        <v>44041</v>
      </c>
      <c r="D8" s="10">
        <v>22.5</v>
      </c>
      <c r="E8" s="10">
        <v>30.5</v>
      </c>
      <c r="F8" s="10">
        <f>(Tabla2[[#This Row],[tmax]]+Tabla2[[#This Row],[tmin]])/2</f>
        <v>26.5</v>
      </c>
    </row>
    <row r="9" spans="1:9" x14ac:dyDescent="0.75">
      <c r="A9" s="2" t="s">
        <v>6</v>
      </c>
      <c r="B9" s="3">
        <v>44041</v>
      </c>
      <c r="C9" s="4">
        <v>44042</v>
      </c>
      <c r="D9" s="10">
        <v>22.5</v>
      </c>
      <c r="E9" s="10">
        <v>30</v>
      </c>
      <c r="F9" s="10">
        <f>(Tabla2[[#This Row],[tmax]]+Tabla2[[#This Row],[tmin]])/2</f>
        <v>26.25</v>
      </c>
    </row>
    <row r="10" spans="1:9" x14ac:dyDescent="0.75">
      <c r="A10" s="2" t="s">
        <v>6</v>
      </c>
      <c r="B10" s="3">
        <v>44042</v>
      </c>
      <c r="C10" s="4">
        <v>44043</v>
      </c>
      <c r="D10" s="10">
        <v>23.5</v>
      </c>
      <c r="E10" s="10">
        <v>32.5</v>
      </c>
      <c r="F10" s="10">
        <f>(Tabla2[[#This Row],[tmax]]+Tabla2[[#This Row],[tmin]])/2</f>
        <v>28</v>
      </c>
    </row>
    <row r="11" spans="1:9" x14ac:dyDescent="0.75">
      <c r="A11" s="2" t="s">
        <v>6</v>
      </c>
      <c r="B11" s="14">
        <v>44043</v>
      </c>
      <c r="C11" s="5">
        <v>44044</v>
      </c>
      <c r="D11" s="10">
        <v>24</v>
      </c>
      <c r="E11" s="10">
        <v>33.5</v>
      </c>
      <c r="F11" s="10">
        <f>(Tabla2[[#This Row],[tmax]]+Tabla2[[#This Row],[tmin]])/2</f>
        <v>28.75</v>
      </c>
    </row>
    <row r="12" spans="1:9" x14ac:dyDescent="0.75">
      <c r="A12" s="2" t="s">
        <v>6</v>
      </c>
      <c r="B12" s="14">
        <v>44044</v>
      </c>
      <c r="C12" s="5">
        <v>44045</v>
      </c>
      <c r="D12" s="10">
        <v>24</v>
      </c>
      <c r="E12" s="10">
        <v>34</v>
      </c>
      <c r="F12" s="10">
        <f>(Tabla2[[#This Row],[tmax]]+Tabla2[[#This Row],[tmin]])/2</f>
        <v>29</v>
      </c>
    </row>
    <row r="13" spans="1:9" x14ac:dyDescent="0.75">
      <c r="A13" s="2" t="s">
        <v>6</v>
      </c>
      <c r="B13" s="14">
        <v>44045</v>
      </c>
      <c r="C13" s="5">
        <v>44046</v>
      </c>
      <c r="D13" s="10">
        <v>21</v>
      </c>
      <c r="E13" s="10">
        <v>31.5</v>
      </c>
      <c r="F13" s="10">
        <f>(Tabla2[[#This Row],[tmax]]+Tabla2[[#This Row],[tmin]])/2</f>
        <v>26.25</v>
      </c>
    </row>
    <row r="14" spans="1:9" x14ac:dyDescent="0.75">
      <c r="A14" s="2" t="s">
        <v>6</v>
      </c>
      <c r="B14" s="14">
        <v>44046</v>
      </c>
      <c r="C14" s="5">
        <v>44047</v>
      </c>
      <c r="D14" s="10">
        <v>18.25</v>
      </c>
      <c r="E14" s="10">
        <v>28.5</v>
      </c>
      <c r="F14" s="10">
        <f>(Tabla2[[#This Row],[tmax]]+Tabla2[[#This Row],[tmin]])/2</f>
        <v>23.375</v>
      </c>
    </row>
    <row r="15" spans="1:9" x14ac:dyDescent="0.75">
      <c r="A15" s="2" t="s">
        <v>6</v>
      </c>
      <c r="B15" s="14">
        <v>44047</v>
      </c>
      <c r="C15" s="5">
        <v>44048</v>
      </c>
      <c r="D15" s="10">
        <v>19.25</v>
      </c>
      <c r="E15" s="10">
        <v>29.5</v>
      </c>
      <c r="F15" s="10">
        <f>(Tabla2[[#This Row],[tmax]]+Tabla2[[#This Row],[tmin]])/2</f>
        <v>24.375</v>
      </c>
    </row>
    <row r="16" spans="1:9" x14ac:dyDescent="0.75">
      <c r="A16" s="2" t="s">
        <v>6</v>
      </c>
      <c r="B16" s="14">
        <v>44048</v>
      </c>
      <c r="C16" s="5">
        <v>44049</v>
      </c>
      <c r="D16" s="10">
        <v>20.5</v>
      </c>
      <c r="E16" s="10">
        <v>31.5</v>
      </c>
      <c r="F16" s="10">
        <f>(Tabla2[[#This Row],[tmax]]+Tabla2[[#This Row],[tmin]])/2</f>
        <v>26</v>
      </c>
    </row>
    <row r="17" spans="1:6" x14ac:dyDescent="0.75">
      <c r="A17" s="2" t="s">
        <v>6</v>
      </c>
      <c r="B17" s="14">
        <v>44049</v>
      </c>
      <c r="C17" s="5">
        <v>44050</v>
      </c>
      <c r="D17" s="10">
        <v>22</v>
      </c>
      <c r="E17" s="10">
        <v>31.5</v>
      </c>
      <c r="F17" s="10">
        <f>(Tabla2[[#This Row],[tmax]]+Tabla2[[#This Row],[tmin]])/2</f>
        <v>26.75</v>
      </c>
    </row>
    <row r="18" spans="1:6" x14ac:dyDescent="0.75">
      <c r="A18" s="2" t="s">
        <v>6</v>
      </c>
      <c r="B18" s="14">
        <v>44050</v>
      </c>
      <c r="C18" s="5">
        <v>44051</v>
      </c>
      <c r="D18" s="10">
        <v>22.75</v>
      </c>
      <c r="E18" s="10">
        <v>31.5</v>
      </c>
      <c r="F18" s="10">
        <f>(Tabla2[[#This Row],[tmax]]+Tabla2[[#This Row],[tmin]])/2</f>
        <v>27.125</v>
      </c>
    </row>
    <row r="19" spans="1:6" x14ac:dyDescent="0.75">
      <c r="A19" s="2" t="s">
        <v>6</v>
      </c>
      <c r="B19" s="14">
        <v>44051</v>
      </c>
      <c r="C19" s="5">
        <v>44052</v>
      </c>
      <c r="D19" s="10">
        <v>23.25</v>
      </c>
      <c r="E19" s="10">
        <v>31.5</v>
      </c>
      <c r="F19" s="10">
        <f>(Tabla2[[#This Row],[tmax]]+Tabla2[[#This Row],[tmin]])/2</f>
        <v>27.375</v>
      </c>
    </row>
    <row r="20" spans="1:6" x14ac:dyDescent="0.75">
      <c r="A20" s="2" t="s">
        <v>6</v>
      </c>
      <c r="B20" s="6">
        <v>44052</v>
      </c>
      <c r="C20" s="7">
        <v>44054</v>
      </c>
      <c r="D20" s="10">
        <v>23.5</v>
      </c>
      <c r="E20" s="10">
        <v>32.333333333333336</v>
      </c>
      <c r="F20" s="10">
        <f>(Tabla2[[#This Row],[tmax]]+Tabla2[[#This Row],[tmin]])/2</f>
        <v>27.916666666666668</v>
      </c>
    </row>
    <row r="21" spans="1:6" x14ac:dyDescent="0.75">
      <c r="A21" s="2" t="s">
        <v>6</v>
      </c>
      <c r="B21" s="6">
        <v>44054</v>
      </c>
      <c r="C21" s="7">
        <v>44056</v>
      </c>
      <c r="D21" s="10">
        <v>23.666666666666668</v>
      </c>
      <c r="E21" s="10">
        <v>33.166666666666664</v>
      </c>
      <c r="F21" s="10">
        <f>(Tabla2[[#This Row],[tmax]]+Tabla2[[#This Row],[tmin]])/2</f>
        <v>28.416666666666664</v>
      </c>
    </row>
    <row r="22" spans="1:6" x14ac:dyDescent="0.75">
      <c r="A22" s="2" t="s">
        <v>6</v>
      </c>
      <c r="B22" s="6">
        <v>44056</v>
      </c>
      <c r="C22" s="7">
        <v>44058</v>
      </c>
      <c r="D22" s="10">
        <v>23.5</v>
      </c>
      <c r="E22" s="10">
        <v>33.166666666666664</v>
      </c>
      <c r="F22" s="10">
        <f>(Tabla2[[#This Row],[tmax]]+Tabla2[[#This Row],[tmin]])/2</f>
        <v>28.333333333333332</v>
      </c>
    </row>
    <row r="23" spans="1:6" x14ac:dyDescent="0.75">
      <c r="A23" s="2" t="s">
        <v>6</v>
      </c>
      <c r="B23" s="6">
        <v>44058</v>
      </c>
      <c r="C23" s="7">
        <v>44060</v>
      </c>
      <c r="D23" s="10">
        <v>22.5</v>
      </c>
      <c r="E23" s="10">
        <v>32.166666666666664</v>
      </c>
      <c r="F23" s="10">
        <f>(Tabla2[[#This Row],[tmax]]+Tabla2[[#This Row],[tmin]])/2</f>
        <v>27.333333333333332</v>
      </c>
    </row>
    <row r="24" spans="1:6" x14ac:dyDescent="0.75">
      <c r="A24" s="2" t="s">
        <v>6</v>
      </c>
      <c r="B24" s="6">
        <v>44060</v>
      </c>
      <c r="C24" s="7">
        <v>44062</v>
      </c>
      <c r="D24" s="10">
        <v>22.666666666666668</v>
      </c>
      <c r="E24" s="10">
        <v>31.333333333333332</v>
      </c>
      <c r="F24" s="10">
        <f>(Tabla2[[#This Row],[tmax]]+Tabla2[[#This Row],[tmin]])/2</f>
        <v>27</v>
      </c>
    </row>
    <row r="25" spans="1:6" x14ac:dyDescent="0.75">
      <c r="A25" s="2" t="s">
        <v>6</v>
      </c>
      <c r="B25" s="6">
        <v>44062</v>
      </c>
      <c r="C25" s="7">
        <v>44064</v>
      </c>
      <c r="D25" s="10">
        <v>23.166666666666668</v>
      </c>
      <c r="E25" s="10">
        <v>32.333333333333336</v>
      </c>
      <c r="F25" s="10">
        <f>(Tabla2[[#This Row],[tmax]]+Tabla2[[#This Row],[tmin]])/2</f>
        <v>27.75</v>
      </c>
    </row>
    <row r="26" spans="1:6" x14ac:dyDescent="0.75">
      <c r="A26" s="2" t="s">
        <v>6</v>
      </c>
      <c r="B26" s="6">
        <v>44064</v>
      </c>
      <c r="C26" s="7">
        <v>44066</v>
      </c>
      <c r="D26" s="10">
        <v>23.5</v>
      </c>
      <c r="E26" s="10">
        <v>33.333333333333336</v>
      </c>
      <c r="F26" s="10">
        <f>(Tabla2[[#This Row],[tmax]]+Tabla2[[#This Row],[tmin]])/2</f>
        <v>28.416666666666668</v>
      </c>
    </row>
    <row r="27" spans="1:6" x14ac:dyDescent="0.75">
      <c r="A27" s="2" t="s">
        <v>6</v>
      </c>
      <c r="B27" s="6">
        <v>44066</v>
      </c>
      <c r="C27" s="7">
        <v>44071</v>
      </c>
      <c r="D27" s="10">
        <v>22.666666666666668</v>
      </c>
      <c r="E27" s="10">
        <v>32.666666666666664</v>
      </c>
      <c r="F27" s="10">
        <f>(Tabla2[[#This Row],[tmax]]+Tabla2[[#This Row],[tmin]])/2</f>
        <v>27.666666666666664</v>
      </c>
    </row>
    <row r="28" spans="1:6" x14ac:dyDescent="0.75">
      <c r="A28" s="2" t="s">
        <v>6</v>
      </c>
      <c r="B28" s="3">
        <v>44071</v>
      </c>
      <c r="C28" s="4">
        <v>44078</v>
      </c>
      <c r="D28" s="10">
        <v>17.8125</v>
      </c>
      <c r="E28" s="10">
        <v>29.587499999999999</v>
      </c>
      <c r="F28" s="10">
        <f>(Tabla2[[#This Row],[tmax]]+Tabla2[[#This Row],[tmin]])/2</f>
        <v>23.7</v>
      </c>
    </row>
    <row r="29" spans="1:6" x14ac:dyDescent="0.75">
      <c r="A29" s="2" t="s">
        <v>6</v>
      </c>
      <c r="B29" s="3">
        <v>44104</v>
      </c>
      <c r="C29" s="4">
        <v>44105</v>
      </c>
      <c r="D29" s="10">
        <v>15.75</v>
      </c>
      <c r="E29" s="10">
        <v>24.5</v>
      </c>
      <c r="F29" s="10">
        <f>(Tabla2[[#This Row],[tmax]]+Tabla2[[#This Row],[tmin]])/2</f>
        <v>20.125</v>
      </c>
    </row>
    <row r="30" spans="1:6" x14ac:dyDescent="0.75">
      <c r="A30" s="2" t="s">
        <v>6</v>
      </c>
      <c r="B30" s="3">
        <v>44105</v>
      </c>
      <c r="C30" s="4">
        <v>44107</v>
      </c>
      <c r="D30" s="10">
        <v>14.5</v>
      </c>
      <c r="E30" s="10">
        <v>23</v>
      </c>
      <c r="F30" s="10">
        <f>(Tabla2[[#This Row],[tmax]]+Tabla2[[#This Row],[tmin]])/2</f>
        <v>18.75</v>
      </c>
    </row>
    <row r="31" spans="1:6" x14ac:dyDescent="0.75">
      <c r="A31" s="2" t="s">
        <v>6</v>
      </c>
      <c r="B31" s="3">
        <v>44107</v>
      </c>
      <c r="C31" s="4">
        <v>44110</v>
      </c>
      <c r="D31" s="10">
        <v>12.625</v>
      </c>
      <c r="E31" s="10">
        <v>22.5</v>
      </c>
      <c r="F31" s="10">
        <f>(Tabla2[[#This Row],[tmax]]+Tabla2[[#This Row],[tmin]])/2</f>
        <v>17.5625</v>
      </c>
    </row>
    <row r="32" spans="1:6" x14ac:dyDescent="0.75">
      <c r="A32" s="2" t="s">
        <v>6</v>
      </c>
      <c r="B32" s="3">
        <v>44110</v>
      </c>
      <c r="C32" s="4">
        <v>44114</v>
      </c>
      <c r="D32" s="10">
        <v>15.9</v>
      </c>
      <c r="E32" s="10">
        <v>23.7</v>
      </c>
      <c r="F32" s="10">
        <f>(Tabla2[[#This Row],[tmax]]+Tabla2[[#This Row],[tmin]])/2</f>
        <v>19.8</v>
      </c>
    </row>
    <row r="33" spans="1:6" x14ac:dyDescent="0.75">
      <c r="A33" s="2" t="s">
        <v>6</v>
      </c>
      <c r="B33" s="3">
        <v>44119</v>
      </c>
      <c r="C33" s="4">
        <v>44137</v>
      </c>
      <c r="D33" s="10">
        <v>13.277777777777779</v>
      </c>
      <c r="E33" s="10">
        <v>22.027777777777779</v>
      </c>
      <c r="F33" s="10">
        <f>(Tabla2[[#This Row],[tmax]]+Tabla2[[#This Row],[tmin]])/2</f>
        <v>17.652777777777779</v>
      </c>
    </row>
    <row r="34" spans="1:6" x14ac:dyDescent="0.75">
      <c r="A34" s="2" t="s">
        <v>6</v>
      </c>
      <c r="B34" s="3">
        <v>44145</v>
      </c>
      <c r="C34" s="4">
        <v>44152</v>
      </c>
      <c r="D34" s="10">
        <v>13.3125</v>
      </c>
      <c r="E34" s="10">
        <v>18.5625</v>
      </c>
      <c r="F34" s="10">
        <f>(Tabla2[[#This Row],[tmax]]+Tabla2[[#This Row],[tmin]])/2</f>
        <v>15.9375</v>
      </c>
    </row>
    <row r="35" spans="1:6" x14ac:dyDescent="0.75">
      <c r="A35" s="2" t="s">
        <v>6</v>
      </c>
      <c r="B35" s="3">
        <v>44152</v>
      </c>
      <c r="C35" s="4">
        <v>44158</v>
      </c>
      <c r="D35" s="10">
        <v>10.714285714285714</v>
      </c>
      <c r="E35" s="10">
        <v>18.785714285714285</v>
      </c>
      <c r="F35" s="10">
        <f>(Tabla2[[#This Row],[tmax]]+Tabla2[[#This Row],[tmin]])/2</f>
        <v>14.75</v>
      </c>
    </row>
    <row r="36" spans="1:6" x14ac:dyDescent="0.75">
      <c r="A36" s="2" t="s">
        <v>6</v>
      </c>
      <c r="B36" s="3">
        <v>44158</v>
      </c>
      <c r="C36" s="4">
        <v>44166</v>
      </c>
      <c r="D36" s="10">
        <v>11</v>
      </c>
      <c r="E36" s="10">
        <v>17.4375</v>
      </c>
      <c r="F36" s="10">
        <f>(Tabla2[[#This Row],[tmax]]+Tabla2[[#This Row],[tmin]])/2</f>
        <v>14.21875</v>
      </c>
    </row>
    <row r="37" spans="1:6" x14ac:dyDescent="0.75">
      <c r="A37" s="2" t="s">
        <v>7</v>
      </c>
      <c r="B37" s="3">
        <v>44032</v>
      </c>
      <c r="C37" s="4">
        <v>44033</v>
      </c>
      <c r="D37" s="10">
        <v>22</v>
      </c>
      <c r="E37" s="10">
        <v>31.75</v>
      </c>
      <c r="F37" s="10">
        <f>(Tabla2[[#This Row],[tmax]]+Tabla2[[#This Row],[tmin]])/2</f>
        <v>26.875</v>
      </c>
    </row>
    <row r="38" spans="1:6" x14ac:dyDescent="0.75">
      <c r="A38" s="2" t="s">
        <v>7</v>
      </c>
      <c r="B38" s="3">
        <v>44033</v>
      </c>
      <c r="C38" s="4">
        <v>44034</v>
      </c>
      <c r="D38" s="10">
        <v>22.25</v>
      </c>
      <c r="E38" s="10">
        <v>32.5</v>
      </c>
      <c r="F38" s="10">
        <f>(Tabla2[[#This Row],[tmax]]+Tabla2[[#This Row],[tmin]])/2</f>
        <v>27.375</v>
      </c>
    </row>
    <row r="39" spans="1:6" x14ac:dyDescent="0.75">
      <c r="A39" s="2" t="s">
        <v>7</v>
      </c>
      <c r="B39" s="3">
        <v>44034</v>
      </c>
      <c r="C39" s="4">
        <v>44035</v>
      </c>
      <c r="D39" s="10">
        <v>22.5</v>
      </c>
      <c r="E39" s="10">
        <v>32</v>
      </c>
      <c r="F39" s="10">
        <f>(Tabla2[[#This Row],[tmax]]+Tabla2[[#This Row],[tmin]])/2</f>
        <v>27.25</v>
      </c>
    </row>
    <row r="40" spans="1:6" x14ac:dyDescent="0.75">
      <c r="A40" s="2" t="s">
        <v>7</v>
      </c>
      <c r="B40" s="3">
        <v>44035</v>
      </c>
      <c r="C40" s="4">
        <v>44036</v>
      </c>
      <c r="D40" s="10">
        <v>23.5</v>
      </c>
      <c r="E40" s="10">
        <v>32.5</v>
      </c>
      <c r="F40" s="10">
        <f>(Tabla2[[#This Row],[tmax]]+Tabla2[[#This Row],[tmin]])/2</f>
        <v>28</v>
      </c>
    </row>
    <row r="41" spans="1:6" x14ac:dyDescent="0.75">
      <c r="A41" s="2" t="s">
        <v>7</v>
      </c>
      <c r="B41" s="3">
        <v>44038</v>
      </c>
      <c r="C41" s="4">
        <v>44039</v>
      </c>
      <c r="D41" s="10">
        <v>23.25</v>
      </c>
      <c r="E41" s="10">
        <v>32</v>
      </c>
      <c r="F41" s="10">
        <f>(Tabla2[[#This Row],[tmax]]+Tabla2[[#This Row],[tmin]])/2</f>
        <v>27.625</v>
      </c>
    </row>
    <row r="42" spans="1:6" x14ac:dyDescent="0.75">
      <c r="A42" s="2" t="s">
        <v>7</v>
      </c>
      <c r="B42" s="3">
        <v>44039</v>
      </c>
      <c r="C42" s="4">
        <v>44040</v>
      </c>
      <c r="D42" s="10">
        <v>22.75</v>
      </c>
      <c r="E42" s="10">
        <v>32.5</v>
      </c>
      <c r="F42" s="10">
        <f>(Tabla2[[#This Row],[tmax]]+Tabla2[[#This Row],[tmin]])/2</f>
        <v>27.625</v>
      </c>
    </row>
    <row r="43" spans="1:6" x14ac:dyDescent="0.75">
      <c r="A43" s="2" t="s">
        <v>7</v>
      </c>
      <c r="B43" s="3">
        <v>44040</v>
      </c>
      <c r="C43" s="4">
        <v>44041</v>
      </c>
      <c r="D43" s="10">
        <v>22.5</v>
      </c>
      <c r="E43" s="10">
        <v>30.5</v>
      </c>
      <c r="F43" s="10">
        <f>(Tabla2[[#This Row],[tmax]]+Tabla2[[#This Row],[tmin]])/2</f>
        <v>26.5</v>
      </c>
    </row>
    <row r="44" spans="1:6" x14ac:dyDescent="0.75">
      <c r="A44" s="2" t="s">
        <v>7</v>
      </c>
      <c r="B44" s="3">
        <v>44041</v>
      </c>
      <c r="C44" s="4">
        <v>44042</v>
      </c>
      <c r="D44" s="10">
        <v>22.5</v>
      </c>
      <c r="E44" s="10">
        <v>30</v>
      </c>
      <c r="F44" s="10">
        <f>(Tabla2[[#This Row],[tmax]]+Tabla2[[#This Row],[tmin]])/2</f>
        <v>26.25</v>
      </c>
    </row>
    <row r="45" spans="1:6" x14ac:dyDescent="0.75">
      <c r="A45" s="2" t="s">
        <v>7</v>
      </c>
      <c r="B45" s="3">
        <v>44042</v>
      </c>
      <c r="C45" s="4">
        <v>44043</v>
      </c>
      <c r="D45" s="10">
        <v>23.5</v>
      </c>
      <c r="E45" s="10">
        <v>32.5</v>
      </c>
      <c r="F45" s="10">
        <f>(Tabla2[[#This Row],[tmax]]+Tabla2[[#This Row],[tmin]])/2</f>
        <v>28</v>
      </c>
    </row>
    <row r="46" spans="1:6" x14ac:dyDescent="0.75">
      <c r="A46" s="2" t="s">
        <v>7</v>
      </c>
      <c r="B46" s="3">
        <v>44043</v>
      </c>
      <c r="C46" s="4">
        <v>44044</v>
      </c>
      <c r="D46" s="10">
        <v>24</v>
      </c>
      <c r="E46" s="10">
        <v>33.5</v>
      </c>
      <c r="F46" s="10">
        <f>(Tabla2[[#This Row],[tmax]]+Tabla2[[#This Row],[tmin]])/2</f>
        <v>28.75</v>
      </c>
    </row>
    <row r="47" spans="1:6" x14ac:dyDescent="0.75">
      <c r="A47" s="2" t="s">
        <v>7</v>
      </c>
      <c r="B47" s="3">
        <v>44044</v>
      </c>
      <c r="C47" s="4">
        <v>44045</v>
      </c>
      <c r="D47" s="10">
        <v>24</v>
      </c>
      <c r="E47" s="10">
        <v>34</v>
      </c>
      <c r="F47" s="10">
        <f>(Tabla2[[#This Row],[tmax]]+Tabla2[[#This Row],[tmin]])/2</f>
        <v>29</v>
      </c>
    </row>
    <row r="48" spans="1:6" x14ac:dyDescent="0.75">
      <c r="A48" s="2" t="s">
        <v>7</v>
      </c>
      <c r="B48" s="3">
        <v>44045</v>
      </c>
      <c r="C48" s="4">
        <v>44046</v>
      </c>
      <c r="D48" s="10">
        <v>21</v>
      </c>
      <c r="E48" s="10">
        <v>31.5</v>
      </c>
      <c r="F48" s="10">
        <f>(Tabla2[[#This Row],[tmax]]+Tabla2[[#This Row],[tmin]])/2</f>
        <v>26.25</v>
      </c>
    </row>
    <row r="49" spans="1:6" x14ac:dyDescent="0.75">
      <c r="A49" s="2" t="s">
        <v>7</v>
      </c>
      <c r="B49" s="3">
        <v>44046</v>
      </c>
      <c r="C49" s="4">
        <v>44047</v>
      </c>
      <c r="D49" s="10">
        <v>18.25</v>
      </c>
      <c r="E49" s="10">
        <v>28.5</v>
      </c>
      <c r="F49" s="10">
        <f>(Tabla2[[#This Row],[tmax]]+Tabla2[[#This Row],[tmin]])/2</f>
        <v>23.375</v>
      </c>
    </row>
    <row r="50" spans="1:6" x14ac:dyDescent="0.75">
      <c r="A50" s="2" t="s">
        <v>7</v>
      </c>
      <c r="B50" s="3">
        <v>44047</v>
      </c>
      <c r="C50" s="4">
        <v>44048</v>
      </c>
      <c r="D50" s="10">
        <v>19.25</v>
      </c>
      <c r="E50" s="10">
        <v>29.5</v>
      </c>
      <c r="F50" s="10">
        <f>(Tabla2[[#This Row],[tmax]]+Tabla2[[#This Row],[tmin]])/2</f>
        <v>24.375</v>
      </c>
    </row>
    <row r="51" spans="1:6" x14ac:dyDescent="0.75">
      <c r="A51" s="2" t="s">
        <v>7</v>
      </c>
      <c r="B51" s="3">
        <v>44048</v>
      </c>
      <c r="C51" s="4">
        <v>44049</v>
      </c>
      <c r="D51" s="10">
        <v>20.5</v>
      </c>
      <c r="E51" s="10">
        <v>31.5</v>
      </c>
      <c r="F51" s="10">
        <f>(Tabla2[[#This Row],[tmax]]+Tabla2[[#This Row],[tmin]])/2</f>
        <v>26</v>
      </c>
    </row>
    <row r="52" spans="1:6" x14ac:dyDescent="0.75">
      <c r="A52" s="2" t="s">
        <v>7</v>
      </c>
      <c r="B52" s="3">
        <v>44049</v>
      </c>
      <c r="C52" s="4">
        <v>44050</v>
      </c>
      <c r="D52" s="10">
        <v>22</v>
      </c>
      <c r="E52" s="10">
        <v>31.5</v>
      </c>
      <c r="F52" s="10">
        <f>(Tabla2[[#This Row],[tmax]]+Tabla2[[#This Row],[tmin]])/2</f>
        <v>26.75</v>
      </c>
    </row>
    <row r="53" spans="1:6" x14ac:dyDescent="0.75">
      <c r="A53" s="2" t="s">
        <v>7</v>
      </c>
      <c r="B53" s="3">
        <v>44050</v>
      </c>
      <c r="C53" s="4">
        <v>44051</v>
      </c>
      <c r="D53" s="10">
        <v>22.75</v>
      </c>
      <c r="E53" s="10">
        <v>31.5</v>
      </c>
      <c r="F53" s="10">
        <f>(Tabla2[[#This Row],[tmax]]+Tabla2[[#This Row],[tmin]])/2</f>
        <v>27.125</v>
      </c>
    </row>
    <row r="54" spans="1:6" x14ac:dyDescent="0.75">
      <c r="A54" s="2" t="s">
        <v>7</v>
      </c>
      <c r="B54" s="3">
        <v>44051</v>
      </c>
      <c r="C54" s="4">
        <v>44052</v>
      </c>
      <c r="D54" s="10">
        <v>23.25</v>
      </c>
      <c r="E54" s="10">
        <v>31.5</v>
      </c>
      <c r="F54" s="10">
        <f>(Tabla2[[#This Row],[tmax]]+Tabla2[[#This Row],[tmin]])/2</f>
        <v>27.375</v>
      </c>
    </row>
    <row r="55" spans="1:6" x14ac:dyDescent="0.75">
      <c r="A55" s="2" t="s">
        <v>7</v>
      </c>
      <c r="B55" s="3">
        <v>44052</v>
      </c>
      <c r="C55" s="4">
        <v>44054</v>
      </c>
      <c r="D55" s="10">
        <v>23.5</v>
      </c>
      <c r="E55" s="10">
        <v>32.333333333333336</v>
      </c>
      <c r="F55" s="10">
        <f>(Tabla2[[#This Row],[tmax]]+Tabla2[[#This Row],[tmin]])/2</f>
        <v>27.916666666666668</v>
      </c>
    </row>
    <row r="56" spans="1:6" x14ac:dyDescent="0.75">
      <c r="A56" s="2" t="s">
        <v>7</v>
      </c>
      <c r="B56" s="3">
        <v>44054</v>
      </c>
      <c r="C56" s="4">
        <v>44056</v>
      </c>
      <c r="D56" s="10">
        <v>23.666666666666668</v>
      </c>
      <c r="E56" s="10">
        <v>33.166666666666664</v>
      </c>
      <c r="F56" s="10">
        <f>(Tabla2[[#This Row],[tmax]]+Tabla2[[#This Row],[tmin]])/2</f>
        <v>28.416666666666664</v>
      </c>
    </row>
    <row r="57" spans="1:6" x14ac:dyDescent="0.75">
      <c r="A57" s="2" t="s">
        <v>7</v>
      </c>
      <c r="B57" s="3">
        <v>44056</v>
      </c>
      <c r="C57" s="4">
        <v>44058</v>
      </c>
      <c r="D57" s="10">
        <v>23.5</v>
      </c>
      <c r="E57" s="10">
        <v>33.166666666666664</v>
      </c>
      <c r="F57" s="10">
        <f>(Tabla2[[#This Row],[tmax]]+Tabla2[[#This Row],[tmin]])/2</f>
        <v>28.333333333333332</v>
      </c>
    </row>
    <row r="58" spans="1:6" x14ac:dyDescent="0.75">
      <c r="A58" s="2" t="s">
        <v>7</v>
      </c>
      <c r="B58" s="3">
        <v>44058</v>
      </c>
      <c r="C58" s="4">
        <v>44060</v>
      </c>
      <c r="D58" s="10">
        <v>22.5</v>
      </c>
      <c r="E58" s="10">
        <v>32.166666666666664</v>
      </c>
      <c r="F58" s="10">
        <f>(Tabla2[[#This Row],[tmax]]+Tabla2[[#This Row],[tmin]])/2</f>
        <v>27.333333333333332</v>
      </c>
    </row>
    <row r="59" spans="1:6" x14ac:dyDescent="0.75">
      <c r="A59" s="2" t="s">
        <v>7</v>
      </c>
      <c r="B59" s="3">
        <v>44060</v>
      </c>
      <c r="C59" s="4">
        <v>44062</v>
      </c>
      <c r="D59" s="10">
        <v>22.666666666666668</v>
      </c>
      <c r="E59" s="10">
        <v>31.333333333333332</v>
      </c>
      <c r="F59" s="10">
        <f>(Tabla2[[#This Row],[tmax]]+Tabla2[[#This Row],[tmin]])/2</f>
        <v>27</v>
      </c>
    </row>
    <row r="60" spans="1:6" x14ac:dyDescent="0.75">
      <c r="A60" s="2" t="s">
        <v>7</v>
      </c>
      <c r="B60" s="3">
        <v>44062</v>
      </c>
      <c r="C60" s="4">
        <v>44064</v>
      </c>
      <c r="D60" s="10">
        <v>23.166666666666668</v>
      </c>
      <c r="E60" s="10">
        <v>32.333333333333336</v>
      </c>
      <c r="F60" s="10">
        <f>(Tabla2[[#This Row],[tmax]]+Tabla2[[#This Row],[tmin]])/2</f>
        <v>27.75</v>
      </c>
    </row>
    <row r="61" spans="1:6" x14ac:dyDescent="0.75">
      <c r="A61" s="2" t="s">
        <v>7</v>
      </c>
      <c r="B61" s="3">
        <v>44064</v>
      </c>
      <c r="C61" s="4">
        <v>44066</v>
      </c>
      <c r="D61" s="10">
        <v>23.5</v>
      </c>
      <c r="E61" s="10">
        <v>33.333333333333336</v>
      </c>
      <c r="F61" s="10">
        <f>(Tabla2[[#This Row],[tmax]]+Tabla2[[#This Row],[tmin]])/2</f>
        <v>28.416666666666668</v>
      </c>
    </row>
    <row r="62" spans="1:6" x14ac:dyDescent="0.75">
      <c r="A62" s="2" t="s">
        <v>7</v>
      </c>
      <c r="B62" s="3">
        <v>44066</v>
      </c>
      <c r="C62" s="4">
        <v>44071</v>
      </c>
      <c r="D62" s="10">
        <v>22.666666666666668</v>
      </c>
      <c r="E62" s="10">
        <v>32.666666666666664</v>
      </c>
      <c r="F62" s="10">
        <f>(Tabla2[[#This Row],[tmax]]+Tabla2[[#This Row],[tmin]])/2</f>
        <v>27.666666666666664</v>
      </c>
    </row>
    <row r="63" spans="1:6" x14ac:dyDescent="0.75">
      <c r="A63" s="2" t="s">
        <v>7</v>
      </c>
      <c r="B63" s="3">
        <v>44071</v>
      </c>
      <c r="C63" s="4">
        <v>44078</v>
      </c>
      <c r="D63" s="10">
        <v>17.8125</v>
      </c>
      <c r="E63" s="10">
        <v>29.587499999999999</v>
      </c>
      <c r="F63" s="10">
        <f>(Tabla2[[#This Row],[tmax]]+Tabla2[[#This Row],[tmin]])/2</f>
        <v>23.7</v>
      </c>
    </row>
    <row r="64" spans="1:6" x14ac:dyDescent="0.75">
      <c r="A64" s="2" t="s">
        <v>7</v>
      </c>
      <c r="B64" s="3">
        <v>44104</v>
      </c>
      <c r="C64" s="4">
        <v>44105</v>
      </c>
      <c r="D64" s="10">
        <v>15.75</v>
      </c>
      <c r="E64" s="10">
        <v>24.5</v>
      </c>
      <c r="F64" s="10">
        <f>(Tabla2[[#This Row],[tmax]]+Tabla2[[#This Row],[tmin]])/2</f>
        <v>20.125</v>
      </c>
    </row>
    <row r="65" spans="1:6" x14ac:dyDescent="0.75">
      <c r="A65" s="2" t="s">
        <v>7</v>
      </c>
      <c r="B65" s="3">
        <v>44105</v>
      </c>
      <c r="C65" s="4">
        <v>44107</v>
      </c>
      <c r="D65" s="10">
        <v>14.5</v>
      </c>
      <c r="E65" s="10">
        <v>23</v>
      </c>
      <c r="F65" s="10">
        <f>(Tabla2[[#This Row],[tmax]]+Tabla2[[#This Row],[tmin]])/2</f>
        <v>18.75</v>
      </c>
    </row>
    <row r="66" spans="1:6" x14ac:dyDescent="0.75">
      <c r="A66" s="2" t="s">
        <v>7</v>
      </c>
      <c r="B66" s="3">
        <v>44107</v>
      </c>
      <c r="C66" s="4">
        <v>44110</v>
      </c>
      <c r="D66" s="10">
        <v>12.625</v>
      </c>
      <c r="E66" s="10">
        <v>22.5</v>
      </c>
      <c r="F66" s="10">
        <f>(Tabla2[[#This Row],[tmax]]+Tabla2[[#This Row],[tmin]])/2</f>
        <v>17.5625</v>
      </c>
    </row>
    <row r="67" spans="1:6" x14ac:dyDescent="0.75">
      <c r="A67" s="2" t="s">
        <v>7</v>
      </c>
      <c r="B67" s="3">
        <v>44110</v>
      </c>
      <c r="C67" s="4">
        <v>44114</v>
      </c>
      <c r="D67" s="10">
        <v>15.9</v>
      </c>
      <c r="E67" s="10">
        <v>23.7</v>
      </c>
      <c r="F67" s="10">
        <f>(Tabla2[[#This Row],[tmax]]+Tabla2[[#This Row],[tmin]])/2</f>
        <v>19.8</v>
      </c>
    </row>
    <row r="68" spans="1:6" x14ac:dyDescent="0.75">
      <c r="A68" s="2" t="s">
        <v>8</v>
      </c>
      <c r="B68" s="6">
        <v>44032</v>
      </c>
      <c r="C68" s="7">
        <v>44033</v>
      </c>
      <c r="D68" s="10">
        <v>22</v>
      </c>
      <c r="E68" s="10">
        <v>31.75</v>
      </c>
      <c r="F68" s="10">
        <f>(Tabla2[[#This Row],[tmax]]+Tabla2[[#This Row],[tmin]])/2</f>
        <v>26.875</v>
      </c>
    </row>
    <row r="69" spans="1:6" x14ac:dyDescent="0.75">
      <c r="A69" s="2" t="s">
        <v>8</v>
      </c>
      <c r="B69" s="6">
        <v>44033</v>
      </c>
      <c r="C69" s="7">
        <v>44034</v>
      </c>
      <c r="D69" s="10">
        <v>22.25</v>
      </c>
      <c r="E69" s="10">
        <v>32.5</v>
      </c>
      <c r="F69" s="10">
        <f>(Tabla2[[#This Row],[tmax]]+Tabla2[[#This Row],[tmin]])/2</f>
        <v>27.375</v>
      </c>
    </row>
    <row r="70" spans="1:6" x14ac:dyDescent="0.75">
      <c r="A70" s="2" t="s">
        <v>8</v>
      </c>
      <c r="B70" s="6">
        <v>44034</v>
      </c>
      <c r="C70" s="7">
        <v>44035</v>
      </c>
      <c r="D70" s="10">
        <v>22.5</v>
      </c>
      <c r="E70" s="10">
        <v>32</v>
      </c>
      <c r="F70" s="10">
        <f>(Tabla2[[#This Row],[tmax]]+Tabla2[[#This Row],[tmin]])/2</f>
        <v>27.25</v>
      </c>
    </row>
    <row r="71" spans="1:6" x14ac:dyDescent="0.75">
      <c r="A71" s="2" t="s">
        <v>8</v>
      </c>
      <c r="B71" s="6">
        <v>44035</v>
      </c>
      <c r="C71" s="7">
        <v>44036</v>
      </c>
      <c r="D71" s="10">
        <v>23.5</v>
      </c>
      <c r="E71" s="10">
        <v>32.5</v>
      </c>
      <c r="F71" s="10">
        <f>(Tabla2[[#This Row],[tmax]]+Tabla2[[#This Row],[tmin]])/2</f>
        <v>28</v>
      </c>
    </row>
    <row r="72" spans="1:6" x14ac:dyDescent="0.75">
      <c r="A72" s="2" t="s">
        <v>8</v>
      </c>
      <c r="B72" s="6">
        <v>44038</v>
      </c>
      <c r="C72" s="7">
        <v>44039</v>
      </c>
      <c r="D72" s="10">
        <v>23.25</v>
      </c>
      <c r="E72" s="10">
        <v>32</v>
      </c>
      <c r="F72" s="10">
        <f>(Tabla2[[#This Row],[tmax]]+Tabla2[[#This Row],[tmin]])/2</f>
        <v>27.625</v>
      </c>
    </row>
    <row r="73" spans="1:6" x14ac:dyDescent="0.75">
      <c r="A73" s="2" t="s">
        <v>8</v>
      </c>
      <c r="B73" s="6">
        <v>44039</v>
      </c>
      <c r="C73" s="7">
        <v>44040</v>
      </c>
      <c r="D73" s="10">
        <v>22.75</v>
      </c>
      <c r="E73" s="10">
        <v>32.5</v>
      </c>
      <c r="F73" s="10">
        <f>(Tabla2[[#This Row],[tmax]]+Tabla2[[#This Row],[tmin]])/2</f>
        <v>27.625</v>
      </c>
    </row>
    <row r="74" spans="1:6" x14ac:dyDescent="0.75">
      <c r="A74" s="2" t="s">
        <v>8</v>
      </c>
      <c r="B74" s="6">
        <v>44040</v>
      </c>
      <c r="C74" s="7">
        <v>44041</v>
      </c>
      <c r="D74" s="10">
        <v>22.5</v>
      </c>
      <c r="E74" s="10">
        <v>30.5</v>
      </c>
      <c r="F74" s="10">
        <f>(Tabla2[[#This Row],[tmax]]+Tabla2[[#This Row],[tmin]])/2</f>
        <v>26.5</v>
      </c>
    </row>
    <row r="75" spans="1:6" x14ac:dyDescent="0.75">
      <c r="A75" s="2" t="s">
        <v>8</v>
      </c>
      <c r="B75" s="6">
        <v>44041</v>
      </c>
      <c r="C75" s="7">
        <v>44042</v>
      </c>
      <c r="D75" s="10">
        <v>22.5</v>
      </c>
      <c r="E75" s="10">
        <v>30</v>
      </c>
      <c r="F75" s="10">
        <f>(Tabla2[[#This Row],[tmax]]+Tabla2[[#This Row],[tmin]])/2</f>
        <v>26.25</v>
      </c>
    </row>
    <row r="76" spans="1:6" x14ac:dyDescent="0.75">
      <c r="A76" s="2" t="s">
        <v>8</v>
      </c>
      <c r="B76" s="6">
        <v>44042</v>
      </c>
      <c r="C76" s="7">
        <v>44043</v>
      </c>
      <c r="D76" s="10">
        <v>23.5</v>
      </c>
      <c r="E76" s="10">
        <v>32.5</v>
      </c>
      <c r="F76" s="10">
        <f>(Tabla2[[#This Row],[tmax]]+Tabla2[[#This Row],[tmin]])/2</f>
        <v>28</v>
      </c>
    </row>
    <row r="77" spans="1:6" x14ac:dyDescent="0.75">
      <c r="A77" s="2" t="s">
        <v>8</v>
      </c>
      <c r="B77" s="6">
        <v>44043</v>
      </c>
      <c r="C77" s="7">
        <v>44044</v>
      </c>
      <c r="D77" s="10">
        <v>24</v>
      </c>
      <c r="E77" s="10">
        <v>33.5</v>
      </c>
      <c r="F77" s="10">
        <f>(Tabla2[[#This Row],[tmax]]+Tabla2[[#This Row],[tmin]])/2</f>
        <v>28.75</v>
      </c>
    </row>
    <row r="78" spans="1:6" x14ac:dyDescent="0.75">
      <c r="A78" s="2" t="s">
        <v>8</v>
      </c>
      <c r="B78" s="6">
        <v>44044</v>
      </c>
      <c r="C78" s="7">
        <v>44045</v>
      </c>
      <c r="D78" s="10">
        <v>24</v>
      </c>
      <c r="E78" s="10">
        <v>34</v>
      </c>
      <c r="F78" s="10">
        <f>(Tabla2[[#This Row],[tmax]]+Tabla2[[#This Row],[tmin]])/2</f>
        <v>29</v>
      </c>
    </row>
    <row r="79" spans="1:6" x14ac:dyDescent="0.75">
      <c r="A79" s="2" t="s">
        <v>8</v>
      </c>
      <c r="B79" s="6">
        <v>44045</v>
      </c>
      <c r="C79" s="7">
        <v>44046</v>
      </c>
      <c r="D79" s="10">
        <v>21</v>
      </c>
      <c r="E79" s="10">
        <v>31.5</v>
      </c>
      <c r="F79" s="10">
        <f>(Tabla2[[#This Row],[tmax]]+Tabla2[[#This Row],[tmin]])/2</f>
        <v>26.25</v>
      </c>
    </row>
    <row r="80" spans="1:6" x14ac:dyDescent="0.75">
      <c r="A80" s="2" t="s">
        <v>8</v>
      </c>
      <c r="B80" s="6">
        <v>44046</v>
      </c>
      <c r="C80" s="7">
        <v>44047</v>
      </c>
      <c r="D80" s="10">
        <v>18.25</v>
      </c>
      <c r="E80" s="10">
        <v>28.5</v>
      </c>
      <c r="F80" s="10">
        <f>(Tabla2[[#This Row],[tmax]]+Tabla2[[#This Row],[tmin]])/2</f>
        <v>23.375</v>
      </c>
    </row>
    <row r="81" spans="1:6" x14ac:dyDescent="0.75">
      <c r="A81" s="2" t="s">
        <v>8</v>
      </c>
      <c r="B81" s="6">
        <v>44047</v>
      </c>
      <c r="C81" s="7">
        <v>44048</v>
      </c>
      <c r="D81" s="10">
        <v>19.25</v>
      </c>
      <c r="E81" s="10">
        <v>29.5</v>
      </c>
      <c r="F81" s="10">
        <f>(Tabla2[[#This Row],[tmax]]+Tabla2[[#This Row],[tmin]])/2</f>
        <v>24.375</v>
      </c>
    </row>
    <row r="82" spans="1:6" x14ac:dyDescent="0.75">
      <c r="A82" s="2" t="s">
        <v>8</v>
      </c>
      <c r="B82" s="6">
        <v>44048</v>
      </c>
      <c r="C82" s="7">
        <v>44049</v>
      </c>
      <c r="D82" s="10">
        <v>20.5</v>
      </c>
      <c r="E82" s="10">
        <v>31.5</v>
      </c>
      <c r="F82" s="10">
        <f>(Tabla2[[#This Row],[tmax]]+Tabla2[[#This Row],[tmin]])/2</f>
        <v>26</v>
      </c>
    </row>
    <row r="83" spans="1:6" x14ac:dyDescent="0.75">
      <c r="A83" s="2" t="s">
        <v>8</v>
      </c>
      <c r="B83" s="6">
        <v>44049</v>
      </c>
      <c r="C83" s="7">
        <v>44050</v>
      </c>
      <c r="D83" s="10">
        <v>22</v>
      </c>
      <c r="E83" s="10">
        <v>31.5</v>
      </c>
      <c r="F83" s="10">
        <f>(Tabla2[[#This Row],[tmax]]+Tabla2[[#This Row],[tmin]])/2</f>
        <v>26.75</v>
      </c>
    </row>
    <row r="84" spans="1:6" x14ac:dyDescent="0.75">
      <c r="A84" s="2" t="s">
        <v>8</v>
      </c>
      <c r="B84" s="6">
        <v>44050</v>
      </c>
      <c r="C84" s="7">
        <v>44051</v>
      </c>
      <c r="D84" s="10">
        <v>22.75</v>
      </c>
      <c r="E84" s="10">
        <v>31.5</v>
      </c>
      <c r="F84" s="10">
        <f>(Tabla2[[#This Row],[tmax]]+Tabla2[[#This Row],[tmin]])/2</f>
        <v>27.125</v>
      </c>
    </row>
    <row r="85" spans="1:6" x14ac:dyDescent="0.75">
      <c r="A85" s="2" t="s">
        <v>8</v>
      </c>
      <c r="B85" s="6">
        <v>44051</v>
      </c>
      <c r="C85" s="7">
        <v>44052</v>
      </c>
      <c r="D85" s="10">
        <v>23.25</v>
      </c>
      <c r="E85" s="10">
        <v>31.5</v>
      </c>
      <c r="F85" s="10">
        <f>(Tabla2[[#This Row],[tmax]]+Tabla2[[#This Row],[tmin]])/2</f>
        <v>27.375</v>
      </c>
    </row>
    <row r="86" spans="1:6" x14ac:dyDescent="0.75">
      <c r="A86" s="2" t="s">
        <v>8</v>
      </c>
      <c r="B86" s="6">
        <v>44052</v>
      </c>
      <c r="C86" s="7">
        <v>44054</v>
      </c>
      <c r="D86" s="10">
        <v>23.5</v>
      </c>
      <c r="E86" s="10">
        <v>32.333333333333336</v>
      </c>
      <c r="F86" s="10">
        <f>(Tabla2[[#This Row],[tmax]]+Tabla2[[#This Row],[tmin]])/2</f>
        <v>27.916666666666668</v>
      </c>
    </row>
    <row r="87" spans="1:6" x14ac:dyDescent="0.75">
      <c r="A87" s="2" t="s">
        <v>8</v>
      </c>
      <c r="B87" s="6">
        <v>44054</v>
      </c>
      <c r="C87" s="7">
        <v>44056</v>
      </c>
      <c r="D87" s="10">
        <v>23.666666666666668</v>
      </c>
      <c r="E87" s="10">
        <v>33.166666666666664</v>
      </c>
      <c r="F87" s="10">
        <f>(Tabla2[[#This Row],[tmax]]+Tabla2[[#This Row],[tmin]])/2</f>
        <v>28.416666666666664</v>
      </c>
    </row>
    <row r="88" spans="1:6" x14ac:dyDescent="0.75">
      <c r="A88" s="2" t="s">
        <v>8</v>
      </c>
      <c r="B88" s="6">
        <v>44056</v>
      </c>
      <c r="C88" s="7">
        <v>44058</v>
      </c>
      <c r="D88" s="10">
        <v>23.5</v>
      </c>
      <c r="E88" s="10">
        <v>33.166666666666664</v>
      </c>
      <c r="F88" s="10">
        <f>(Tabla2[[#This Row],[tmax]]+Tabla2[[#This Row],[tmin]])/2</f>
        <v>28.333333333333332</v>
      </c>
    </row>
    <row r="89" spans="1:6" x14ac:dyDescent="0.75">
      <c r="A89" s="2" t="s">
        <v>8</v>
      </c>
      <c r="B89" s="6">
        <v>44058</v>
      </c>
      <c r="C89" s="7">
        <v>44060</v>
      </c>
      <c r="D89" s="10">
        <v>22.5</v>
      </c>
      <c r="E89" s="10">
        <v>32.166666666666664</v>
      </c>
      <c r="F89" s="10">
        <f>(Tabla2[[#This Row],[tmax]]+Tabla2[[#This Row],[tmin]])/2</f>
        <v>27.333333333333332</v>
      </c>
    </row>
    <row r="90" spans="1:6" x14ac:dyDescent="0.75">
      <c r="A90" s="2" t="s">
        <v>8</v>
      </c>
      <c r="B90" s="6">
        <v>44060</v>
      </c>
      <c r="C90" s="7">
        <v>44062</v>
      </c>
      <c r="D90" s="10">
        <v>22.666666666666668</v>
      </c>
      <c r="E90" s="10">
        <v>31.333333333333332</v>
      </c>
      <c r="F90" s="10">
        <f>(Tabla2[[#This Row],[tmax]]+Tabla2[[#This Row],[tmin]])/2</f>
        <v>27</v>
      </c>
    </row>
    <row r="91" spans="1:6" x14ac:dyDescent="0.75">
      <c r="A91" s="2" t="s">
        <v>8</v>
      </c>
      <c r="B91" s="6">
        <v>44062</v>
      </c>
      <c r="C91" s="7">
        <v>44064</v>
      </c>
      <c r="D91" s="10">
        <v>23.166666666666668</v>
      </c>
      <c r="E91" s="10">
        <v>32.333333333333336</v>
      </c>
      <c r="F91" s="10">
        <f>(Tabla2[[#This Row],[tmax]]+Tabla2[[#This Row],[tmin]])/2</f>
        <v>27.75</v>
      </c>
    </row>
    <row r="92" spans="1:6" x14ac:dyDescent="0.75">
      <c r="A92" s="2" t="s">
        <v>8</v>
      </c>
      <c r="B92" s="6">
        <v>44064</v>
      </c>
      <c r="C92" s="7">
        <v>44066</v>
      </c>
      <c r="D92" s="10">
        <v>23.5</v>
      </c>
      <c r="E92" s="10">
        <v>33.333333333333336</v>
      </c>
      <c r="F92" s="10">
        <f>(Tabla2[[#This Row],[tmax]]+Tabla2[[#This Row],[tmin]])/2</f>
        <v>28.416666666666668</v>
      </c>
    </row>
    <row r="93" spans="1:6" x14ac:dyDescent="0.75">
      <c r="A93" s="2" t="s">
        <v>8</v>
      </c>
      <c r="B93" s="6">
        <v>44066</v>
      </c>
      <c r="C93" s="7">
        <v>44071</v>
      </c>
      <c r="D93" s="10">
        <v>22.666666666666668</v>
      </c>
      <c r="E93" s="10">
        <v>32.666666666666664</v>
      </c>
      <c r="F93" s="10">
        <f>(Tabla2[[#This Row],[tmax]]+Tabla2[[#This Row],[tmin]])/2</f>
        <v>27.666666666666664</v>
      </c>
    </row>
    <row r="94" spans="1:6" x14ac:dyDescent="0.75">
      <c r="A94" s="2" t="s">
        <v>8</v>
      </c>
      <c r="B94" s="6">
        <v>44071</v>
      </c>
      <c r="C94" s="7">
        <v>44078</v>
      </c>
      <c r="D94" s="10">
        <v>17.8125</v>
      </c>
      <c r="E94" s="10">
        <v>29.587499999999999</v>
      </c>
      <c r="F94" s="10">
        <f>(Tabla2[[#This Row],[tmax]]+Tabla2[[#This Row],[tmin]])/2</f>
        <v>23.7</v>
      </c>
    </row>
    <row r="95" spans="1:6" x14ac:dyDescent="0.75">
      <c r="A95" s="2" t="s">
        <v>8</v>
      </c>
      <c r="B95" s="6">
        <v>44104</v>
      </c>
      <c r="C95" s="7">
        <v>44105</v>
      </c>
      <c r="D95" s="10">
        <v>15.75</v>
      </c>
      <c r="E95" s="10">
        <v>24.5</v>
      </c>
      <c r="F95" s="10">
        <f>(Tabla2[[#This Row],[tmax]]+Tabla2[[#This Row],[tmin]])/2</f>
        <v>20.125</v>
      </c>
    </row>
    <row r="96" spans="1:6" x14ac:dyDescent="0.75">
      <c r="A96" s="2" t="s">
        <v>8</v>
      </c>
      <c r="B96" s="6">
        <v>44105</v>
      </c>
      <c r="C96" s="7">
        <v>44107</v>
      </c>
      <c r="D96" s="10">
        <v>14.5</v>
      </c>
      <c r="E96" s="10">
        <v>23</v>
      </c>
      <c r="F96" s="10">
        <f>(Tabla2[[#This Row],[tmax]]+Tabla2[[#This Row],[tmin]])/2</f>
        <v>18.75</v>
      </c>
    </row>
    <row r="97" spans="1:6" x14ac:dyDescent="0.75">
      <c r="A97" s="2" t="s">
        <v>8</v>
      </c>
      <c r="B97" s="6">
        <v>44107</v>
      </c>
      <c r="C97" s="7">
        <v>44110</v>
      </c>
      <c r="D97" s="10">
        <v>12.625</v>
      </c>
      <c r="E97" s="10">
        <v>22.5</v>
      </c>
      <c r="F97" s="10">
        <f>(Tabla2[[#This Row],[tmax]]+Tabla2[[#This Row],[tmin]])/2</f>
        <v>17.5625</v>
      </c>
    </row>
    <row r="98" spans="1:6" x14ac:dyDescent="0.75">
      <c r="A98" s="2" t="s">
        <v>8</v>
      </c>
      <c r="B98" s="3">
        <v>44110</v>
      </c>
      <c r="C98" s="4">
        <v>44114</v>
      </c>
      <c r="D98" s="10">
        <v>15.9</v>
      </c>
      <c r="E98" s="10">
        <v>23.7</v>
      </c>
      <c r="F98" s="10">
        <f>(Tabla2[[#This Row],[tmax]]+Tabla2[[#This Row],[tmin]])/2</f>
        <v>19.8</v>
      </c>
    </row>
    <row r="99" spans="1:6" x14ac:dyDescent="0.75">
      <c r="A99" s="2" t="s">
        <v>8</v>
      </c>
      <c r="B99" s="3">
        <v>44119</v>
      </c>
      <c r="C99" s="4">
        <v>44137</v>
      </c>
      <c r="D99" s="10">
        <v>13.277777777777779</v>
      </c>
      <c r="E99" s="10">
        <v>22.027777777777779</v>
      </c>
      <c r="F99" s="10">
        <f>(Tabla2[[#This Row],[tmax]]+Tabla2[[#This Row],[tmin]])/2</f>
        <v>17.652777777777779</v>
      </c>
    </row>
    <row r="100" spans="1:6" x14ac:dyDescent="0.75">
      <c r="A100" s="2" t="s">
        <v>8</v>
      </c>
      <c r="B100" s="3">
        <v>44145</v>
      </c>
      <c r="C100" s="4">
        <v>44152</v>
      </c>
      <c r="D100" s="10">
        <v>13.3125</v>
      </c>
      <c r="E100" s="10">
        <v>18.5625</v>
      </c>
      <c r="F100" s="10">
        <f>(Tabla2[[#This Row],[tmax]]+Tabla2[[#This Row],[tmin]])/2</f>
        <v>15.9375</v>
      </c>
    </row>
    <row r="101" spans="1:6" x14ac:dyDescent="0.75">
      <c r="A101" s="2" t="s">
        <v>8</v>
      </c>
      <c r="B101" s="3">
        <v>44152</v>
      </c>
      <c r="C101" s="4">
        <v>44158</v>
      </c>
      <c r="D101" s="10">
        <v>10.714285714285714</v>
      </c>
      <c r="E101" s="10">
        <v>18.785714285714285</v>
      </c>
      <c r="F101" s="10">
        <f>(Tabla2[[#This Row],[tmax]]+Tabla2[[#This Row],[tmin]])/2</f>
        <v>14.75</v>
      </c>
    </row>
    <row r="102" spans="1:6" x14ac:dyDescent="0.75">
      <c r="A102" s="2" t="s">
        <v>8</v>
      </c>
      <c r="B102" s="3">
        <v>44158</v>
      </c>
      <c r="C102" s="4">
        <v>44166</v>
      </c>
      <c r="D102" s="10">
        <v>11</v>
      </c>
      <c r="E102" s="10">
        <v>17.4375</v>
      </c>
      <c r="F102" s="10">
        <f>(Tabla2[[#This Row],[tmax]]+Tabla2[[#This Row],[tmin]])/2</f>
        <v>14.21875</v>
      </c>
    </row>
    <row r="103" spans="1:6" x14ac:dyDescent="0.75">
      <c r="A103" s="2" t="s">
        <v>9</v>
      </c>
      <c r="B103" s="6">
        <v>44033</v>
      </c>
      <c r="C103" s="7">
        <v>44034</v>
      </c>
      <c r="D103" s="10">
        <v>22.25</v>
      </c>
      <c r="E103" s="10">
        <v>32.5</v>
      </c>
      <c r="F103" s="11">
        <f>(Tabla2[[#This Row],[tmax]]+Tabla2[[#This Row],[tmin]])/2</f>
        <v>27.375</v>
      </c>
    </row>
    <row r="104" spans="1:6" x14ac:dyDescent="0.75">
      <c r="A104" s="2" t="s">
        <v>9</v>
      </c>
      <c r="B104" s="6">
        <v>44034</v>
      </c>
      <c r="C104" s="7">
        <v>44035</v>
      </c>
      <c r="D104" s="10">
        <v>22.5</v>
      </c>
      <c r="E104" s="10">
        <v>32</v>
      </c>
      <c r="F104" s="11">
        <f>(Tabla2[[#This Row],[tmax]]+Tabla2[[#This Row],[tmin]])/2</f>
        <v>27.25</v>
      </c>
    </row>
    <row r="105" spans="1:6" x14ac:dyDescent="0.75">
      <c r="A105" s="2" t="s">
        <v>9</v>
      </c>
      <c r="B105" s="6">
        <v>44035</v>
      </c>
      <c r="C105" s="7">
        <v>44036</v>
      </c>
      <c r="D105" s="10">
        <v>23.5</v>
      </c>
      <c r="E105" s="10">
        <v>32.5</v>
      </c>
      <c r="F105" s="11">
        <f>(Tabla2[[#This Row],[tmax]]+Tabla2[[#This Row],[tmin]])/2</f>
        <v>28</v>
      </c>
    </row>
    <row r="106" spans="1:6" x14ac:dyDescent="0.75">
      <c r="A106" s="2" t="s">
        <v>9</v>
      </c>
      <c r="B106" s="6">
        <v>44038</v>
      </c>
      <c r="C106" s="7">
        <v>44039</v>
      </c>
      <c r="D106" s="10">
        <v>23.25</v>
      </c>
      <c r="E106" s="10">
        <v>32</v>
      </c>
      <c r="F106" s="11">
        <f>(Tabla2[[#This Row],[tmax]]+Tabla2[[#This Row],[tmin]])/2</f>
        <v>27.625</v>
      </c>
    </row>
    <row r="107" spans="1:6" x14ac:dyDescent="0.75">
      <c r="A107" s="2" t="s">
        <v>9</v>
      </c>
      <c r="B107" s="6">
        <v>44039</v>
      </c>
      <c r="C107" s="7">
        <v>44040</v>
      </c>
      <c r="D107" s="10">
        <v>22.75</v>
      </c>
      <c r="E107" s="10">
        <v>32.5</v>
      </c>
      <c r="F107" s="11">
        <f>(Tabla2[[#This Row],[tmax]]+Tabla2[[#This Row],[tmin]])/2</f>
        <v>27.625</v>
      </c>
    </row>
    <row r="108" spans="1:6" x14ac:dyDescent="0.75">
      <c r="A108" s="2" t="s">
        <v>9</v>
      </c>
      <c r="B108" s="6">
        <v>44040</v>
      </c>
      <c r="C108" s="7">
        <v>44041</v>
      </c>
      <c r="D108" s="10">
        <v>22.5</v>
      </c>
      <c r="E108" s="10">
        <v>30.5</v>
      </c>
      <c r="F108" s="11">
        <f>(Tabla2[[#This Row],[tmax]]+Tabla2[[#This Row],[tmin]])/2</f>
        <v>26.5</v>
      </c>
    </row>
    <row r="109" spans="1:6" x14ac:dyDescent="0.75">
      <c r="A109" s="2" t="s">
        <v>9</v>
      </c>
      <c r="B109" s="6">
        <v>44041</v>
      </c>
      <c r="C109" s="7">
        <v>44042</v>
      </c>
      <c r="D109" s="10">
        <v>22.5</v>
      </c>
      <c r="E109" s="10">
        <v>30</v>
      </c>
      <c r="F109" s="11">
        <f>(Tabla2[[#This Row],[tmax]]+Tabla2[[#This Row],[tmin]])/2</f>
        <v>26.25</v>
      </c>
    </row>
    <row r="110" spans="1:6" x14ac:dyDescent="0.75">
      <c r="A110" s="2" t="s">
        <v>9</v>
      </c>
      <c r="B110" s="6">
        <v>44042</v>
      </c>
      <c r="C110" s="7">
        <v>44043</v>
      </c>
      <c r="D110" s="10">
        <v>23.5</v>
      </c>
      <c r="E110" s="10">
        <v>32.5</v>
      </c>
      <c r="F110" s="11">
        <f>(Tabla2[[#This Row],[tmax]]+Tabla2[[#This Row],[tmin]])/2</f>
        <v>28</v>
      </c>
    </row>
    <row r="111" spans="1:6" x14ac:dyDescent="0.75">
      <c r="A111" s="2" t="s">
        <v>9</v>
      </c>
      <c r="B111" s="6">
        <v>44043</v>
      </c>
      <c r="C111" s="7">
        <v>44044</v>
      </c>
      <c r="D111" s="10">
        <v>24</v>
      </c>
      <c r="E111" s="10">
        <v>33.5</v>
      </c>
      <c r="F111" s="11">
        <f>(Tabla2[[#This Row],[tmax]]+Tabla2[[#This Row],[tmin]])/2</f>
        <v>28.75</v>
      </c>
    </row>
    <row r="112" spans="1:6" x14ac:dyDescent="0.75">
      <c r="A112" s="2" t="s">
        <v>9</v>
      </c>
      <c r="B112" s="6">
        <v>44044</v>
      </c>
      <c r="C112" s="7">
        <v>44045</v>
      </c>
      <c r="D112" s="10">
        <v>24</v>
      </c>
      <c r="E112" s="10">
        <v>34</v>
      </c>
      <c r="F112" s="11">
        <f>(Tabla2[[#This Row],[tmax]]+Tabla2[[#This Row],[tmin]])/2</f>
        <v>29</v>
      </c>
    </row>
    <row r="113" spans="1:6" x14ac:dyDescent="0.75">
      <c r="A113" s="2" t="s">
        <v>9</v>
      </c>
      <c r="B113" s="6">
        <v>44045</v>
      </c>
      <c r="C113" s="7">
        <v>44046</v>
      </c>
      <c r="D113" s="10">
        <v>21</v>
      </c>
      <c r="E113" s="10">
        <v>31.5</v>
      </c>
      <c r="F113" s="11">
        <f>(Tabla2[[#This Row],[tmax]]+Tabla2[[#This Row],[tmin]])/2</f>
        <v>26.25</v>
      </c>
    </row>
    <row r="114" spans="1:6" x14ac:dyDescent="0.75">
      <c r="A114" s="2" t="s">
        <v>9</v>
      </c>
      <c r="B114" s="6">
        <v>44046</v>
      </c>
      <c r="C114" s="7">
        <v>44047</v>
      </c>
      <c r="D114" s="10">
        <v>18.25</v>
      </c>
      <c r="E114" s="10">
        <v>28.5</v>
      </c>
      <c r="F114" s="11">
        <f>(Tabla2[[#This Row],[tmax]]+Tabla2[[#This Row],[tmin]])/2</f>
        <v>23.375</v>
      </c>
    </row>
    <row r="115" spans="1:6" x14ac:dyDescent="0.75">
      <c r="A115" s="2" t="s">
        <v>9</v>
      </c>
      <c r="B115" s="6">
        <v>44047</v>
      </c>
      <c r="C115" s="7">
        <v>44048</v>
      </c>
      <c r="D115" s="10">
        <v>19.25</v>
      </c>
      <c r="E115" s="10">
        <v>29.5</v>
      </c>
      <c r="F115" s="11">
        <f>(Tabla2[[#This Row],[tmax]]+Tabla2[[#This Row],[tmin]])/2</f>
        <v>24.375</v>
      </c>
    </row>
    <row r="116" spans="1:6" x14ac:dyDescent="0.75">
      <c r="A116" s="2" t="s">
        <v>9</v>
      </c>
      <c r="B116" s="6">
        <v>44048</v>
      </c>
      <c r="C116" s="7">
        <v>44049</v>
      </c>
      <c r="D116" s="10">
        <v>20.5</v>
      </c>
      <c r="E116" s="10">
        <v>31.5</v>
      </c>
      <c r="F116" s="11">
        <f>(Tabla2[[#This Row],[tmax]]+Tabla2[[#This Row],[tmin]])/2</f>
        <v>26</v>
      </c>
    </row>
    <row r="117" spans="1:6" x14ac:dyDescent="0.75">
      <c r="A117" s="2" t="s">
        <v>9</v>
      </c>
      <c r="B117" s="6">
        <v>44049</v>
      </c>
      <c r="C117" s="7">
        <v>44050</v>
      </c>
      <c r="D117" s="10">
        <v>22</v>
      </c>
      <c r="E117" s="10">
        <v>31.5</v>
      </c>
      <c r="F117" s="11">
        <f>(Tabla2[[#This Row],[tmax]]+Tabla2[[#This Row],[tmin]])/2</f>
        <v>26.75</v>
      </c>
    </row>
    <row r="118" spans="1:6" x14ac:dyDescent="0.75">
      <c r="A118" s="2" t="s">
        <v>9</v>
      </c>
      <c r="B118" s="6">
        <v>44050</v>
      </c>
      <c r="C118" s="7">
        <v>44051</v>
      </c>
      <c r="D118" s="10">
        <v>22.75</v>
      </c>
      <c r="E118" s="10">
        <v>31.5</v>
      </c>
      <c r="F118" s="11">
        <f>(Tabla2[[#This Row],[tmax]]+Tabla2[[#This Row],[tmin]])/2</f>
        <v>27.125</v>
      </c>
    </row>
    <row r="119" spans="1:6" x14ac:dyDescent="0.75">
      <c r="A119" s="2" t="s">
        <v>9</v>
      </c>
      <c r="B119" s="6">
        <v>44051</v>
      </c>
      <c r="C119" s="7">
        <v>44052</v>
      </c>
      <c r="D119" s="10">
        <v>23.25</v>
      </c>
      <c r="E119" s="10">
        <v>31.5</v>
      </c>
      <c r="F119" s="11">
        <f>(Tabla2[[#This Row],[tmax]]+Tabla2[[#This Row],[tmin]])/2</f>
        <v>27.375</v>
      </c>
    </row>
    <row r="120" spans="1:6" x14ac:dyDescent="0.75">
      <c r="A120" s="2" t="s">
        <v>9</v>
      </c>
      <c r="B120" s="6">
        <v>44052</v>
      </c>
      <c r="C120" s="7">
        <v>44054</v>
      </c>
      <c r="D120" s="10">
        <v>23.5</v>
      </c>
      <c r="E120" s="10">
        <v>32.333333333333336</v>
      </c>
      <c r="F120" s="11">
        <f>(Tabla2[[#This Row],[tmax]]+Tabla2[[#This Row],[tmin]])/2</f>
        <v>27.916666666666668</v>
      </c>
    </row>
    <row r="121" spans="1:6" x14ac:dyDescent="0.75">
      <c r="A121" s="2" t="s">
        <v>9</v>
      </c>
      <c r="B121" s="6">
        <v>44054</v>
      </c>
      <c r="C121" s="7">
        <v>44056</v>
      </c>
      <c r="D121" s="10">
        <v>23.666666666666668</v>
      </c>
      <c r="E121" s="10">
        <v>33.166666666666664</v>
      </c>
      <c r="F121" s="11">
        <f>(Tabla2[[#This Row],[tmax]]+Tabla2[[#This Row],[tmin]])/2</f>
        <v>28.416666666666664</v>
      </c>
    </row>
    <row r="122" spans="1:6" x14ac:dyDescent="0.75">
      <c r="A122" s="2" t="s">
        <v>9</v>
      </c>
      <c r="B122" s="6">
        <v>44056</v>
      </c>
      <c r="C122" s="7">
        <v>44058</v>
      </c>
      <c r="D122" s="10">
        <v>23.5</v>
      </c>
      <c r="E122" s="10">
        <v>33.166666666666664</v>
      </c>
      <c r="F122" s="11">
        <f>(Tabla2[[#This Row],[tmax]]+Tabla2[[#This Row],[tmin]])/2</f>
        <v>28.333333333333332</v>
      </c>
    </row>
    <row r="123" spans="1:6" x14ac:dyDescent="0.75">
      <c r="A123" s="2" t="s">
        <v>9</v>
      </c>
      <c r="B123" s="6">
        <v>44058</v>
      </c>
      <c r="C123" s="7">
        <v>44060</v>
      </c>
      <c r="D123" s="10">
        <v>22.5</v>
      </c>
      <c r="E123" s="10">
        <v>32.166666666666664</v>
      </c>
      <c r="F123" s="11">
        <f>(Tabla2[[#This Row],[tmax]]+Tabla2[[#This Row],[tmin]])/2</f>
        <v>27.333333333333332</v>
      </c>
    </row>
    <row r="124" spans="1:6" x14ac:dyDescent="0.75">
      <c r="A124" s="2" t="s">
        <v>9</v>
      </c>
      <c r="B124" s="6">
        <v>44060</v>
      </c>
      <c r="C124" s="7">
        <v>44062</v>
      </c>
      <c r="D124" s="10">
        <v>22.666666666666668</v>
      </c>
      <c r="E124" s="10">
        <v>31.333333333333332</v>
      </c>
      <c r="F124" s="11">
        <f>(Tabla2[[#This Row],[tmax]]+Tabla2[[#This Row],[tmin]])/2</f>
        <v>27</v>
      </c>
    </row>
    <row r="125" spans="1:6" x14ac:dyDescent="0.75">
      <c r="A125" s="2" t="s">
        <v>9</v>
      </c>
      <c r="B125" s="6">
        <v>44062</v>
      </c>
      <c r="C125" s="7">
        <v>44064</v>
      </c>
      <c r="D125" s="10">
        <v>23.166666666666668</v>
      </c>
      <c r="E125" s="10">
        <v>32.333333333333336</v>
      </c>
      <c r="F125" s="11">
        <f>(Tabla2[[#This Row],[tmax]]+Tabla2[[#This Row],[tmin]])/2</f>
        <v>27.75</v>
      </c>
    </row>
    <row r="126" spans="1:6" x14ac:dyDescent="0.75">
      <c r="A126" s="2" t="s">
        <v>9</v>
      </c>
      <c r="B126" s="6">
        <v>44064</v>
      </c>
      <c r="C126" s="7">
        <v>44066</v>
      </c>
      <c r="D126" s="10">
        <v>23.5</v>
      </c>
      <c r="E126" s="10">
        <v>33.333333333333336</v>
      </c>
      <c r="F126" s="11">
        <f>(Tabla2[[#This Row],[tmax]]+Tabla2[[#This Row],[tmin]])/2</f>
        <v>28.416666666666668</v>
      </c>
    </row>
    <row r="127" spans="1:6" x14ac:dyDescent="0.75">
      <c r="A127" s="2" t="s">
        <v>9</v>
      </c>
      <c r="B127" s="6">
        <v>44066</v>
      </c>
      <c r="C127" s="7">
        <v>44071</v>
      </c>
      <c r="D127" s="10">
        <v>22.666666666666668</v>
      </c>
      <c r="E127" s="10">
        <v>32.666666666666664</v>
      </c>
      <c r="F127" s="11">
        <f>(Tabla2[[#This Row],[tmax]]+Tabla2[[#This Row],[tmin]])/2</f>
        <v>27.666666666666664</v>
      </c>
    </row>
    <row r="128" spans="1:6" x14ac:dyDescent="0.75">
      <c r="A128" s="2" t="s">
        <v>9</v>
      </c>
      <c r="B128" s="6">
        <v>44071</v>
      </c>
      <c r="C128" s="7">
        <v>44078</v>
      </c>
      <c r="D128" s="10">
        <v>17.8125</v>
      </c>
      <c r="E128" s="10">
        <v>29.587499999999999</v>
      </c>
      <c r="F128" s="11">
        <f>(Tabla2[[#This Row],[tmax]]+Tabla2[[#This Row],[tmin]])/2</f>
        <v>23.7</v>
      </c>
    </row>
    <row r="129" spans="1:6" x14ac:dyDescent="0.75">
      <c r="A129" s="2" t="s">
        <v>9</v>
      </c>
      <c r="B129" s="6">
        <v>44104</v>
      </c>
      <c r="C129" s="7">
        <v>44105</v>
      </c>
      <c r="D129" s="10">
        <v>15.75</v>
      </c>
      <c r="E129" s="10">
        <v>24.5</v>
      </c>
      <c r="F129" s="11">
        <f>(Tabla2[[#This Row],[tmax]]+Tabla2[[#This Row],[tmin]])/2</f>
        <v>20.125</v>
      </c>
    </row>
    <row r="130" spans="1:6" x14ac:dyDescent="0.75">
      <c r="A130" s="2" t="s">
        <v>9</v>
      </c>
      <c r="B130" s="6">
        <v>44105</v>
      </c>
      <c r="C130" s="7">
        <v>44107</v>
      </c>
      <c r="D130" s="10">
        <v>14.5</v>
      </c>
      <c r="E130" s="10">
        <v>23</v>
      </c>
      <c r="F130" s="11">
        <f>(Tabla2[[#This Row],[tmax]]+Tabla2[[#This Row],[tmin]])/2</f>
        <v>18.75</v>
      </c>
    </row>
    <row r="131" spans="1:6" x14ac:dyDescent="0.75">
      <c r="A131" s="2" t="s">
        <v>9</v>
      </c>
      <c r="B131" s="6">
        <v>44107</v>
      </c>
      <c r="C131" s="7">
        <v>44110</v>
      </c>
      <c r="D131" s="10">
        <v>12.625</v>
      </c>
      <c r="E131" s="10">
        <v>22.5</v>
      </c>
      <c r="F131" s="11">
        <f>(Tabla2[[#This Row],[tmax]]+Tabla2[[#This Row],[tmin]])/2</f>
        <v>17.5625</v>
      </c>
    </row>
    <row r="132" spans="1:6" x14ac:dyDescent="0.75">
      <c r="A132" s="2" t="s">
        <v>9</v>
      </c>
      <c r="B132" s="6">
        <v>44110</v>
      </c>
      <c r="C132" s="7">
        <v>44114</v>
      </c>
      <c r="D132" s="10">
        <v>15.9</v>
      </c>
      <c r="E132" s="10">
        <v>23.7</v>
      </c>
      <c r="F132" s="11">
        <f>(Tabla2[[#This Row],[tmax]]+Tabla2[[#This Row],[tmin]])/2</f>
        <v>19.8</v>
      </c>
    </row>
    <row r="133" spans="1:6" x14ac:dyDescent="0.75">
      <c r="A133" s="2" t="s">
        <v>9</v>
      </c>
      <c r="B133" s="6">
        <v>44119</v>
      </c>
      <c r="C133" s="7">
        <v>44137</v>
      </c>
      <c r="D133" s="10">
        <v>13.277777777777779</v>
      </c>
      <c r="E133" s="10">
        <v>22.027777777777779</v>
      </c>
      <c r="F133" s="11">
        <f>(Tabla2[[#This Row],[tmax]]+Tabla2[[#This Row],[tmin]])/2</f>
        <v>17.652777777777779</v>
      </c>
    </row>
    <row r="134" spans="1:6" x14ac:dyDescent="0.75">
      <c r="A134" s="2" t="s">
        <v>9</v>
      </c>
      <c r="B134" s="6">
        <v>44145</v>
      </c>
      <c r="C134" s="7">
        <v>44152</v>
      </c>
      <c r="D134" s="10">
        <v>13.3125</v>
      </c>
      <c r="E134" s="10">
        <v>18.5625</v>
      </c>
      <c r="F134" s="11">
        <f>(Tabla2[[#This Row],[tmax]]+Tabla2[[#This Row],[tmin]])/2</f>
        <v>15.9375</v>
      </c>
    </row>
    <row r="135" spans="1:6" x14ac:dyDescent="0.75">
      <c r="A135" s="2" t="s">
        <v>9</v>
      </c>
      <c r="B135" s="6">
        <v>44152</v>
      </c>
      <c r="C135" s="7">
        <v>44158</v>
      </c>
      <c r="D135" s="10">
        <v>10.714285714285714</v>
      </c>
      <c r="E135" s="10">
        <v>18.785714285714285</v>
      </c>
      <c r="F135" s="11">
        <f>(Tabla2[[#This Row],[tmax]]+Tabla2[[#This Row],[tmin]])/2</f>
        <v>14.75</v>
      </c>
    </row>
    <row r="136" spans="1:6" x14ac:dyDescent="0.75">
      <c r="A136" s="2" t="s">
        <v>9</v>
      </c>
      <c r="B136" s="8">
        <v>44158</v>
      </c>
      <c r="C136" s="9">
        <v>44166</v>
      </c>
      <c r="D136" s="10">
        <v>11</v>
      </c>
      <c r="E136" s="10">
        <v>17.4375</v>
      </c>
      <c r="F136" s="12">
        <f>(Tabla2[[#This Row],[tmax]]+Tabla2[[#This Row],[tmin]])/2</f>
        <v>14.21875</v>
      </c>
    </row>
    <row r="137" spans="1:6" x14ac:dyDescent="0.75">
      <c r="A137" s="2" t="s">
        <v>10</v>
      </c>
      <c r="B137" s="6">
        <v>44032</v>
      </c>
      <c r="C137" s="7">
        <v>44033</v>
      </c>
      <c r="D137" s="10">
        <v>22</v>
      </c>
      <c r="E137" s="10">
        <v>31.75</v>
      </c>
      <c r="F137" s="11">
        <f>(Tabla2[[#This Row],[tmax]]+Tabla2[[#This Row],[tmin]])/2</f>
        <v>26.875</v>
      </c>
    </row>
    <row r="138" spans="1:6" x14ac:dyDescent="0.75">
      <c r="A138" s="2" t="s">
        <v>10</v>
      </c>
      <c r="B138" s="6">
        <v>44033</v>
      </c>
      <c r="C138" s="7">
        <v>44034</v>
      </c>
      <c r="D138" s="10">
        <v>22.25</v>
      </c>
      <c r="E138" s="10">
        <v>32.5</v>
      </c>
      <c r="F138" s="11">
        <f>(Tabla2[[#This Row],[tmax]]+Tabla2[[#This Row],[tmin]])/2</f>
        <v>27.375</v>
      </c>
    </row>
    <row r="139" spans="1:6" x14ac:dyDescent="0.75">
      <c r="A139" s="2" t="s">
        <v>10</v>
      </c>
      <c r="B139" s="6">
        <v>44034</v>
      </c>
      <c r="C139" s="7">
        <v>44035</v>
      </c>
      <c r="D139" s="10">
        <v>22.5</v>
      </c>
      <c r="E139" s="10">
        <v>32</v>
      </c>
      <c r="F139" s="11">
        <f>(Tabla2[[#This Row],[tmax]]+Tabla2[[#This Row],[tmin]])/2</f>
        <v>27.25</v>
      </c>
    </row>
    <row r="140" spans="1:6" x14ac:dyDescent="0.75">
      <c r="A140" s="2" t="s">
        <v>10</v>
      </c>
      <c r="B140" s="6">
        <v>44035</v>
      </c>
      <c r="C140" s="7">
        <v>44036</v>
      </c>
      <c r="D140" s="10">
        <v>23.5</v>
      </c>
      <c r="E140" s="10">
        <v>32.5</v>
      </c>
      <c r="F140" s="11">
        <f>(Tabla2[[#This Row],[tmax]]+Tabla2[[#This Row],[tmin]])/2</f>
        <v>28</v>
      </c>
    </row>
    <row r="141" spans="1:6" x14ac:dyDescent="0.75">
      <c r="A141" s="2" t="s">
        <v>10</v>
      </c>
      <c r="B141" s="6">
        <v>44038</v>
      </c>
      <c r="C141" s="7">
        <v>44039</v>
      </c>
      <c r="D141" s="10">
        <v>23.25</v>
      </c>
      <c r="E141" s="10">
        <v>32</v>
      </c>
      <c r="F141" s="11">
        <f>(Tabla2[[#This Row],[tmax]]+Tabla2[[#This Row],[tmin]])/2</f>
        <v>27.625</v>
      </c>
    </row>
    <row r="142" spans="1:6" x14ac:dyDescent="0.75">
      <c r="A142" s="2" t="s">
        <v>10</v>
      </c>
      <c r="B142" s="6">
        <v>44039</v>
      </c>
      <c r="C142" s="7">
        <v>44040</v>
      </c>
      <c r="D142" s="10">
        <v>22.75</v>
      </c>
      <c r="E142" s="10">
        <v>32.5</v>
      </c>
      <c r="F142" s="11">
        <f>(Tabla2[[#This Row],[tmax]]+Tabla2[[#This Row],[tmin]])/2</f>
        <v>27.625</v>
      </c>
    </row>
    <row r="143" spans="1:6" x14ac:dyDescent="0.75">
      <c r="A143" s="2" t="s">
        <v>10</v>
      </c>
      <c r="B143" s="6">
        <v>44040</v>
      </c>
      <c r="C143" s="7">
        <v>44041</v>
      </c>
      <c r="D143" s="10">
        <v>22.5</v>
      </c>
      <c r="E143" s="10">
        <v>30.5</v>
      </c>
      <c r="F143" s="11">
        <f>(Tabla2[[#This Row],[tmax]]+Tabla2[[#This Row],[tmin]])/2</f>
        <v>26.5</v>
      </c>
    </row>
    <row r="144" spans="1:6" x14ac:dyDescent="0.75">
      <c r="A144" s="2" t="s">
        <v>10</v>
      </c>
      <c r="B144" s="6">
        <v>44041</v>
      </c>
      <c r="C144" s="7">
        <v>44042</v>
      </c>
      <c r="D144" s="10">
        <v>22.5</v>
      </c>
      <c r="E144" s="10">
        <v>30</v>
      </c>
      <c r="F144" s="11">
        <f>(Tabla2[[#This Row],[tmax]]+Tabla2[[#This Row],[tmin]])/2</f>
        <v>26.25</v>
      </c>
    </row>
    <row r="145" spans="1:6" x14ac:dyDescent="0.75">
      <c r="A145" s="2" t="s">
        <v>10</v>
      </c>
      <c r="B145" s="6">
        <v>44042</v>
      </c>
      <c r="C145" s="7">
        <v>44043</v>
      </c>
      <c r="D145" s="10">
        <v>23.5</v>
      </c>
      <c r="E145" s="10">
        <v>32.5</v>
      </c>
      <c r="F145" s="11">
        <f>(Tabla2[[#This Row],[tmax]]+Tabla2[[#This Row],[tmin]])/2</f>
        <v>28</v>
      </c>
    </row>
    <row r="146" spans="1:6" x14ac:dyDescent="0.75">
      <c r="A146" s="2" t="s">
        <v>10</v>
      </c>
      <c r="B146" s="6">
        <v>44043</v>
      </c>
      <c r="C146" s="7">
        <v>44044</v>
      </c>
      <c r="D146" s="10">
        <v>24</v>
      </c>
      <c r="E146" s="10">
        <v>33.5</v>
      </c>
      <c r="F146" s="11">
        <f>(Tabla2[[#This Row],[tmax]]+Tabla2[[#This Row],[tmin]])/2</f>
        <v>28.75</v>
      </c>
    </row>
    <row r="147" spans="1:6" x14ac:dyDescent="0.75">
      <c r="A147" s="2" t="s">
        <v>10</v>
      </c>
      <c r="B147" s="6">
        <v>44044</v>
      </c>
      <c r="C147" s="7">
        <v>44045</v>
      </c>
      <c r="D147" s="10">
        <v>24</v>
      </c>
      <c r="E147" s="10">
        <v>34</v>
      </c>
      <c r="F147" s="11">
        <f>(Tabla2[[#This Row],[tmax]]+Tabla2[[#This Row],[tmin]])/2</f>
        <v>29</v>
      </c>
    </row>
    <row r="148" spans="1:6" x14ac:dyDescent="0.75">
      <c r="A148" s="2" t="s">
        <v>10</v>
      </c>
      <c r="B148" s="6">
        <v>44045</v>
      </c>
      <c r="C148" s="7">
        <v>44046</v>
      </c>
      <c r="D148" s="10">
        <v>21</v>
      </c>
      <c r="E148" s="10">
        <v>31.5</v>
      </c>
      <c r="F148" s="11">
        <f>(Tabla2[[#This Row],[tmax]]+Tabla2[[#This Row],[tmin]])/2</f>
        <v>26.25</v>
      </c>
    </row>
    <row r="149" spans="1:6" x14ac:dyDescent="0.75">
      <c r="A149" s="2" t="s">
        <v>10</v>
      </c>
      <c r="B149" s="6">
        <v>44046</v>
      </c>
      <c r="C149" s="7">
        <v>44047</v>
      </c>
      <c r="D149" s="10">
        <v>18.25</v>
      </c>
      <c r="E149" s="10">
        <v>28.5</v>
      </c>
      <c r="F149" s="11">
        <f>(Tabla2[[#This Row],[tmax]]+Tabla2[[#This Row],[tmin]])/2</f>
        <v>23.375</v>
      </c>
    </row>
    <row r="150" spans="1:6" x14ac:dyDescent="0.75">
      <c r="A150" s="2" t="s">
        <v>10</v>
      </c>
      <c r="B150" s="6">
        <v>44047</v>
      </c>
      <c r="C150" s="7">
        <v>44048</v>
      </c>
      <c r="D150" s="10">
        <v>19.25</v>
      </c>
      <c r="E150" s="10">
        <v>29.5</v>
      </c>
      <c r="F150" s="11">
        <f>(Tabla2[[#This Row],[tmax]]+Tabla2[[#This Row],[tmin]])/2</f>
        <v>24.375</v>
      </c>
    </row>
    <row r="151" spans="1:6" x14ac:dyDescent="0.75">
      <c r="A151" s="2" t="s">
        <v>10</v>
      </c>
      <c r="B151" s="6">
        <v>44048</v>
      </c>
      <c r="C151" s="7">
        <v>44049</v>
      </c>
      <c r="D151" s="10">
        <v>20.5</v>
      </c>
      <c r="E151" s="10">
        <v>31.5</v>
      </c>
      <c r="F151" s="11">
        <f>(Tabla2[[#This Row],[tmax]]+Tabla2[[#This Row],[tmin]])/2</f>
        <v>26</v>
      </c>
    </row>
    <row r="152" spans="1:6" x14ac:dyDescent="0.75">
      <c r="A152" s="2" t="s">
        <v>10</v>
      </c>
      <c r="B152" s="6">
        <v>44049</v>
      </c>
      <c r="C152" s="7">
        <v>44050</v>
      </c>
      <c r="D152" s="10">
        <v>22</v>
      </c>
      <c r="E152" s="10">
        <v>31.5</v>
      </c>
      <c r="F152" s="11">
        <f>(Tabla2[[#This Row],[tmax]]+Tabla2[[#This Row],[tmin]])/2</f>
        <v>26.75</v>
      </c>
    </row>
    <row r="153" spans="1:6" x14ac:dyDescent="0.75">
      <c r="A153" s="2" t="s">
        <v>10</v>
      </c>
      <c r="B153" s="6">
        <v>44050</v>
      </c>
      <c r="C153" s="7">
        <v>44051</v>
      </c>
      <c r="D153" s="10">
        <v>22.75</v>
      </c>
      <c r="E153" s="10">
        <v>31.5</v>
      </c>
      <c r="F153" s="11">
        <f>(Tabla2[[#This Row],[tmax]]+Tabla2[[#This Row],[tmin]])/2</f>
        <v>27.125</v>
      </c>
    </row>
    <row r="154" spans="1:6" x14ac:dyDescent="0.75">
      <c r="A154" s="2" t="s">
        <v>10</v>
      </c>
      <c r="B154" s="6">
        <v>44051</v>
      </c>
      <c r="C154" s="7">
        <v>44052</v>
      </c>
      <c r="D154" s="10">
        <v>23.25</v>
      </c>
      <c r="E154" s="10">
        <v>31.5</v>
      </c>
      <c r="F154" s="11">
        <f>(Tabla2[[#This Row],[tmax]]+Tabla2[[#This Row],[tmin]])/2</f>
        <v>27.375</v>
      </c>
    </row>
    <row r="155" spans="1:6" x14ac:dyDescent="0.75">
      <c r="A155" s="2" t="s">
        <v>10</v>
      </c>
      <c r="B155" s="6">
        <v>44052</v>
      </c>
      <c r="C155" s="7">
        <v>44054</v>
      </c>
      <c r="D155" s="10">
        <v>23.5</v>
      </c>
      <c r="E155" s="10">
        <v>32.333333333333336</v>
      </c>
      <c r="F155" s="11">
        <f>(Tabla2[[#This Row],[tmax]]+Tabla2[[#This Row],[tmin]])/2</f>
        <v>27.916666666666668</v>
      </c>
    </row>
    <row r="156" spans="1:6" x14ac:dyDescent="0.75">
      <c r="A156" s="2" t="s">
        <v>10</v>
      </c>
      <c r="B156" s="6">
        <v>44054</v>
      </c>
      <c r="C156" s="7">
        <v>44056</v>
      </c>
      <c r="D156" s="10">
        <v>23.666666666666668</v>
      </c>
      <c r="E156" s="10">
        <v>33.166666666666664</v>
      </c>
      <c r="F156" s="11">
        <f>(Tabla2[[#This Row],[tmax]]+Tabla2[[#This Row],[tmin]])/2</f>
        <v>28.416666666666664</v>
      </c>
    </row>
    <row r="157" spans="1:6" x14ac:dyDescent="0.75">
      <c r="A157" s="2" t="s">
        <v>10</v>
      </c>
      <c r="B157" s="6">
        <v>44056</v>
      </c>
      <c r="C157" s="7">
        <v>44058</v>
      </c>
      <c r="D157" s="10">
        <v>23.5</v>
      </c>
      <c r="E157" s="10">
        <v>33.166666666666664</v>
      </c>
      <c r="F157" s="11">
        <f>(Tabla2[[#This Row],[tmax]]+Tabla2[[#This Row],[tmin]])/2</f>
        <v>28.333333333333332</v>
      </c>
    </row>
    <row r="158" spans="1:6" x14ac:dyDescent="0.75">
      <c r="A158" s="2" t="s">
        <v>10</v>
      </c>
      <c r="B158" s="6">
        <v>44058</v>
      </c>
      <c r="C158" s="7">
        <v>44060</v>
      </c>
      <c r="D158" s="10">
        <v>22.5</v>
      </c>
      <c r="E158" s="10">
        <v>32.166666666666664</v>
      </c>
      <c r="F158" s="11">
        <f>(Tabla2[[#This Row],[tmax]]+Tabla2[[#This Row],[tmin]])/2</f>
        <v>27.333333333333332</v>
      </c>
    </row>
    <row r="159" spans="1:6" x14ac:dyDescent="0.75">
      <c r="A159" s="2" t="s">
        <v>10</v>
      </c>
      <c r="B159" s="6">
        <v>44060</v>
      </c>
      <c r="C159" s="7">
        <v>44062</v>
      </c>
      <c r="D159" s="10">
        <v>22.666666666666668</v>
      </c>
      <c r="E159" s="10">
        <v>31.333333333333332</v>
      </c>
      <c r="F159" s="11">
        <f>(Tabla2[[#This Row],[tmax]]+Tabla2[[#This Row],[tmin]])/2</f>
        <v>27</v>
      </c>
    </row>
    <row r="160" spans="1:6" x14ac:dyDescent="0.75">
      <c r="A160" s="2" t="s">
        <v>10</v>
      </c>
      <c r="B160" s="6">
        <v>44062</v>
      </c>
      <c r="C160" s="7">
        <v>44064</v>
      </c>
      <c r="D160" s="10">
        <v>23.166666666666668</v>
      </c>
      <c r="E160" s="10">
        <v>32.333333333333336</v>
      </c>
      <c r="F160" s="11">
        <f>(Tabla2[[#This Row],[tmax]]+Tabla2[[#This Row],[tmin]])/2</f>
        <v>27.75</v>
      </c>
    </row>
    <row r="161" spans="1:6" x14ac:dyDescent="0.75">
      <c r="A161" s="2" t="s">
        <v>10</v>
      </c>
      <c r="B161" s="6">
        <v>44064</v>
      </c>
      <c r="C161" s="7">
        <v>44066</v>
      </c>
      <c r="D161" s="10">
        <v>23.5</v>
      </c>
      <c r="E161" s="10">
        <v>33.333333333333336</v>
      </c>
      <c r="F161" s="11">
        <f>(Tabla2[[#This Row],[tmax]]+Tabla2[[#This Row],[tmin]])/2</f>
        <v>28.416666666666668</v>
      </c>
    </row>
    <row r="162" spans="1:6" x14ac:dyDescent="0.75">
      <c r="A162" s="2" t="s">
        <v>10</v>
      </c>
      <c r="B162" s="6">
        <v>44066</v>
      </c>
      <c r="C162" s="7">
        <v>44071</v>
      </c>
      <c r="D162" s="10">
        <v>22.666666666666668</v>
      </c>
      <c r="E162" s="10">
        <v>32.666666666666664</v>
      </c>
      <c r="F162" s="11">
        <f>(Tabla2[[#This Row],[tmax]]+Tabla2[[#This Row],[tmin]])/2</f>
        <v>27.666666666666664</v>
      </c>
    </row>
    <row r="163" spans="1:6" x14ac:dyDescent="0.75">
      <c r="A163" s="2" t="s">
        <v>10</v>
      </c>
      <c r="B163" s="6">
        <v>44071</v>
      </c>
      <c r="C163" s="7">
        <v>44078</v>
      </c>
      <c r="D163" s="10">
        <v>17.8125</v>
      </c>
      <c r="E163" s="10">
        <v>29.587499999999999</v>
      </c>
      <c r="F163" s="11">
        <f>(Tabla2[[#This Row],[tmax]]+Tabla2[[#This Row],[tmin]])/2</f>
        <v>23.7</v>
      </c>
    </row>
    <row r="164" spans="1:6" x14ac:dyDescent="0.75">
      <c r="A164" s="2" t="s">
        <v>10</v>
      </c>
      <c r="B164" s="6">
        <v>44104</v>
      </c>
      <c r="C164" s="7">
        <v>44105</v>
      </c>
      <c r="D164" s="10">
        <v>15.75</v>
      </c>
      <c r="E164" s="10">
        <v>24.5</v>
      </c>
      <c r="F164" s="11">
        <f>(Tabla2[[#This Row],[tmax]]+Tabla2[[#This Row],[tmin]])/2</f>
        <v>20.125</v>
      </c>
    </row>
    <row r="165" spans="1:6" x14ac:dyDescent="0.75">
      <c r="A165" s="2" t="s">
        <v>10</v>
      </c>
      <c r="B165" s="6">
        <v>44105</v>
      </c>
      <c r="C165" s="7">
        <v>44107</v>
      </c>
      <c r="D165" s="10">
        <v>14.5</v>
      </c>
      <c r="E165" s="10">
        <v>23</v>
      </c>
      <c r="F165" s="11">
        <f>(Tabla2[[#This Row],[tmax]]+Tabla2[[#This Row],[tmin]])/2</f>
        <v>18.75</v>
      </c>
    </row>
    <row r="166" spans="1:6" x14ac:dyDescent="0.75">
      <c r="A166" s="2" t="s">
        <v>10</v>
      </c>
      <c r="B166" s="6">
        <v>44107</v>
      </c>
      <c r="C166" s="7">
        <v>44110</v>
      </c>
      <c r="D166" s="10">
        <v>12.625</v>
      </c>
      <c r="E166" s="10">
        <v>22.5</v>
      </c>
      <c r="F166" s="11">
        <f>(Tabla2[[#This Row],[tmax]]+Tabla2[[#This Row],[tmin]])/2</f>
        <v>17.5625</v>
      </c>
    </row>
    <row r="167" spans="1:6" x14ac:dyDescent="0.75">
      <c r="A167" s="2" t="s">
        <v>10</v>
      </c>
      <c r="B167" s="8">
        <v>44110</v>
      </c>
      <c r="C167" s="9">
        <v>44114</v>
      </c>
      <c r="D167" s="10">
        <v>15.9</v>
      </c>
      <c r="E167" s="10">
        <v>23.7</v>
      </c>
      <c r="F167" s="12">
        <f>(Tabla2[[#This Row],[tmax]]+Tabla2[[#This Row],[tmin]])/2</f>
        <v>19.8</v>
      </c>
    </row>
    <row r="168" spans="1:6" x14ac:dyDescent="0.75">
      <c r="A168" s="1"/>
    </row>
    <row r="169" spans="1:6" x14ac:dyDescent="0.75">
      <c r="A169" s="1"/>
    </row>
    <row r="170" spans="1:6" x14ac:dyDescent="0.75">
      <c r="A170" s="1"/>
    </row>
    <row r="171" spans="1:6" x14ac:dyDescent="0.75">
      <c r="A171" s="1"/>
    </row>
    <row r="172" spans="1:6" x14ac:dyDescent="0.75">
      <c r="A172" s="1"/>
    </row>
    <row r="173" spans="1:6" x14ac:dyDescent="0.75">
      <c r="A173" s="1"/>
    </row>
    <row r="174" spans="1:6" x14ac:dyDescent="0.75">
      <c r="A174" s="1"/>
    </row>
    <row r="175" spans="1:6" x14ac:dyDescent="0.75">
      <c r="A175" s="1"/>
    </row>
    <row r="176" spans="1:6" x14ac:dyDescent="0.75">
      <c r="A176" s="1"/>
    </row>
    <row r="177" spans="1:1" x14ac:dyDescent="0.75">
      <c r="A177" s="1"/>
    </row>
    <row r="178" spans="1:1" x14ac:dyDescent="0.75">
      <c r="A178" s="1"/>
    </row>
    <row r="179" spans="1:1" x14ac:dyDescent="0.75">
      <c r="A179" s="1"/>
    </row>
    <row r="180" spans="1:1" x14ac:dyDescent="0.75">
      <c r="A180" s="1"/>
    </row>
    <row r="181" spans="1:1" x14ac:dyDescent="0.75">
      <c r="A181" s="1"/>
    </row>
    <row r="182" spans="1:1" x14ac:dyDescent="0.75">
      <c r="A182" s="1"/>
    </row>
    <row r="183" spans="1:1" x14ac:dyDescent="0.75">
      <c r="A183" s="1"/>
    </row>
    <row r="184" spans="1:1" x14ac:dyDescent="0.75">
      <c r="A184" s="1"/>
    </row>
    <row r="185" spans="1:1" x14ac:dyDescent="0.75">
      <c r="A185" s="1"/>
    </row>
    <row r="186" spans="1:1" x14ac:dyDescent="0.75">
      <c r="A186" s="1"/>
    </row>
    <row r="187" spans="1:1" x14ac:dyDescent="0.75">
      <c r="A187" s="1"/>
    </row>
    <row r="188" spans="1:1" x14ac:dyDescent="0.75">
      <c r="A188" s="1"/>
    </row>
    <row r="189" spans="1:1" x14ac:dyDescent="0.75">
      <c r="A189" s="1"/>
    </row>
    <row r="190" spans="1:1" x14ac:dyDescent="0.75">
      <c r="A190" s="1"/>
    </row>
    <row r="191" spans="1:1" x14ac:dyDescent="0.75">
      <c r="A191" s="1"/>
    </row>
    <row r="192" spans="1:1" x14ac:dyDescent="0.75">
      <c r="A192" s="1"/>
    </row>
    <row r="193" spans="1:1" x14ac:dyDescent="0.75">
      <c r="A193" s="1"/>
    </row>
    <row r="194" spans="1:1" x14ac:dyDescent="0.75">
      <c r="A194" s="1"/>
    </row>
    <row r="195" spans="1:1" x14ac:dyDescent="0.75">
      <c r="A195" s="1"/>
    </row>
    <row r="196" spans="1:1" x14ac:dyDescent="0.75">
      <c r="A196" s="1"/>
    </row>
    <row r="197" spans="1:1" x14ac:dyDescent="0.75">
      <c r="A197" s="1"/>
    </row>
    <row r="198" spans="1:1" x14ac:dyDescent="0.75">
      <c r="A198" s="1"/>
    </row>
    <row r="199" spans="1:1" x14ac:dyDescent="0.75">
      <c r="A199" s="1"/>
    </row>
    <row r="200" spans="1:1" x14ac:dyDescent="0.75">
      <c r="A200" s="1"/>
    </row>
    <row r="201" spans="1:1" x14ac:dyDescent="0.75">
      <c r="A201" s="1"/>
    </row>
    <row r="202" spans="1:1" x14ac:dyDescent="0.75">
      <c r="A202" s="1"/>
    </row>
    <row r="203" spans="1:1" x14ac:dyDescent="0.75">
      <c r="A203" s="1"/>
    </row>
    <row r="204" spans="1:1" x14ac:dyDescent="0.75">
      <c r="A204" s="1"/>
    </row>
    <row r="205" spans="1:1" x14ac:dyDescent="0.75">
      <c r="A205" s="1"/>
    </row>
    <row r="206" spans="1:1" x14ac:dyDescent="0.75">
      <c r="A206" s="1"/>
    </row>
    <row r="207" spans="1:1" x14ac:dyDescent="0.75">
      <c r="A207" s="1"/>
    </row>
    <row r="208" spans="1:1" x14ac:dyDescent="0.75">
      <c r="A208" s="1"/>
    </row>
    <row r="209" spans="1:1" x14ac:dyDescent="0.75">
      <c r="A209" s="1"/>
    </row>
    <row r="210" spans="1:1" x14ac:dyDescent="0.75">
      <c r="A210" s="1"/>
    </row>
    <row r="211" spans="1:1" x14ac:dyDescent="0.75">
      <c r="A211" s="1"/>
    </row>
    <row r="212" spans="1:1" x14ac:dyDescent="0.75">
      <c r="A212" s="1"/>
    </row>
    <row r="213" spans="1:1" x14ac:dyDescent="0.75">
      <c r="A213" s="1"/>
    </row>
    <row r="214" spans="1:1" x14ac:dyDescent="0.75">
      <c r="A214" s="1"/>
    </row>
    <row r="215" spans="1:1" x14ac:dyDescent="0.75">
      <c r="A215" s="1"/>
    </row>
    <row r="216" spans="1:1" x14ac:dyDescent="0.75">
      <c r="A216" s="1"/>
    </row>
    <row r="217" spans="1:1" x14ac:dyDescent="0.75">
      <c r="A217" s="1"/>
    </row>
    <row r="218" spans="1:1" x14ac:dyDescent="0.75">
      <c r="A218" s="1"/>
    </row>
    <row r="219" spans="1:1" x14ac:dyDescent="0.75">
      <c r="A219" s="1"/>
    </row>
    <row r="220" spans="1:1" x14ac:dyDescent="0.75">
      <c r="A220" s="1"/>
    </row>
    <row r="221" spans="1:1" x14ac:dyDescent="0.75">
      <c r="A221" s="1"/>
    </row>
    <row r="222" spans="1:1" x14ac:dyDescent="0.75">
      <c r="A222" s="1"/>
    </row>
    <row r="223" spans="1:1" x14ac:dyDescent="0.75">
      <c r="A223" s="1"/>
    </row>
    <row r="224" spans="1:1" x14ac:dyDescent="0.75">
      <c r="A224" s="1"/>
    </row>
    <row r="225" spans="1:1" x14ac:dyDescent="0.75">
      <c r="A225" s="1"/>
    </row>
    <row r="226" spans="1:1" x14ac:dyDescent="0.75">
      <c r="A226" s="1"/>
    </row>
    <row r="227" spans="1:1" x14ac:dyDescent="0.75">
      <c r="A227" s="1"/>
    </row>
    <row r="228" spans="1:1" x14ac:dyDescent="0.75">
      <c r="A228" s="1"/>
    </row>
    <row r="229" spans="1:1" x14ac:dyDescent="0.75">
      <c r="A229" s="1"/>
    </row>
    <row r="230" spans="1:1" x14ac:dyDescent="0.75">
      <c r="A230" s="1"/>
    </row>
    <row r="231" spans="1:1" x14ac:dyDescent="0.75">
      <c r="A231" s="1"/>
    </row>
    <row r="232" spans="1:1" x14ac:dyDescent="0.75">
      <c r="A232" s="1"/>
    </row>
    <row r="233" spans="1:1" x14ac:dyDescent="0.75">
      <c r="A233" s="1"/>
    </row>
    <row r="234" spans="1:1" x14ac:dyDescent="0.75">
      <c r="A234" s="1"/>
    </row>
    <row r="235" spans="1:1" x14ac:dyDescent="0.75">
      <c r="A235" s="1"/>
    </row>
    <row r="236" spans="1:1" x14ac:dyDescent="0.75">
      <c r="A236" s="1"/>
    </row>
    <row r="237" spans="1:1" x14ac:dyDescent="0.75">
      <c r="A237" s="1"/>
    </row>
    <row r="238" spans="1:1" x14ac:dyDescent="0.75">
      <c r="A238" s="1"/>
    </row>
    <row r="239" spans="1:1" x14ac:dyDescent="0.75">
      <c r="A239" s="1"/>
    </row>
    <row r="240" spans="1:1" x14ac:dyDescent="0.75">
      <c r="A240" s="1"/>
    </row>
    <row r="241" spans="1:1" x14ac:dyDescent="0.75">
      <c r="A241" s="1"/>
    </row>
    <row r="242" spans="1:1" x14ac:dyDescent="0.75">
      <c r="A242" s="1"/>
    </row>
    <row r="243" spans="1:1" x14ac:dyDescent="0.75">
      <c r="A243" s="1"/>
    </row>
    <row r="244" spans="1:1" x14ac:dyDescent="0.75">
      <c r="A244" s="1"/>
    </row>
    <row r="245" spans="1:1" x14ac:dyDescent="0.75">
      <c r="A245" s="1"/>
    </row>
    <row r="246" spans="1:1" x14ac:dyDescent="0.75">
      <c r="A246" s="1"/>
    </row>
    <row r="247" spans="1:1" x14ac:dyDescent="0.75">
      <c r="A247" s="1"/>
    </row>
    <row r="248" spans="1:1" x14ac:dyDescent="0.75">
      <c r="A248" s="1"/>
    </row>
    <row r="249" spans="1:1" x14ac:dyDescent="0.75">
      <c r="A249" s="1"/>
    </row>
    <row r="250" spans="1:1" x14ac:dyDescent="0.75">
      <c r="A250" s="1"/>
    </row>
    <row r="251" spans="1:1" x14ac:dyDescent="0.75">
      <c r="A251" s="1"/>
    </row>
    <row r="252" spans="1:1" x14ac:dyDescent="0.75">
      <c r="A252" s="1"/>
    </row>
    <row r="253" spans="1:1" x14ac:dyDescent="0.75">
      <c r="A253" s="1"/>
    </row>
    <row r="254" spans="1:1" x14ac:dyDescent="0.75">
      <c r="A254" s="1"/>
    </row>
    <row r="255" spans="1:1" x14ac:dyDescent="0.75">
      <c r="A255" s="1"/>
    </row>
    <row r="256" spans="1:1" x14ac:dyDescent="0.75">
      <c r="A256" s="1"/>
    </row>
    <row r="257" spans="1:1" x14ac:dyDescent="0.75">
      <c r="A257" s="1"/>
    </row>
    <row r="258" spans="1:1" x14ac:dyDescent="0.75">
      <c r="A258" s="1"/>
    </row>
    <row r="259" spans="1:1" x14ac:dyDescent="0.75">
      <c r="A259" s="1"/>
    </row>
    <row r="260" spans="1:1" x14ac:dyDescent="0.75">
      <c r="A260" s="1"/>
    </row>
    <row r="261" spans="1:1" x14ac:dyDescent="0.75">
      <c r="A261" s="1"/>
    </row>
    <row r="262" spans="1:1" x14ac:dyDescent="0.75">
      <c r="A262" s="1"/>
    </row>
    <row r="263" spans="1:1" x14ac:dyDescent="0.75">
      <c r="A263" s="1"/>
    </row>
    <row r="264" spans="1:1" x14ac:dyDescent="0.75">
      <c r="A264" s="1"/>
    </row>
    <row r="265" spans="1:1" x14ac:dyDescent="0.75">
      <c r="A265" s="1"/>
    </row>
    <row r="266" spans="1:1" x14ac:dyDescent="0.75">
      <c r="A266" s="1"/>
    </row>
    <row r="267" spans="1:1" x14ac:dyDescent="0.75">
      <c r="A267" s="1"/>
    </row>
    <row r="268" spans="1:1" x14ac:dyDescent="0.75">
      <c r="A268" s="1"/>
    </row>
    <row r="269" spans="1:1" x14ac:dyDescent="0.75">
      <c r="A269" s="1"/>
    </row>
    <row r="270" spans="1:1" x14ac:dyDescent="0.75">
      <c r="A270" s="1"/>
    </row>
    <row r="271" spans="1:1" x14ac:dyDescent="0.75">
      <c r="A271" s="1"/>
    </row>
    <row r="272" spans="1:1" x14ac:dyDescent="0.75">
      <c r="A272" s="1"/>
    </row>
    <row r="273" spans="1:1" x14ac:dyDescent="0.75">
      <c r="A273" s="1"/>
    </row>
    <row r="274" spans="1:1" x14ac:dyDescent="0.75">
      <c r="A274" s="1"/>
    </row>
    <row r="275" spans="1:1" x14ac:dyDescent="0.75">
      <c r="A275" s="1"/>
    </row>
    <row r="276" spans="1:1" x14ac:dyDescent="0.75">
      <c r="A276" s="1"/>
    </row>
    <row r="277" spans="1:1" x14ac:dyDescent="0.75">
      <c r="A277" s="1"/>
    </row>
    <row r="278" spans="1:1" x14ac:dyDescent="0.75">
      <c r="A278" s="1"/>
    </row>
    <row r="279" spans="1:1" x14ac:dyDescent="0.75">
      <c r="A279" s="1"/>
    </row>
    <row r="280" spans="1:1" x14ac:dyDescent="0.75">
      <c r="A280" s="1"/>
    </row>
    <row r="281" spans="1:1" x14ac:dyDescent="0.75">
      <c r="A281" s="1"/>
    </row>
    <row r="282" spans="1:1" x14ac:dyDescent="0.75">
      <c r="A282" s="1"/>
    </row>
    <row r="283" spans="1:1" x14ac:dyDescent="0.75">
      <c r="A283" s="1"/>
    </row>
    <row r="284" spans="1:1" x14ac:dyDescent="0.75">
      <c r="A284" s="1"/>
    </row>
    <row r="285" spans="1:1" x14ac:dyDescent="0.75">
      <c r="A285" s="1"/>
    </row>
    <row r="286" spans="1:1" x14ac:dyDescent="0.75">
      <c r="A286" s="1"/>
    </row>
    <row r="287" spans="1:1" x14ac:dyDescent="0.75">
      <c r="A287" s="1"/>
    </row>
    <row r="288" spans="1:1" x14ac:dyDescent="0.75">
      <c r="A288" s="1"/>
    </row>
    <row r="289" spans="1:1" x14ac:dyDescent="0.75">
      <c r="A289" s="1"/>
    </row>
    <row r="290" spans="1:1" x14ac:dyDescent="0.75">
      <c r="A290" s="1"/>
    </row>
    <row r="291" spans="1:1" x14ac:dyDescent="0.75">
      <c r="A291" s="1"/>
    </row>
    <row r="292" spans="1:1" x14ac:dyDescent="0.75">
      <c r="A292" s="1"/>
    </row>
    <row r="293" spans="1:1" x14ac:dyDescent="0.75">
      <c r="A293" s="1"/>
    </row>
    <row r="294" spans="1:1" x14ac:dyDescent="0.75">
      <c r="A294" s="1"/>
    </row>
    <row r="295" spans="1:1" x14ac:dyDescent="0.75">
      <c r="A295" s="1"/>
    </row>
    <row r="296" spans="1:1" x14ac:dyDescent="0.75">
      <c r="A296" s="1"/>
    </row>
    <row r="297" spans="1:1" x14ac:dyDescent="0.75">
      <c r="A297" s="1"/>
    </row>
    <row r="298" spans="1:1" x14ac:dyDescent="0.75">
      <c r="A298" s="1"/>
    </row>
    <row r="299" spans="1:1" x14ac:dyDescent="0.75">
      <c r="A299" s="1"/>
    </row>
    <row r="300" spans="1:1" x14ac:dyDescent="0.75">
      <c r="A300" s="1"/>
    </row>
    <row r="301" spans="1:1" x14ac:dyDescent="0.75">
      <c r="A301" s="1"/>
    </row>
    <row r="302" spans="1:1" x14ac:dyDescent="0.75">
      <c r="A302" s="1"/>
    </row>
    <row r="303" spans="1:1" x14ac:dyDescent="0.75">
      <c r="A303" s="1"/>
    </row>
    <row r="304" spans="1:1" x14ac:dyDescent="0.75">
      <c r="A304" s="1"/>
    </row>
    <row r="305" spans="1:1" x14ac:dyDescent="0.75">
      <c r="A305" s="1"/>
    </row>
    <row r="306" spans="1:1" x14ac:dyDescent="0.75">
      <c r="A306" s="1"/>
    </row>
    <row r="307" spans="1:1" x14ac:dyDescent="0.75">
      <c r="A307" s="1"/>
    </row>
    <row r="308" spans="1:1" x14ac:dyDescent="0.75">
      <c r="A308" s="1"/>
    </row>
    <row r="309" spans="1:1" x14ac:dyDescent="0.75">
      <c r="A309" s="1"/>
    </row>
    <row r="310" spans="1:1" x14ac:dyDescent="0.75">
      <c r="A310" s="1"/>
    </row>
    <row r="311" spans="1:1" x14ac:dyDescent="0.75">
      <c r="A311" s="1"/>
    </row>
    <row r="312" spans="1:1" x14ac:dyDescent="0.75">
      <c r="A312" s="1"/>
    </row>
    <row r="313" spans="1:1" x14ac:dyDescent="0.75">
      <c r="A313" s="1"/>
    </row>
    <row r="314" spans="1:1" x14ac:dyDescent="0.75">
      <c r="A314" s="1"/>
    </row>
    <row r="315" spans="1:1" x14ac:dyDescent="0.75">
      <c r="A315" s="1"/>
    </row>
    <row r="316" spans="1:1" x14ac:dyDescent="0.75">
      <c r="A316" s="1"/>
    </row>
    <row r="317" spans="1:1" x14ac:dyDescent="0.75">
      <c r="A317" s="1"/>
    </row>
    <row r="318" spans="1:1" x14ac:dyDescent="0.75">
      <c r="A318" s="1"/>
    </row>
    <row r="319" spans="1:1" x14ac:dyDescent="0.75">
      <c r="A319" s="1"/>
    </row>
    <row r="320" spans="1:1" x14ac:dyDescent="0.75">
      <c r="A320" s="1"/>
    </row>
    <row r="321" spans="1:1" x14ac:dyDescent="0.75">
      <c r="A321" s="1"/>
    </row>
    <row r="322" spans="1:1" x14ac:dyDescent="0.75">
      <c r="A322" s="1"/>
    </row>
    <row r="323" spans="1:1" x14ac:dyDescent="0.75">
      <c r="A323" s="1"/>
    </row>
    <row r="324" spans="1:1" x14ac:dyDescent="0.75">
      <c r="A324" s="1"/>
    </row>
    <row r="325" spans="1:1" x14ac:dyDescent="0.75">
      <c r="A325" s="1"/>
    </row>
    <row r="326" spans="1:1" x14ac:dyDescent="0.75">
      <c r="A326" s="1"/>
    </row>
    <row r="327" spans="1:1" x14ac:dyDescent="0.75">
      <c r="A327" s="1"/>
    </row>
    <row r="328" spans="1:1" x14ac:dyDescent="0.75">
      <c r="A328" s="1"/>
    </row>
    <row r="329" spans="1:1" x14ac:dyDescent="0.75">
      <c r="A329" s="1"/>
    </row>
    <row r="330" spans="1:1" x14ac:dyDescent="0.75">
      <c r="A330" s="1"/>
    </row>
    <row r="331" spans="1:1" x14ac:dyDescent="0.75">
      <c r="A331" s="1"/>
    </row>
    <row r="332" spans="1:1" x14ac:dyDescent="0.75">
      <c r="A332" s="1"/>
    </row>
    <row r="333" spans="1:1" x14ac:dyDescent="0.75">
      <c r="A333" s="1"/>
    </row>
    <row r="334" spans="1:1" x14ac:dyDescent="0.75">
      <c r="A334" s="1"/>
    </row>
    <row r="335" spans="1:1" x14ac:dyDescent="0.75">
      <c r="A335" s="1"/>
    </row>
    <row r="336" spans="1:1" x14ac:dyDescent="0.75">
      <c r="A336" s="1"/>
    </row>
    <row r="337" spans="1:1" x14ac:dyDescent="0.75">
      <c r="A337" s="1"/>
    </row>
    <row r="338" spans="1:1" x14ac:dyDescent="0.75">
      <c r="A338" s="1"/>
    </row>
    <row r="339" spans="1:1" x14ac:dyDescent="0.75">
      <c r="A339" s="1"/>
    </row>
    <row r="340" spans="1:1" x14ac:dyDescent="0.75">
      <c r="A340" s="1"/>
    </row>
    <row r="341" spans="1:1" x14ac:dyDescent="0.75">
      <c r="A341" s="1"/>
    </row>
    <row r="342" spans="1:1" x14ac:dyDescent="0.75">
      <c r="A342" s="1"/>
    </row>
    <row r="343" spans="1:1" x14ac:dyDescent="0.75">
      <c r="A343" s="1"/>
    </row>
    <row r="344" spans="1:1" x14ac:dyDescent="0.75">
      <c r="A344" s="1"/>
    </row>
    <row r="345" spans="1:1" x14ac:dyDescent="0.75">
      <c r="A345" s="1"/>
    </row>
    <row r="346" spans="1:1" x14ac:dyDescent="0.75">
      <c r="A346" s="1"/>
    </row>
    <row r="347" spans="1:1" x14ac:dyDescent="0.75">
      <c r="A347" s="1"/>
    </row>
    <row r="348" spans="1:1" x14ac:dyDescent="0.75">
      <c r="A348" s="1"/>
    </row>
    <row r="349" spans="1:1" x14ac:dyDescent="0.75">
      <c r="A349" s="1"/>
    </row>
    <row r="350" spans="1:1" x14ac:dyDescent="0.75">
      <c r="A350" s="1"/>
    </row>
    <row r="351" spans="1:1" x14ac:dyDescent="0.75">
      <c r="A351" s="1"/>
    </row>
    <row r="352" spans="1:1" x14ac:dyDescent="0.75">
      <c r="A352" s="1"/>
    </row>
    <row r="353" spans="1:1" x14ac:dyDescent="0.75">
      <c r="A353" s="1"/>
    </row>
    <row r="354" spans="1:1" x14ac:dyDescent="0.75">
      <c r="A354" s="1"/>
    </row>
    <row r="355" spans="1:1" x14ac:dyDescent="0.75">
      <c r="A355" s="1"/>
    </row>
    <row r="356" spans="1:1" x14ac:dyDescent="0.75">
      <c r="A356" s="1"/>
    </row>
    <row r="357" spans="1:1" x14ac:dyDescent="0.75">
      <c r="A357" s="1"/>
    </row>
    <row r="358" spans="1:1" x14ac:dyDescent="0.75">
      <c r="A358" s="1"/>
    </row>
    <row r="359" spans="1:1" x14ac:dyDescent="0.75">
      <c r="A359" s="1"/>
    </row>
    <row r="360" spans="1:1" x14ac:dyDescent="0.75">
      <c r="A360" s="1"/>
    </row>
    <row r="361" spans="1:1" x14ac:dyDescent="0.75">
      <c r="A361" s="1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1252-FCD6-4FFF-8DA8-D68D371BCB2C}">
  <dimension ref="A1"/>
  <sheetViews>
    <sheetView workbookViewId="0">
      <selection sqref="A1:F167"/>
    </sheetView>
  </sheetViews>
  <sheetFormatPr baseColWidth="10"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Blanco Sierra</dc:creator>
  <cp:lastModifiedBy>Laura Blanco Sierra</cp:lastModifiedBy>
  <dcterms:created xsi:type="dcterms:W3CDTF">2021-01-11T09:51:56Z</dcterms:created>
  <dcterms:modified xsi:type="dcterms:W3CDTF">2021-01-11T12:17:32Z</dcterms:modified>
</cp:coreProperties>
</file>