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0" yWindow="0" windowWidth="15345" windowHeight="4050"/>
  </x:bookViews>
  <x:sheets>
    <x:sheet name="Bankruptcy factors" sheetId="6" r:id="rId1"/>
  </x:sheets>
  <x:definedNames>
    <x:definedName name="_xlnm.Print_Area" localSheetId="0">'Bankruptcy factors'!$A$2:$M$48</x:definedName>
  </x:definedNames>
  <x:calcPr calcId="152511"/>
  <x:fileRecoveryPr repairLoad="1"/>
</x:workbook>
</file>

<file path=xl/calcChain.xml><?xml version="1.0" encoding="utf-8"?>
<x:calcChain xmlns:x="http://schemas.openxmlformats.org/spreadsheetml/2006/main">
  <x:c r="I30" i="6"/>
  <x:c r="H30" l="1"/>
  <x:c r="I29"/>
  <x:c r="H29"/>
  <x:c r="I33" l="1"/>
  <x:c r="I36" s="1"/>
  <x:c r="H33"/>
  <x:c r="I32"/>
  <x:c r="H32"/>
  <x:c r="I31"/>
  <x:c r="B24"/>
  <x:c r="H24" s="1"/>
  <x:c r="J22"/>
  <x:c r="L22" s="1"/>
  <x:c r="J21"/>
  <x:c r="L21" s="1"/>
  <x:c r="J20"/>
  <x:c r="L20" s="1"/>
  <x:c r="N21" s="1"/>
  <x:c r="B20"/>
  <x:c r="H31"/>
  <x:c r="E20"/>
  <x:c r="H20" l="1"/>
  <x:c r="F16"/>
  <x:c r="G24"/>
  <x:c r="H36"/>
  <x:c r="J36" s="1"/>
  <x:c r="G20"/>
  <x:c r="M21"/>
</x:calcChain>
</file>

<file path=xl/sharedStrings.xml><?xml version="1.0" encoding="utf-8"?>
<x:sst xmlns:x="http://schemas.openxmlformats.org/spreadsheetml/2006/main" count="104" uniqueCount="101">
  <x:si>
    <x:t>--</x:t>
    <x:phoneticPr fontId="1"/>
  </x:si>
  <x:si>
    <x:t>Liabilities</x:t>
    <x:phoneticPr fontId="1"/>
  </x:si>
  <x:si>
    <x:t>Net assets</x:t>
    <x:phoneticPr fontId="1"/>
  </x:si>
  <x:si>
    <x:t>Retained earnings brought forward</x:t>
    <x:phoneticPr fontId="1"/>
  </x:si>
  <x:si>
    <x:t>Net sales</x:t>
    <x:phoneticPr fontId="1"/>
  </x:si>
  <x:si>
    <x:t>Current assets</x:t>
    <x:phoneticPr fontId="1"/>
  </x:si>
  <x:si>
    <x:t>Liabilities and net assets</x:t>
    <x:phoneticPr fontId="1"/>
  </x:si>
  <x:si>
    <x:t>Cost of sales</x:t>
    <x:phoneticPr fontId="1"/>
  </x:si>
  <x:si>
    <x:t>Selling, general nad administrative expenses</x:t>
    <x:phoneticPr fontId="1"/>
  </x:si>
  <x:si>
    <x:t>Non-operating expenses</x:t>
    <x:phoneticPr fontId="1"/>
  </x:si>
  <x:si>
    <x:t>Net income</x:t>
    <x:phoneticPr fontId="1"/>
  </x:si>
  <x:si>
    <x:r>
      <x:rPr>
        <x:sz val="11"/>
        <x:rFont val="ＭＳ Ｐゴシック"/>
        <x:family val="3"/>
        <x:charset val="128"/>
      </x:rPr>
      <x:t>百万</x:t>
    </x:r>
    <x:r>
      <x:rPr>
        <x:sz val="11"/>
        <x:rFont val="Arial"/>
        <x:family val="2"/>
      </x:rPr>
      <x:t>USD</x:t>
    </x:r>
    <x:rPh sb="0" eb="2">
      <x:t>ヒャクマン</x:t>
    </x:rPh>
    <x:phoneticPr fontId="1"/>
  </x:si>
  <x:si>
    <x:r>
      <x:rPr>
        <x:sz val="11"/>
        <x:rFont val="ＭＳ Ｐゴシック"/>
        <x:family val="3"/>
        <x:charset val="128"/>
      </x:rPr>
      <x:t>賃借対照表　</x:t>
    </x:r>
    <x:r>
      <x:rPr>
        <x:sz val="11"/>
        <x:rFont val="Arial"/>
        <x:family val="2"/>
      </x:rPr>
      <x:t>Balance Sheet</x:t>
    </x:r>
    <x:rPh sb="0" eb="2">
      <x:t>チンシャク</x:t>
    </x:rPh>
    <x:rPh sb="2" eb="5">
      <x:t>タイショウヒョウ</x:t>
    </x:rPh>
    <x:phoneticPr fontId="1"/>
  </x:si>
  <x:si>
    <x:r>
      <x:rPr>
        <x:sz val="11"/>
        <x:rFont val="ＭＳ Ｐゴシック"/>
        <x:family val="3"/>
        <x:charset val="128"/>
      </x:rPr>
      <x:t>損益計算書</x:t>
    </x:r>
    <x:r>
      <x:rPr>
        <x:sz val="11"/>
        <x:rFont val="Arial"/>
        <x:family val="2"/>
      </x:rPr>
      <x:t xml:space="preserve"> Statements of income</x:t>
    </x:r>
    <x:rPh sb="0" eb="2">
      <x:t>ソンエキ</x:t>
    </x:rPh>
    <x:rPh sb="2" eb="5">
      <x:t>ケイサンショ</x:t>
    </x:rPh>
    <x:phoneticPr fontId="1"/>
  </x:si>
  <x:si>
    <x:r>
      <x:rPr>
        <x:sz val="8"/>
        <x:rFont val="ＭＳ Ｐゴシック"/>
        <x:family val="3"/>
        <x:charset val="128"/>
      </x:rPr>
      <x:t>流動資産</x:t>
    </x:r>
    <x:rPh sb="0" eb="2">
      <x:t>リュウドウ</x:t>
    </x:rPh>
    <x:rPh sb="2" eb="4">
      <x:t>シサン</x:t>
    </x:rPh>
    <x:phoneticPr fontId="1"/>
  </x:si>
  <x:si>
    <x:r>
      <x:rPr>
        <x:sz val="8"/>
        <x:rFont val="ＭＳ Ｐゴシック"/>
        <x:family val="3"/>
        <x:charset val="128"/>
      </x:rPr>
      <x:t>負債合計</x:t>
    </x:r>
    <x:rPh sb="0" eb="2">
      <x:t>フサイ</x:t>
    </x:rPh>
    <x:rPh sb="2" eb="4">
      <x:t>ゴウケイ</x:t>
    </x:rPh>
    <x:phoneticPr fontId="1"/>
  </x:si>
  <x:si>
    <x:r>
      <x:rPr>
        <x:sz val="8"/>
        <x:rFont val="ＭＳ Ｐゴシック"/>
        <x:family val="3"/>
        <x:charset val="128"/>
      </x:rPr>
      <x:t>繰越利益
余剰金</x:t>
    </x:r>
    <x:rPh sb="0" eb="2">
      <x:t>クリコシ</x:t>
    </x:rPh>
    <x:rPh sb="2" eb="4">
      <x:t>リエキ</x:t>
    </x:rPh>
    <x:rPh sb="5" eb="8">
      <x:t>ヨジョウキン</x:t>
    </x:rPh>
    <x:phoneticPr fontId="1"/>
  </x:si>
  <x:si>
    <x:r>
      <x:rPr>
        <x:sz val="8"/>
        <x:rFont val="ＭＳ Ｐゴシック"/>
        <x:family val="3"/>
        <x:charset val="128"/>
      </x:rPr>
      <x:t>売上高</x:t>
    </x:r>
    <x:rPh sb="0" eb="2">
      <x:t>ウリアゲ</x:t>
    </x:rPh>
    <x:rPh sb="2" eb="3">
      <x:t>ダカ</x:t>
    </x:rPh>
    <x:phoneticPr fontId="1"/>
  </x:si>
  <x:si>
    <x:r>
      <x:rPr>
        <x:sz val="8"/>
        <x:rFont val="ＭＳ Ｐゴシック"/>
        <x:family val="3"/>
        <x:charset val="128"/>
      </x:rPr>
      <x:t>売上原価</x:t>
    </x:r>
    <x:rPh sb="0" eb="2">
      <x:t>ウリアゲ</x:t>
    </x:rPh>
    <x:rPh sb="2" eb="4">
      <x:t>ゲンカ</x:t>
    </x:rPh>
    <x:phoneticPr fontId="1"/>
  </x:si>
  <x:si>
    <x:r>
      <x:rPr>
        <x:sz val="8"/>
        <x:rFont val="ＭＳ Ｐゴシック"/>
        <x:family val="3"/>
        <x:charset val="128"/>
      </x:rPr>
      <x:t>営業外費用</x:t>
    </x:r>
    <x:rPh sb="0" eb="2">
      <x:t>エイギョウ</x:t>
    </x:rPh>
    <x:rPh sb="2" eb="3">
      <x:t>ガイ</x:t>
    </x:rPh>
    <x:rPh sb="3" eb="5">
      <x:t>ヒヨウ</x:t>
    </x:rPh>
    <x:phoneticPr fontId="1"/>
  </x:si>
  <x:si>
    <x:r>
      <x:rPr>
        <x:sz val="8"/>
        <x:rFont val="ＭＳ Ｐゴシック"/>
        <x:family val="3"/>
        <x:charset val="128"/>
      </x:rPr>
      <x:t>資本合計
（純資産）</x:t>
    </x:r>
    <x:rPh sb="0" eb="2">
      <x:t>シホン</x:t>
    </x:rPh>
    <x:rPh sb="2" eb="4">
      <x:t>ゴウケイ</x:t>
    </x:rPh>
    <x:rPh sb="6" eb="7">
      <x:t>ジュン</x:t>
    </x:rPh>
    <x:rPh sb="7" eb="9">
      <x:t>シサン</x:t>
    </x:rPh>
    <x:phoneticPr fontId="1"/>
  </x:si>
  <x:si>
    <x:r>
      <x:rPr>
        <x:sz val="8"/>
        <x:rFont val="ＭＳ Ｐゴシック"/>
        <x:family val="3"/>
        <x:charset val="128"/>
      </x:rPr>
      <x:t>総資本（負債総資産）</x:t>
    </x:r>
    <x:rPh sb="0" eb="3">
      <x:t>ソウシホン</x:t>
    </x:rPh>
    <x:rPh sb="4" eb="6">
      <x:t>フサイ</x:t>
    </x:rPh>
    <x:rPh sb="6" eb="9">
      <x:t>ソウシサン</x:t>
    </x:rPh>
    <x:phoneticPr fontId="1"/>
  </x:si>
  <x:si>
    <x:r>
      <x:rPr>
        <x:sz val="8"/>
        <x:rFont val="ＭＳ Ｐゴシック"/>
        <x:family val="3"/>
        <x:charset val="128"/>
      </x:rPr>
      <x:t>販売費
一般管理費</x:t>
    </x:r>
    <x:rPh sb="0" eb="3">
      <x:t>ハンバイヒ</x:t>
    </x:rPh>
    <x:rPh sb="4" eb="6">
      <x:t>イッパン</x:t>
    </x:rPh>
    <x:rPh sb="6" eb="9">
      <x:t>カンリヒ</x:t>
    </x:rPh>
    <x:phoneticPr fontId="1"/>
  </x:si>
  <x:si>
    <x:r>
      <x:rPr>
        <x:sz val="8"/>
        <x:rFont val="ＭＳ Ｐゴシック"/>
        <x:family val="3"/>
        <x:charset val="128"/>
      </x:rPr>
      <x:t>当期純利益</x:t>
    </x:r>
  </x:si>
  <x:si>
    <x:r>
      <x:rPr>
        <x:sz val="8"/>
        <x:rFont val="ＭＳ Ｐゴシック"/>
        <x:family val="3"/>
        <x:charset val="128"/>
      </x:rPr>
      <x:t>利益剰余金：</x:t>
    </x:r>
    <x:r>
      <x:rPr>
        <x:sz val="8"/>
        <x:rFont val="Arial"/>
        <x:family val="2"/>
      </x:rPr>
      <x:t>Retained earnings</x:t>
    </x:r>
    <x:rPh sb="0" eb="2">
      <x:t>リエキ</x:t>
    </x:rPh>
    <x:rPh sb="2" eb="5">
      <x:t>ジョウヨキン</x:t>
    </x:rPh>
    <x:phoneticPr fontId="1"/>
  </x:si>
  <x:si>
    <x:t>Accounting/Credit Information Evaluation Sheet for Supplier Certification Authorization Application (For Reevaluation)</x:t>
    <x:phoneticPr fontId="1"/>
  </x:si>
  <x:si>
    <x:t>1. Company name</x:t>
    <x:phoneticPr fontId="1"/>
  </x:si>
  <x:si>
    <x:t>2. Financial data
    entry fields</x:t>
    <x:phoneticPr fontId="1"/>
  </x:si>
  <x:si>
    <x:t>Required fields</x:t>
    <x:phoneticPr fontId="1"/>
  </x:si>
  <x:si>
    <x:t>Financial period</x:t>
    <x:phoneticPr fontId="1"/>
  </x:si>
  <x:si>
    <x:t>Last period</x:t>
    <x:phoneticPr fontId="1"/>
  </x:si>
  <x:si>
    <x:t>2 periods ago</x:t>
    <x:phoneticPr fontId="1"/>
  </x:si>
  <x:si>
    <x:t>3 periods ago</x:t>
    <x:phoneticPr fontId="1"/>
  </x:si>
  <x:si>
    <x:t>Income statement</x:t>
    <x:phoneticPr fontId="1"/>
  </x:si>
  <x:si>
    <x:t>Year</x:t>
    <x:phoneticPr fontId="1"/>
  </x:si>
  <x:si>
    <x:t>Month</x:t>
    <x:phoneticPr fontId="1"/>
  </x:si>
  <x:si>
    <x:t>Balance sheet</x:t>
    <x:phoneticPr fontId="1"/>
  </x:si>
  <x:si>
    <x:t>Total liabilities</x:t>
    <x:phoneticPr fontId="1"/>
  </x:si>
  <x:si>
    <x:t>Points</x:t>
    <x:phoneticPr fontId="1"/>
  </x:si>
  <x:si>
    <x:t>Action</x:t>
    <x:phoneticPr fontId="1"/>
  </x:si>
  <x:si>
    <x:t>Expand</x:t>
    <x:phoneticPr fontId="1"/>
  </x:si>
  <x:si>
    <x:t>Maintain</x:t>
    <x:phoneticPr fontId="1"/>
  </x:si>
  <x:si>
    <x:t>Reduce</x:t>
    <x:phoneticPr fontId="1"/>
  </x:si>
  <x:si>
    <x:t>Withdraw</x:t>
    <x:phoneticPr fontId="1"/>
  </x:si>
  <x:si>
    <x:t>Bankruptcy index</x:t>
    <x:phoneticPr fontId="1"/>
  </x:si>
  <x:si>
    <x:t>Financial statement submission refusal</x:t>
    <x:phoneticPr fontId="1"/>
  </x:si>
  <x:si>
    <x:t>0.00 ~ 0.59</x:t>
    <x:phoneticPr fontId="1"/>
  </x:si>
  <x:si>
    <x:t>0.60 ~ 0.79</x:t>
    <x:phoneticPr fontId="1"/>
  </x:si>
  <x:si>
    <x:t>0.80 ~ 1.19</x:t>
    <x:phoneticPr fontId="1"/>
  </x:si>
  <x:si>
    <x:t>1.20 ~ Infinity</x:t>
    <x:phoneticPr fontId="1"/>
  </x:si>
  <x:si>
    <x:t>Danger</x:t>
    <x:phoneticPr fontId="1"/>
  </x:si>
  <x:si>
    <x:t>Safe</x:t>
    <x:phoneticPr fontId="1"/>
  </x:si>
  <x:si>
    <x:t>Monitor</x:t>
    <x:phoneticPr fontId="1"/>
  </x:si>
  <x:si>
    <x:t>Warning</x:t>
    <x:phoneticPr fontId="1"/>
  </x:si>
  <x:si>
    <x:t>Critical</x:t>
    <x:phoneticPr fontId="1"/>
  </x:si>
  <x:si>
    <x:t>Indicator</x:t>
    <x:phoneticPr fontId="1"/>
  </x:si>
  <x:si>
    <x:t>Solvency</x:t>
    <x:phoneticPr fontId="1"/>
  </x:si>
  <x:si>
    <x:t>Profitability</x:t>
    <x:phoneticPr fontId="1"/>
  </x:si>
  <x:si>
    <x:t>Vitality</x:t>
    <x:phoneticPr fontId="1"/>
  </x:si>
  <x:si>
    <x:t>Staying Power</x:t>
    <x:phoneticPr fontId="1"/>
  </x:si>
  <x:si>
    <x:t>Growing Power</x:t>
    <x:phoneticPr fontId="1"/>
  </x:si>
  <x:si>
    <x:t>Current Asset / Total Liability</x:t>
    <x:phoneticPr fontId="1"/>
  </x:si>
  <x:si>
    <x:t>Sales revenue / Total Capital</x:t>
    <x:phoneticPr fontId="1"/>
  </x:si>
  <x:si>
    <x:t>2 periods ago</x:t>
    <x:phoneticPr fontId="1"/>
  </x:si>
  <x:si>
    <x:t>(Profitability + Solvency + Vitality + Staying Power + Growing Power) / 5</x:t>
    <x:phoneticPr fontId="1"/>
  </x:si>
  <x:si>
    <x:r>
      <x:t>Judgment shall be "</x:t>
    </x:r>
    <x:r>
      <x:rPr>
        <x:sz val="9"/>
        <x:rFont val="ＭＳ Ｐゴシック"/>
        <x:family val="3"/>
        <x:charset val="128"/>
      </x:rPr>
      <x:t>○</x:t>
    </x:r>
    <x:r>
      <x:rPr>
        <x:sz val="9"/>
        <x:rFont val="Arial"/>
        <x:family val="2"/>
      </x:rPr>
      <x:t>" if 1.0 or</x:t>
    </x:r>
    <x:phoneticPr fontId="1"/>
  </x:si>
  <x:si>
    <x:t>higher for 2 consecutive periods</x:t>
    <x:phoneticPr fontId="1"/>
  </x:si>
  <x:si>
    <x:t>Scoring</x:t>
    <x:phoneticPr fontId="1"/>
  </x:si>
  <x:si>
    <x:t>3. Absolute evaluation</x:t>
    <x:phoneticPr fontId="1"/>
  </x:si>
  <x:si>
    <x:r>
      <x:t xml:space="preserve"> Judgment shall be
 "</x:t>
    </x:r>
    <x:r>
      <x:rPr>
        <x:sz val="9"/>
        <x:rFont val="ＭＳ Ｐゴシック"/>
        <x:family val="3"/>
        <x:charset val="128"/>
      </x:rPr>
      <x:t>✕</x:t>
    </x:r>
    <x:r>
      <x:rPr>
        <x:sz val="9"/>
        <x:rFont val="Arial"/>
        <x:family val="2"/>
      </x:rPr>
      <x:t>" if there is NG
 in even just 1 item</x:t>
    </x:r>
    <x:phoneticPr fontId="1"/>
  </x:si>
  <x:si>
    <x:t>4. Relative evaluation (if absolute evaluation result is "Possible")</x:t>
    <x:phoneticPr fontId="1"/>
  </x:si>
  <x:si>
    <x:t>Evaluation result</x:t>
    <x:phoneticPr fontId="1"/>
  </x:si>
  <x:si>
    <x:t>Judgment</x:t>
    <x:phoneticPr fontId="1"/>
  </x:si>
  <x:si>
    <x:r>
      <x:rPr>
        <x:sz val="10"/>
        <x:rFont val="ＭＳ Ｐゴシック"/>
        <x:family val="3"/>
        <x:charset val="128"/>
      </x:rPr>
      <x:t>＜</x:t>
    </x:r>
    <x:phoneticPr fontId="1"/>
  </x:si>
  <x:si>
    <x:t>Total capital</x:t>
    <x:phoneticPr fontId="1"/>
  </x:si>
  <x:si>
    <x:t>Accumulated deficit</x:t>
    <x:phoneticPr fontId="1"/>
  </x:si>
  <x:si>
    <x:t>Retained earnings carried forward</x:t>
    <x:phoneticPr fontId="1"/>
  </x:si>
  <x:si>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phoneticPr fontId="1"/>
  </x:si>
  <x:si>
    <x:t>Deficit</x:t>
    <x:phoneticPr fontId="1"/>
  </x:si>
  <x:si>
    <x:r>
      <x:t xml:space="preserve">Current net income </x:t>
    </x:r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r>
      <x:rPr>
        <x:sz val="10"/>
        <x:rFont val="ＭＳ Ｐゴシック"/>
        <x:family val="3"/>
        <x:charset val="128"/>
      </x:rPr>
      <x:t>　→</x:t>
    </x:r>
    <x:phoneticPr fontId="1"/>
  </x:si>
  <x:si>
    <x:t>Retained earnings carried forward</x:t>
    <x:phoneticPr fontId="1"/>
  </x:si>
  <x:si>
    <x:t>Sales revenue</x:t>
    <x:phoneticPr fontId="1"/>
  </x:si>
  <x:si>
    <x:t>Selling &amp; Administrative Expense</x:t>
    <x:phoneticPr fontId="1"/>
  </x:si>
  <x:si>
    <x:r>
      <x:t xml:space="preserve"> </x:t>
    </x:r>
    <x:r>
      <x:rPr>
        <x:sz val="8"/>
        <x:rFont val="Arial"/>
        <x:family val="2"/>
      </x:rPr>
      <x:t>Non-Operating Expense</x:t>
    </x:r>
    <x:phoneticPr fontId="1"/>
  </x:si>
  <x:si>
    <x:t>Current Net Income</x:t>
    <x:phoneticPr fontId="1"/>
  </x:si>
  <x:si>
    <x:t>Total assets</x:t>
    <x:phoneticPr fontId="1"/>
  </x:si>
  <x:si>
    <x:t>Total capital</x:t>
    <x:phoneticPr fontId="1"/>
  </x:si>
  <x:si>
    <x:t>Total liability</x:t>
    <x:phoneticPr fontId="1"/>
  </x:si>
  <x:si>
    <x:t>Excessive liability</x:t>
    <x:phoneticPr fontId="1"/>
  </x:si>
  <x:si>
    <x:t>Total Asset / Total Liability</x:t>
    <x:phoneticPr fontId="1"/>
  </x:si>
  <x:si>
    <x:t>Total Asset / (Total Asset - Current Net Income)</x:t>
    <x:phoneticPr fontId="1"/>
  </x:si>
  <x:si>
    <x:t>Sales revenue / (Cost of Sales + Selling &amp; Administrative Expense + Non-Operating Expense)</x:t>
  </x:si>
  <x:si>
    <x:t>3 consecutive periods' deficit</x:t>
  </x:si>
  <x:si>
    <x:t>Earning Capacity</x:t>
  </x:si>
  <x:si>
    <x:t>Payment Capability</x:t>
  </x:si>
  <x:si>
    <x:t>Energy</x:t>
  </x:si>
  <x:si>
    <x:t>Stamina</x:t>
  </x:si>
  <x:si>
    <x:t>Growth Potential</x:t>
  </x:si>
  <x:si>
    <x:t>Bankruptcy Exponents</x:t>
  </x:si>
  <x:si>
    <x:r>
      <x:t xml:space="preserve">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>/ Total Liability</x:t>
    </x:r>
  </x:si>
  <x:si>
    <x:r>
      <x:t xml:space="preserve">Total Equity / (Total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 xml:space="preserve"> - Current Net Income)</x:t>
    </x:r>
  </x:si>
  <x:si>
    <x:t>(Earning Capacity+Payment Capability+Energy+Stamina+Growth Potential) / 5</x:t>
  </x:si>
  <x:si>
    <x:t>Approval of Suppliers - new</x:t>
  </x:si>
  <x:si>
    <x:t>FERDZTECH SOLUTION FRAMEWORK</x:t>
  </x:si>
</x:sst>
</file>

<file path=xl/styles.xml><?xml version="1.0" encoding="utf-8"?>
<x:styleSheet xmlns:x="http://schemas.openxmlformats.org/spreadsheetml/2006/main">
  <x:numFmts count="5">
    <x:numFmt numFmtId="43" formatCode="_(* #,##0.00_);_(* \(#,##0.00\);_(* &quot;-&quot;??_);_(@_)"/>
    <x:numFmt numFmtId="164" formatCode="#,##0.0;&quot;▲ &quot;#,##0.0"/>
    <x:numFmt numFmtId="165" formatCode="#,##0_ ;[Red]\-#,##0\ "/>
    <x:numFmt numFmtId="166" formatCode="0_ "/>
    <x:numFmt numFmtId="167" formatCode="#,##0.0;[Red]\-#,##0.0"/>
  </x:numFmts>
  <x:fonts count="20">
    <x:font>
      <x:sz val="11"/>
      <x:name val="ＭＳ Ｐゴシック"/>
      <x:family val="3"/>
      <x:charset val="128"/>
    </x:font>
    <x:font>
      <x:sz val="6"/>
      <x:name val="ＭＳ Ｐゴシック"/>
      <x:family val="3"/>
      <x:charset val="128"/>
    </x:font>
    <x:font>
      <x:sz val="8"/>
      <x:name val="ＭＳ Ｐゴシック"/>
      <x:family val="3"/>
      <x:charset val="128"/>
    </x:font>
    <x:font>
      <x:sz val="10"/>
      <x:name val="ＭＳ Ｐゴシック"/>
      <x:family val="3"/>
      <x:charset val="128"/>
    </x:font>
    <x:font>
      <x:sz val="9"/>
      <x:name val="ＭＳ Ｐゴシック"/>
      <x:family val="3"/>
      <x:charset val="128"/>
    </x:font>
    <x:font>
      <x:sz val="11"/>
      <x:color theme="1"/>
      <x:name val="Calibri"/>
      <x:family val="3"/>
      <x:charset val="128"/>
      <x:scheme val="minor"/>
    </x:font>
    <x:font>
      <x:sz val="11"/>
      <x:name val="Arial"/>
      <x:family val="2"/>
    </x:font>
    <x:font>
      <x:u/>
      <x:sz val="11"/>
      <x:name val="Arial"/>
      <x:family val="2"/>
    </x:font>
    <x:font>
      <x:sz val="8"/>
      <x:name val="Arial"/>
      <x:family val="2"/>
    </x:font>
    <x:font>
      <x:sz val="6"/>
      <x:name val="Arial"/>
      <x:family val="2"/>
    </x:font>
    <x:font>
      <x:sz val="10"/>
      <x:name val="Arial"/>
      <x:family val="2"/>
    </x:font>
    <x:font>
      <x:sz val="9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sz val="16"/>
      <x:name val="Arial"/>
      <x:family val="2"/>
    </x:font>
    <x:font>
      <x:sz val="7"/>
      <x:name val="Arial"/>
      <x:family val="2"/>
    </x:font>
    <x:font>
      <x:sz val="11"/>
      <x:name val="ＭＳ Ｐゴシック"/>
      <x:family val="3"/>
      <x:charset val="128"/>
    </x:font>
    <x:font>
      <x:sz val="8"/>
      <x:name val="Verdana"/>
      <x:family val="2"/>
    </x:font>
    <x:font>
      <x:sz val="8"/>
      <x:color rgb="FFFF0000"/>
      <x:name val="Verdana"/>
      <x:family val="2"/>
    </x:font>
    <x:font>
      <x:sz val="7"/>
      <x:color rgb="FFFF0000"/>
      <x:name val="Verdan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1FEA4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6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hair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/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3">
    <x:xf numFmtId="0" fontId="0" fillId="0" borderId="0"/>
    <x:xf numFmtId="38" fontId="5" fillId="0" borderId="0" applyFont="0" applyFill="0" applyBorder="0" applyAlignment="0" applyProtection="0">
      <x:alignment vertical="center"/>
    </x:xf>
    <x:xf numFmtId="43" fontId="16" fillId="0" borderId="0" applyFont="0" applyFill="0" applyBorder="0" applyAlignment="0" applyProtection="0"/>
  </x:cellStyleXfs>
  <x:cellXfs count="213">
    <x:xf numFmtId="0" fontId="0" fillId="0" borderId="0" xfId="0"/>
    <x:xf numFmtId="0" fontId="11" fillId="0" borderId="0" xfId="0" applyFont="1" applyAlignment="1">
      <x:alignment horizontal="center" vertical="center" wrapText="1"/>
    </x:xf>
    <x:xf numFmtId="0" fontId="6" fillId="0" borderId="0" xfId="0" applyFont="1" applyAlignment="1">
      <x:alignment vertical="center"/>
    </x:xf>
    <x:xf numFmtId="0" fontId="11" fillId="0" borderId="0" xfId="0" applyFont="1" applyBorder="1" applyAlignment="1">
      <x:alignment vertical="center"/>
    </x:xf>
    <x:xf numFmtId="0" fontId="11" fillId="0" borderId="0" xfId="0" applyFont="1" applyBorder="1" applyAlignment="1">
      <x:alignment horizontal="center" vertical="center"/>
    </x:xf>
    <x:xf numFmtId="0" fontId="8" fillId="0" borderId="0" xfId="0" applyFont="1" applyBorder="1" applyAlignment="1">
      <x:alignment vertical="center"/>
    </x:xf>
    <x:xf numFmtId="0" fontId="11" fillId="0" borderId="0" xfId="0" applyFont="1" applyFill="1" applyBorder="1" applyAlignment="1">
      <x:alignment vertical="center"/>
    </x:xf>
    <x:xf numFmtId="0" fontId="11" fillId="0" borderId="0" xfId="0" applyFont="1" applyFill="1" applyBorder="1" applyAlignment="1">
      <x:alignment horizontal="center" vertical="center"/>
    </x:xf>
    <x:xf numFmtId="0" fontId="11" fillId="0" borderId="0" xfId="0" applyFont="1" applyAlignment="1">
      <x:alignment vertical="center"/>
    </x:xf>
    <x:xf numFmtId="0" fontId="11" fillId="0" borderId="5" xfId="0" applyFont="1" applyBorder="1" applyAlignment="1">
      <x:alignment vertical="center"/>
    </x:xf>
    <x:xf numFmtId="0" fontId="8" fillId="0" borderId="0" xfId="0" applyFont="1" applyFill="1" applyBorder="1" applyAlignment="1">
      <x:alignment vertical="center"/>
    </x:xf>
    <x:xf numFmtId="0" fontId="11" fillId="0" borderId="38" xfId="0" applyFont="1" applyFill="1" applyBorder="1" applyAlignment="1">
      <x:alignment vertical="center"/>
    </x:xf>
    <x:xf numFmtId="0" fontId="11" fillId="0" borderId="38" xfId="0" applyFont="1" applyFill="1" applyBorder="1" applyAlignment="1">
      <x:alignment horizontal="center" vertical="center"/>
    </x:xf>
    <x:xf numFmtId="0" fontId="11" fillId="0" borderId="39" xfId="0" applyFont="1" applyFill="1" applyBorder="1" applyAlignment="1">
      <x:alignment horizontal="center" vertical="center"/>
    </x:xf>
    <x:xf numFmtId="0" fontId="11" fillId="3" borderId="27" xfId="0" applyFont="1" applyFill="1" applyBorder="1" applyAlignment="1">
      <x:alignment vertical="center"/>
    </x:xf>
    <x:xf numFmtId="0" fontId="11" fillId="3" borderId="3" xfId="0" applyFont="1" applyFill="1" applyBorder="1" applyAlignment="1">
      <x:alignment horizontal="center" vertical="center"/>
    </x:xf>
    <x:xf numFmtId="0" fontId="11" fillId="3" borderId="2" xfId="0" applyFont="1" applyFill="1" applyBorder="1" applyAlignment="1">
      <x:alignment horizontal="center" vertical="center"/>
    </x:xf>
    <x:xf numFmtId="0" fontId="11" fillId="0" borderId="27" xfId="0" applyFont="1" applyBorder="1" applyAlignment="1">
      <x:alignment vertical="center"/>
    </x:xf>
    <x:xf numFmtId="0" fontId="11" fillId="0" borderId="3" xfId="0" applyFont="1" applyBorder="1" applyAlignment="1">
      <x:alignment horizontal="center" vertical="center"/>
    </x:xf>
    <x:xf numFmtId="0" fontId="11" fillId="0" borderId="2" xfId="0" applyFont="1" applyBorder="1" applyAlignment="1">
      <x:alignment horizontal="center" vertical="center"/>
    </x:xf>
    <x:xf numFmtId="0" fontId="11" fillId="0" borderId="1" xfId="0" applyFont="1" applyBorder="1" applyAlignment="1">
      <x:alignment vertical="center"/>
    </x:xf>
    <x:xf numFmtId="0" fontId="11" fillId="0" borderId="1" xfId="0" applyFont="1" applyBorder="1" applyAlignment="1">
      <x:alignment horizontal="center" vertical="center"/>
    </x:xf>
    <x:xf numFmtId="0" fontId="6" fillId="0" borderId="1" xfId="0" quotePrefix="1" applyFont="1" applyBorder="1" applyAlignment="1">
      <x:alignment horizontal="center" vertical="center"/>
    </x:xf>
    <x:xf numFmtId="0" fontId="10" fillId="0" borderId="0" xfId="0" applyFont="1" applyAlignment="1">
      <x:alignment vertical="center"/>
    </x:xf>
    <x:xf numFmtId="0" fontId="6" fillId="0" borderId="4" xfId="0" applyFont="1" applyBorder="1" applyAlignment="1">
      <x:alignment vertical="center"/>
    </x:xf>
    <x:xf numFmtId="0" fontId="7" fillId="0" borderId="4" xfId="0" applyFont="1" applyBorder="1" applyAlignment="1">
      <x:alignment vertical="center"/>
    </x:xf>
    <x:xf numFmtId="0" fontId="6" fillId="2" borderId="6" xfId="0" applyFont="1" applyFill="1" applyBorder="1" applyAlignment="1">
      <x:alignment vertical="center"/>
    </x:xf>
    <x:xf numFmtId="0" fontId="8" fillId="0" borderId="20" xfId="0" applyFont="1" applyBorder="1" applyAlignment="1">
      <x:alignment horizontal="center" vertical="center"/>
    </x:xf>
    <x:xf numFmtId="0" fontId="8" fillId="0" borderId="46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/>
    </x:xf>
    <x:xf numFmtId="0" fontId="9" fillId="0" borderId="20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shrinkToFit="1"/>
    </x:xf>
    <x:xf numFmtId="0" fontId="8" fillId="0" borderId="20" xfId="0" applyFont="1" applyBorder="1" applyAlignment="1">
      <x:alignment horizontal="center" vertical="center" wrapText="1"/>
    </x:xf>
    <x:xf numFmtId="167" fontId="10" fillId="2" borderId="47" xfId="1" applyNumberFormat="1" applyFont="1" applyFill="1" applyBorder="1" applyAlignment="1" applyProtection="1">
      <x:alignment vertical="center"/>
      <x:protection locked="0"/>
    </x:xf>
    <x:xf numFmtId="167" fontId="10" fillId="2" borderId="50" xfId="1" applyNumberFormat="1" applyFont="1" applyFill="1" applyBorder="1" applyAlignment="1" applyProtection="1">
      <x:alignment vertical="center"/>
      <x:protection locked="0"/>
    </x:xf>
    <x:xf numFmtId="167" fontId="10" fillId="2" borderId="51" xfId="1" applyNumberFormat="1" applyFont="1" applyFill="1" applyBorder="1" applyAlignment="1" applyProtection="1">
      <x:alignment vertical="center"/>
      <x:protection locked="0"/>
    </x:xf>
    <x:xf numFmtId="167" fontId="10" fillId="2" borderId="48" xfId="1" applyNumberFormat="1" applyFont="1" applyFill="1" applyBorder="1" applyAlignment="1" applyProtection="1">
      <x:alignment vertical="center"/>
      <x:protection locked="0"/>
    </x:xf>
    <x:xf numFmtId="167" fontId="10" fillId="2" borderId="31" xfId="1" applyNumberFormat="1" applyFont="1" applyFill="1" applyBorder="1" applyAlignment="1" applyProtection="1">
      <x:alignment vertical="center"/>
      <x:protection locked="0"/>
    </x:xf>
    <x:xf numFmtId="167" fontId="10" fillId="2" borderId="41" xfId="1" applyNumberFormat="1" applyFont="1" applyFill="1" applyBorder="1" applyAlignment="1" applyProtection="1">
      <x:alignment vertical="center"/>
      <x:protection locked="0"/>
    </x:xf>
    <x:xf numFmtId="167" fontId="10" fillId="2" borderId="53" xfId="1" applyNumberFormat="1" applyFont="1" applyFill="1" applyBorder="1" applyAlignment="1" applyProtection="1">
      <x:alignment vertical="center"/>
      <x:protection locked="0"/>
    </x:xf>
    <x:xf numFmtId="167" fontId="10" fillId="2" borderId="43" xfId="1" applyNumberFormat="1" applyFont="1" applyFill="1" applyBorder="1" applyAlignment="1" applyProtection="1">
      <x:alignment vertical="center"/>
      <x:protection locked="0"/>
    </x:xf>
    <x:xf numFmtId="167" fontId="10" fillId="2" borderId="34" xfId="1" applyNumberFormat="1" applyFont="1" applyFill="1" applyBorder="1" applyAlignment="1" applyProtection="1">
      <x:alignment vertical="center"/>
      <x:protection locked="0"/>
    </x:xf>
    <x:xf numFmtId="167" fontId="10" fillId="2" borderId="20" xfId="1" applyNumberFormat="1" applyFont="1" applyFill="1" applyBorder="1" applyAlignment="1" applyProtection="1">
      <x:alignment vertical="center"/>
      <x:protection locked="0"/>
    </x:xf>
    <x:xf numFmtId="167" fontId="10" fillId="2" borderId="46" xfId="1" applyNumberFormat="1" applyFont="1" applyFill="1" applyBorder="1" applyAlignment="1" applyProtection="1">
      <x:alignment vertical="center"/>
      <x:protection locked="0"/>
    </x:xf>
    <x:xf numFmtId="167" fontId="10" fillId="2" borderId="44" xfId="1" applyNumberFormat="1" applyFont="1" applyFill="1" applyBorder="1" applyAlignment="1" applyProtection="1">
      <x:alignment vertical="center"/>
      <x:protection locked="0"/>
    </x:xf>
    <x:xf numFmtId="38" fontId="10" fillId="0" borderId="0" xfId="1" applyFont="1" applyAlignment="1">
      <x:alignment vertical="center"/>
    </x:xf>
    <x:xf numFmtId="0" fontId="8" fillId="0" borderId="0" xfId="0" applyFont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6" fillId="0" borderId="15" xfId="0" applyFont="1" applyBorder="1" applyAlignment="1">
      <x:alignment vertical="center"/>
    </x:xf>
    <x:xf numFmtId="0" fontId="13" fillId="0" borderId="2" xfId="0" applyFont="1" applyBorder="1" applyAlignment="1">
      <x:alignment vertical="center"/>
    </x:xf>
    <x:xf numFmtId="0" fontId="13" fillId="0" borderId="16" xfId="0" applyFont="1" applyBorder="1" applyAlignment="1">
      <x:alignment vertical="center"/>
    </x:xf>
    <x:xf numFmtId="0" fontId="13" fillId="0" borderId="9" xfId="0" applyFont="1" applyBorder="1" applyAlignment="1">
      <x:alignment vertical="center"/>
    </x:xf>
    <x:xf numFmtId="0" fontId="10" fillId="0" borderId="17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center" vertical="center"/>
    </x:xf>
    <x:xf numFmtId="0" fontId="10" fillId="0" borderId="19" xfId="0" applyFont="1" applyBorder="1" applyAlignment="1">
      <x:alignment horizontal="center" vertical="center"/>
    </x:xf>
    <x:xf numFmtId="166" fontId="13" fillId="0" borderId="18" xfId="0" applyNumberFormat="1" applyFont="1" applyBorder="1" applyAlignment="1">
      <x:alignment horizontal="left" vertical="center"/>
    </x:xf>
    <x:xf numFmtId="164" fontId="10" fillId="0" borderId="0" xfId="0" applyNumberFormat="1" applyFont="1" applyBorder="1" applyAlignment="1">
      <x:alignment horizontal="center" vertical="center"/>
    </x:xf>
    <x:xf numFmtId="166" fontId="13" fillId="0" borderId="16" xfId="0" applyNumberFormat="1" applyFont="1" applyBorder="1" applyAlignment="1">
      <x:alignment horizontal="left" vertical="center"/>
    </x:xf>
    <x:xf numFmtId="166" fontId="13" fillId="0" borderId="0" xfId="0" applyNumberFormat="1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center" vertical="center" shrinkToFit="1"/>
    </x:xf>
    <x:xf numFmtId="0" fontId="13" fillId="0" borderId="0" xfId="0" applyFont="1" applyBorder="1" applyAlignment="1">
      <x:alignment vertical="center"/>
    </x:xf>
    <x:xf numFmtId="0" fontId="13" fillId="0" borderId="0" xfId="0" applyFont="1" applyAlignment="1">
      <x:alignment vertical="center"/>
    </x:xf>
    <x:xf numFmtId="0" fontId="6" fillId="0" borderId="0" xfId="0" applyFont="1" applyBorder="1" applyAlignment="1">
      <x:alignment vertical="center"/>
    </x:xf>
    <x:xf numFmtId="0" fontId="6" fillId="0" borderId="0" xfId="0" applyFont="1" applyFill="1" applyAlignment="1">
      <x:alignment vertical="center"/>
    </x:xf>
    <x:xf numFmtId="0" fontId="11" fillId="0" borderId="6" xfId="0" applyFont="1" applyBorder="1" applyAlignment="1">
      <x:alignment vertical="center"/>
    </x:xf>
    <x:xf numFmtId="0" fontId="6" fillId="0" borderId="0" xfId="0" applyFont="1" applyBorder="1" applyAlignment="1">
      <x:alignment horizontal="center" vertical="center"/>
    </x:xf>
    <x:xf numFmtId="0" fontId="10" fillId="0" borderId="2" xfId="0" applyFont="1" applyBorder="1" applyAlignment="1">
      <x:alignment vertical="center"/>
    </x:xf>
    <x:xf numFmtId="0" fontId="10" fillId="2" borderId="5" xfId="0" applyFont="1" applyFill="1" applyBorder="1" applyAlignment="1">
      <x:alignment vertical="center"/>
    </x:xf>
    <x:xf numFmtId="0" fontId="6" fillId="0" borderId="10" xfId="0" applyFont="1" applyBorder="1" applyAlignment="1">
      <x:alignment vertical="center" wrapText="1"/>
    </x:xf>
    <x:xf numFmtId="0" fontId="6" fillId="0" borderId="11" xfId="0" applyFont="1" applyBorder="1" applyAlignment="1">
      <x:alignment vertical="center" wrapText="1"/>
    </x:xf>
    <x:xf numFmtId="0" fontId="8" fillId="0" borderId="19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wrapText="1" shrinkToFit="1"/>
    </x:xf>
    <x:xf numFmtId="0" fontId="11" fillId="0" borderId="62" xfId="0" applyFont="1" applyBorder="1" applyAlignment="1">
      <x:alignment vertical="center"/>
    </x:xf>
    <x:xf numFmtId="0" fontId="11" fillId="0" borderId="40" xfId="0" applyFont="1" applyBorder="1" applyAlignment="1">
      <x:alignment vertical="center"/>
    </x:xf>
    <x:xf numFmtId="0" fontId="10" fillId="0" borderId="16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5" xfId="0" applyFont="1" applyBorder="1" applyAlignment="1">
      <x:alignment vertical="center"/>
    </x:xf>
    <x:xf numFmtId="0" fontId="10" fillId="0" borderId="12" xfId="0" applyFont="1" applyBorder="1" applyAlignment="1">
      <x:alignment horizontal="center" vertical="center" wrapText="1"/>
    </x:xf>
    <x:xf numFmtId="0" fontId="10" fillId="0" borderId="13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horizontal="center" vertical="center" wrapText="1"/>
    </x:xf>
    <x:xf numFmtId="164" fontId="10" fillId="0" borderId="2" xfId="0" applyNumberFormat="1" applyFont="1" applyBorder="1" applyAlignment="1">
      <x:alignment horizontal="center" vertical="center"/>
    </x:xf>
    <x:xf numFmtId="0" fontId="10" fillId="0" borderId="9" xfId="0" applyFont="1" applyBorder="1" applyAlignment="1">
      <x:alignment vertical="center"/>
    </x:xf>
    <x:xf numFmtId="164" fontId="10" fillId="0" borderId="18" xfId="0" applyNumberFormat="1" applyFont="1" applyBorder="1" applyAlignment="1">
      <x:alignment horizontal="center" vertical="center"/>
    </x:xf>
    <x:xf numFmtId="0" fontId="10" fillId="0" borderId="4" xfId="0" applyFont="1" applyBorder="1" applyAlignment="1">
      <x:alignment vertical="center"/>
    </x:xf>
    <x:xf numFmtId="164" fontId="10" fillId="0" borderId="1" xfId="0" applyNumberFormat="1" applyFont="1" applyBorder="1" applyAlignment="1">
      <x:alignment horizontal="center" vertical="center"/>
    </x:xf>
    <x:xf numFmtId="0" fontId="10" fillId="0" borderId="24" xfId="0" applyFont="1" applyBorder="1" applyAlignment="1">
      <x:alignment vertical="center"/>
    </x:xf>
    <x:xf numFmtId="0" fontId="10" fillId="0" borderId="8" xfId="0" applyFont="1" applyBorder="1" applyAlignment="1">
      <x:alignment horizontal="center" vertical="center"/>
    </x:xf>
    <x:xf numFmtId="0" fontId="10" fillId="0" borderId="20" xfId="0" applyFont="1" applyBorder="1" applyAlignment="1">
      <x:alignment horizontal="center" vertical="center"/>
    </x:xf>
    <x:xf numFmtId="0" fontId="10" fillId="0" borderId="11" xfId="0" applyFont="1" applyBorder="1" applyAlignment="1">
      <x:alignment horizontal="center" vertical="center"/>
    </x:xf>
    <x:xf numFmtId="165" fontId="10" fillId="0" borderId="21" xfId="0" applyNumberFormat="1" applyFont="1" applyBorder="1" applyAlignment="1">
      <x:alignment horizontal="center" vertical="center"/>
    </x:xf>
    <x:xf numFmtId="0" fontId="10" fillId="0" borderId="22" xfId="0" applyFont="1" applyBorder="1" applyAlignment="1">
      <x:alignment horizontal="center" vertical="center"/>
    </x:xf>
    <x:xf numFmtId="0" fontId="10" fillId="0" borderId="23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 wrapText="1"/>
    </x:xf>
    <x:xf numFmtId="0" fontId="8" fillId="0" borderId="13" xfId="0" applyFont="1" applyBorder="1" applyAlignment="1">
      <x:alignment horizontal="center" vertical="center" wrapText="1"/>
    </x:xf>
    <x:xf numFmtId="0" fontId="8" fillId="0" borderId="32" xfId="0" applyFont="1" applyBorder="1" applyAlignment="1">
      <x:alignment horizontal="center" vertical="center" wrapText="1"/>
    </x:xf>
    <x:xf numFmtId="0" fontId="9" fillId="0" borderId="46" xfId="0" applyFont="1" applyBorder="1" applyAlignment="1">
      <x:alignment horizontal="center" vertical="center" wrapText="1"/>
    </x:xf>
    <x:xf numFmtId="165" fontId="10" fillId="0" borderId="34" xfId="0" applyNumberFormat="1" applyFont="1" applyBorder="1" applyAlignment="1">
      <x:alignment horizontal="center" vertical="center"/>
    </x:xf>
    <x:xf numFmtId="0" fontId="11" fillId="0" borderId="7" xfId="0" applyFont="1" applyBorder="1" applyAlignment="1">
      <x:alignment horizontal="center" vertical="center" wrapText="1"/>
    </x:xf>
    <x:xf numFmtId="0" fontId="11" fillId="0" borderId="8" xfId="0" applyFont="1" applyBorder="1" applyAlignment="1">
      <x:alignment horizontal="center" vertical="center" wrapText="1"/>
    </x:xf>
    <x:xf numFmtId="0" fontId="17" fillId="0" borderId="13" xfId="0" applyFont="1" applyBorder="1" applyAlignment="1">
      <x:alignment vertical="center"/>
    </x:xf>
    <x:xf numFmtId="0" fontId="17" fillId="0" borderId="30" xfId="0" applyFont="1" applyBorder="1" applyAlignment="1">
      <x:alignment vertical="center"/>
    </x:xf>
    <x:xf numFmtId="0" fontId="17" fillId="0" borderId="14" xfId="0" applyFont="1" applyBorder="1" applyAlignment="1">
      <x:alignment vertical="center"/>
    </x:xf>
    <x:xf numFmtId="0" fontId="17" fillId="0" borderId="33" xfId="0" applyFont="1" applyBorder="1" applyAlignment="1">
      <x:alignment vertical="center"/>
    </x:xf>
    <x:xf numFmtId="43" fontId="15" fillId="2" borderId="49" xfId="2" applyFont="1" applyFill="1" applyBorder="1" applyAlignment="1" applyProtection="1">
      <x:alignment vertical="center"/>
      <x:protection locked="0"/>
    </x:xf>
    <x:xf numFmtId="43" fontId="15" fillId="2" borderId="50" xfId="2" applyFont="1" applyFill="1" applyBorder="1" applyAlignment="1" applyProtection="1">
      <x:alignment vertical="center"/>
      <x:protection locked="0"/>
    </x:xf>
    <x:xf numFmtId="43" fontId="15" fillId="2" borderId="51" xfId="2" applyFont="1" applyFill="1" applyBorder="1" applyAlignment="1" applyProtection="1">
      <x:alignment vertical="center"/>
      <x:protection locked="0"/>
    </x:xf>
    <x:xf numFmtId="43" fontId="15" fillId="2" borderId="47" xfId="2" applyFont="1" applyFill="1" applyBorder="1" applyAlignment="1" applyProtection="1">
      <x:alignment vertical="center"/>
      <x:protection locked="0"/>
    </x:xf>
    <x:xf numFmtId="43" fontId="15" fillId="2" borderId="48" xfId="2" applyFont="1" applyFill="1" applyBorder="1" applyAlignment="1" applyProtection="1">
      <x:alignment vertical="center"/>
      <x:protection locked="0"/>
    </x:xf>
    <x:xf numFmtId="43" fontId="15" fillId="4" borderId="52" xfId="2" applyFont="1" applyFill="1" applyBorder="1" applyAlignment="1">
      <x:alignment vertical="center"/>
    </x:xf>
    <x:xf numFmtId="43" fontId="15" fillId="4" borderId="41" xfId="2" applyFont="1" applyFill="1" applyBorder="1" applyAlignment="1">
      <x:alignment vertical="center"/>
    </x:xf>
    <x:xf numFmtId="43" fontId="15" fillId="4" borderId="53" xfId="2" applyFont="1" applyFill="1" applyBorder="1" applyAlignment="1">
      <x:alignment vertical="center"/>
    </x:xf>
    <x:xf numFmtId="43" fontId="15" fillId="4" borderId="31" xfId="2" applyFont="1" applyFill="1" applyBorder="1" applyAlignment="1" applyProtection="1">
      <x:alignment vertical="center"/>
      <x:protection locked="0"/>
    </x:xf>
    <x:xf numFmtId="43" fontId="15" fillId="4" borderId="43" xfId="2" applyFont="1" applyFill="1" applyBorder="1" applyAlignment="1" applyProtection="1">
      <x:alignment vertical="center"/>
      <x:protection locked="0"/>
    </x:xf>
    <x:xf numFmtId="43" fontId="15" fillId="4" borderId="19" xfId="2" applyFont="1" applyFill="1" applyBorder="1" applyAlignment="1">
      <x:alignment vertical="center"/>
    </x:xf>
    <x:xf numFmtId="43" fontId="15" fillId="4" borderId="20" xfId="2" applyFont="1" applyFill="1" applyBorder="1" applyAlignment="1">
      <x:alignment vertical="center"/>
    </x:xf>
    <x:xf numFmtId="43" fontId="15" fillId="4" borderId="46" xfId="2" applyFont="1" applyFill="1" applyBorder="1" applyAlignment="1">
      <x:alignment vertical="center"/>
    </x:xf>
    <x:xf numFmtId="43" fontId="15" fillId="4" borderId="34" xfId="2" applyFont="1" applyFill="1" applyBorder="1" applyAlignment="1" applyProtection="1">
      <x:alignment vertical="center"/>
      <x:protection locked="0"/>
    </x:xf>
    <x:xf numFmtId="43" fontId="15" fillId="4" borderId="44" xfId="2" applyFont="1" applyFill="1" applyBorder="1" applyAlignment="1" applyProtection="1">
      <x:alignment vertical="center"/>
      <x:protection locked="0"/>
    </x:xf>
    <x:xf numFmtId="0" fontId="10" fillId="0" borderId="14" xfId="0" applyFont="1" applyBorder="1" applyAlignment="1">
      <x:alignment horizontal="center" vertical="center" wrapText="1"/>
    </x:xf>
    <x:xf numFmtId="0" fontId="15" fillId="2" borderId="47" xfId="2" applyNumberFormat="1" applyFont="1" applyFill="1" applyBorder="1" applyAlignment="1" applyProtection="1">
      <x:alignment horizontal="center" vertical="center"/>
      <x:protection locked="0"/>
    </x:xf>
    <x:xf numFmtId="43" fontId="15" fillId="2" borderId="48" xfId="2" applyFont="1" applyFill="1" applyBorder="1" applyAlignment="1" applyProtection="1">
      <x:alignment horizontal="center" vertical="center"/>
      <x:protection locked="0"/>
    </x:xf>
    <x:xf numFmtId="0" fontId="15" fillId="2" borderId="31" xfId="2" applyNumberFormat="1" applyFont="1" applyFill="1" applyBorder="1" applyAlignment="1" applyProtection="1">
      <x:alignment horizontal="center" vertical="center"/>
      <x:protection locked="0"/>
    </x:xf>
    <x:xf numFmtId="43" fontId="15" fillId="2" borderId="43" xfId="2" applyFont="1" applyFill="1" applyBorder="1" applyAlignment="1" applyProtection="1">
      <x:alignment horizontal="center" vertical="center"/>
      <x:protection locked="0"/>
    </x:xf>
    <x:xf numFmtId="0" fontId="15" fillId="2" borderId="34" xfId="2" applyNumberFormat="1" applyFont="1" applyFill="1" applyBorder="1" applyAlignment="1" applyProtection="1">
      <x:alignment horizontal="center" vertical="center"/>
      <x:protection locked="0"/>
    </x:xf>
    <x:xf numFmtId="43" fontId="15" fillId="2" borderId="44" xfId="2" applyFont="1" applyFill="1" applyBorder="1" applyAlignment="1" applyProtection="1">
      <x:alignment horizontal="center" vertical="center"/>
      <x:protection locked="0"/>
    </x:xf>
    <x:xf numFmtId="0" fontId="18" fillId="0" borderId="26" xfId="0" applyFont="1" applyBorder="1" applyAlignment="1">
      <x:alignment horizontal="center" vertical="center" wrapText="1"/>
    </x:xf>
    <x:xf numFmtId="0" fontId="18" fillId="0" borderId="29" xfId="0" applyFont="1" applyBorder="1" applyAlignment="1">
      <x:alignment horizontal="center" vertical="center" wrapText="1"/>
    </x:xf>
    <x:xf numFmtId="0" fontId="18" fillId="0" borderId="32" xfId="0" applyFont="1" applyBorder="1" applyAlignment="1">
      <x:alignment horizontal="center" vertical="center" wrapText="1"/>
    </x:xf>
    <x:xf numFmtId="0" fontId="17" fillId="0" borderId="64" xfId="0" applyFont="1" applyBorder="1" applyAlignment="1">
      <x:alignment vertical="center"/>
    </x:xf>
    <x:xf numFmtId="0" fontId="17" fillId="0" borderId="63" xfId="0" applyFont="1" applyBorder="1" applyAlignment="1">
      <x:alignment vertical="center"/>
    </x:xf>
    <x:xf numFmtId="0" fontId="17" fillId="0" borderId="0" xfId="0" applyFont="1" applyBorder="1" applyAlignment="1">
      <x:alignment horizontal="center" vertical="center" wrapText="1"/>
    </x:xf>
    <x:xf numFmtId="0" fontId="10" fillId="5" borderId="0" xfId="0" applyFont="1" applyFill="1" applyAlignment="1">
      <x:alignment vertical="center"/>
    </x:xf>
    <x:xf numFmtId="0" fontId="6" fillId="5" borderId="0" xfId="0" applyFont="1" applyFill="1" applyAlignment="1">
      <x:alignment vertical="center"/>
    </x:xf>
    <x:xf numFmtId="0" fontId="15" fillId="5" borderId="25" xfId="0" applyFont="1" applyFill="1" applyBorder="1" applyAlignment="1">
      <x:alignment horizontal="center" vertical="center"/>
    </x:xf>
    <x:xf numFmtId="0" fontId="15" fillId="5" borderId="42" xfId="0" applyFont="1" applyFill="1" applyBorder="1" applyAlignment="1">
      <x:alignment horizontal="center" vertical="center"/>
    </x:xf>
    <x:xf numFmtId="0" fontId="17" fillId="5" borderId="26" xfId="0" applyFont="1" applyFill="1" applyBorder="1" applyAlignment="1">
      <x:alignment horizontal="center" vertical="center" wrapText="1"/>
    </x:xf>
    <x:xf numFmtId="2" fontId="11" fillId="5" borderId="21" xfId="0" applyNumberFormat="1" applyFont="1" applyFill="1" applyBorder="1" applyAlignment="1">
      <x:alignment vertical="center"/>
    </x:xf>
    <x:xf numFmtId="2" fontId="11" fillId="5" borderId="54" xfId="0" applyNumberFormat="1" applyFont="1" applyFill="1" applyBorder="1" applyAlignment="1">
      <x:alignment vertical="center"/>
    </x:xf>
    <x:xf numFmtId="0" fontId="11" fillId="5" borderId="0" xfId="0" applyFont="1" applyFill="1" applyBorder="1" applyAlignment="1">
      <x:alignment vertical="center"/>
    </x:xf>
    <x:xf numFmtId="0" fontId="17" fillId="5" borderId="29" xfId="0" applyFont="1" applyFill="1" applyBorder="1" applyAlignment="1">
      <x:alignment horizontal="center" vertical="center" wrapText="1"/>
    </x:xf>
    <x:xf numFmtId="0" fontId="17" fillId="5" borderId="13" xfId="0" applyFont="1" applyFill="1" applyBorder="1" applyAlignment="1">
      <x:alignment vertical="center"/>
    </x:xf>
    <x:xf numFmtId="0" fontId="17" fillId="5" borderId="30" xfId="0" applyFont="1" applyFill="1" applyBorder="1" applyAlignment="1">
      <x:alignment vertical="center"/>
    </x:xf>
    <x:xf numFmtId="2" fontId="11" fillId="5" borderId="31" xfId="0" applyNumberFormat="1" applyFont="1" applyFill="1" applyBorder="1" applyAlignment="1">
      <x:alignment vertical="center"/>
    </x:xf>
    <x:xf numFmtId="2" fontId="11" fillId="5" borderId="43" xfId="0" applyNumberFormat="1" applyFont="1" applyFill="1" applyBorder="1" applyAlignment="1">
      <x:alignment vertical="center"/>
    </x:xf>
    <x:xf numFmtId="0" fontId="17" fillId="5" borderId="32" xfId="0" applyFont="1" applyFill="1" applyBorder="1" applyAlignment="1">
      <x:alignment horizontal="center" vertical="center" wrapText="1"/>
    </x:xf>
    <x:xf numFmtId="0" fontId="17" fillId="5" borderId="14" xfId="0" applyFont="1" applyFill="1" applyBorder="1" applyAlignment="1">
      <x:alignment vertical="center"/>
    </x:xf>
    <x:xf numFmtId="0" fontId="17" fillId="5" borderId="33" xfId="0" applyFont="1" applyFill="1" applyBorder="1" applyAlignment="1">
      <x:alignment vertical="center"/>
    </x:xf>
    <x:xf numFmtId="2" fontId="11" fillId="5" borderId="34" xfId="0" applyNumberFormat="1" applyFont="1" applyFill="1" applyBorder="1" applyAlignment="1">
      <x:alignment vertical="center"/>
    </x:xf>
    <x:xf numFmtId="2" fontId="11" fillId="5" borderId="44" xfId="0" applyNumberFormat="1" applyFont="1" applyFill="1" applyBorder="1" applyAlignment="1">
      <x:alignment vertical="center"/>
    </x:xf>
    <x:xf numFmtId="0" fontId="8" fillId="5" borderId="0" xfId="0" applyFont="1" applyFill="1" applyBorder="1" applyAlignment="1">
      <x:alignment horizontal="center" vertical="center"/>
    </x:xf>
    <x:xf numFmtId="0" fontId="6" fillId="5" borderId="0" xfId="0" applyFont="1" applyFill="1" applyBorder="1" applyAlignment="1">
      <x:alignment vertical="center"/>
    </x:xf>
    <x:xf numFmtId="0" fontId="15" fillId="5" borderId="2" xfId="0" applyFont="1" applyFill="1" applyBorder="1" applyAlignment="1">
      <x:alignment horizontal="center" vertical="center"/>
    </x:xf>
    <x:xf numFmtId="0" fontId="11" fillId="5" borderId="34" xfId="0" applyFont="1" applyFill="1" applyBorder="1" applyAlignment="1">
      <x:alignment vertical="center"/>
    </x:xf>
    <x:xf numFmtId="0" fontId="11" fillId="5" borderId="44" xfId="0" applyFont="1" applyFill="1" applyBorder="1" applyAlignment="1">
      <x:alignment vertical="center"/>
    </x:xf>
    <x:xf numFmtId="0" fontId="8" fillId="0" borderId="5" xfId="0" applyFont="1" applyFill="1" applyBorder="1" applyAlignment="1">
      <x:alignment vertical="center" wrapText="1"/>
    </x:xf>
    <x:xf numFmtId="0" fontId="8" fillId="0" borderId="6" xfId="0" applyFont="1" applyFill="1" applyBorder="1" applyAlignment="1">
      <x:alignment vertical="center" wrapText="1"/>
    </x:xf>
    <x:xf numFmtId="0" fontId="10" fillId="0" borderId="9" xfId="0" applyFont="1" applyBorder="1" applyAlignment="1">
      <x:alignment horizontal="center" vertical="center"/>
    </x:xf>
    <x:xf numFmtId="0" fontId="10" fillId="0" borderId="57" xfId="0" applyFont="1" applyBorder="1" applyAlignment="1">
      <x:alignment horizontal="center" vertical="center"/>
    </x:xf>
    <x:xf numFmtId="0" fontId="10" fillId="0" borderId="58" xfId="0" applyFont="1" applyBorder="1" applyAlignment="1">
      <x:alignment horizontal="center" vertical="center"/>
    </x:xf>
    <x:xf numFmtId="0" fontId="10" fillId="0" borderId="59" xfId="0" applyFont="1" applyBorder="1" applyAlignment="1">
      <x:alignment horizontal="center" vertical="center"/>
    </x:xf>
    <x:xf numFmtId="165" fontId="10" fillId="0" borderId="5" xfId="0" applyNumberFormat="1" applyFont="1" applyBorder="1" applyAlignment="1">
      <x:alignment horizontal="center" vertical="center"/>
    </x:xf>
    <x:xf numFmtId="165" fontId="10" fillId="0" borderId="60" xfId="0" applyNumberFormat="1" applyFont="1" applyBorder="1" applyAlignment="1">
      <x:alignment horizontal="center" vertical="center"/>
    </x:xf>
    <x:xf numFmtId="165" fontId="10" fillId="0" borderId="45" xfId="0" applyNumberFormat="1" applyFont="1" applyBorder="1" applyAlignment="1">
      <x:alignment horizontal="center" vertical="center"/>
    </x:xf>
    <x:xf numFmtId="165" fontId="10" fillId="0" borderId="6" xfId="0" applyNumberFormat="1" applyFont="1" applyBorder="1" applyAlignment="1">
      <x:alignment horizontal="center" vertical="center"/>
    </x:xf>
    <x:xf numFmtId="0" fontId="10" fillId="0" borderId="27" xfId="0" applyFont="1" applyBorder="1" applyAlignment="1">
      <x:alignment horizontal="center" vertical="center"/>
    </x:xf>
    <x:xf numFmtId="0" fontId="10" fillId="0" borderId="28" xfId="0" applyFont="1" applyBorder="1" applyAlignment="1">
      <x:alignment horizontal="center" vertical="center"/>
    </x:xf>
    <x:xf numFmtId="0" fontId="10" fillId="0" borderId="40" xfId="0" applyFont="1" applyBorder="1" applyAlignment="1">
      <x:alignment horizontal="center" vertical="center"/>
    </x:xf>
    <x:xf numFmtId="0" fontId="17" fillId="0" borderId="27" xfId="0" applyFont="1" applyBorder="1" applyAlignment="1">
      <x:alignment horizontal="left" vertical="center" wrapText="1"/>
    </x:xf>
    <x:xf numFmtId="0" fontId="17" fillId="0" borderId="28" xfId="0" applyFont="1" applyBorder="1" applyAlignment="1">
      <x:alignment horizontal="left" vertical="center" wrapText="1"/>
    </x:xf>
    <x:xf numFmtId="0" fontId="17" fillId="0" borderId="40" xfId="0" applyFont="1" applyBorder="1" applyAlignment="1">
      <x:alignment horizontal="left" vertical="center" wrapText="1"/>
    </x:xf>
    <x:xf numFmtId="0" fontId="19" fillId="0" borderId="2" xfId="0" applyFont="1" applyBorder="1" applyAlignment="1">
      <x:alignment horizontal="center" vertical="center" wrapText="1"/>
    </x:xf>
    <x:xf numFmtId="0" fontId="19" fillId="0" borderId="61" xfId="0" applyFont="1" applyBorder="1" applyAlignment="1">
      <x:alignment horizontal="center" vertical="center" wrapText="1"/>
    </x:xf>
    <x:xf numFmtId="0" fontId="17" fillId="0" borderId="3" xfId="0" applyFont="1" applyBorder="1" applyAlignment="1">
      <x:alignment horizontal="left" vertical="center" wrapText="1"/>
    </x:xf>
    <x:xf numFmtId="0" fontId="17" fillId="0" borderId="55" xfId="0" applyFont="1" applyBorder="1" applyAlignment="1">
      <x:alignment horizontal="left" vertical="center" wrapText="1"/>
    </x:xf>
    <x:xf numFmtId="0" fontId="17" fillId="0" borderId="35" xfId="0" applyFont="1" applyBorder="1" applyAlignment="1">
      <x:alignment horizontal="left" vertical="center" wrapText="1"/>
    </x:xf>
    <x:xf numFmtId="0" fontId="17" fillId="0" borderId="9" xfId="0" applyFont="1" applyBorder="1" applyAlignment="1">
      <x:alignment horizontal="left" vertical="center" wrapText="1"/>
    </x:xf>
    <x:xf numFmtId="0" fontId="17" fillId="0" borderId="4" xfId="0" applyFont="1" applyBorder="1" applyAlignment="1">
      <x:alignment horizontal="left" vertical="center" wrapText="1"/>
    </x:xf>
    <x:xf numFmtId="0" fontId="17" fillId="0" borderId="59" xfId="0" applyFont="1" applyBorder="1" applyAlignment="1">
      <x:alignment horizontal="left" vertical="center" wrapText="1"/>
    </x:xf>
    <x:xf numFmtId="0" fontId="6" fillId="0" borderId="0" xfId="0" applyFont="1" applyBorder="1" applyAlignment="1">
      <x:alignment horizontal="center" vertical="center"/>
    </x:xf>
    <x:xf numFmtId="0" fontId="11" fillId="0" borderId="0" xfId="0" applyFont="1" applyFill="1" applyBorder="1" applyAlignment="1">
      <x:alignment horizontal="center" vertical="center"/>
    </x:xf>
    <x:xf numFmtId="0" fontId="17" fillId="5" borderId="27" xfId="0" applyFont="1" applyFill="1" applyBorder="1" applyAlignment="1">
      <x:alignment horizontal="left" vertical="center" wrapText="1"/>
    </x:xf>
    <x:xf numFmtId="0" fontId="17" fillId="5" borderId="28" xfId="0" applyFont="1" applyFill="1" applyBorder="1" applyAlignment="1">
      <x:alignment horizontal="left" vertical="center" wrapText="1"/>
    </x:xf>
    <x:xf numFmtId="0" fontId="17" fillId="5" borderId="40" xfId="0" applyFont="1" applyFill="1" applyBorder="1" applyAlignment="1">
      <x:alignment horizontal="left" vertical="center" wrapText="1"/>
    </x:xf>
    <x:xf numFmtId="0" fontId="17" fillId="5" borderId="14" xfId="0" applyFont="1" applyFill="1" applyBorder="1" applyAlignment="1">
      <x:alignment horizontal="left" vertical="center" wrapText="1"/>
    </x:xf>
    <x:xf numFmtId="0" fontId="17" fillId="5" borderId="33" xfId="0" applyFont="1" applyFill="1" applyBorder="1" applyAlignment="1">
      <x:alignment horizontal="left" vertical="center" wrapText="1"/>
    </x:xf>
    <x:xf numFmtId="0" fontId="17" fillId="5" borderId="63" xfId="0" applyFont="1" applyFill="1" applyBorder="1" applyAlignment="1">
      <x:alignment horizontal="left" vertical="center" wrapText="1"/>
    </x:xf>
    <x:xf numFmtId="0" fontId="10" fillId="0" borderId="49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 wrapText="1"/>
    </x:xf>
    <x:xf numFmtId="0" fontId="10" fillId="0" borderId="2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3" xfId="0" applyFont="1" applyBorder="1" applyAlignment="1">
      <x:alignment horizontal="center" vertical="center"/>
    </x:xf>
    <x:xf numFmtId="0" fontId="10" fillId="0" borderId="35" xfId="0" applyFont="1" applyBorder="1" applyAlignment="1">
      <x:alignment horizontal="center" vertical="center"/>
    </x:xf>
    <x:xf numFmtId="0" fontId="10" fillId="0" borderId="36" xfId="0" applyFont="1" applyBorder="1" applyAlignment="1">
      <x:alignment horizontal="center" vertical="center"/>
    </x:xf>
    <x:xf numFmtId="0" fontId="10" fillId="0" borderId="56" xfId="0" applyFont="1" applyBorder="1" applyAlignment="1">
      <x:alignment horizontal="center" vertical="center"/>
    </x:xf>
    <x:xf numFmtId="0" fontId="8" fillId="0" borderId="9" xfId="0" applyFont="1" applyBorder="1" applyAlignment="1">
      <x:alignment horizontal="center" vertical="center" wrapText="1"/>
    </x:xf>
    <x:xf numFmtId="0" fontId="8" fillId="0" borderId="57" xfId="0" applyFont="1" applyBorder="1" applyAlignment="1">
      <x:alignment horizontal="center" vertical="center" wrapText="1"/>
    </x:xf>
    <x:xf numFmtId="0" fontId="11" fillId="0" borderId="55" xfId="0" applyFont="1" applyBorder="1" applyAlignment="1">
      <x:alignment horizontal="center" vertical="center" wrapText="1"/>
    </x:xf>
    <x:xf numFmtId="0" fontId="11" fillId="0" borderId="0" xfId="0" applyFont="1" applyAlignment="1">
      <x:alignment horizontal="center" vertical="center" wrapText="1"/>
    </x:xf>
    <x:xf numFmtId="0" fontId="6" fillId="0" borderId="27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40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 shrinkToFit="1"/>
    </x:xf>
    <x:xf numFmtId="0" fontId="10" fillId="0" borderId="0" xfId="0" applyFont="1" applyAlignment="1">
      <x:alignment vertical="center" wrapText="1"/>
    </x:xf>
    <x:xf numFmtId="0" fontId="10" fillId="0" borderId="4" xfId="0" applyFont="1" applyBorder="1" applyAlignment="1">
      <x:alignment vertical="center" wrapText="1"/>
    </x:xf>
    <x:xf numFmtId="0" fontId="10" fillId="0" borderId="2" xfId="0" applyFont="1" applyBorder="1" applyAlignment="1">
      <x:alignment horizontal="center" vertical="center" wrapText="1"/>
    </x:xf>
    <x:xf numFmtId="0" fontId="10" fillId="0" borderId="61" xfId="0" applyFont="1" applyBorder="1" applyAlignment="1">
      <x:alignment horizontal="center" vertical="center" wrapText="1"/>
    </x:xf>
    <x:xf numFmtId="0" fontId="11" fillId="0" borderId="27" xfId="0" applyFont="1" applyBorder="1" applyAlignment="1">
      <x:alignment horizontal="center" vertical="center" wrapText="1"/>
    </x:xf>
    <x:xf numFmtId="0" fontId="11" fillId="0" borderId="28" xfId="0" applyFont="1" applyBorder="1" applyAlignment="1">
      <x:alignment horizontal="center" vertical="center" wrapText="1"/>
    </x:xf>
    <x:xf numFmtId="0" fontId="11" fillId="0" borderId="40" xfId="0" applyFont="1" applyBorder="1" applyAlignment="1">
      <x:alignment horizontal="center" vertical="center" wrapText="1"/>
    </x:xf>
    <x:xf numFmtId="0" fontId="12" fillId="0" borderId="5" xfId="0" applyFont="1" applyBorder="1" applyAlignment="1">
      <x:alignment horizontal="center" vertical="center"/>
    </x:xf>
    <x:xf numFmtId="0" fontId="12" fillId="0" borderId="15" xfId="0" applyFont="1" applyBorder="1" applyAlignment="1">
      <x:alignment horizontal="center" vertical="center"/>
    </x:xf>
    <x:xf numFmtId="0" fontId="12" fillId="0" borderId="6" xfId="0" applyFont="1" applyBorder="1" applyAlignment="1">
      <x:alignment horizontal="center" vertical="center"/>
    </x:xf>
  </x:cellXfs>
  <x:cellStyles count="3">
    <x:cellStyle name="Comma" xfId="2" builtinId="3"/>
    <x:cellStyle name="Normal" xfId="0" builtinId="0"/>
    <x:cellStyle name="桁区切り 2" xfId="1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drawings/_rels/vmlDrawing1.v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emf" />
</Relationships>
</file>

<file path=xl/drawings/drawing1.xml><?xml version="1.0" encoding="utf-8"?>
<xdr:wsDr xmlns:a14="http://schemas.microsoft.com/office/drawing/2010/main"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
  <Relationship Id="rId3" Type="http://schemas.openxmlformats.org/officeDocument/2006/relationships/vmlDrawing" Target="../drawings/vmlDrawing1.vml" /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4">
    <x:pageSetUpPr fitToPage="1"/>
  </x:sheetPr>
  <x:dimension ref="A2:XFD58"/>
  <x:sheetViews>
    <x:sheetView showGridLines="0" tabSelected="1" workbookViewId="0">
      <x:selection activeCell="F12" sqref="F12"/>
    </x:sheetView>
  </x:sheetViews>
  <x:sheetFormatPr defaultRowHeight="14.25"/>
  <x:cols>
    <x:col min="1" max="1" width="9" style="2" customWidth="1"/>
    <x:col min="2" max="13" width="8" style="2" customWidth="1"/>
    <x:col min="14" max="14" width="76.28515625" style="2" customWidth="1"/>
    <x:col min="15" max="24" width="8" style="2" customWidth="1"/>
    <x:col min="25" max="16384" width="9" style="2" customWidth="1"/>
  </x:cols>
  <x:sheetData>
    <x:row r="2" ht="30" customHeight="1">
      <x:c r="A2" s="202" t="s">
        <x:v>25</x:v>
      </x:c>
      <x:c r="B2" s="202"/>
      <x:c r="C2" s="202"/>
      <x:c r="D2" s="202"/>
      <x:c r="E2" s="202"/>
      <x:c r="F2" s="202"/>
      <x:c r="G2" s="202"/>
      <x:c r="H2" s="202"/>
      <x:c r="I2" s="202"/>
      <x:c r="J2" s="202"/>
      <x:c r="K2" s="202"/>
      <x:c r="L2" s="202"/>
      <x:c r="M2" s="202"/>
    </x:row>
    <x:row r="4" ht="18.75" customHeight="1">
      <x:c r="A4" s="23" t="s">
        <x:v>26</x:v>
      </x:c>
      <x:c r="C4" s="24" t="s">
        <x:v>103</x:v>
      </x:c>
      <x:c r="D4" s="25"/>
      <x:c r="E4" s="25"/>
      <x:c r="F4" s="25"/>
      <x:c r="G4" s="24"/>
      <x:c r="H4" s="24"/>
    </x:row>
    <x:row r="7">
      <x:c r="A7" s="203" t="s">
        <x:v>27</x:v>
      </x:c>
      <x:c r="B7" s="203"/>
      <x:c r="C7" s="67" t="s">
        <x:v>28</x:v>
      </x:c>
      <x:c r="D7" s="26"/>
    </x:row>
    <x:row r="8">
      <x:c r="A8" s="204"/>
      <x:c r="B8" s="204"/>
      <x:c r="T8" s="2" t="s">
        <x:v>11</x:v>
      </x:c>
    </x:row>
    <x:row r="9" ht="15" customHeight="1">
      <x:c r="A9" s="205" t="s">
        <x:v>29</x:v>
      </x:c>
      <x:c r="B9" s="98" t="s">
        <x:v>34</x:v>
      </x:c>
      <x:c r="C9" s="99" t="s">
        <x:v>35</x:v>
      </x:c>
      <x:c r="D9" s="207" t="s">
        <x:v>36</x:v>
      </x:c>
      <x:c r="E9" s="208"/>
      <x:c r="F9" s="208"/>
      <x:c r="G9" s="208"/>
      <x:c r="H9" s="208"/>
      <x:c r="I9" s="207" t="s">
        <x:v>33</x:v>
      </x:c>
      <x:c r="J9" s="208"/>
      <x:c r="K9" s="208"/>
      <x:c r="L9" s="208"/>
      <x:c r="M9" s="209"/>
      <x:c r="O9" s="199" t="s">
        <x:v>12</x:v>
      </x:c>
      <x:c r="P9" s="200"/>
      <x:c r="Q9" s="200"/>
      <x:c r="R9" s="200"/>
      <x:c r="S9" s="200"/>
      <x:c r="T9" s="199" t="s">
        <x:v>13</x:v>
      </x:c>
      <x:c r="U9" s="200"/>
      <x:c r="V9" s="200"/>
      <x:c r="W9" s="200"/>
      <x:c r="X9" s="201"/>
    </x:row>
    <x:row r="10" ht="33.75" customHeight="1">
      <x:c r="A10" s="206"/>
      <x:c r="B10" s="68"/>
      <x:c r="C10" s="69"/>
      <x:c r="D10" s="70" t="s">
        <x:v>5</x:v>
      </x:c>
      <x:c r="E10" s="32" t="s">
        <x:v>37</x:v>
      </x:c>
      <x:c r="F10" s="32" t="s">
        <x:v>85</x:v>
      </x:c>
      <x:c r="G10" s="32" t="s">
        <x:v>86</x:v>
      </x:c>
      <x:c r="H10" s="96" t="s">
        <x:v>76</x:v>
      </x:c>
      <x:c r="I10" s="71" t="s">
        <x:v>81</x:v>
      </x:c>
      <x:c r="J10" s="32" t="s">
        <x:v>7</x:v>
      </x:c>
      <x:c r="K10" s="30" t="s">
        <x:v>82</x:v>
      </x:c>
      <x:c r="L10" s="32" t="s">
        <x:v>83</x:v>
      </x:c>
      <x:c r="M10" s="72" t="s">
        <x:v>84</x:v>
      </x:c>
      <x:c r="O10" s="29" t="s">
        <x:v>14</x:v>
      </x:c>
      <x:c r="P10" s="27" t="s">
        <x:v>15</x:v>
      </x:c>
      <x:c r="Q10" s="32" t="s">
        <x:v>20</x:v>
      </x:c>
      <x:c r="R10" s="32" t="s">
        <x:v>21</x:v>
      </x:c>
      <x:c r="S10" s="28" t="s">
        <x:v>16</x:v>
      </x:c>
      <x:c r="T10" s="29" t="s">
        <x:v>17</x:v>
      </x:c>
      <x:c r="U10" s="27" t="s">
        <x:v>18</x:v>
      </x:c>
      <x:c r="V10" s="32" t="s">
        <x:v>22</x:v>
      </x:c>
      <x:c r="W10" s="27" t="s">
        <x:v>19</x:v>
      </x:c>
      <x:c r="X10" s="31" t="s">
        <x:v>23</x:v>
      </x:c>
    </x:row>
    <x:row r="11" ht="25.5" customHeight="1">
      <x:c r="A11" s="78" t="s">
        <x:v>30</x:v>
      </x:c>
      <x:c r="B11" s="120"/>
      <x:c r="C11" s="121"/>
      <x:c r="D11" s="104"/>
      <x:c r="E11" s="105"/>
      <x:c r="F11" s="105"/>
      <x:c r="G11" s="105"/>
      <x:c r="H11" s="106"/>
      <x:c r="I11" s="107"/>
      <x:c r="J11" s="105"/>
      <x:c r="K11" s="105"/>
      <x:c r="L11" s="105"/>
      <x:c r="M11" s="108"/>
      <x:c r="O11" s="33"/>
      <x:c r="P11" s="34"/>
      <x:c r="Q11" s="34"/>
      <x:c r="R11" s="34"/>
      <x:c r="S11" s="35"/>
      <x:c r="T11" s="33"/>
      <x:c r="U11" s="34"/>
      <x:c r="V11" s="34"/>
      <x:c r="W11" s="34"/>
      <x:c r="X11" s="36"/>
    </x:row>
    <x:row r="12" ht="25.5" customHeight="1">
      <x:c r="A12" s="79" t="s">
        <x:v>31</x:v>
      </x:c>
      <x:c r="B12" s="122"/>
      <x:c r="C12" s="123"/>
      <x:c r="D12" s="109"/>
      <x:c r="E12" s="110"/>
      <x:c r="F12" s="110"/>
      <x:c r="G12" s="110"/>
      <x:c r="H12" s="111"/>
      <x:c r="I12" s="112"/>
      <x:c r="J12" s="110"/>
      <x:c r="K12" s="110"/>
      <x:c r="L12" s="110"/>
      <x:c r="M12" s="113"/>
      <x:c r="O12" s="37"/>
      <x:c r="P12" s="38"/>
      <x:c r="Q12" s="38"/>
      <x:c r="R12" s="38"/>
      <x:c r="S12" s="39"/>
      <x:c r="T12" s="37"/>
      <x:c r="U12" s="38"/>
      <x:c r="V12" s="38"/>
      <x:c r="W12" s="38"/>
      <x:c r="X12" s="40"/>
    </x:row>
    <x:row r="13" ht="25.5" customHeight="1">
      <x:c r="A13" s="119" t="s">
        <x:v>32</x:v>
      </x:c>
      <x:c r="B13" s="124"/>
      <x:c r="C13" s="125"/>
      <x:c r="D13" s="114"/>
      <x:c r="E13" s="115"/>
      <x:c r="F13" s="115"/>
      <x:c r="G13" s="115"/>
      <x:c r="H13" s="116"/>
      <x:c r="I13" s="117"/>
      <x:c r="J13" s="115"/>
      <x:c r="K13" s="115"/>
      <x:c r="L13" s="115"/>
      <x:c r="M13" s="118"/>
      <x:c r="O13" s="41"/>
      <x:c r="P13" s="42"/>
      <x:c r="Q13" s="42"/>
      <x:c r="R13" s="42"/>
      <x:c r="S13" s="43"/>
      <x:c r="T13" s="41"/>
      <x:c r="U13" s="42"/>
      <x:c r="V13" s="42"/>
      <x:c r="W13" s="42"/>
      <x:c r="X13" s="44"/>
    </x:row>
    <x:row r="14" ht="9.75" customHeight="1">
      <x:c r="D14" s="45"/>
      <x:c r="E14" s="45"/>
      <x:c r="F14" s="45"/>
      <x:c r="G14" s="45"/>
      <x:c r="I14" s="45"/>
      <x:c r="J14" s="45"/>
      <x:c r="K14" s="45"/>
      <x:c r="L14" s="45"/>
      <x:c r="M14" s="45"/>
      <x:c r="S14" s="46"/>
    </x:row>
    <x:row r="15" ht="21.75" customHeight="1">
      <x:c r="A15" s="23"/>
      <x:c r="D15" s="45"/>
      <x:c r="E15" s="45"/>
      <x:c r="F15" s="45"/>
      <x:c r="G15" s="45"/>
      <x:c r="I15" s="45"/>
      <x:c r="J15" s="45"/>
      <x:c r="K15" s="45"/>
      <x:c r="L15" s="188" t="s">
        <x:v>69</x:v>
      </x:c>
      <x:c r="M15" s="188"/>
      <x:c r="O15" s="1" t="s">
        <x:v>5</x:v>
      </x:c>
      <x:c r="P15" s="1" t="s">
        <x:v>1</x:v>
      </x:c>
      <x:c r="Q15" s="1" t="s">
        <x:v>2</x:v>
      </x:c>
      <x:c r="R15" s="197" t="s">
        <x:v>6</x:v>
      </x:c>
      <x:c r="S15" s="197" t="s">
        <x:v>3</x:v>
      </x:c>
      <x:c r="T15" s="1" t="s">
        <x:v>4</x:v>
      </x:c>
      <x:c r="U15" s="1" t="s">
        <x:v>7</x:v>
      </x:c>
      <x:c r="V15" s="197" t="s">
        <x:v>8</x:v>
      </x:c>
      <x:c r="W15" s="197" t="s">
        <x:v>9</x:v>
      </x:c>
      <x:c r="X15" s="1" t="s">
        <x:v>10</x:v>
      </x:c>
    </x:row>
    <x:row r="16" ht="21.75" customHeight="1">
      <x:c r="A16" s="23" t="s">
        <x:v>68</x:v>
      </x:c>
      <x:c r="D16" s="77" t="s">
        <x:v>71</x:v>
      </x:c>
      <x:c r="E16" s="48"/>
      <x:c r="F16" s="210" t="str">
        <x:f>IF(H20+H24+N21=3,"Possible","With NG Judgment:✕ Zero point")</x:f>
        <x:v>Possible</x:v>
      </x:c>
      <x:c r="G16" s="211"/>
      <x:c r="H16" s="211"/>
      <x:c r="I16" s="211"/>
      <x:c r="J16" s="211"/>
      <x:c r="K16" s="212"/>
      <x:c r="L16" s="188"/>
      <x:c r="M16" s="188"/>
      <x:c r="R16" s="198"/>
      <x:c r="S16" s="198"/>
      <x:c r="V16" s="198"/>
      <x:c r="W16" s="198"/>
    </x:row>
    <x:row r="17" ht="12" customHeight="1">
      <x:c r="S17" s="46" t="s">
        <x:v>24</x:v>
      </x:c>
    </x:row>
    <x:row r="18" ht="18" customHeight="1">
      <x:c r="A18" s="66"/>
      <x:c r="B18" s="165" t="s">
        <x:v>88</x:v>
      </x:c>
      <x:c r="C18" s="166"/>
      <x:c r="D18" s="166"/>
      <x:c r="E18" s="166"/>
      <x:c r="F18" s="167"/>
      <x:c r="G18" s="81" t="s">
        <x:v>72</x:v>
      </x:c>
      <x:c r="H18" s="50"/>
      <x:c r="I18" s="165" t="s">
        <x:v>92</x:v>
      </x:c>
      <x:c r="J18" s="166"/>
      <x:c r="K18" s="166"/>
      <x:c r="L18" s="187"/>
      <x:c r="M18" s="87" t="s">
        <x:v>72</x:v>
      </x:c>
    </x:row>
    <x:row r="19" ht="18" customHeight="1">
      <x:c r="A19" s="82"/>
      <x:c r="B19" s="157" t="s">
        <x:v>74</x:v>
      </x:c>
      <x:c r="C19" s="158"/>
      <x:c r="D19" s="52" t="s">
        <x:v>73</x:v>
      </x:c>
      <x:c r="E19" s="159" t="s">
        <x:v>87</x:v>
      </x:c>
      <x:c r="F19" s="160"/>
      <x:c r="G19" s="83"/>
      <x:c r="I19" s="53"/>
      <x:c r="J19" s="53" t="s">
        <x:v>79</x:v>
      </x:c>
      <x:c r="K19" s="54"/>
      <x:c r="L19" s="88" t="s">
        <x:v>78</x:v>
      </x:c>
      <x:c r="M19" s="89"/>
    </x:row>
    <x:row r="20" ht="22.5" customHeight="1">
      <x:c r="A20" s="80" t="s">
        <x:v>30</x:v>
      </x:c>
      <x:c r="B20" s="161">
        <x:f>G11</x:f>
        <x:v>0</x:v>
      </x:c>
      <x:c r="C20" s="162"/>
      <x:c r="D20" s="84"/>
      <x:c r="E20" s="163">
        <x:f>E11</x:f>
        <x:v>0</x:v>
      </x:c>
      <x:c r="F20" s="164"/>
      <x:c r="G20" s="85" t="str">
        <x:f>IF(B20&lt;E20,"NG","OK")</x:f>
        <x:v>OK</x:v>
      </x:c>
      <x:c r="H20" s="55">
        <x:f>IF(B20&lt;E20,2,1)</x:f>
        <x:v>1</x:v>
      </x:c>
      <x:c r="I20" s="93" t="s">
        <x:v>30</x:v>
      </x:c>
      <x:c r="J20" s="90">
        <x:f>M11</x:f>
        <x:v>0</x:v>
      </x:c>
      <x:c r="K20" s="91" t="s">
        <x:v>77</x:v>
      </x:c>
      <x:c r="L20" s="91" t="str">
        <x:f>IF(J20&lt;0,"Deficit","Surplus")</x:f>
        <x:v>Surplus</x:v>
      </x:c>
      <x:c r="M20" s="92"/>
    </x:row>
    <x:row r="21" ht="22.5" customHeight="1">
      <x:c r="A21" s="46"/>
      <x:c r="B21" s="46"/>
      <x:c r="C21" s="46"/>
      <x:c r="D21" s="46"/>
      <x:c r="E21" s="46"/>
      <x:c r="F21" s="46"/>
      <x:c r="G21" s="46"/>
      <x:c r="H21" s="56"/>
      <x:c r="I21" s="94" t="s">
        <x:v>31</x:v>
      </x:c>
      <x:c r="J21" s="90">
        <x:f>M12</x:f>
        <x:v>0</x:v>
      </x:c>
      <x:c r="K21" s="91" t="s">
        <x:v>77</x:v>
      </x:c>
      <x:c r="L21" s="91" t="str">
        <x:f>IF(J21&lt;0,"Deficit","Surplus")</x:f>
        <x:v>Surplus</x:v>
      </x:c>
      <x:c r="M21" s="92" t="str">
        <x:f>IF(AND(J20&lt;0,J21&lt;0,J22&lt;0),"NG","OK")</x:f>
        <x:v>OK</x:v>
      </x:c>
      <x:c r="N21" s="57">
        <x:f>IF(L20=L21=L22="赤字",2,1)</x:f>
        <x:v>1</x:v>
      </x:c>
      <x:c r="O21" s="58"/>
      <x:c r="P21" s="58"/>
      <x:c r="Q21" s="58"/>
    </x:row>
    <x:row r="22" ht="22.5" customHeight="1">
      <x:c r="A22" s="49"/>
      <x:c r="B22" s="165" t="s">
        <x:v>75</x:v>
      </x:c>
      <x:c r="C22" s="166"/>
      <x:c r="D22" s="166"/>
      <x:c r="E22" s="166"/>
      <x:c r="F22" s="167"/>
      <x:c r="G22" s="81" t="s">
        <x:v>72</x:v>
      </x:c>
      <x:c r="I22" s="95" t="s">
        <x:v>32</x:v>
      </x:c>
      <x:c r="J22" s="97">
        <x:f>M13</x:f>
        <x:v>0</x:v>
      </x:c>
      <x:c r="K22" s="88" t="s">
        <x:v>77</x:v>
      </x:c>
      <x:c r="L22" s="88" t="str">
        <x:f>IF(J22&lt;0,"Deficit","Surplus")</x:f>
        <x:v>Surplus</x:v>
      </x:c>
      <x:c r="M22" s="89"/>
    </x:row>
    <x:row r="23" ht="20.25" customHeight="1">
      <x:c r="A23" s="51"/>
      <x:c r="B23" s="195" t="s">
        <x:v>80</x:v>
      </x:c>
      <x:c r="C23" s="196"/>
      <x:c r="D23" s="52" t="s">
        <x:v>73</x:v>
      </x:c>
      <x:c r="E23" s="159">
        <x:v>0</x:v>
      </x:c>
      <x:c r="F23" s="160"/>
      <x:c r="G23" s="83"/>
      <x:c r="J23" s="56"/>
      <x:c r="K23" s="59"/>
      <x:c r="L23" s="56"/>
      <x:c r="M23" s="60"/>
      <x:c r="N23" s="60"/>
      <x:c r="O23" s="60"/>
      <x:c r="P23" s="60"/>
      <x:c r="Q23" s="60"/>
      <x:c r="R23" s="5"/>
      <x:c r="S23" s="5"/>
    </x:row>
    <x:row r="24" ht="21.75" customHeight="1">
      <x:c r="A24" s="80" t="s">
        <x:v>30</x:v>
      </x:c>
      <x:c r="B24" s="161">
        <x:f>H11</x:f>
        <x:v>0</x:v>
      </x:c>
      <x:c r="C24" s="162"/>
      <x:c r="D24" s="86"/>
      <x:c r="E24" s="163">
        <x:v>0</x:v>
      </x:c>
      <x:c r="F24" s="164"/>
      <x:c r="G24" s="85" t="str">
        <x:f>IF(B24&lt;E24,"NG","OK")</x:f>
        <x:v>OK</x:v>
      </x:c>
      <x:c r="H24" s="57">
        <x:f>IF(B24&lt;E24,2,1)</x:f>
        <x:v>1</x:v>
      </x:c>
      <x:c r="J24" s="46"/>
      <x:c r="K24" s="46"/>
      <x:c r="L24" s="61"/>
      <x:c r="M24" s="46"/>
      <x:c r="N24" s="46"/>
      <x:c r="O24" s="46"/>
      <x:c r="P24" s="46"/>
      <x:c r="Q24" s="46"/>
      <x:c r="R24" s="46"/>
      <x:c r="S24" s="46"/>
    </x:row>
    <x:row r="25">
      <x:c r="L25" s="6"/>
      <x:c r="M25" s="47"/>
      <x:c r="N25" s="6"/>
      <x:c r="O25" s="6"/>
      <x:c r="P25" s="6"/>
      <x:c r="Q25" s="6"/>
      <x:c r="R25" s="6"/>
      <x:c r="S25" s="7"/>
    </x:row>
    <x:row r="26" ht="19.5" customHeight="1">
      <x:c r="A26" s="132" t="s">
        <x:v>70</x:v>
      </x:c>
      <x:c r="B26" s="133"/>
      <x:c r="C26" s="133"/>
      <x:c r="D26" s="133"/>
      <x:c r="E26" s="133"/>
      <x:c r="F26" s="133"/>
      <x:c r="G26" s="133"/>
      <x:c r="H26" s="133"/>
      <x:c r="I26" s="133"/>
      <x:c r="J26" s="133"/>
      <x:c r="L26" s="6"/>
      <x:c r="M26" s="47"/>
      <x:c r="N26" s="6"/>
      <x:c r="O26" s="6"/>
      <x:c r="P26" s="6"/>
      <x:c r="Q26" s="6"/>
      <x:c r="R26" s="6"/>
      <x:c r="S26" s="7"/>
    </x:row>
    <x:row r="27" ht="5.25" customHeight="1">
      <x:c r="A27" s="133"/>
      <x:c r="B27" s="133"/>
      <x:c r="C27" s="133"/>
      <x:c r="D27" s="133"/>
      <x:c r="E27" s="133"/>
      <x:c r="F27" s="133"/>
      <x:c r="G27" s="133"/>
      <x:c r="H27" s="133"/>
      <x:c r="I27" s="133"/>
      <x:c r="J27" s="133"/>
      <x:c r="L27" s="6"/>
      <x:c r="M27" s="47"/>
      <x:c r="N27" s="6"/>
      <x:c r="O27" s="6"/>
      <x:c r="P27" s="6"/>
      <x:c r="Q27" s="6"/>
      <x:c r="R27" s="6"/>
      <x:c r="S27" s="7"/>
      <x:c r="T27" s="62"/>
    </x:row>
    <x:row r="28" ht="17.25" customHeight="1">
      <x:c r="A28" s="133"/>
      <x:c r="B28" s="133"/>
      <x:c r="C28" s="133"/>
      <x:c r="D28" s="133"/>
      <x:c r="E28" s="133"/>
      <x:c r="F28" s="133"/>
      <x:c r="G28" s="133"/>
      <x:c r="H28" s="134" t="s">
        <x:v>30</x:v>
      </x:c>
      <x:c r="I28" s="135" t="s">
        <x:v>63</x:v>
      </x:c>
      <x:c r="J28" s="133"/>
      <x:c r="L28" s="6"/>
      <x:c r="M28" s="47"/>
      <x:c r="N28" s="6"/>
      <x:c r="O28" s="6" t="s">
        <x:v>102</x:v>
      </x:c>
      <x:c r="P28" s="6"/>
      <x:c r="Q28" s="6"/>
      <x:c r="R28" s="6"/>
      <x:c r="S28" s="7"/>
      <x:c r="T28" s="4"/>
      <x:c r="V28" s="5"/>
      <x:c r="X28" s="5"/>
    </x:row>
    <x:row r="29" ht="30" customHeight="1">
      <x:c r="A29" s="136" t="s">
        <x:v>57</x:v>
      </x:c>
      <x:c r="B29" s="181" t="s">
        <x:v>91</x:v>
      </x:c>
      <x:c r="C29" s="182"/>
      <x:c r="D29" s="182"/>
      <x:c r="E29" s="182"/>
      <x:c r="F29" s="182"/>
      <x:c r="G29" s="183"/>
      <x:c r="H29" s="137" t="e">
        <x:f>ROUND(I11/(J11+K11+L11),2)</x:f>
        <x:v>#DIV/0!</x:v>
      </x:c>
      <x:c r="I29" s="138" t="e">
        <x:f>ROUND(I12/(J12+K12+L12),2)</x:f>
        <x:v>#DIV/0!</x:v>
      </x:c>
      <x:c r="J29" s="139"/>
      <x:c r="L29" s="6"/>
      <x:c r="M29" s="47"/>
      <x:c r="N29" s="6"/>
      <x:c r="O29" s="126" t="s">
        <x:v>93</x:v>
      </x:c>
      <x:c r="P29" s="168" t="s">
        <x:v>91</x:v>
      </x:c>
      <x:c r="Q29" s="169"/>
      <x:c r="R29" s="169"/>
      <x:c r="S29" s="169"/>
      <x:c r="T29" s="169"/>
      <x:c r="U29" s="170"/>
      <x:c r="W29" s="131"/>
    </x:row>
    <x:row r="30" ht="30" customHeight="1">
      <x:c r="A30" s="140" t="s">
        <x:v>56</x:v>
      </x:c>
      <x:c r="B30" s="141" t="s">
        <x:v>61</x:v>
      </x:c>
      <x:c r="C30" s="142"/>
      <x:c r="D30" s="142"/>
      <x:c r="E30" s="142"/>
      <x:c r="F30" s="142"/>
      <x:c r="G30" s="142"/>
      <x:c r="H30" s="143" t="e">
        <x:f>ROUND(D11/E11,2)</x:f>
        <x:v>#DIV/0!</x:v>
      </x:c>
      <x:c r="I30" s="144" t="e">
        <x:f>ROUND(D12/E12,2)</x:f>
        <x:v>#DIV/0!</x:v>
      </x:c>
      <x:c r="J30" s="139"/>
      <x:c r="L30" s="6"/>
      <x:c r="M30" s="47"/>
      <x:c r="N30" s="6"/>
      <x:c r="O30" s="127" t="s">
        <x:v>94</x:v>
      </x:c>
      <x:c r="P30" s="100" t="s">
        <x:v>61</x:v>
      </x:c>
      <x:c r="Q30" s="101"/>
      <x:c r="R30" s="101"/>
      <x:c r="S30" s="101"/>
      <x:c r="T30" s="101"/>
      <x:c r="U30" s="129"/>
      <x:c r="W30" s="131"/>
    </x:row>
    <x:row r="31" ht="30" customHeight="1">
      <x:c r="A31" s="140" t="s">
        <x:v>58</x:v>
      </x:c>
      <x:c r="B31" s="141" t="s">
        <x:v>62</x:v>
      </x:c>
      <x:c r="C31" s="142"/>
      <x:c r="D31" s="142"/>
      <x:c r="E31" s="142"/>
      <x:c r="F31" s="142"/>
      <x:c r="G31" s="142"/>
      <x:c r="H31" s="143" t="e">
        <x:f>ROUND(I11/G11,2)</x:f>
        <x:v>#DIV/0!</x:v>
      </x:c>
      <x:c r="I31" s="144" t="e">
        <x:f>ROUND(I12/G12,2)</x:f>
        <x:v>#DIV/0!</x:v>
      </x:c>
      <x:c r="J31" s="139"/>
      <x:c r="L31" s="6"/>
      <x:c r="M31" s="47"/>
      <x:c r="N31" s="6"/>
      <x:c r="O31" s="127" t="s">
        <x:v>95</x:v>
      </x:c>
      <x:c r="P31" s="100" t="s">
        <x:v>62</x:v>
      </x:c>
      <x:c r="Q31" s="101"/>
      <x:c r="R31" s="101"/>
      <x:c r="S31" s="101"/>
      <x:c r="T31" s="101"/>
      <x:c r="U31" s="129"/>
      <x:c r="W31" s="131"/>
    </x:row>
    <x:row r="32" ht="30" customHeight="1">
      <x:c r="A32" s="140" t="s">
        <x:v>59</x:v>
      </x:c>
      <x:c r="B32" s="141" t="s">
        <x:v>89</x:v>
      </x:c>
      <x:c r="C32" s="142"/>
      <x:c r="D32" s="142"/>
      <x:c r="E32" s="142"/>
      <x:c r="F32" s="142"/>
      <x:c r="G32" s="142"/>
      <x:c r="H32" s="143" t="e">
        <x:f>ROUND(F11/E11,2)</x:f>
        <x:v>#DIV/0!</x:v>
      </x:c>
      <x:c r="I32" s="144" t="e">
        <x:f>ROUND(F12/E12,2)</x:f>
        <x:v>#DIV/0!</x:v>
      </x:c>
      <x:c r="J32" s="139"/>
      <x:c r="L32" s="6"/>
      <x:c r="M32" s="47"/>
      <x:c r="N32" s="6"/>
      <x:c r="O32" s="127" t="s">
        <x:v>96</x:v>
      </x:c>
      <x:c r="P32" s="100" t="s">
        <x:v>99</x:v>
      </x:c>
      <x:c r="Q32" s="101"/>
      <x:c r="R32" s="101"/>
      <x:c r="S32" s="101"/>
      <x:c r="T32" s="101"/>
      <x:c r="U32" s="129"/>
      <x:c r="W32" s="131"/>
    </x:row>
    <x:row r="33" ht="30" customHeight="1">
      <x:c r="A33" s="145" t="s">
        <x:v>60</x:v>
      </x:c>
      <x:c r="B33" s="146" t="s">
        <x:v>90</x:v>
      </x:c>
      <x:c r="C33" s="147"/>
      <x:c r="D33" s="147"/>
      <x:c r="E33" s="147"/>
      <x:c r="F33" s="147"/>
      <x:c r="G33" s="147"/>
      <x:c r="H33" s="148" t="e">
        <x:f>ROUND(F11/(F11-M11),2)</x:f>
        <x:v>#DIV/0!</x:v>
      </x:c>
      <x:c r="I33" s="149" t="e">
        <x:f>ROUND(F12/(F12-M12),2)</x:f>
        <x:v>#DIV/0!</x:v>
      </x:c>
      <x:c r="J33" s="133"/>
      <x:c r="L33" s="6"/>
      <x:c r="M33" s="47"/>
      <x:c r="N33" s="6"/>
      <x:c r="O33" s="128" t="s">
        <x:v>97</x:v>
      </x:c>
      <x:c r="P33" s="102" t="s">
        <x:v>100</x:v>
      </x:c>
      <x:c r="Q33" s="103"/>
      <x:c r="R33" s="103"/>
      <x:c r="S33" s="103"/>
      <x:c r="T33" s="103"/>
      <x:c r="U33" s="130"/>
      <x:c r="W33" s="131"/>
    </x:row>
    <x:row r="34" ht="7.5" customHeight="1">
      <x:c r="A34" s="150"/>
      <x:c r="B34" s="139"/>
      <x:c r="C34" s="139"/>
      <x:c r="D34" s="139"/>
      <x:c r="E34" s="139"/>
      <x:c r="F34" s="139"/>
      <x:c r="G34" s="151"/>
      <x:c r="H34" s="139"/>
      <x:c r="I34" s="139"/>
      <x:c r="J34" s="133"/>
      <x:c r="L34" s="3"/>
      <x:c r="M34" s="62"/>
      <x:c r="N34" s="3"/>
      <x:c r="O34" s="171" t="s">
        <x:v>98</x:v>
      </x:c>
      <x:c r="P34" s="173" t="s">
        <x:v>101</x:v>
      </x:c>
      <x:c r="Q34" s="174"/>
      <x:c r="R34" s="174"/>
      <x:c r="S34" s="174"/>
      <x:c r="T34" s="174"/>
      <x:c r="U34" s="175"/>
    </x:row>
    <x:row r="35" ht="18" customHeight="1">
      <x:c r="A35" s="133"/>
      <x:c r="B35" s="139"/>
      <x:c r="C35" s="139"/>
      <x:c r="D35" s="139"/>
      <x:c r="E35" s="139"/>
      <x:c r="F35" s="139"/>
      <x:c r="G35" s="151"/>
      <x:c r="H35" s="139"/>
      <x:c r="I35" s="139"/>
      <x:c r="J35" s="152" t="s">
        <x:v>30</x:v>
      </x:c>
      <x:c r="L35" s="3"/>
      <x:c r="M35" s="62"/>
      <x:c r="N35" s="3"/>
      <x:c r="O35" s="172"/>
      <x:c r="P35" s="176"/>
      <x:c r="Q35" s="177"/>
      <x:c r="R35" s="177"/>
      <x:c r="S35" s="177"/>
      <x:c r="T35" s="177"/>
      <x:c r="U35" s="178"/>
    </x:row>
    <x:row r="36" ht="30" customHeight="1">
      <x:c r="A36" s="145" t="s">
        <x:v>44</x:v>
      </x:c>
      <x:c r="B36" s="184" t="s">
        <x:v>64</x:v>
      </x:c>
      <x:c r="C36" s="185"/>
      <x:c r="D36" s="185"/>
      <x:c r="E36" s="185"/>
      <x:c r="F36" s="185"/>
      <x:c r="G36" s="186"/>
      <x:c r="H36" s="153" t="e">
        <x:f>ROUND(SUM(H29:H33)/5,2)</x:f>
        <x:v>#DIV/0!</x:v>
      </x:c>
      <x:c r="I36" s="154" t="e">
        <x:f>ROUND(SUM(I29:I33)/5,2)</x:f>
        <x:v>#DIV/0!</x:v>
      </x:c>
      <x:c r="J36" s="145" t="e">
        <x:f>H36</x:f>
        <x:v>#DIV/0!</x:v>
      </x:c>
      <x:c r="L36" s="3"/>
      <x:c r="M36" s="62"/>
      <x:c r="N36" s="3"/>
      <x:c r="O36" s="3"/>
      <x:c r="P36" s="3"/>
      <x:c r="Q36" s="3"/>
      <x:c r="R36" s="3"/>
      <x:c r="S36" s="4"/>
      <x:c r="T36" s="4"/>
    </x:row>
    <x:row r="37" ht="19.5" customHeight="1">
      <x:c r="H37" s="8" t="s">
        <x:v>65</x:v>
      </x:c>
      <x:c r="N37" s="3"/>
      <x:c r="O37" s="3"/>
      <x:c r="P37" s="3"/>
      <x:c r="Q37" s="3"/>
      <x:c r="R37" s="3"/>
      <x:c r="S37" s="3"/>
      <x:c r="T37" s="3"/>
      <x:c r="U37" s="3"/>
    </x:row>
    <x:row r="38">
      <x:c r="H38" s="8" t="s">
        <x:v>66</x:v>
      </x:c>
    </x:row>
    <x:row r="40">
      <x:c r="S40" s="62"/>
      <x:c r="T40" s="62"/>
      <x:c r="U40" s="65"/>
      <x:c r="V40" s="179"/>
      <x:c r="W40" s="179"/>
    </x:row>
    <x:row r="41">
      <x:c r="Q41" s="63"/>
      <x:c r="R41" s="63"/>
      <x:c r="S41" s="180"/>
      <x:c r="T41" s="180"/>
      <x:c r="U41" s="7"/>
      <x:c r="V41" s="7"/>
      <x:c r="W41" s="4"/>
    </x:row>
    <x:row r="42" ht="15" customHeight="1">
      <x:c r="Q42" s="63"/>
      <x:c r="R42" s="63"/>
      <x:c r="S42" s="10"/>
      <x:c r="T42" s="10"/>
      <x:c r="U42" s="6"/>
      <x:c r="V42" s="7"/>
      <x:c r="W42" s="7"/>
    </x:row>
    <x:row r="43" ht="15" customHeight="1">
      <x:c r="R43" s="63"/>
      <x:c r="S43" s="10"/>
      <x:c r="T43" s="10"/>
      <x:c r="U43" s="6"/>
      <x:c r="V43" s="7"/>
      <x:c r="W43" s="7"/>
    </x:row>
    <x:row r="44" ht="15" customHeight="1">
      <x:c r="R44" s="63"/>
      <x:c r="S44" s="10"/>
      <x:c r="T44" s="10"/>
      <x:c r="U44" s="6"/>
      <x:c r="V44" s="7"/>
      <x:c r="W44" s="7"/>
    </x:row>
    <x:row r="45" ht="15" customHeight="1">
      <x:c r="H45" s="2" t="s">
        <x:v>67</x:v>
      </x:c>
      <x:c r="R45" s="63"/>
      <x:c r="S45" s="10"/>
      <x:c r="T45" s="10"/>
      <x:c r="U45" s="6"/>
      <x:c r="V45" s="7"/>
      <x:c r="W45" s="7"/>
    </x:row>
    <x:row r="46" ht="15" customHeight="1">
      <x:c r="S46" s="5"/>
      <x:c r="T46" s="5"/>
      <x:c r="U46" s="3"/>
      <x:c r="V46" s="4"/>
      <x:c r="W46" s="4"/>
    </x:row>
    <x:row r="47" ht="15" customHeight="1">
      <x:c r="S47" s="5"/>
      <x:c r="T47" s="5"/>
      <x:c r="U47" s="3"/>
      <x:c r="V47" s="4"/>
      <x:c r="W47" s="4"/>
    </x:row>
    <x:row r="48" ht="15" customHeight="1">
      <x:c r="S48" s="5"/>
      <x:c r="T48" s="5"/>
      <x:c r="U48" s="3"/>
      <x:c r="V48" s="4"/>
      <x:c r="W48" s="4"/>
    </x:row>
    <x:row r="49" ht="15" customHeight="1">
      <x:c r="S49" s="5"/>
      <x:c r="T49" s="5"/>
      <x:c r="U49" s="3"/>
      <x:c r="V49" s="4"/>
      <x:c r="W49" s="4"/>
    </x:row>
    <x:row r="52">
      <x:c r="S52" s="191" t="s">
        <x:v>44</x:v>
      </x:c>
      <x:c r="T52" s="192"/>
      <x:c r="U52" s="189" t="s">
        <x:v>38</x:v>
      </x:c>
      <x:c r="V52" s="165" t="s">
        <x:v>55</x:v>
      </x:c>
      <x:c r="W52" s="167"/>
    </x:row>
    <x:row r="53" ht="15" customHeight="1" thickBot="1">
      <x:c r="S53" s="193"/>
      <x:c r="T53" s="194"/>
      <x:c r="U53" s="190"/>
      <x:c r="V53" s="75" t="s">
        <x:v>50</x:v>
      </x:c>
      <x:c r="W53" s="76" t="s">
        <x:v>39</x:v>
      </x:c>
    </x:row>
    <x:row r="54" ht="25.5" customHeight="1" thickTop="1">
      <x:c r="S54" s="11" t="s">
        <x:v>49</x:v>
      </x:c>
      <x:c r="T54" s="73"/>
      <x:c r="U54" s="11">
        <x:v>15</x:v>
      </x:c>
      <x:c r="V54" s="12" t="s">
        <x:v>51</x:v>
      </x:c>
      <x:c r="W54" s="13" t="s">
        <x:v>40</x:v>
      </x:c>
    </x:row>
    <x:row r="55" ht="25.5" customHeight="1">
      <x:c r="S55" s="14" t="s">
        <x:v>48</x:v>
      </x:c>
      <x:c r="T55" s="74"/>
      <x:c r="U55" s="14">
        <x:v>12</x:v>
      </x:c>
      <x:c r="V55" s="15" t="s">
        <x:v>52</x:v>
      </x:c>
      <x:c r="W55" s="16" t="s">
        <x:v>41</x:v>
      </x:c>
    </x:row>
    <x:row r="56" ht="25.5" customHeight="1">
      <x:c r="S56" s="17" t="s">
        <x:v>47</x:v>
      </x:c>
      <x:c r="T56" s="74"/>
      <x:c r="U56" s="17">
        <x:v>0</x:v>
      </x:c>
      <x:c r="V56" s="18" t="s">
        <x:v>53</x:v>
      </x:c>
      <x:c r="W56" s="19" t="s">
        <x:v>42</x:v>
      </x:c>
    </x:row>
    <x:row r="57" ht="25.5" customHeight="1">
      <x:c r="S57" s="9" t="s">
        <x:v>46</x:v>
      </x:c>
      <x:c r="T57" s="64"/>
      <x:c r="U57" s="20">
        <x:v>0</x:v>
      </x:c>
      <x:c r="V57" s="21" t="s">
        <x:v>54</x:v>
      </x:c>
      <x:c r="W57" s="21" t="s">
        <x:v>43</x:v>
      </x:c>
    </x:row>
    <x:row r="58" ht="23.25" customHeight="1">
      <x:c r="S58" s="155" t="s">
        <x:v>45</x:v>
      </x:c>
      <x:c r="T58" s="156"/>
      <x:c r="U58" s="20">
        <x:v>0</x:v>
      </x:c>
      <x:c r="V58" s="22" t="s">
        <x:v>0</x:v>
      </x:c>
      <x:c r="W58" s="22" t="s">
        <x:v>0</x:v>
      </x:c>
    </x:row>
  </x:sheetData>
  <x:mergeCells count="35">
    <x:mergeCell ref="V15:V16"/>
    <x:mergeCell ref="W15:W16"/>
    <x:mergeCell ref="O9:S9"/>
    <x:mergeCell ref="T9:X9"/>
    <x:mergeCell ref="A2:M2"/>
    <x:mergeCell ref="A7:B8"/>
    <x:mergeCell ref="A9:A10"/>
    <x:mergeCell ref="D9:H9"/>
    <x:mergeCell ref="I9:M9"/>
    <x:mergeCell ref="F16:K16"/>
    <x:mergeCell ref="B18:F18"/>
    <x:mergeCell ref="I18:L18"/>
    <x:mergeCell ref="L15:M16"/>
    <x:mergeCell ref="U52:U53"/>
    <x:mergeCell ref="S52:T53"/>
    <x:mergeCell ref="B24:C24"/>
    <x:mergeCell ref="E24:F24"/>
    <x:mergeCell ref="B23:C23"/>
    <x:mergeCell ref="E23:F23"/>
    <x:mergeCell ref="R15:R16"/>
    <x:mergeCell ref="S15:S16"/>
    <x:mergeCell ref="V52:W52"/>
    <x:mergeCell ref="V40:W40"/>
    <x:mergeCell ref="S41:T41"/>
    <x:mergeCell ref="B29:G29"/>
    <x:mergeCell ref="B36:G36"/>
    <x:mergeCell ref="S58:T58"/>
    <x:mergeCell ref="B19:C19"/>
    <x:mergeCell ref="E19:F19"/>
    <x:mergeCell ref="B20:C20"/>
    <x:mergeCell ref="E20:F20"/>
    <x:mergeCell ref="B22:F22"/>
    <x:mergeCell ref="P29:U29"/>
    <x:mergeCell ref="O34:O35"/>
    <x:mergeCell ref="P34:U35"/>
  </x:mergeCells>
  <x:phoneticPr fontId="1"/>
  <x:pageMargins left="0.70866141732283472" right="0" top="0.74803149606299213" bottom="0" header="0.31496062992125984" footer="0.3"/>
  <x:pageSetup paperSize="9" scale="91" orientation="portrait"/>
  <x:drawing r:id="rId2"/>
  <x:legacyDrawing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1997-01-08T22:48:59Z</dcterms:created>
  <dc:creator>admin</dc:creator>
  <cp:lastModifiedBy>Ferdie R Mangaliman</cp:lastModifiedBy>
  <cp:lastPrinted>2019-06-24T06:53:30Z</cp:lastPrinted>
  <dcterms:modified xsi:type="dcterms:W3CDTF">2021-07-14T02:48:54Z</dcterms:modified>
</cp:coreProperties>
</file>