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\Documents\github\backstage\docs\"/>
    </mc:Choice>
  </mc:AlternateContent>
  <bookViews>
    <workbookView xWindow="240" yWindow="150" windowWidth="16515" windowHeight="876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D11" i="1" l="1"/>
  <c r="D16" i="1" l="1"/>
  <c r="D13" i="1" l="1"/>
  <c r="D9" i="1" l="1"/>
  <c r="B15" i="1" l="1"/>
  <c r="D15" i="1" s="1"/>
  <c r="D14" i="1" l="1"/>
  <c r="D6" i="1" l="1"/>
  <c r="C12" i="1" l="1"/>
  <c r="B12" i="1" s="1"/>
  <c r="D12" i="1" s="1"/>
  <c r="D10" i="1" l="1"/>
  <c r="D8" i="1" l="1"/>
  <c r="D5" i="1"/>
  <c r="D7" i="1"/>
  <c r="D4" i="1"/>
  <c r="D3" i="1"/>
  <c r="D2" i="1"/>
</calcChain>
</file>

<file path=xl/comments1.xml><?xml version="1.0" encoding="utf-8"?>
<comments xmlns="http://schemas.openxmlformats.org/spreadsheetml/2006/main">
  <authors>
    <author>Florian Bauer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Dadurch, dass die öffentlichen Dinge verschwinden, wird das Backup wieder kleiner werden und dann sollte genug für Potenzial vorhanden sein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Genügend Spielraum für Potenzial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Wird kaum verwendet, sollte auch nicht mehr größer werden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Soll über kurz oder lang auch auf den Insanity verschoben werden, also nicht mehr größer werden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Sollte der Container größer werden, muss ein neuer erstellt werden und migriert werden...
100 GB potential</t>
        </r>
      </text>
    </comment>
  </commentList>
</comments>
</file>

<file path=xl/sharedStrings.xml><?xml version="1.0" encoding="utf-8"?>
<sst xmlns="http://schemas.openxmlformats.org/spreadsheetml/2006/main" count="41" uniqueCount="41">
  <si>
    <t>Daniela</t>
  </si>
  <si>
    <t>Florian</t>
  </si>
  <si>
    <t>Laptop</t>
  </si>
  <si>
    <t>Backup</t>
  </si>
  <si>
    <t>Aktuelle Größe</t>
  </si>
  <si>
    <t>Potential</t>
  </si>
  <si>
    <t>Passport White</t>
  </si>
  <si>
    <t>Insanity</t>
  </si>
  <si>
    <t>Magdalena</t>
  </si>
  <si>
    <t>Auslastung</t>
  </si>
  <si>
    <t>TC Container</t>
  </si>
  <si>
    <t>Hans</t>
  </si>
  <si>
    <t>Pra21 Florian Win7 NTFS 250GB</t>
  </si>
  <si>
    <t>Pra21 Laptop Win7 NTFS 300GB</t>
  </si>
  <si>
    <t>Pra21 WD Passport White NTFS 300GB</t>
  </si>
  <si>
    <t>Pra21 Insanity 3000GB</t>
  </si>
  <si>
    <t>Flo21 Magdalena WinXP NTFS 75GB</t>
  </si>
  <si>
    <t>Formatiert</t>
  </si>
  <si>
    <t>Benannt (+Autorun)</t>
  </si>
  <si>
    <t>Index aus</t>
  </si>
  <si>
    <t>Jeder berechtigt</t>
  </si>
  <si>
    <t>Größe</t>
  </si>
  <si>
    <t>Lae12 Hans WinXP NTFS 232GB</t>
  </si>
  <si>
    <t>Alt09 Ulrike WinVista NTFS 75GB</t>
  </si>
  <si>
    <t>Ulli</t>
  </si>
  <si>
    <t>Passport Black</t>
  </si>
  <si>
    <t>Pra21 WD Passport Black FAT32 300GB</t>
  </si>
  <si>
    <t>Magdalena Bella</t>
  </si>
  <si>
    <t>Flo21 Magdalena Win8 NTFS 500GB</t>
  </si>
  <si>
    <t>Resi</t>
  </si>
  <si>
    <t>Lae12 Resi Win8 NTFS 450GB</t>
  </si>
  <si>
    <t>Erstellt</t>
  </si>
  <si>
    <t>Lae12 Hans Win8 NTFS 232GB</t>
  </si>
  <si>
    <t>Hans XP-Archiv</t>
  </si>
  <si>
    <t>Ulli Vista-Archiv</t>
  </si>
  <si>
    <t>Alt09 Ulrike Win8 NTFS 500GB</t>
  </si>
  <si>
    <t>Carmen</t>
  </si>
  <si>
    <t>Noe42 Carmen Win8 NTFS 915GB</t>
  </si>
  <si>
    <t>Pra21 Daniela Win10 NTFS 1360GB</t>
  </si>
  <si>
    <t>Lae12 Hans Win10</t>
  </si>
  <si>
    <t>Hans Win10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</si>
</sst>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0" fontId="0" fillId="2" borderId="0" xfId="0" applyFill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0" fontId="4" fillId="2" borderId="0" xfId="0" applyFont="1" applyFill="1"/>
    <xf numFmtId="0" fontId="4" fillId="0" borderId="0" xfId="0" applyFont="1" applyFill="1"/>
    <xf numFmtId="14" fontId="0" fillId="0" borderId="0" xfId="0" applyNumberFormat="1"/>
    <xf numFmtId="14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0" fontId="5" fillId="0" borderId="0" xfId="0" applyNumberFormat="1" applyFont="1"/>
    <xf numFmtId="0" fontId="6" fillId="0" borderId="0" xfId="0" applyFont="1"/>
    <xf numFmtId="14" fontId="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baseColWidth="10" defaultRowHeight="15" x14ac:dyDescent="0.25"/>
  <cols>
    <col min="1" max="1" width="15.5703125" bestFit="1" customWidth="1"/>
    <col min="2" max="2" width="14.5703125" style="3" bestFit="1" customWidth="1"/>
    <col min="3" max="3" width="9.140625" style="3" bestFit="1" customWidth="1"/>
    <col min="4" max="4" width="10.7109375" style="5" bestFit="1" customWidth="1"/>
    <col min="6" max="6" width="6.5703125" bestFit="1" customWidth="1"/>
    <col min="7" max="7" width="34.5703125" bestFit="1" customWidth="1"/>
    <col min="8" max="8" width="10.42578125" bestFit="1" customWidth="1"/>
    <col min="9" max="9" width="18.7109375" bestFit="1" customWidth="1"/>
    <col min="10" max="10" width="9.42578125" bestFit="1" customWidth="1"/>
    <col min="11" max="11" width="15.42578125" bestFit="1" customWidth="1"/>
    <col min="12" max="12" width="10.140625" bestFit="1" customWidth="1"/>
  </cols>
  <sheetData>
    <row r="1" spans="1:12" s="1" customFormat="1" x14ac:dyDescent="0.25">
      <c r="A1" s="1" t="s">
        <v>3</v>
      </c>
      <c r="B1" s="2" t="s">
        <v>4</v>
      </c>
      <c r="C1" s="2" t="s">
        <v>5</v>
      </c>
      <c r="D1" s="4" t="s">
        <v>9</v>
      </c>
      <c r="F1" s="1" t="s">
        <v>21</v>
      </c>
      <c r="G1" s="1" t="s">
        <v>10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31</v>
      </c>
    </row>
    <row r="2" spans="1:12" x14ac:dyDescent="0.25">
      <c r="A2" t="s">
        <v>0</v>
      </c>
      <c r="B2" s="3">
        <v>287</v>
      </c>
      <c r="C2" s="3">
        <v>1360</v>
      </c>
      <c r="D2" s="5">
        <f t="shared" ref="D2:D16" si="0">B2/C2</f>
        <v>0.21102941176470588</v>
      </c>
      <c r="F2">
        <v>180</v>
      </c>
      <c r="G2" t="s">
        <v>38</v>
      </c>
      <c r="H2" t="b">
        <v>1</v>
      </c>
      <c r="I2" t="b">
        <v>1</v>
      </c>
      <c r="J2" t="b">
        <v>1</v>
      </c>
      <c r="K2" t="b">
        <v>1</v>
      </c>
      <c r="L2" s="12">
        <v>42326</v>
      </c>
    </row>
    <row r="3" spans="1:12" x14ac:dyDescent="0.25">
      <c r="A3" t="s">
        <v>1</v>
      </c>
      <c r="B3" s="3">
        <v>111</v>
      </c>
      <c r="C3" s="3">
        <v>250</v>
      </c>
      <c r="D3" s="5">
        <f t="shared" si="0"/>
        <v>0.44400000000000001</v>
      </c>
      <c r="F3">
        <v>175</v>
      </c>
      <c r="G3" t="s">
        <v>12</v>
      </c>
      <c r="H3" t="b">
        <v>1</v>
      </c>
      <c r="I3" t="b">
        <v>1</v>
      </c>
      <c r="J3" t="b">
        <v>1</v>
      </c>
      <c r="K3" t="b">
        <v>1</v>
      </c>
      <c r="L3" s="12">
        <v>41483</v>
      </c>
    </row>
    <row r="4" spans="1:12" x14ac:dyDescent="0.25">
      <c r="A4" t="s">
        <v>2</v>
      </c>
      <c r="B4" s="3">
        <v>161</v>
      </c>
      <c r="C4" s="3">
        <v>300</v>
      </c>
      <c r="D4" s="5">
        <f t="shared" si="0"/>
        <v>0.53666666666666663</v>
      </c>
      <c r="F4" s="6">
        <v>175</v>
      </c>
      <c r="G4" s="6" t="s">
        <v>13</v>
      </c>
      <c r="H4" s="6" t="b">
        <v>1</v>
      </c>
      <c r="I4" s="6" t="b">
        <v>1</v>
      </c>
      <c r="J4" s="6" t="b">
        <v>1</v>
      </c>
      <c r="K4" s="6" t="b">
        <v>1</v>
      </c>
      <c r="L4" s="12">
        <v>41483</v>
      </c>
    </row>
    <row r="5" spans="1:12" x14ac:dyDescent="0.25">
      <c r="A5" t="s">
        <v>6</v>
      </c>
      <c r="B5" s="3">
        <v>105</v>
      </c>
      <c r="C5" s="3">
        <v>300</v>
      </c>
      <c r="D5" s="5">
        <f t="shared" si="0"/>
        <v>0.35</v>
      </c>
      <c r="F5" s="6">
        <v>105</v>
      </c>
      <c r="G5" s="6" t="s">
        <v>14</v>
      </c>
      <c r="H5" s="6" t="b">
        <v>1</v>
      </c>
      <c r="I5" s="6" t="b">
        <v>1</v>
      </c>
      <c r="J5" s="6" t="b">
        <v>1</v>
      </c>
      <c r="K5" s="6" t="b">
        <v>1</v>
      </c>
      <c r="L5" s="12">
        <v>41483</v>
      </c>
    </row>
    <row r="6" spans="1:12" x14ac:dyDescent="0.25">
      <c r="A6" t="s">
        <v>25</v>
      </c>
      <c r="B6" s="3">
        <v>240</v>
      </c>
      <c r="C6" s="3">
        <v>300</v>
      </c>
      <c r="D6" s="5">
        <f t="shared" si="0"/>
        <v>0.8</v>
      </c>
      <c r="F6" s="6"/>
      <c r="G6" s="6" t="s">
        <v>26</v>
      </c>
      <c r="H6" s="6"/>
      <c r="I6" s="6"/>
      <c r="J6" s="6"/>
      <c r="K6" s="6"/>
      <c r="L6" s="12">
        <v>41511</v>
      </c>
    </row>
    <row r="7" spans="1:12" x14ac:dyDescent="0.25">
      <c r="A7" t="s">
        <v>7</v>
      </c>
      <c r="B7" s="3">
        <v>290</v>
      </c>
      <c r="C7" s="3">
        <v>3000</v>
      </c>
      <c r="D7" s="5">
        <f t="shared" si="0"/>
        <v>9.6666666666666665E-2</v>
      </c>
      <c r="F7">
        <v>450</v>
      </c>
      <c r="G7" t="s">
        <v>15</v>
      </c>
      <c r="H7" t="b">
        <v>1</v>
      </c>
      <c r="I7" t="b">
        <v>1</v>
      </c>
      <c r="J7" t="b">
        <v>1</v>
      </c>
      <c r="K7" t="b">
        <v>1</v>
      </c>
      <c r="L7" s="12">
        <v>41483</v>
      </c>
    </row>
    <row r="8" spans="1:12" s="7" customFormat="1" x14ac:dyDescent="0.25">
      <c r="A8" s="7" t="s">
        <v>8</v>
      </c>
      <c r="B8" s="8"/>
      <c r="C8" s="8">
        <v>75</v>
      </c>
      <c r="D8" s="9">
        <f t="shared" si="0"/>
        <v>0</v>
      </c>
      <c r="F8" s="10">
        <v>75</v>
      </c>
      <c r="G8" s="10" t="s">
        <v>16</v>
      </c>
      <c r="H8" s="10" t="b">
        <v>1</v>
      </c>
      <c r="I8" s="10" t="b">
        <v>1</v>
      </c>
      <c r="J8" s="10" t="b">
        <v>1</v>
      </c>
      <c r="K8" s="10" t="b">
        <v>1</v>
      </c>
      <c r="L8" s="12">
        <v>41483</v>
      </c>
    </row>
    <row r="9" spans="1:12" s="14" customFormat="1" x14ac:dyDescent="0.25">
      <c r="A9" s="14" t="s">
        <v>33</v>
      </c>
      <c r="B9" s="15">
        <v>132</v>
      </c>
      <c r="C9" s="15">
        <v>232</v>
      </c>
      <c r="D9" s="16">
        <f t="shared" ref="D9" si="1">B9/C9</f>
        <v>0.56896551724137934</v>
      </c>
      <c r="F9" s="14">
        <v>140</v>
      </c>
      <c r="G9" s="14" t="s">
        <v>22</v>
      </c>
      <c r="H9" s="17" t="b">
        <v>1</v>
      </c>
      <c r="I9" s="17" t="b">
        <v>1</v>
      </c>
      <c r="J9" s="17" t="b">
        <v>1</v>
      </c>
      <c r="K9" s="17" t="b">
        <v>1</v>
      </c>
      <c r="L9" s="18">
        <v>41525</v>
      </c>
    </row>
    <row r="10" spans="1:12" s="7" customFormat="1" x14ac:dyDescent="0.25">
      <c r="A10" s="7" t="s">
        <v>11</v>
      </c>
      <c r="B10" s="8">
        <v>24</v>
      </c>
      <c r="C10" s="8">
        <v>232</v>
      </c>
      <c r="D10" s="9">
        <f t="shared" si="0"/>
        <v>0.10344827586206896</v>
      </c>
      <c r="F10" s="7">
        <v>140</v>
      </c>
      <c r="G10" s="7" t="s">
        <v>32</v>
      </c>
      <c r="H10" t="b">
        <v>1</v>
      </c>
      <c r="I10" t="b">
        <v>1</v>
      </c>
      <c r="J10" t="b">
        <v>1</v>
      </c>
      <c r="K10" t="b">
        <v>1</v>
      </c>
      <c r="L10" s="13">
        <v>41763</v>
      </c>
    </row>
    <row r="11" spans="1:12" s="7" customFormat="1" x14ac:dyDescent="0.25">
      <c r="A11" s="7" t="s">
        <v>40</v>
      </c>
      <c r="B11" s="8">
        <v>80</v>
      </c>
      <c r="C11" s="8">
        <v>917</v>
      </c>
      <c r="D11" s="9">
        <f t="shared" si="0"/>
        <v>8.7241003271537623E-2</v>
      </c>
      <c r="F11" s="7">
        <v>140</v>
      </c>
      <c r="G11" s="7" t="s">
        <v>39</v>
      </c>
      <c r="H11"/>
      <c r="I11"/>
      <c r="J11"/>
      <c r="K11"/>
      <c r="L11" s="13">
        <v>42597</v>
      </c>
    </row>
    <row r="12" spans="1:12" x14ac:dyDescent="0.25">
      <c r="A12" s="7" t="s">
        <v>34</v>
      </c>
      <c r="B12" s="3">
        <f>C12-18-2</f>
        <v>55</v>
      </c>
      <c r="C12" s="3">
        <f>36+39</f>
        <v>75</v>
      </c>
      <c r="D12" s="9">
        <f t="shared" si="0"/>
        <v>0.73333333333333328</v>
      </c>
      <c r="F12">
        <v>30</v>
      </c>
      <c r="G12" t="s">
        <v>23</v>
      </c>
      <c r="H12" t="b">
        <v>1</v>
      </c>
      <c r="I12" t="b">
        <v>1</v>
      </c>
      <c r="J12" t="b">
        <v>1</v>
      </c>
      <c r="K12" t="b">
        <v>1</v>
      </c>
      <c r="L12" s="12">
        <v>41511</v>
      </c>
    </row>
    <row r="13" spans="1:12" x14ac:dyDescent="0.25">
      <c r="A13" s="7" t="s">
        <v>24</v>
      </c>
      <c r="B13" s="3">
        <v>55</v>
      </c>
      <c r="C13" s="3">
        <v>500</v>
      </c>
      <c r="D13" s="9">
        <f t="shared" si="0"/>
        <v>0.11</v>
      </c>
      <c r="F13">
        <v>100</v>
      </c>
      <c r="G13" t="s">
        <v>35</v>
      </c>
      <c r="H13" t="b">
        <v>1</v>
      </c>
      <c r="I13" t="b">
        <v>1</v>
      </c>
      <c r="J13" t="b">
        <v>1</v>
      </c>
      <c r="K13" t="b">
        <v>1</v>
      </c>
      <c r="L13" s="12">
        <v>41780</v>
      </c>
    </row>
    <row r="14" spans="1:12" x14ac:dyDescent="0.25">
      <c r="A14" s="7" t="s">
        <v>27</v>
      </c>
      <c r="C14" s="3">
        <v>500</v>
      </c>
      <c r="D14" s="9">
        <f t="shared" si="0"/>
        <v>0</v>
      </c>
      <c r="F14">
        <v>100</v>
      </c>
      <c r="G14" s="11" t="s">
        <v>28</v>
      </c>
      <c r="H14" t="b">
        <v>1</v>
      </c>
      <c r="I14" t="b">
        <v>1</v>
      </c>
      <c r="J14" t="b">
        <v>1</v>
      </c>
      <c r="K14" t="b">
        <v>1</v>
      </c>
      <c r="L14" s="12">
        <v>41290</v>
      </c>
    </row>
    <row r="15" spans="1:12" x14ac:dyDescent="0.25">
      <c r="A15" s="7" t="s">
        <v>29</v>
      </c>
      <c r="B15" s="3">
        <f>C15-356</f>
        <v>91</v>
      </c>
      <c r="C15" s="3">
        <v>447</v>
      </c>
      <c r="D15" s="5">
        <f t="shared" si="0"/>
        <v>0.20357941834451901</v>
      </c>
      <c r="F15">
        <v>150</v>
      </c>
      <c r="G15" t="s">
        <v>30</v>
      </c>
      <c r="L15" s="12">
        <v>41300</v>
      </c>
    </row>
    <row r="16" spans="1:12" x14ac:dyDescent="0.25">
      <c r="A16" s="7" t="s">
        <v>36</v>
      </c>
      <c r="B16" s="3">
        <v>50</v>
      </c>
      <c r="C16" s="3">
        <v>915</v>
      </c>
      <c r="D16" s="5">
        <f t="shared" si="0"/>
        <v>5.4644808743169397E-2</v>
      </c>
      <c r="F16">
        <v>100</v>
      </c>
      <c r="G16" t="s">
        <v>37</v>
      </c>
      <c r="J16" t="b">
        <v>1</v>
      </c>
      <c r="K16" t="b">
        <v>1</v>
      </c>
      <c r="L16" s="12">
        <v>42128</v>
      </c>
    </row>
  </sheetData>
  <conditionalFormatting sqref="D1:D8 D10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Bauer</dc:creator>
  <cp:lastModifiedBy>Florian Bauer</cp:lastModifiedBy>
  <cp:lastPrinted>2013-07-15T15:34:15Z</cp:lastPrinted>
  <dcterms:created xsi:type="dcterms:W3CDTF">2013-06-29T07:32:20Z</dcterms:created>
  <dcterms:modified xsi:type="dcterms:W3CDTF">2016-08-15T08:58:50Z</dcterms:modified>
</cp:coreProperties>
</file>