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0" windowWidth="21075" windowHeight="6450"/>
  </bookViews>
  <sheets>
    <sheet name="WWA_TABLDC1" sheetId="1" r:id="rId1"/>
  </sheets>
  <calcPr calcId="145621"/>
</workbook>
</file>

<file path=xl/calcChain.xml><?xml version="1.0" encoding="utf-8"?>
<calcChain xmlns="http://schemas.openxmlformats.org/spreadsheetml/2006/main">
  <c r="AA9" i="1" l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H9" i="1"/>
  <c r="J9" i="1"/>
  <c r="I9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</calcChain>
</file>

<file path=xl/sharedStrings.xml><?xml version="1.0" encoding="utf-8"?>
<sst xmlns="http://schemas.openxmlformats.org/spreadsheetml/2006/main" count="34" uniqueCount="32">
  <si>
    <t>Activ</t>
  </si>
  <si>
    <t>Jour</t>
  </si>
  <si>
    <t>Menu</t>
  </si>
  <si>
    <t>Nb Pers</t>
  </si>
  <si>
    <t>Type</t>
  </si>
  <si>
    <t>Pomme [pce]</t>
  </si>
  <si>
    <t>Oeuf [pce]</t>
  </si>
  <si>
    <t>Farine [g]</t>
  </si>
  <si>
    <t>Sucre semoule [g]</t>
  </si>
  <si>
    <t>Lait [cl]</t>
  </si>
  <si>
    <t>Cannelle [g]</t>
  </si>
  <si>
    <t>Huile [cl]</t>
  </si>
  <si>
    <t>Choucroute [g]</t>
  </si>
  <si>
    <t>Palette fumee [g]</t>
  </si>
  <si>
    <t>Poitrine de Porc fumee [g]</t>
  </si>
  <si>
    <t>Saucisse de Montbeliard [pce]</t>
  </si>
  <si>
    <t>Saucisse de Strasbourg [pce]</t>
  </si>
  <si>
    <t>Oignon [g]</t>
  </si>
  <si>
    <t>Pomme de terre [g]</t>
  </si>
  <si>
    <t>Girofle (clous) [pce]</t>
  </si>
  <si>
    <t>Vin blanc [cl]</t>
  </si>
  <si>
    <t>Laurier (feuille) [pce]</t>
  </si>
  <si>
    <t>Genievre (baie) [pce]</t>
  </si>
  <si>
    <t>Poivre noir (grains) [pce]</t>
  </si>
  <si>
    <t>Beurre [g]</t>
  </si>
  <si>
    <t>samedi midi</t>
  </si>
  <si>
    <t>Apfelkiechle</t>
  </si>
  <si>
    <t>Plat</t>
  </si>
  <si>
    <t>samedi soir</t>
  </si>
  <si>
    <t>Choucroute garnie</t>
  </si>
  <si>
    <t>Puree de pomme de terre</t>
  </si>
  <si>
    <t>Accomp.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</si>
</sst>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33" borderId="0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topLeftCell="N1" zoomScale="115" zoomScaleNormal="115" workbookViewId="0">
      <selection activeCell="U16" sqref="U16"/>
    </sheetView>
  </sheetViews>
  <sheetFormatPr baseColWidth="10" defaultRowHeight="15" x14ac:dyDescent="0.25"/>
  <cols>
    <col min="1" max="1" width="5.42578125" bestFit="1" customWidth="1"/>
    <col min="3" max="3" width="28.5703125" customWidth="1"/>
    <col min="4" max="4" width="7.85546875" bestFit="1" customWidth="1"/>
    <col min="6" max="7" width="2.5703125" bestFit="1" customWidth="1"/>
    <col min="8" max="8" width="11.42578125" style="3"/>
    <col min="9" max="9" width="11.42578125" style="5"/>
  </cols>
  <sheetData>
    <row r="1" spans="1:2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 s="2">
        <v>8</v>
      </c>
      <c r="I1" s="5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</row>
    <row r="2" spans="1:2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s="3" t="s">
        <v>5</v>
      </c>
      <c r="I2" s="5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</row>
    <row r="3" spans="1:27" s="1" customFormat="1" ht="15.75" thickBot="1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4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</row>
    <row r="4" spans="1:27" x14ac:dyDescent="0.25">
      <c r="A4">
        <v>1</v>
      </c>
      <c r="B4" t="s">
        <v>25</v>
      </c>
      <c r="C4" t="s">
        <v>26</v>
      </c>
      <c r="D4">
        <v>1</v>
      </c>
      <c r="E4" t="s">
        <v>27</v>
      </c>
      <c r="H4" s="3">
        <v>1</v>
      </c>
      <c r="I4" s="5">
        <v>0.5</v>
      </c>
      <c r="J4">
        <v>50</v>
      </c>
      <c r="K4">
        <v>30</v>
      </c>
      <c r="L4">
        <v>6.25</v>
      </c>
      <c r="M4">
        <v>2</v>
      </c>
      <c r="N4">
        <v>3.75</v>
      </c>
    </row>
    <row r="5" spans="1:27" x14ac:dyDescent="0.25">
      <c r="A5">
        <v>1</v>
      </c>
      <c r="B5" t="s">
        <v>28</v>
      </c>
      <c r="C5" t="s">
        <v>29</v>
      </c>
      <c r="D5">
        <v>1</v>
      </c>
      <c r="E5" t="s">
        <v>27</v>
      </c>
      <c r="O5">
        <v>250</v>
      </c>
      <c r="P5">
        <v>116.66670000000001</v>
      </c>
      <c r="Q5">
        <v>66.666659999999993</v>
      </c>
      <c r="R5">
        <v>0.66666669999999995</v>
      </c>
      <c r="S5">
        <v>1</v>
      </c>
      <c r="T5">
        <v>13.33334</v>
      </c>
      <c r="U5">
        <v>200</v>
      </c>
      <c r="V5">
        <v>0.5</v>
      </c>
      <c r="W5">
        <v>8.3333329999999997</v>
      </c>
      <c r="X5">
        <v>0.3333333</v>
      </c>
      <c r="Y5">
        <v>1.6666669999999999</v>
      </c>
      <c r="Z5">
        <v>1.66666</v>
      </c>
    </row>
    <row r="6" spans="1:27" s="1" customFormat="1" ht="15.75" thickBot="1" x14ac:dyDescent="0.3">
      <c r="A6" s="1">
        <v>1</v>
      </c>
      <c r="B6" s="1" t="s">
        <v>28</v>
      </c>
      <c r="C6" s="1" t="s">
        <v>30</v>
      </c>
      <c r="D6" s="1">
        <v>1</v>
      </c>
      <c r="E6" s="1" t="s">
        <v>31</v>
      </c>
      <c r="H6" s="4"/>
      <c r="L6" s="1">
        <v>3.75</v>
      </c>
      <c r="U6" s="1">
        <v>250</v>
      </c>
      <c r="AA6" s="1">
        <v>87.5</v>
      </c>
    </row>
    <row r="7" spans="1:27" x14ac:dyDescent="0.25">
      <c r="H7" s="5">
        <f>SUM(H4:H6)</f>
        <v>1</v>
      </c>
      <c r="I7" s="5">
        <f t="shared" ref="I7:AA7" si="0">SUM(I4:I6)</f>
        <v>0.5</v>
      </c>
      <c r="J7" s="5">
        <f t="shared" si="0"/>
        <v>50</v>
      </c>
      <c r="K7" s="5">
        <f t="shared" si="0"/>
        <v>30</v>
      </c>
      <c r="L7" s="5">
        <f t="shared" si="0"/>
        <v>10</v>
      </c>
      <c r="M7" s="5">
        <f t="shared" si="0"/>
        <v>2</v>
      </c>
      <c r="N7" s="5">
        <f t="shared" si="0"/>
        <v>3.75</v>
      </c>
      <c r="O7" s="5">
        <f t="shared" si="0"/>
        <v>250</v>
      </c>
      <c r="P7" s="5">
        <f t="shared" si="0"/>
        <v>116.66670000000001</v>
      </c>
      <c r="Q7" s="5">
        <f t="shared" si="0"/>
        <v>66.666659999999993</v>
      </c>
      <c r="R7" s="5">
        <f t="shared" si="0"/>
        <v>0.66666669999999995</v>
      </c>
      <c r="S7" s="5">
        <f t="shared" si="0"/>
        <v>1</v>
      </c>
      <c r="T7" s="5">
        <f t="shared" si="0"/>
        <v>13.33334</v>
      </c>
      <c r="U7" s="5">
        <f t="shared" si="0"/>
        <v>450</v>
      </c>
      <c r="V7" s="5">
        <f t="shared" si="0"/>
        <v>0.5</v>
      </c>
      <c r="W7" s="5">
        <f t="shared" si="0"/>
        <v>8.3333329999999997</v>
      </c>
      <c r="X7" s="5">
        <f t="shared" si="0"/>
        <v>0.3333333</v>
      </c>
      <c r="Y7" s="5">
        <f t="shared" si="0"/>
        <v>1.6666669999999999</v>
      </c>
      <c r="Z7" s="5">
        <f t="shared" si="0"/>
        <v>1.66666</v>
      </c>
      <c r="AA7" s="5">
        <f t="shared" si="0"/>
        <v>87.5</v>
      </c>
    </row>
    <row r="9" spans="1:27" x14ac:dyDescent="0.25">
      <c r="H9" s="6">
        <f>H3*$A$4*$D$4*H$4</f>
        <v>1</v>
      </c>
      <c r="I9" s="6">
        <f>I3*$A$4*$D$4*I$4</f>
        <v>0.5</v>
      </c>
      <c r="J9" s="6">
        <f>J3*$A$4*$D$4*J$4</f>
        <v>50</v>
      </c>
      <c r="K9" s="6">
        <f t="shared" ref="K9:AA9" si="1">K3*$A$4*$D$4*K$4</f>
        <v>30</v>
      </c>
      <c r="L9" s="6">
        <f t="shared" si="1"/>
        <v>6.25</v>
      </c>
      <c r="M9" s="6">
        <f t="shared" si="1"/>
        <v>2</v>
      </c>
      <c r="N9" s="6">
        <f t="shared" si="1"/>
        <v>3.75</v>
      </c>
      <c r="O9" s="6">
        <f t="shared" si="1"/>
        <v>0</v>
      </c>
      <c r="P9" s="6">
        <f t="shared" si="1"/>
        <v>0</v>
      </c>
      <c r="Q9" s="6">
        <f t="shared" si="1"/>
        <v>0</v>
      </c>
      <c r="R9" s="6">
        <f t="shared" si="1"/>
        <v>0</v>
      </c>
      <c r="S9" s="6">
        <f t="shared" si="1"/>
        <v>0</v>
      </c>
      <c r="T9" s="6">
        <f t="shared" si="1"/>
        <v>0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6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WWA_TABLDC1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2021-05-17T16:37:50Z</dcterms:created>
  <dcterms:modified xsi:type="dcterms:W3CDTF">2021-05-18T09:40:31Z</dcterms:modified>
</cp:coreProperties>
</file>