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htc-fbi\cours\Excel\"/>
    </mc:Choice>
  </mc:AlternateContent>
  <xr:revisionPtr revIDLastSave="0" documentId="8_{F2017920-D05C-4982-A846-B83E3AB6B0CC}" xr6:coauthVersionLast="47" xr6:coauthVersionMax="47" xr10:uidLastSave="{00000000-0000-0000-0000-000000000000}"/>
  <bookViews>
    <workbookView xWindow="-120" yWindow="-120" windowWidth="20730" windowHeight="11160" activeTab="1" xr2:uid="{4289FF7A-EDF6-4587-BA32-10F9DA8F95C6}"/>
  </bookViews>
  <sheets>
    <sheet name="Solution" sheetId="3" r:id="rId1"/>
    <sheet name="Eno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2" l="1"/>
  <c r="I3" i="2"/>
  <c r="E17" i="3"/>
  <c r="D17" i="3"/>
  <c r="C17" i="3"/>
  <c r="B17" i="3"/>
  <c r="F17" i="3" s="1"/>
  <c r="F16" i="3"/>
  <c r="F15" i="3"/>
  <c r="F14" i="3"/>
  <c r="F13" i="3"/>
  <c r="F12" i="3"/>
  <c r="F11" i="3"/>
  <c r="F10" i="3"/>
  <c r="F9" i="3"/>
  <c r="F8" i="3"/>
  <c r="F7" i="3"/>
  <c r="F6" i="3"/>
  <c r="I5" i="3"/>
  <c r="F5" i="3"/>
  <c r="F4" i="3"/>
  <c r="I3" i="3"/>
  <c r="F3" i="3"/>
  <c r="F2" i="3"/>
  <c r="I7" i="2" l="1"/>
  <c r="I7" i="3"/>
  <c r="I9" i="2"/>
  <c r="I9" i="3"/>
</calcChain>
</file>

<file path=xl/sharedStrings.xml><?xml version="1.0" encoding="utf-8"?>
<sst xmlns="http://schemas.openxmlformats.org/spreadsheetml/2006/main" count="27" uniqueCount="13">
  <si>
    <t>TOTAL</t>
  </si>
  <si>
    <t>Pomme</t>
  </si>
  <si>
    <t>Fraise</t>
  </si>
  <si>
    <t>Abricot</t>
  </si>
  <si>
    <t>Total</t>
  </si>
  <si>
    <t>Jour:</t>
  </si>
  <si>
    <t>Numero de colonne:</t>
  </si>
  <si>
    <t>Numero de ligne:</t>
  </si>
  <si>
    <t>Référence:</t>
  </si>
  <si>
    <t>Produit:</t>
  </si>
  <si>
    <t>Pêche</t>
  </si>
  <si>
    <t>Valeur:</t>
  </si>
  <si>
    <t>Jour de vente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</si>
</sst>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14" fontId="0" fillId="3" borderId="1" xfId="0" applyNumberFormat="1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0" fontId="0" fillId="2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18</xdr:row>
      <xdr:rowOff>76200</xdr:rowOff>
    </xdr:from>
    <xdr:to>
      <xdr:col>6</xdr:col>
      <xdr:colOff>123825</xdr:colOff>
      <xdr:row>26</xdr:row>
      <xdr:rowOff>95249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1032B4D-C91C-44DF-BB1C-15A68B631080}"/>
            </a:ext>
          </a:extLst>
        </xdr:cNvPr>
        <xdr:cNvSpPr txBox="1"/>
      </xdr:nvSpPr>
      <xdr:spPr>
        <a:xfrm>
          <a:off x="333375" y="3505200"/>
          <a:ext cx="4476750" cy="1543049"/>
        </a:xfrm>
        <a:prstGeom prst="rect">
          <a:avLst/>
        </a:prstGeom>
        <a:ln w="190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I2: Installer une liste déroulante qui reprend</a:t>
          </a:r>
          <a:r>
            <a:rPr lang="fr-FR" sz="1100" baseline="0"/>
            <a:t> la liste des fruits</a:t>
          </a:r>
        </a:p>
        <a:p>
          <a:r>
            <a:rPr lang="fr-FR" sz="1100" baseline="0"/>
            <a:t>I3: Déterminer le numero de colonne de la cellule I2 avec la fonction EQUIV</a:t>
          </a:r>
        </a:p>
        <a:p>
          <a:r>
            <a:rPr lang="fr-FR" sz="1100" baseline="0"/>
            <a:t>I4: Installer une liste déroulante qui reprends les jours de la colonne A</a:t>
          </a:r>
        </a:p>
        <a:p>
          <a:r>
            <a:rPr lang="fr-FR" sz="1100" baseline="0"/>
            <a:t>I5: 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Déterminer le numero de ligne de la cellule I3 avec la fonction EQUIV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I7: Déterminer l'adresse de la cellule avec comme coordonnées  I5 et I3 (la fonction ADRESSE sera nécessaire)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I9: Avec la fonction INDIRECT faites sortir la valeur de la cellule I7</a:t>
          </a: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F et Ligne 17 facultative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1B33-7805-478E-91CE-4C412ED720B3}">
  <dimension ref="A1:I17"/>
  <sheetViews>
    <sheetView zoomScaleNormal="100" workbookViewId="0">
      <selection activeCell="K24" sqref="K24"/>
    </sheetView>
  </sheetViews>
  <sheetFormatPr baseColWidth="10" defaultRowHeight="15" x14ac:dyDescent="0.25"/>
  <cols>
    <col min="1" max="1" width="16" customWidth="1"/>
    <col min="2" max="6" width="10.85546875" customWidth="1"/>
    <col min="7" max="7" width="2.7109375" customWidth="1"/>
    <col min="8" max="8" width="19.7109375" customWidth="1"/>
    <col min="9" max="9" width="18.42578125" customWidth="1"/>
  </cols>
  <sheetData>
    <row r="1" spans="1:9" x14ac:dyDescent="0.25">
      <c r="A1" s="6" t="s">
        <v>12</v>
      </c>
      <c r="B1" s="6" t="s">
        <v>1</v>
      </c>
      <c r="C1" s="6" t="s">
        <v>2</v>
      </c>
      <c r="D1" s="6" t="s">
        <v>10</v>
      </c>
      <c r="E1" s="6" t="s">
        <v>3</v>
      </c>
      <c r="F1" s="6" t="s">
        <v>4</v>
      </c>
    </row>
    <row r="2" spans="1:9" x14ac:dyDescent="0.25">
      <c r="A2" s="5">
        <v>44197</v>
      </c>
      <c r="B2" s="4">
        <v>53</v>
      </c>
      <c r="C2" s="4">
        <v>37</v>
      </c>
      <c r="D2" s="4">
        <v>20</v>
      </c>
      <c r="E2" s="4">
        <v>55</v>
      </c>
      <c r="F2" s="4">
        <f>SUM(B2:E2)</f>
        <v>165</v>
      </c>
      <c r="H2" s="1" t="s">
        <v>9</v>
      </c>
      <c r="I2" s="9" t="s">
        <v>10</v>
      </c>
    </row>
    <row r="3" spans="1:9" x14ac:dyDescent="0.25">
      <c r="A3" s="5">
        <v>44198</v>
      </c>
      <c r="B3" s="4">
        <v>71</v>
      </c>
      <c r="C3" s="4">
        <v>22</v>
      </c>
      <c r="D3" s="4">
        <v>30</v>
      </c>
      <c r="E3" s="4">
        <v>19</v>
      </c>
      <c r="F3" s="4">
        <f t="shared" ref="F3:F17" si="0">SUM(B3:E3)</f>
        <v>142</v>
      </c>
      <c r="H3" s="1" t="s">
        <v>6</v>
      </c>
      <c r="I3" s="3">
        <f>MATCH(I2,A1:E1,0)</f>
        <v>4</v>
      </c>
    </row>
    <row r="4" spans="1:9" x14ac:dyDescent="0.25">
      <c r="A4" s="5">
        <v>44199</v>
      </c>
      <c r="B4" s="4">
        <v>88</v>
      </c>
      <c r="C4" s="4">
        <v>52</v>
      </c>
      <c r="D4" s="4">
        <v>84</v>
      </c>
      <c r="E4" s="4">
        <v>100</v>
      </c>
      <c r="F4" s="4">
        <f t="shared" si="0"/>
        <v>324</v>
      </c>
      <c r="H4" s="1" t="s">
        <v>5</v>
      </c>
      <c r="I4" s="5">
        <v>44201</v>
      </c>
    </row>
    <row r="5" spans="1:9" x14ac:dyDescent="0.25">
      <c r="A5" s="5">
        <v>44200</v>
      </c>
      <c r="B5" s="4">
        <v>45</v>
      </c>
      <c r="C5" s="4">
        <v>65</v>
      </c>
      <c r="D5" s="4">
        <v>57</v>
      </c>
      <c r="E5" s="4">
        <v>220</v>
      </c>
      <c r="F5" s="4">
        <f t="shared" si="0"/>
        <v>387</v>
      </c>
      <c r="H5" s="1" t="s">
        <v>7</v>
      </c>
      <c r="I5" s="8">
        <f>MATCH(I4,A1:A16,0)</f>
        <v>6</v>
      </c>
    </row>
    <row r="6" spans="1:9" x14ac:dyDescent="0.25">
      <c r="A6" s="5">
        <v>44201</v>
      </c>
      <c r="B6" s="4">
        <v>82</v>
      </c>
      <c r="C6" s="4">
        <v>43</v>
      </c>
      <c r="D6" s="4">
        <v>87</v>
      </c>
      <c r="E6" s="4">
        <v>240</v>
      </c>
      <c r="F6" s="4">
        <f t="shared" si="0"/>
        <v>452</v>
      </c>
    </row>
    <row r="7" spans="1:9" x14ac:dyDescent="0.25">
      <c r="A7" s="5">
        <v>44202</v>
      </c>
      <c r="B7" s="4">
        <v>46</v>
      </c>
      <c r="C7" s="4">
        <v>20</v>
      </c>
      <c r="D7" s="4">
        <v>29</v>
      </c>
      <c r="E7" s="4">
        <v>159</v>
      </c>
      <c r="F7" s="4">
        <f t="shared" si="0"/>
        <v>254</v>
      </c>
      <c r="H7" s="1" t="s">
        <v>8</v>
      </c>
      <c r="I7" s="2" t="str">
        <f>ADDRESS(I5,I3)</f>
        <v>$D$6</v>
      </c>
    </row>
    <row r="8" spans="1:9" x14ac:dyDescent="0.25">
      <c r="A8" s="5">
        <v>44203</v>
      </c>
      <c r="B8" s="4">
        <v>1</v>
      </c>
      <c r="C8" s="4">
        <v>2</v>
      </c>
      <c r="D8" s="4">
        <v>86</v>
      </c>
      <c r="E8" s="4">
        <v>162</v>
      </c>
      <c r="F8" s="4">
        <f t="shared" si="0"/>
        <v>251</v>
      </c>
    </row>
    <row r="9" spans="1:9" x14ac:dyDescent="0.25">
      <c r="A9" s="5">
        <v>44204</v>
      </c>
      <c r="B9" s="4">
        <v>55</v>
      </c>
      <c r="C9" s="4">
        <v>4</v>
      </c>
      <c r="D9" s="4">
        <v>66</v>
      </c>
      <c r="E9" s="4">
        <v>190</v>
      </c>
      <c r="F9" s="4">
        <f t="shared" si="0"/>
        <v>315</v>
      </c>
      <c r="H9" s="1" t="s">
        <v>11</v>
      </c>
      <c r="I9" s="3">
        <f ca="1">INDIRECT(I7)</f>
        <v>87</v>
      </c>
    </row>
    <row r="10" spans="1:9" x14ac:dyDescent="0.25">
      <c r="A10" s="5">
        <v>44205</v>
      </c>
      <c r="B10" s="4">
        <v>14</v>
      </c>
      <c r="C10" s="4">
        <v>24</v>
      </c>
      <c r="D10" s="4">
        <v>50</v>
      </c>
      <c r="E10" s="4">
        <v>119</v>
      </c>
      <c r="F10" s="4">
        <f t="shared" si="0"/>
        <v>207</v>
      </c>
    </row>
    <row r="11" spans="1:9" x14ac:dyDescent="0.25">
      <c r="A11" s="5">
        <v>44206</v>
      </c>
      <c r="B11" s="4">
        <v>63</v>
      </c>
      <c r="C11" s="4">
        <v>63</v>
      </c>
      <c r="D11" s="4">
        <v>3</v>
      </c>
      <c r="E11" s="4">
        <v>136</v>
      </c>
      <c r="F11" s="4">
        <f t="shared" si="0"/>
        <v>265</v>
      </c>
    </row>
    <row r="12" spans="1:9" x14ac:dyDescent="0.25">
      <c r="A12" s="5">
        <v>44207</v>
      </c>
      <c r="B12" s="4">
        <v>75</v>
      </c>
      <c r="C12" s="4">
        <v>35</v>
      </c>
      <c r="D12" s="4">
        <v>50</v>
      </c>
      <c r="E12" s="4">
        <v>206</v>
      </c>
      <c r="F12" s="4">
        <f t="shared" si="0"/>
        <v>366</v>
      </c>
    </row>
    <row r="13" spans="1:9" x14ac:dyDescent="0.25">
      <c r="A13" s="5">
        <v>44208</v>
      </c>
      <c r="B13" s="4">
        <v>50</v>
      </c>
      <c r="C13" s="4">
        <v>79</v>
      </c>
      <c r="D13" s="4">
        <v>99</v>
      </c>
      <c r="E13" s="4">
        <v>282</v>
      </c>
      <c r="F13" s="4">
        <f t="shared" si="0"/>
        <v>510</v>
      </c>
    </row>
    <row r="14" spans="1:9" x14ac:dyDescent="0.25">
      <c r="A14" s="5">
        <v>44209</v>
      </c>
      <c r="B14" s="4">
        <v>20</v>
      </c>
      <c r="C14" s="4">
        <v>70</v>
      </c>
      <c r="D14" s="4">
        <v>5</v>
      </c>
      <c r="E14" s="4">
        <v>107</v>
      </c>
      <c r="F14" s="4">
        <f t="shared" si="0"/>
        <v>202</v>
      </c>
    </row>
    <row r="15" spans="1:9" x14ac:dyDescent="0.25">
      <c r="A15" s="5">
        <v>44210</v>
      </c>
      <c r="B15" s="4">
        <v>91</v>
      </c>
      <c r="C15" s="4">
        <v>55</v>
      </c>
      <c r="D15" s="4">
        <v>39</v>
      </c>
      <c r="E15" s="4">
        <v>210</v>
      </c>
      <c r="F15" s="4">
        <f t="shared" si="0"/>
        <v>395</v>
      </c>
    </row>
    <row r="16" spans="1:9" x14ac:dyDescent="0.25">
      <c r="A16" s="5">
        <v>44211</v>
      </c>
      <c r="B16" s="4">
        <v>59</v>
      </c>
      <c r="C16" s="4">
        <v>13</v>
      </c>
      <c r="D16" s="4">
        <v>40</v>
      </c>
      <c r="E16" s="4">
        <v>198</v>
      </c>
      <c r="F16" s="4">
        <f t="shared" si="0"/>
        <v>310</v>
      </c>
    </row>
    <row r="17" spans="1:6" x14ac:dyDescent="0.25">
      <c r="A17" s="7" t="s">
        <v>0</v>
      </c>
      <c r="B17" s="6">
        <f>SUM(B2:B16)</f>
        <v>813</v>
      </c>
      <c r="C17" s="6">
        <f t="shared" ref="C17:E17" si="1">SUM(C2:C16)</f>
        <v>584</v>
      </c>
      <c r="D17" s="6">
        <f t="shared" si="1"/>
        <v>745</v>
      </c>
      <c r="E17" s="6">
        <f t="shared" si="1"/>
        <v>2403</v>
      </c>
      <c r="F17" s="6">
        <f t="shared" si="0"/>
        <v>4545</v>
      </c>
    </row>
  </sheetData>
  <dataValidations count="2">
    <dataValidation type="list" allowBlank="1" showInputMessage="1" showErrorMessage="1" sqref="I2" xr:uid="{5204DA39-405B-4B27-BAAD-F6DF5B482D15}">
      <formula1>$B$1:$E$1</formula1>
    </dataValidation>
    <dataValidation type="list" allowBlank="1" showInputMessage="1" showErrorMessage="1" sqref="I4" xr:uid="{D950EADA-E5F3-4826-918C-09559A2D2AFB}">
      <formula1>$A$2:$A$16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4574-1F75-42B5-9209-40DA06426B9A}">
  <dimension ref="A1:I17"/>
  <sheetViews>
    <sheetView tabSelected="1" topLeftCell="A5" zoomScaleNormal="100" workbookViewId="0">
      <selection activeCell="L12" sqref="L12"/>
    </sheetView>
  </sheetViews>
  <sheetFormatPr baseColWidth="10" defaultRowHeight="15" x14ac:dyDescent="0.25"/>
  <cols>
    <col min="1" max="1" width="16" customWidth="1"/>
    <col min="2" max="6" width="10.85546875" customWidth="1"/>
    <col min="7" max="7" width="3.42578125" customWidth="1"/>
    <col min="8" max="8" width="24.140625" customWidth="1"/>
    <col min="9" max="9" width="18.42578125" customWidth="1"/>
  </cols>
  <sheetData>
    <row r="1" spans="1:9" x14ac:dyDescent="0.25">
      <c r="A1" s="6" t="s">
        <v>12</v>
      </c>
      <c r="B1" s="6" t="s">
        <v>1</v>
      </c>
      <c r="C1" s="6" t="s">
        <v>2</v>
      </c>
      <c r="D1" s="6" t="s">
        <v>10</v>
      </c>
      <c r="E1" s="6" t="s">
        <v>3</v>
      </c>
      <c r="F1" s="6" t="s">
        <v>4</v>
      </c>
    </row>
    <row r="2" spans="1:9" x14ac:dyDescent="0.25">
      <c r="A2" s="5">
        <v>44197</v>
      </c>
      <c r="B2" s="4">
        <v>53</v>
      </c>
      <c r="C2" s="4">
        <v>37</v>
      </c>
      <c r="D2" s="4">
        <v>20</v>
      </c>
      <c r="E2" s="4">
        <v>55</v>
      </c>
      <c r="F2" s="4"/>
      <c r="H2" s="1" t="s">
        <v>9</v>
      </c>
      <c r="I2" s="10" t="s">
        <v>10</v>
      </c>
    </row>
    <row r="3" spans="1:9" x14ac:dyDescent="0.25">
      <c r="A3" s="5">
        <v>44198</v>
      </c>
      <c r="B3" s="4">
        <v>71</v>
      </c>
      <c r="C3" s="4">
        <v>22</v>
      </c>
      <c r="D3" s="4">
        <v>30</v>
      </c>
      <c r="E3" s="4">
        <v>19</v>
      </c>
      <c r="F3" s="4"/>
      <c r="H3" s="1" t="s">
        <v>6</v>
      </c>
      <c r="I3" s="3">
        <f>MATCH(I2,A1:E1,0)</f>
        <v>4</v>
      </c>
    </row>
    <row r="4" spans="1:9" x14ac:dyDescent="0.25">
      <c r="A4" s="5">
        <v>44199</v>
      </c>
      <c r="B4" s="4">
        <v>88</v>
      </c>
      <c r="C4" s="4">
        <v>52</v>
      </c>
      <c r="D4" s="4">
        <v>84</v>
      </c>
      <c r="E4" s="4">
        <v>100</v>
      </c>
      <c r="F4" s="4"/>
      <c r="H4" s="1" t="s">
        <v>5</v>
      </c>
      <c r="I4" s="5">
        <v>44205</v>
      </c>
    </row>
    <row r="5" spans="1:9" x14ac:dyDescent="0.25">
      <c r="A5" s="5">
        <v>44200</v>
      </c>
      <c r="B5" s="4">
        <v>45</v>
      </c>
      <c r="C5" s="4">
        <v>65</v>
      </c>
      <c r="D5" s="4">
        <v>57</v>
      </c>
      <c r="E5" s="4">
        <v>220</v>
      </c>
      <c r="F5" s="4"/>
      <c r="H5" s="1" t="s">
        <v>7</v>
      </c>
      <c r="I5" s="8">
        <f>MATCH(I4,A1:A16,0)</f>
        <v>10</v>
      </c>
    </row>
    <row r="6" spans="1:9" x14ac:dyDescent="0.25">
      <c r="A6" s="5">
        <v>44201</v>
      </c>
      <c r="B6" s="4">
        <v>82</v>
      </c>
      <c r="C6" s="4">
        <v>43</v>
      </c>
      <c r="D6" s="4">
        <v>87</v>
      </c>
      <c r="E6" s="4">
        <v>240</v>
      </c>
      <c r="F6" s="4"/>
    </row>
    <row r="7" spans="1:9" x14ac:dyDescent="0.25">
      <c r="A7" s="5">
        <v>44202</v>
      </c>
      <c r="B7" s="4">
        <v>46</v>
      </c>
      <c r="C7" s="4">
        <v>20</v>
      </c>
      <c r="D7" s="4">
        <v>29</v>
      </c>
      <c r="E7" s="4">
        <v>159</v>
      </c>
      <c r="F7" s="4"/>
      <c r="H7" s="1" t="s">
        <v>8</v>
      </c>
      <c r="I7" s="2" t="str">
        <f>ADDRESS(I5,I3,1,0)</f>
        <v>L10C4</v>
      </c>
    </row>
    <row r="8" spans="1:9" x14ac:dyDescent="0.25">
      <c r="A8" s="5">
        <v>44203</v>
      </c>
      <c r="B8" s="4">
        <v>1</v>
      </c>
      <c r="C8" s="4">
        <v>2</v>
      </c>
      <c r="D8" s="4">
        <v>86</v>
      </c>
      <c r="E8" s="4">
        <v>162</v>
      </c>
      <c r="F8" s="4"/>
    </row>
    <row r="9" spans="1:9" x14ac:dyDescent="0.25">
      <c r="A9" s="5">
        <v>44204</v>
      </c>
      <c r="B9" s="4">
        <v>55</v>
      </c>
      <c r="C9" s="4">
        <v>4</v>
      </c>
      <c r="D9" s="4">
        <v>66</v>
      </c>
      <c r="E9" s="4">
        <v>190</v>
      </c>
      <c r="F9" s="4"/>
      <c r="H9" s="1" t="s">
        <v>11</v>
      </c>
      <c r="I9" s="3">
        <f ca="1">INDIRECT(I7,FALSE)</f>
        <v>50</v>
      </c>
    </row>
    <row r="10" spans="1:9" x14ac:dyDescent="0.25">
      <c r="A10" s="5">
        <v>44205</v>
      </c>
      <c r="B10" s="4">
        <v>14</v>
      </c>
      <c r="C10" s="4">
        <v>24</v>
      </c>
      <c r="D10" s="4">
        <v>50</v>
      </c>
      <c r="E10" s="4">
        <v>119</v>
      </c>
      <c r="F10" s="4"/>
    </row>
    <row r="11" spans="1:9" x14ac:dyDescent="0.25">
      <c r="A11" s="5">
        <v>44206</v>
      </c>
      <c r="B11" s="4">
        <v>63</v>
      </c>
      <c r="C11" s="4">
        <v>63</v>
      </c>
      <c r="D11" s="4">
        <v>3</v>
      </c>
      <c r="E11" s="4">
        <v>136</v>
      </c>
      <c r="F11" s="4"/>
    </row>
    <row r="12" spans="1:9" x14ac:dyDescent="0.25">
      <c r="A12" s="5">
        <v>44207</v>
      </c>
      <c r="B12" s="4">
        <v>75</v>
      </c>
      <c r="C12" s="4">
        <v>35</v>
      </c>
      <c r="D12" s="4">
        <v>50</v>
      </c>
      <c r="E12" s="4">
        <v>206</v>
      </c>
      <c r="F12" s="4"/>
    </row>
    <row r="13" spans="1:9" x14ac:dyDescent="0.25">
      <c r="A13" s="5">
        <v>44208</v>
      </c>
      <c r="B13" s="4">
        <v>50</v>
      </c>
      <c r="C13" s="4">
        <v>79</v>
      </c>
      <c r="D13" s="4">
        <v>99</v>
      </c>
      <c r="E13" s="4">
        <v>282</v>
      </c>
      <c r="F13" s="4"/>
    </row>
    <row r="14" spans="1:9" x14ac:dyDescent="0.25">
      <c r="A14" s="5">
        <v>44209</v>
      </c>
      <c r="B14" s="4">
        <v>20</v>
      </c>
      <c r="C14" s="4">
        <v>70</v>
      </c>
      <c r="D14" s="4">
        <v>5</v>
      </c>
      <c r="E14" s="4">
        <v>107</v>
      </c>
      <c r="F14" s="4"/>
    </row>
    <row r="15" spans="1:9" x14ac:dyDescent="0.25">
      <c r="A15" s="5">
        <v>44210</v>
      </c>
      <c r="B15" s="4">
        <v>91</v>
      </c>
      <c r="C15" s="4">
        <v>55</v>
      </c>
      <c r="D15" s="4">
        <v>39</v>
      </c>
      <c r="E15" s="4">
        <v>210</v>
      </c>
      <c r="F15" s="4"/>
    </row>
    <row r="16" spans="1:9" x14ac:dyDescent="0.25">
      <c r="A16" s="5">
        <v>44211</v>
      </c>
      <c r="B16" s="4">
        <v>59</v>
      </c>
      <c r="C16" s="4">
        <v>13</v>
      </c>
      <c r="D16" s="4">
        <v>40</v>
      </c>
      <c r="E16" s="4">
        <v>198</v>
      </c>
      <c r="F16" s="4"/>
    </row>
    <row r="17" spans="1:6" x14ac:dyDescent="0.25">
      <c r="A17" s="7"/>
      <c r="B17" s="6"/>
      <c r="C17" s="6"/>
      <c r="D17" s="6"/>
      <c r="E17" s="6"/>
      <c r="F17" s="6"/>
    </row>
  </sheetData>
  <dataValidations count="2">
    <dataValidation type="list" allowBlank="1" showInputMessage="1" showErrorMessage="1" sqref="I2" xr:uid="{476A3A7E-6B51-436E-8204-135DD21929DD}">
      <formula1>$B$1:$E$1</formula1>
    </dataValidation>
    <dataValidation type="list" allowBlank="1" showInputMessage="1" showErrorMessage="1" sqref="I4" xr:uid="{47BF51E2-B467-46D4-92C0-3EAB0A54451C}">
      <formula1>$A$2:$A$16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Solution</vt:lpstr>
      <vt:lpstr>Enonce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Clic-Formation</dc:creator>
  <cp:lastModifiedBy>Fortunat</cp:lastModifiedBy>
  <dcterms:created xsi:type="dcterms:W3CDTF">2021-05-18T16:09:55Z</dcterms:created>
  <dcterms:modified xsi:type="dcterms:W3CDTF">2022-02-18T13:11:18Z</dcterms:modified>
</cp:coreProperties>
</file>