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Javier\Documents\GitHub\grado_informatica-SG\P1\"/>
    </mc:Choice>
  </mc:AlternateContent>
  <bookViews>
    <workbookView xWindow="0" yWindow="0" windowWidth="19200" windowHeight="11595" activeTab="1"/>
  </bookViews>
  <sheets>
    <sheet name="DatosReales" sheetId="1" r:id="rId1"/>
    <sheet name="DatosProgra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<sst xmlns="http://schemas.openxmlformats.org/spreadsheetml/2006/main" count="79" uniqueCount="34">
  <si>
    <t>Sol</t>
  </si>
  <si>
    <t>Mercurio</t>
  </si>
  <si>
    <t>Venus</t>
  </si>
  <si>
    <t>Tierra</t>
  </si>
  <si>
    <t>Luna</t>
  </si>
  <si>
    <t>Marte</t>
  </si>
  <si>
    <t>Fobos</t>
  </si>
  <si>
    <t>Deimos</t>
  </si>
  <si>
    <t>Júpiter</t>
  </si>
  <si>
    <t>Europa</t>
  </si>
  <si>
    <t>Ganímedes</t>
  </si>
  <si>
    <t>Calisto</t>
  </si>
  <si>
    <t>Saturno</t>
  </si>
  <si>
    <t>Urano</t>
  </si>
  <si>
    <t>Titania</t>
  </si>
  <si>
    <t>Oberón</t>
  </si>
  <si>
    <t>Umbriel</t>
  </si>
  <si>
    <t>Ariel</t>
  </si>
  <si>
    <t>Miranda</t>
  </si>
  <si>
    <t>Neptuno</t>
  </si>
  <si>
    <t>Tritón</t>
  </si>
  <si>
    <t>Diámetro (km)</t>
  </si>
  <si>
    <t>Traslación (d)</t>
  </si>
  <si>
    <t>Rotación (d)</t>
  </si>
  <si>
    <t>Ío</t>
  </si>
  <si>
    <t>ID</t>
  </si>
  <si>
    <t>diametro</t>
  </si>
  <si>
    <t>Astro</t>
  </si>
  <si>
    <t>velTraslacion</t>
  </si>
  <si>
    <t>velRotacion</t>
  </si>
  <si>
    <t>satelite de</t>
  </si>
  <si>
    <t>N/A</t>
  </si>
  <si>
    <t>Distancia (mKm)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</si>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</sst>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Fill="1"/>
    <xf numFmtId="4" fontId="0" fillId="0" borderId="0" xfId="0" applyNumberFormat="1" applyFill="1"/>
  </cellXfs>
  <cellStyles count="1">
    <cellStyle name="Normal" xfId="0" builtinId="0"/>
  </cellStyles>
  <dxfs count="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F23" totalsRowShown="0" headerRowCellStyle="Normal" dataCellStyle="Normal">
  <autoFilter ref="A1:F23"/>
  <sortState ref="A2:F23">
    <sortCondition ref="A1:A23"/>
  </sortState>
  <tableColumns count="6">
    <tableColumn id="6" name="ID" dataCellStyle="Normal"/>
    <tableColumn id="1" name="Astro" dataCellStyle="Normal"/>
    <tableColumn id="2" name="Diámetro (km)" dataDxfId="8" dataCellStyle="Normal"/>
    <tableColumn id="3" name="Traslación (d)" dataDxfId="7" dataCellStyle="Normal"/>
    <tableColumn id="4" name="Rotación (d)" dataDxfId="6" dataCellStyle="Normal"/>
    <tableColumn id="5" name="Distancia (mKm)" dataDxfId="5" dataCellStyle="Norm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G23" totalsRowShown="0" headerRowCellStyle="Normal" dataCellStyle="Normal">
  <autoFilter ref="A1:G23"/>
  <sortState ref="A2:F23">
    <sortCondition ref="A1:A23"/>
  </sortState>
  <tableColumns count="7">
    <tableColumn id="6" name="ID" dataCellStyle="Normal"/>
    <tableColumn id="1" name="Astro" dataCellStyle="Normal"/>
    <tableColumn id="2" name="diametro" dataDxfId="4" dataCellStyle="Normal"/>
    <tableColumn id="3" name="velTraslacion" dataDxfId="1" dataCellStyle="Normal">
      <calculatedColumnFormula>DatosReales!D2/5*1000</calculatedColumnFormula>
    </tableColumn>
    <tableColumn id="4" name="velRotacion" dataDxfId="0" dataCellStyle="Normal">
      <calculatedColumnFormula>DatosReales!E2/5*1000</calculatedColumnFormula>
    </tableColumn>
    <tableColumn id="5" name="distancia" dataDxfId="3" dataCellStyle="Normal"/>
    <tableColumn id="7" name="satelite de" dataDxfId="2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E3" sqref="E3"/>
    </sheetView>
  </sheetViews>
  <sheetFormatPr baseColWidth="10" defaultRowHeight="15" x14ac:dyDescent="0.25"/>
  <cols>
    <col min="1" max="1" width="4.85546875" customWidth="1"/>
    <col min="2" max="2" width="12.5703125" customWidth="1"/>
    <col min="3" max="6" width="14.85546875" customWidth="1"/>
  </cols>
  <sheetData>
    <row r="1" spans="1:6" x14ac:dyDescent="0.25">
      <c r="A1" s="2" t="s">
        <v>25</v>
      </c>
      <c r="B1" t="s">
        <v>27</v>
      </c>
      <c r="C1" t="s">
        <v>21</v>
      </c>
      <c r="D1" t="s">
        <v>22</v>
      </c>
      <c r="E1" t="s">
        <v>23</v>
      </c>
      <c r="F1" t="s">
        <v>32</v>
      </c>
    </row>
    <row r="2" spans="1:6" x14ac:dyDescent="0.25">
      <c r="A2" s="2">
        <v>0</v>
      </c>
      <c r="B2" t="s">
        <v>0</v>
      </c>
      <c r="C2" s="1">
        <v>1392000</v>
      </c>
      <c r="D2" s="1">
        <v>0</v>
      </c>
      <c r="E2" s="1">
        <v>27</v>
      </c>
      <c r="F2" s="1">
        <v>0</v>
      </c>
    </row>
    <row r="3" spans="1:6" x14ac:dyDescent="0.25">
      <c r="A3" s="2">
        <v>1</v>
      </c>
      <c r="B3" t="s">
        <v>1</v>
      </c>
      <c r="C3" s="1">
        <v>4879.3999999999996</v>
      </c>
      <c r="D3" s="1">
        <v>88</v>
      </c>
      <c r="E3" s="1">
        <v>58.7</v>
      </c>
      <c r="F3" s="1">
        <v>57910</v>
      </c>
    </row>
    <row r="4" spans="1:6" x14ac:dyDescent="0.25">
      <c r="A4" s="2">
        <v>2</v>
      </c>
      <c r="B4" t="s">
        <v>2</v>
      </c>
      <c r="C4" s="1">
        <v>12103.6</v>
      </c>
      <c r="D4" s="1">
        <v>224.7</v>
      </c>
      <c r="E4" s="1">
        <v>-243.0187</v>
      </c>
      <c r="F4" s="1">
        <v>108200</v>
      </c>
    </row>
    <row r="5" spans="1:6" x14ac:dyDescent="0.25">
      <c r="A5" s="2">
        <v>3</v>
      </c>
      <c r="B5" t="s">
        <v>3</v>
      </c>
      <c r="C5" s="1">
        <v>12742</v>
      </c>
      <c r="D5" s="1">
        <v>365.25599999999997</v>
      </c>
      <c r="E5" s="1">
        <v>1</v>
      </c>
      <c r="F5" s="1">
        <v>149500</v>
      </c>
    </row>
    <row r="6" spans="1:6" x14ac:dyDescent="0.25">
      <c r="A6" s="2">
        <v>4</v>
      </c>
      <c r="B6" t="s">
        <v>4</v>
      </c>
      <c r="C6" s="1">
        <v>3474</v>
      </c>
      <c r="D6" s="1">
        <v>27.32</v>
      </c>
      <c r="E6" s="1">
        <v>27.32</v>
      </c>
      <c r="F6" s="1">
        <v>384.4</v>
      </c>
    </row>
    <row r="7" spans="1:6" x14ac:dyDescent="0.25">
      <c r="A7" s="2">
        <v>5</v>
      </c>
      <c r="B7" t="s">
        <v>5</v>
      </c>
      <c r="C7" s="1">
        <v>6794.4</v>
      </c>
      <c r="D7" s="1">
        <v>686.98</v>
      </c>
      <c r="E7" s="1">
        <v>24.62</v>
      </c>
      <c r="F7" s="1">
        <v>227900</v>
      </c>
    </row>
    <row r="8" spans="1:6" x14ac:dyDescent="0.25">
      <c r="A8" s="2">
        <v>6</v>
      </c>
      <c r="B8" t="s">
        <v>6</v>
      </c>
      <c r="C8" s="1">
        <v>22.2</v>
      </c>
      <c r="D8" s="1">
        <v>0.31</v>
      </c>
      <c r="E8" s="1">
        <v>0.31</v>
      </c>
      <c r="F8" s="1">
        <v>9.3772000000000002</v>
      </c>
    </row>
    <row r="9" spans="1:6" x14ac:dyDescent="0.25">
      <c r="A9" s="2">
        <v>7</v>
      </c>
      <c r="B9" t="s">
        <v>7</v>
      </c>
      <c r="C9" s="1">
        <v>12.6</v>
      </c>
      <c r="D9" s="1">
        <v>1.26</v>
      </c>
      <c r="E9" s="1">
        <v>1.26</v>
      </c>
      <c r="F9" s="1">
        <v>23.46</v>
      </c>
    </row>
    <row r="10" spans="1:6" x14ac:dyDescent="0.25">
      <c r="A10" s="2">
        <v>8</v>
      </c>
      <c r="B10" t="s">
        <v>8</v>
      </c>
      <c r="C10" s="1">
        <v>142984</v>
      </c>
      <c r="D10" s="1">
        <v>4328.8999999999996</v>
      </c>
      <c r="E10" s="1">
        <v>0.41</v>
      </c>
      <c r="F10" s="1">
        <v>778500</v>
      </c>
    </row>
    <row r="11" spans="1:6" x14ac:dyDescent="0.25">
      <c r="A11" s="2">
        <v>9</v>
      </c>
      <c r="B11" t="s">
        <v>24</v>
      </c>
      <c r="C11" s="1">
        <v>3643.2</v>
      </c>
      <c r="D11" s="1">
        <v>1.75</v>
      </c>
      <c r="E11" s="1">
        <v>1.75</v>
      </c>
      <c r="F11" s="1">
        <v>421.8</v>
      </c>
    </row>
    <row r="12" spans="1:6" x14ac:dyDescent="0.25">
      <c r="A12" s="2">
        <v>10</v>
      </c>
      <c r="B12" t="s">
        <v>9</v>
      </c>
      <c r="C12" s="1">
        <v>3121.6</v>
      </c>
      <c r="D12" s="1">
        <v>3.5518000000000001</v>
      </c>
      <c r="E12" s="1">
        <v>3.5518000000000001</v>
      </c>
      <c r="F12" s="1">
        <v>671.1</v>
      </c>
    </row>
    <row r="13" spans="1:6" x14ac:dyDescent="0.25">
      <c r="A13" s="2">
        <v>11</v>
      </c>
      <c r="B13" t="s">
        <v>10</v>
      </c>
      <c r="C13" s="1">
        <v>5262.4</v>
      </c>
      <c r="D13" s="1">
        <v>7.0153999999999996</v>
      </c>
      <c r="E13" s="1">
        <v>7.0153999999999996</v>
      </c>
      <c r="F13" s="1">
        <v>1070.4000000000001</v>
      </c>
    </row>
    <row r="14" spans="1:6" x14ac:dyDescent="0.25">
      <c r="A14" s="2">
        <v>12</v>
      </c>
      <c r="B14" t="s">
        <v>11</v>
      </c>
      <c r="C14" s="1">
        <v>4820.6000000000004</v>
      </c>
      <c r="D14" s="1">
        <v>16.689</v>
      </c>
      <c r="E14" s="1">
        <v>16.689</v>
      </c>
      <c r="F14" s="1">
        <v>1822.7</v>
      </c>
    </row>
    <row r="15" spans="1:6" x14ac:dyDescent="0.25">
      <c r="A15" s="2">
        <v>13</v>
      </c>
      <c r="B15" t="s">
        <v>12</v>
      </c>
      <c r="C15" s="1">
        <v>120536</v>
      </c>
      <c r="D15" s="1">
        <v>10752.9</v>
      </c>
      <c r="E15" s="1">
        <v>0.42625000000000002</v>
      </c>
      <c r="F15" s="1">
        <v>1433000</v>
      </c>
    </row>
    <row r="16" spans="1:6" x14ac:dyDescent="0.25">
      <c r="A16" s="2">
        <v>14</v>
      </c>
      <c r="B16" t="s">
        <v>13</v>
      </c>
      <c r="C16" s="1">
        <v>51118</v>
      </c>
      <c r="D16" s="1">
        <v>30663.65</v>
      </c>
      <c r="E16" s="1">
        <v>0.745</v>
      </c>
      <c r="F16" s="1">
        <v>2877000</v>
      </c>
    </row>
    <row r="17" spans="1:6" x14ac:dyDescent="0.25">
      <c r="A17" s="2">
        <v>15</v>
      </c>
      <c r="B17" t="s">
        <v>18</v>
      </c>
      <c r="C17" s="1">
        <v>472</v>
      </c>
      <c r="D17" s="1">
        <v>1.413</v>
      </c>
      <c r="E17" s="1">
        <v>1.413</v>
      </c>
      <c r="F17" s="1">
        <v>129.87200000000001</v>
      </c>
    </row>
    <row r="18" spans="1:6" x14ac:dyDescent="0.25">
      <c r="A18" s="2">
        <v>16</v>
      </c>
      <c r="B18" t="s">
        <v>17</v>
      </c>
      <c r="C18" s="1">
        <v>1157.8</v>
      </c>
      <c r="D18" s="1">
        <v>2.52</v>
      </c>
      <c r="E18" s="1">
        <v>2.52</v>
      </c>
      <c r="F18" s="1">
        <v>191.02</v>
      </c>
    </row>
    <row r="19" spans="1:6" x14ac:dyDescent="0.25">
      <c r="A19" s="2">
        <v>17</v>
      </c>
      <c r="B19" t="s">
        <v>16</v>
      </c>
      <c r="C19" s="1">
        <v>1172</v>
      </c>
      <c r="D19" s="1">
        <v>4.1440000000000001</v>
      </c>
      <c r="E19" s="1">
        <v>4.1440000000000001</v>
      </c>
      <c r="F19" s="1">
        <v>266.3</v>
      </c>
    </row>
    <row r="20" spans="1:6" x14ac:dyDescent="0.25">
      <c r="A20" s="2">
        <v>18</v>
      </c>
      <c r="B20" t="s">
        <v>14</v>
      </c>
      <c r="C20" s="1">
        <v>1576.8</v>
      </c>
      <c r="D20" s="1">
        <v>8.7059999999999995</v>
      </c>
      <c r="E20" s="1">
        <v>8.7059999999999995</v>
      </c>
      <c r="F20" s="1">
        <v>463.3</v>
      </c>
    </row>
    <row r="21" spans="1:6" x14ac:dyDescent="0.25">
      <c r="A21" s="2">
        <v>19</v>
      </c>
      <c r="B21" t="s">
        <v>15</v>
      </c>
      <c r="C21" s="1">
        <v>1522.8</v>
      </c>
      <c r="D21" s="1">
        <v>13.46</v>
      </c>
      <c r="E21" s="1">
        <v>13.46</v>
      </c>
      <c r="F21" s="1">
        <v>583.51900000000001</v>
      </c>
    </row>
    <row r="22" spans="1:6" x14ac:dyDescent="0.25">
      <c r="A22" s="2">
        <v>20</v>
      </c>
      <c r="B22" t="s">
        <v>19</v>
      </c>
      <c r="C22" s="1">
        <v>49572</v>
      </c>
      <c r="D22" s="1">
        <v>60152</v>
      </c>
      <c r="E22" s="1">
        <v>0.67125000000000001</v>
      </c>
      <c r="F22" s="1">
        <v>4503000</v>
      </c>
    </row>
    <row r="23" spans="1:6" x14ac:dyDescent="0.25">
      <c r="A23" s="2">
        <v>21</v>
      </c>
      <c r="B23" t="s">
        <v>20</v>
      </c>
      <c r="C23" s="1">
        <v>2707</v>
      </c>
      <c r="D23" s="1">
        <v>-5.8769999999999998</v>
      </c>
      <c r="E23" s="1">
        <v>-5.8769999999999998</v>
      </c>
      <c r="F23" s="1">
        <v>4503.3547589999998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" sqref="G1:G1048576"/>
    </sheetView>
  </sheetViews>
  <sheetFormatPr baseColWidth="10" defaultRowHeight="15" x14ac:dyDescent="0.25"/>
  <cols>
    <col min="4" max="4" width="12.7109375" customWidth="1"/>
    <col min="5" max="5" width="11.85546875" customWidth="1"/>
  </cols>
  <sheetData>
    <row r="1" spans="1:7" x14ac:dyDescent="0.25">
      <c r="A1" s="2" t="s">
        <v>25</v>
      </c>
      <c r="B1" t="s">
        <v>27</v>
      </c>
      <c r="C1" t="s">
        <v>26</v>
      </c>
      <c r="D1" t="s">
        <v>28</v>
      </c>
      <c r="E1" t="s">
        <v>29</v>
      </c>
      <c r="F1" t="s">
        <v>33</v>
      </c>
      <c r="G1" s="2" t="s">
        <v>30</v>
      </c>
    </row>
    <row r="2" spans="1:7" x14ac:dyDescent="0.25">
      <c r="A2" s="2">
        <v>0</v>
      </c>
      <c r="B2" t="s">
        <v>0</v>
      </c>
      <c r="C2" s="1">
        <v>10</v>
      </c>
      <c r="D2" s="1">
        <f>DatosReales!D2/5*1000</f>
        <v>0</v>
      </c>
      <c r="E2" s="1">
        <f>DatosReales!E2/5*1000</f>
        <v>5400</v>
      </c>
      <c r="F2" s="1">
        <v>0</v>
      </c>
      <c r="G2" s="3" t="s">
        <v>31</v>
      </c>
    </row>
    <row r="3" spans="1:7" x14ac:dyDescent="0.25">
      <c r="A3" s="2">
        <v>1</v>
      </c>
      <c r="B3" t="s">
        <v>1</v>
      </c>
      <c r="C3" s="1">
        <v>0.49</v>
      </c>
      <c r="D3" s="1">
        <f>DatosReales!D3/5*1000</f>
        <v>17600</v>
      </c>
      <c r="E3" s="1">
        <f>DatosReales!E3/5*1000</f>
        <v>11740</v>
      </c>
      <c r="F3" s="1">
        <v>7</v>
      </c>
      <c r="G3" s="3" t="s">
        <v>0</v>
      </c>
    </row>
    <row r="4" spans="1:7" x14ac:dyDescent="0.25">
      <c r="A4" s="2">
        <v>2</v>
      </c>
      <c r="B4" t="s">
        <v>2</v>
      </c>
      <c r="C4" s="1">
        <v>1.21</v>
      </c>
      <c r="D4" s="1">
        <f>DatosReales!D4/5*1000</f>
        <v>44940</v>
      </c>
      <c r="E4" s="1">
        <f>DatosReales!E4/5*1000</f>
        <v>-48603.740000000005</v>
      </c>
      <c r="F4" s="1">
        <v>9.5</v>
      </c>
      <c r="G4" s="3" t="s">
        <v>0</v>
      </c>
    </row>
    <row r="5" spans="1:7" x14ac:dyDescent="0.25">
      <c r="A5" s="2">
        <v>3</v>
      </c>
      <c r="B5" t="s">
        <v>3</v>
      </c>
      <c r="C5" s="1">
        <v>1.27</v>
      </c>
      <c r="D5" s="1">
        <f>DatosReales!D5/5*1000</f>
        <v>73051.199999999997</v>
      </c>
      <c r="E5" s="1">
        <f>DatosReales!E5/5*1000</f>
        <v>200</v>
      </c>
      <c r="F5" s="1">
        <v>12.5</v>
      </c>
      <c r="G5" s="3" t="s">
        <v>0</v>
      </c>
    </row>
    <row r="6" spans="1:7" x14ac:dyDescent="0.25">
      <c r="A6" s="2">
        <v>4</v>
      </c>
      <c r="B6" t="s">
        <v>4</v>
      </c>
      <c r="C6" s="1">
        <v>0.34</v>
      </c>
      <c r="D6" s="1">
        <f>DatosReales!D6/5*1000</f>
        <v>5464</v>
      </c>
      <c r="E6" s="1">
        <f>DatosReales!E6/5*1000</f>
        <v>5464</v>
      </c>
      <c r="F6" s="1">
        <v>1</v>
      </c>
      <c r="G6" s="3" t="s">
        <v>3</v>
      </c>
    </row>
    <row r="7" spans="1:7" x14ac:dyDescent="0.25">
      <c r="A7" s="2">
        <v>5</v>
      </c>
      <c r="B7" t="s">
        <v>5</v>
      </c>
      <c r="C7" s="1">
        <v>0.68</v>
      </c>
      <c r="D7" s="1">
        <f>DatosReales!D7/5*1000</f>
        <v>137396.00000000003</v>
      </c>
      <c r="E7" s="1">
        <f>DatosReales!E7/5*1000</f>
        <v>4924</v>
      </c>
      <c r="F7" s="1">
        <v>15</v>
      </c>
      <c r="G7" s="3" t="s">
        <v>0</v>
      </c>
    </row>
    <row r="8" spans="1:7" x14ac:dyDescent="0.25">
      <c r="A8" s="2">
        <v>6</v>
      </c>
      <c r="B8" t="s">
        <v>6</v>
      </c>
      <c r="C8" s="1">
        <v>0.02</v>
      </c>
      <c r="D8" s="1">
        <f>DatosReales!D8/5*1000</f>
        <v>62</v>
      </c>
      <c r="E8" s="1">
        <f>DatosReales!E8/5*1000</f>
        <v>62</v>
      </c>
      <c r="F8" s="1">
        <v>0.45</v>
      </c>
      <c r="G8" s="3" t="s">
        <v>5</v>
      </c>
    </row>
    <row r="9" spans="1:7" x14ac:dyDescent="0.25">
      <c r="A9" s="2">
        <v>7</v>
      </c>
      <c r="B9" t="s">
        <v>7</v>
      </c>
      <c r="C9" s="1">
        <v>5.0000000000000001E-3</v>
      </c>
      <c r="D9" s="1">
        <f>DatosReales!D9/5*1000</f>
        <v>252</v>
      </c>
      <c r="E9" s="1">
        <f>DatosReales!E9/5*1000</f>
        <v>252</v>
      </c>
      <c r="F9" s="1">
        <v>0.56999999999999995</v>
      </c>
      <c r="G9" s="3" t="s">
        <v>5</v>
      </c>
    </row>
    <row r="10" spans="1:7" x14ac:dyDescent="0.25">
      <c r="A10" s="2">
        <v>8</v>
      </c>
      <c r="B10" t="s">
        <v>8</v>
      </c>
      <c r="C10" s="1">
        <v>5</v>
      </c>
      <c r="D10" s="1">
        <f>DatosReales!D10/5*1000</f>
        <v>865780</v>
      </c>
      <c r="E10" s="1">
        <f>DatosReales!E10/5*1000</f>
        <v>81.999999999999986</v>
      </c>
      <c r="F10" s="1">
        <v>23</v>
      </c>
      <c r="G10" s="3" t="s">
        <v>0</v>
      </c>
    </row>
    <row r="11" spans="1:7" x14ac:dyDescent="0.25">
      <c r="A11" s="2">
        <v>9</v>
      </c>
      <c r="B11" t="s">
        <v>24</v>
      </c>
      <c r="C11" s="1">
        <v>0.36</v>
      </c>
      <c r="D11" s="1">
        <f>DatosReales!D11/5*1000</f>
        <v>350</v>
      </c>
      <c r="E11" s="1">
        <f>DatosReales!E11/5*1000</f>
        <v>350</v>
      </c>
      <c r="F11" s="1">
        <v>2.8</v>
      </c>
      <c r="G11" s="3" t="s">
        <v>8</v>
      </c>
    </row>
    <row r="12" spans="1:7" x14ac:dyDescent="0.25">
      <c r="A12" s="2">
        <v>10</v>
      </c>
      <c r="B12" t="s">
        <v>9</v>
      </c>
      <c r="C12" s="1">
        <v>0.31</v>
      </c>
      <c r="D12" s="1">
        <f>DatosReales!D12/5*1000</f>
        <v>710.36</v>
      </c>
      <c r="E12" s="1">
        <f>DatosReales!E12/5*1000</f>
        <v>710.36</v>
      </c>
      <c r="F12" s="1">
        <v>3.3</v>
      </c>
      <c r="G12" s="3" t="s">
        <v>8</v>
      </c>
    </row>
    <row r="13" spans="1:7" x14ac:dyDescent="0.25">
      <c r="A13" s="2">
        <v>11</v>
      </c>
      <c r="B13" t="s">
        <v>10</v>
      </c>
      <c r="C13" s="1">
        <v>0.53</v>
      </c>
      <c r="D13" s="1">
        <f>DatosReales!D13/5*1000</f>
        <v>1403.08</v>
      </c>
      <c r="E13" s="1">
        <f>DatosReales!E13/5*1000</f>
        <v>1403.08</v>
      </c>
      <c r="F13" s="1">
        <v>3.9</v>
      </c>
      <c r="G13" s="3" t="s">
        <v>8</v>
      </c>
    </row>
    <row r="14" spans="1:7" x14ac:dyDescent="0.25">
      <c r="A14" s="2">
        <v>12</v>
      </c>
      <c r="B14" t="s">
        <v>11</v>
      </c>
      <c r="C14" s="1">
        <v>0.48</v>
      </c>
      <c r="D14" s="1">
        <f>DatosReales!D14/5*1000</f>
        <v>3337.8</v>
      </c>
      <c r="E14" s="1">
        <f>DatosReales!E14/5*1000</f>
        <v>3337.8</v>
      </c>
      <c r="F14" s="1">
        <v>4.5999999999999996</v>
      </c>
      <c r="G14" s="3" t="s">
        <v>8</v>
      </c>
    </row>
    <row r="15" spans="1:7" x14ac:dyDescent="0.25">
      <c r="A15" s="2">
        <v>13</v>
      </c>
      <c r="B15" t="s">
        <v>12</v>
      </c>
      <c r="C15" s="1">
        <v>4</v>
      </c>
      <c r="D15" s="1">
        <f>DatosReales!D15/5*1000</f>
        <v>2150580</v>
      </c>
      <c r="E15" s="1">
        <f>DatosReales!E15/5*1000</f>
        <v>85.25</v>
      </c>
      <c r="F15" s="1">
        <v>35</v>
      </c>
      <c r="G15" s="3" t="s">
        <v>0</v>
      </c>
    </row>
    <row r="16" spans="1:7" x14ac:dyDescent="0.25">
      <c r="A16" s="2">
        <v>14</v>
      </c>
      <c r="B16" t="s">
        <v>13</v>
      </c>
      <c r="C16" s="1">
        <v>2.6</v>
      </c>
      <c r="D16" s="1">
        <f>DatosReales!D16/5*1000</f>
        <v>6132730.0000000009</v>
      </c>
      <c r="E16" s="1">
        <f>DatosReales!E16/5*1000</f>
        <v>149</v>
      </c>
      <c r="F16" s="1">
        <v>45</v>
      </c>
      <c r="G16" s="3" t="s">
        <v>0</v>
      </c>
    </row>
    <row r="17" spans="1:7" x14ac:dyDescent="0.25">
      <c r="A17" s="2">
        <v>15</v>
      </c>
      <c r="B17" t="s">
        <v>18</v>
      </c>
      <c r="C17" s="1">
        <v>0.04</v>
      </c>
      <c r="D17" s="1">
        <f>DatosReales!D17/5*1000</f>
        <v>282.60000000000002</v>
      </c>
      <c r="E17" s="1">
        <f>DatosReales!E17/5*1000</f>
        <v>282.60000000000002</v>
      </c>
      <c r="F17" s="1">
        <v>1.4</v>
      </c>
      <c r="G17" s="3" t="s">
        <v>13</v>
      </c>
    </row>
    <row r="18" spans="1:7" x14ac:dyDescent="0.25">
      <c r="A18" s="2">
        <v>16</v>
      </c>
      <c r="B18" t="s">
        <v>17</v>
      </c>
      <c r="C18" s="1">
        <v>0.1</v>
      </c>
      <c r="D18" s="1">
        <f>DatosReales!D18/5*1000</f>
        <v>504</v>
      </c>
      <c r="E18" s="1">
        <f>DatosReales!E18/5*1000</f>
        <v>504</v>
      </c>
      <c r="F18" s="1">
        <v>1.55</v>
      </c>
      <c r="G18" s="3" t="s">
        <v>13</v>
      </c>
    </row>
    <row r="19" spans="1:7" x14ac:dyDescent="0.25">
      <c r="A19" s="2">
        <v>17</v>
      </c>
      <c r="B19" t="s">
        <v>16</v>
      </c>
      <c r="C19" s="1">
        <v>0.12</v>
      </c>
      <c r="D19" s="1">
        <f>DatosReales!D19/5*1000</f>
        <v>828.8</v>
      </c>
      <c r="E19" s="1">
        <f>DatosReales!E19/5*1000</f>
        <v>828.8</v>
      </c>
      <c r="F19" s="1">
        <v>1.9</v>
      </c>
      <c r="G19" s="3" t="s">
        <v>13</v>
      </c>
    </row>
    <row r="20" spans="1:7" x14ac:dyDescent="0.25">
      <c r="A20" s="2">
        <v>18</v>
      </c>
      <c r="B20" t="s">
        <v>14</v>
      </c>
      <c r="C20" s="1">
        <v>0.16</v>
      </c>
      <c r="D20" s="1">
        <f>DatosReales!D20/5*1000</f>
        <v>1741.1999999999998</v>
      </c>
      <c r="E20" s="1">
        <f>DatosReales!E20/5*1000</f>
        <v>1741.1999999999998</v>
      </c>
      <c r="F20" s="1">
        <v>2.2999999999999998</v>
      </c>
      <c r="G20" s="3" t="s">
        <v>13</v>
      </c>
    </row>
    <row r="21" spans="1:7" x14ac:dyDescent="0.25">
      <c r="A21" s="2">
        <v>19</v>
      </c>
      <c r="B21" t="s">
        <v>15</v>
      </c>
      <c r="C21" s="1">
        <v>0.15</v>
      </c>
      <c r="D21" s="1">
        <f>DatosReales!D21/5*1000</f>
        <v>2692</v>
      </c>
      <c r="E21" s="1">
        <f>DatosReales!E21/5*1000</f>
        <v>2692</v>
      </c>
      <c r="F21" s="1">
        <v>2.76</v>
      </c>
      <c r="G21" s="3" t="s">
        <v>13</v>
      </c>
    </row>
    <row r="22" spans="1:7" x14ac:dyDescent="0.25">
      <c r="A22" s="2">
        <v>20</v>
      </c>
      <c r="B22" t="s">
        <v>19</v>
      </c>
      <c r="C22" s="1">
        <v>2.5</v>
      </c>
      <c r="D22" s="1">
        <f>DatosReales!D22/5*1000</f>
        <v>12030400</v>
      </c>
      <c r="E22" s="1">
        <f>DatosReales!E22/5*1000</f>
        <v>134.25</v>
      </c>
      <c r="F22" s="1">
        <v>51</v>
      </c>
      <c r="G22" s="3" t="s">
        <v>0</v>
      </c>
    </row>
    <row r="23" spans="1:7" x14ac:dyDescent="0.25">
      <c r="A23" s="2">
        <v>21</v>
      </c>
      <c r="B23" t="s">
        <v>20</v>
      </c>
      <c r="C23" s="1">
        <v>0.27</v>
      </c>
      <c r="D23" s="1">
        <f>DatosReales!D23/5*1000</f>
        <v>-1175.4000000000001</v>
      </c>
      <c r="E23" s="1">
        <f>DatosReales!E23/5*1000</f>
        <v>-1175.4000000000001</v>
      </c>
      <c r="F23" s="1">
        <v>1.6</v>
      </c>
      <c r="G23" s="3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DatosReales</vt:lpstr>
      <vt:lpstr>DatosPrograma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fblupi</dc:creator>
  <cp:lastModifiedBy>Francisco Javier Bolívar Lupiáñez</cp:lastModifiedBy>
  <cp:lastPrinted>2015-02-25T09:23:22Z</cp:lastPrinted>
  <dcterms:created xsi:type="dcterms:W3CDTF">2015-02-24T10:47:23Z</dcterms:created>
  <dcterms:modified xsi:type="dcterms:W3CDTF">2015-03-07T13:05:32Z</dcterms:modified>
</cp:coreProperties>
</file>