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T\WORK\PJ3\DATA\"/>
    </mc:Choice>
  </mc:AlternateContent>
  <xr:revisionPtr revIDLastSave="0" documentId="13_ncr:1_{D7A8F918-A02D-4B17-A774-0072364DE4E9}" xr6:coauthVersionLast="40" xr6:coauthVersionMax="40" xr10:uidLastSave="{00000000-0000-0000-0000-000000000000}"/>
  <bookViews>
    <workbookView xWindow="0" yWindow="0" windowWidth="33310" windowHeight="15390" xr2:uid="{E92E4A00-6B22-4704-A444-E5919CB0403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<sst xmlns="http://schemas.openxmlformats.org/spreadsheetml/2006/main" count="131" uniqueCount="76">
  <si>
    <t>ZONE</t>
  </si>
  <si>
    <t>LIBELLE</t>
  </si>
  <si>
    <t>UNITE</t>
  </si>
  <si>
    <t>CPAYS</t>
  </si>
  <si>
    <t>Code Pays</t>
  </si>
  <si>
    <t>PAYS</t>
  </si>
  <si>
    <t>Désignation Pays</t>
  </si>
  <si>
    <t>ANNEE</t>
  </si>
  <si>
    <t>Année</t>
  </si>
  <si>
    <t>VALP</t>
  </si>
  <si>
    <t xml:space="preserve">Valeur Population </t>
  </si>
  <si>
    <t>(nb de personnes)</t>
  </si>
  <si>
    <t>CPROD</t>
  </si>
  <si>
    <t>Code Produit</t>
  </si>
  <si>
    <t>PROD</t>
  </si>
  <si>
    <t>Désignation Produit</t>
  </si>
  <si>
    <t>ORIG</t>
  </si>
  <si>
    <t xml:space="preserve">Origine Produit </t>
  </si>
  <si>
    <t>(animal végétal)</t>
  </si>
  <si>
    <t xml:space="preserve">Qté Production </t>
  </si>
  <si>
    <t>(milliers de tonnes)</t>
  </si>
  <si>
    <t xml:space="preserve">Qté Importations  </t>
  </si>
  <si>
    <t>Qté Disponibilité Intérieure</t>
  </si>
  <si>
    <t>Qté de Nourriture</t>
  </si>
  <si>
    <t>Qté Disponibilité Alimentaire</t>
  </si>
  <si>
    <t>(kg/personne/an)</t>
  </si>
  <si>
    <t>(kcal/personne/jour)</t>
  </si>
  <si>
    <t>Qté Disponibilité Protéines</t>
  </si>
  <si>
    <t>(gr/personne/jour)</t>
  </si>
  <si>
    <t>Qté Disponibilité Matière Grasse</t>
  </si>
  <si>
    <t xml:space="preserve">Qté de Semences </t>
  </si>
  <si>
    <t xml:space="preserve">Qté de Pertes </t>
  </si>
  <si>
    <t xml:space="preserve">Qté Exportations </t>
  </si>
  <si>
    <t xml:space="preserve">Qté dAliments pour Animaux </t>
  </si>
  <si>
    <t xml:space="preserve">Qté pour dAutres Utilisations </t>
  </si>
  <si>
    <t xml:space="preserve">Qté de Variation de Stock </t>
  </si>
  <si>
    <t>Qté de Produits "transformés"</t>
  </si>
  <si>
    <t xml:space="preserve">| </t>
  </si>
  <si>
    <t xml:space="preserve"> |</t>
  </si>
  <si>
    <t>QT_PRODUCT</t>
  </si>
  <si>
    <t>QT_IMPORT</t>
  </si>
  <si>
    <t>QT_DISPINT</t>
  </si>
  <si>
    <t>QT_NOURRIT</t>
  </si>
  <si>
    <t>QT_DISPALI_KG</t>
  </si>
  <si>
    <t>QT_DISPALI_KCAL</t>
  </si>
  <si>
    <t>QT_DISPROT</t>
  </si>
  <si>
    <t>QT_DISPMG</t>
  </si>
  <si>
    <t>QT_SEMENCES</t>
  </si>
  <si>
    <t>QT_PERTES</t>
  </si>
  <si>
    <t>QT_EXPORT</t>
  </si>
  <si>
    <t>QT_ALIMANI</t>
  </si>
  <si>
    <t>QT_AUTRES</t>
  </si>
  <si>
    <t>QT_VARSTOCK</t>
  </si>
  <si>
    <t>QT_TRANSF</t>
  </si>
  <si>
    <t>| &lt;p align="left"&gt;</t>
  </si>
  <si>
    <t>Disponibilité alimentaire en quantité (kg/pers...</t>
  </si>
  <si>
    <t>Disponibilité alimentaire (Kcal/personne/jour)</t>
  </si>
  <si>
    <t>Disponibilité de protéines en quantité (g/pers...</t>
  </si>
  <si>
    <t>Disponibilité de matière grasse en quantité (g...</t>
  </si>
  <si>
    <t>Nourriture</t>
  </si>
  <si>
    <t>Disponibilité intérieure</t>
  </si>
  <si>
    <t>Production</t>
  </si>
  <si>
    <t>Importations - Quantité</t>
  </si>
  <si>
    <t>Pertes</t>
  </si>
  <si>
    <t>Semences</t>
  </si>
  <si>
    <t>Autres Utilisations</t>
  </si>
  <si>
    <t>Aliments pour animaux</t>
  </si>
  <si>
    <t>Exportations - Quantité</t>
  </si>
  <si>
    <t>Variation de stock</t>
  </si>
  <si>
    <t>Traitement</t>
  </si>
  <si>
    <t>RATIO (kcal/kg)</t>
  </si>
  <si>
    <t>Ratio Qté Dispo Alim Kcal / Kg</t>
  </si>
  <si>
    <t>Taux_Prot (%)</t>
  </si>
  <si>
    <t>Taux Protéines en (%)</t>
  </si>
  <si>
    <t>(%)</t>
  </si>
  <si>
    <t>(kcal/kg)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</si>
</sst>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0" fillId="3" borderId="9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10" xfId="0" applyFill="1" applyBorder="1" applyAlignment="1">
      <alignment horizontal="left" vertical="center" indent="1"/>
    </xf>
    <xf numFmtId="0" fontId="0" fillId="3" borderId="11" xfId="0" applyFill="1" applyBorder="1" applyAlignment="1">
      <alignment horizontal="left" vertical="center" indent="1"/>
    </xf>
    <xf numFmtId="0" fontId="0" fillId="3" borderId="12" xfId="0" applyFill="1" applyBorder="1" applyAlignment="1">
      <alignment horizontal="left" vertical="center" indent="1"/>
    </xf>
    <xf numFmtId="0" fontId="0" fillId="3" borderId="13" xfId="0" applyFill="1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2" xfId="0" applyFill="1" applyBorder="1" applyAlignment="1">
      <alignment horizontal="left" vertical="center" indent="1"/>
    </xf>
    <xf numFmtId="0" fontId="0" fillId="4" borderId="13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C932-873E-4025-96C3-E12B4AFCBCD4}">
  <dimension ref="B1:S26"/>
  <sheetViews>
    <sheetView showGridLines="0" tabSelected="1" zoomScaleNormal="100" workbookViewId="0">
      <selection activeCell="G43" sqref="G43"/>
    </sheetView>
  </sheetViews>
  <sheetFormatPr baseColWidth="10" defaultColWidth="45.6328125" defaultRowHeight="15" customHeight="1" x14ac:dyDescent="0.35"/>
  <cols>
    <col min="1" max="1" width="4.54296875" customWidth="1"/>
    <col min="2" max="2" width="4.81640625" bestFit="1" customWidth="1"/>
    <col min="3" max="3" width="57.81640625" bestFit="1" customWidth="1"/>
    <col min="4" max="4" width="2.7265625" customWidth="1"/>
    <col min="5" max="5" width="17" style="3" bestFit="1" customWidth="1"/>
    <col min="6" max="6" width="29.36328125" style="3" bestFit="1" customWidth="1"/>
    <col min="7" max="7" width="19.6328125" style="3" bestFit="1" customWidth="1"/>
    <col min="8" max="8" width="6.6328125" style="1" customWidth="1"/>
    <col min="9" max="9" width="15" style="1" bestFit="1" customWidth="1"/>
    <col min="10" max="10" width="2.1796875" style="1" bestFit="1" customWidth="1"/>
    <col min="11" max="11" width="63.6328125" style="1" bestFit="1" customWidth="1"/>
    <col min="12" max="19" width="45.6328125" style="1"/>
  </cols>
  <sheetData>
    <row r="1" spans="2:11" ht="15" customHeight="1" thickBot="1" x14ac:dyDescent="0.4">
      <c r="E1" s="4"/>
      <c r="F1" s="4"/>
      <c r="G1" s="4"/>
    </row>
    <row r="2" spans="2:11" ht="15" customHeight="1" thickBot="1" x14ac:dyDescent="0.4">
      <c r="E2" s="7" t="s">
        <v>0</v>
      </c>
      <c r="F2" s="8" t="s">
        <v>1</v>
      </c>
      <c r="G2" s="9" t="s">
        <v>2</v>
      </c>
      <c r="H2" s="2"/>
      <c r="I2" s="1" t="s">
        <v>54</v>
      </c>
      <c r="J2" s="1" t="s">
        <v>38</v>
      </c>
      <c r="K2" s="1" t="str">
        <f>I2&amp;E2&amp;" "&amp;I2&amp;F2&amp;" "&amp;I2&amp;G2&amp;J2</f>
        <v>| &lt;p align="left"&gt;ZONE | &lt;p align="left"&gt;LIBELLE | &lt;p align="left"&gt;UNITE |</v>
      </c>
    </row>
    <row r="3" spans="2:11" ht="15" customHeight="1" thickTop="1" x14ac:dyDescent="0.35">
      <c r="E3" s="10" t="s">
        <v>7</v>
      </c>
      <c r="F3" s="11" t="s">
        <v>8</v>
      </c>
      <c r="G3" s="12"/>
      <c r="I3" s="1" t="s">
        <v>37</v>
      </c>
      <c r="J3" s="1" t="s">
        <v>38</v>
      </c>
      <c r="K3" s="1" t="str">
        <f t="shared" ref="K3:K13" si="0">I3&amp;E3&amp;J3&amp;" "&amp;F3&amp;J3&amp;G3&amp;J3</f>
        <v>| ANNEE | Année | |</v>
      </c>
    </row>
    <row r="4" spans="2:11" ht="15" customHeight="1" x14ac:dyDescent="0.35">
      <c r="E4" s="13" t="s">
        <v>3</v>
      </c>
      <c r="F4" s="14" t="s">
        <v>4</v>
      </c>
      <c r="G4" s="15"/>
      <c r="I4" s="1" t="s">
        <v>37</v>
      </c>
      <c r="J4" s="1" t="s">
        <v>38</v>
      </c>
      <c r="K4" s="1" t="str">
        <f t="shared" si="0"/>
        <v>| CPAYS | Code Pays | |</v>
      </c>
    </row>
    <row r="5" spans="2:11" ht="15" customHeight="1" x14ac:dyDescent="0.35">
      <c r="E5" s="13" t="s">
        <v>5</v>
      </c>
      <c r="F5" s="14" t="s">
        <v>6</v>
      </c>
      <c r="G5" s="15"/>
      <c r="I5" s="1" t="s">
        <v>37</v>
      </c>
      <c r="J5" s="1" t="s">
        <v>38</v>
      </c>
      <c r="K5" s="1" t="str">
        <f t="shared" si="0"/>
        <v>| PAYS | Désignation Pays | |</v>
      </c>
    </row>
    <row r="6" spans="2:11" ht="15" customHeight="1" x14ac:dyDescent="0.35">
      <c r="E6" s="13" t="s">
        <v>9</v>
      </c>
      <c r="F6" s="14" t="s">
        <v>10</v>
      </c>
      <c r="G6" s="15" t="s">
        <v>11</v>
      </c>
      <c r="I6" s="1" t="s">
        <v>37</v>
      </c>
      <c r="J6" s="1" t="s">
        <v>38</v>
      </c>
      <c r="K6" s="1" t="str">
        <f t="shared" si="0"/>
        <v>| VALP | Valeur Population  |(nb de personnes) |</v>
      </c>
    </row>
    <row r="7" spans="2:11" ht="15" customHeight="1" x14ac:dyDescent="0.35">
      <c r="E7" s="13" t="s">
        <v>12</v>
      </c>
      <c r="F7" s="14" t="s">
        <v>13</v>
      </c>
      <c r="G7" s="15"/>
      <c r="I7" s="1" t="s">
        <v>37</v>
      </c>
      <c r="J7" s="1" t="s">
        <v>38</v>
      </c>
      <c r="K7" s="1" t="str">
        <f t="shared" si="0"/>
        <v>| CPROD | Code Produit | |</v>
      </c>
    </row>
    <row r="8" spans="2:11" ht="15" customHeight="1" x14ac:dyDescent="0.35">
      <c r="E8" s="13" t="s">
        <v>14</v>
      </c>
      <c r="F8" s="14" t="s">
        <v>15</v>
      </c>
      <c r="G8" s="15"/>
      <c r="I8" s="1" t="s">
        <v>37</v>
      </c>
      <c r="J8" s="1" t="s">
        <v>38</v>
      </c>
      <c r="K8" s="1" t="str">
        <f t="shared" si="0"/>
        <v>| PROD | Désignation Produit | |</v>
      </c>
    </row>
    <row r="9" spans="2:11" ht="15" customHeight="1" x14ac:dyDescent="0.35">
      <c r="E9" s="13" t="s">
        <v>16</v>
      </c>
      <c r="F9" s="14" t="s">
        <v>17</v>
      </c>
      <c r="G9" s="15" t="s">
        <v>18</v>
      </c>
      <c r="I9" s="1" t="s">
        <v>37</v>
      </c>
      <c r="J9" s="1" t="s">
        <v>38</v>
      </c>
      <c r="K9" s="1" t="str">
        <f t="shared" si="0"/>
        <v>| ORIG | Origine Produit  |(animal végétal) |</v>
      </c>
    </row>
    <row r="10" spans="2:11" ht="15" customHeight="1" x14ac:dyDescent="0.35">
      <c r="B10" s="5">
        <v>645</v>
      </c>
      <c r="C10" s="5" t="s">
        <v>55</v>
      </c>
      <c r="D10" s="6"/>
      <c r="E10" s="13" t="s">
        <v>43</v>
      </c>
      <c r="F10" s="14" t="s">
        <v>24</v>
      </c>
      <c r="G10" s="15" t="s">
        <v>25</v>
      </c>
      <c r="I10" s="1" t="s">
        <v>37</v>
      </c>
      <c r="J10" s="1" t="s">
        <v>38</v>
      </c>
      <c r="K10" s="1" t="str">
        <f t="shared" si="0"/>
        <v>| QT_DISPALI_KG | Qté Disponibilité Alimentaire |(kg/personne/an) |</v>
      </c>
    </row>
    <row r="11" spans="2:11" ht="15" customHeight="1" x14ac:dyDescent="0.35">
      <c r="B11" s="5">
        <v>664</v>
      </c>
      <c r="C11" s="5" t="s">
        <v>56</v>
      </c>
      <c r="D11" s="6"/>
      <c r="E11" s="13" t="s">
        <v>44</v>
      </c>
      <c r="F11" s="14" t="s">
        <v>24</v>
      </c>
      <c r="G11" s="15" t="s">
        <v>26</v>
      </c>
      <c r="I11" s="1" t="s">
        <v>37</v>
      </c>
      <c r="J11" s="1" t="s">
        <v>38</v>
      </c>
      <c r="K11" s="1" t="str">
        <f t="shared" si="0"/>
        <v>| QT_DISPALI_KCAL | Qté Disponibilité Alimentaire |(kcal/personne/jour) |</v>
      </c>
    </row>
    <row r="12" spans="2:11" ht="15" customHeight="1" x14ac:dyDescent="0.35">
      <c r="B12" s="5">
        <v>674</v>
      </c>
      <c r="C12" s="5" t="s">
        <v>57</v>
      </c>
      <c r="D12" s="6"/>
      <c r="E12" s="13" t="s">
        <v>45</v>
      </c>
      <c r="F12" s="14" t="s">
        <v>27</v>
      </c>
      <c r="G12" s="15" t="s">
        <v>28</v>
      </c>
      <c r="I12" s="1" t="s">
        <v>37</v>
      </c>
      <c r="J12" s="1" t="s">
        <v>38</v>
      </c>
      <c r="K12" s="1" t="str">
        <f t="shared" si="0"/>
        <v>| QT_DISPROT | Qté Disponibilité Protéines |(gr/personne/jour) |</v>
      </c>
    </row>
    <row r="13" spans="2:11" ht="15" customHeight="1" x14ac:dyDescent="0.35">
      <c r="B13" s="5">
        <v>684</v>
      </c>
      <c r="C13" s="5" t="s">
        <v>58</v>
      </c>
      <c r="D13" s="6"/>
      <c r="E13" s="13" t="s">
        <v>46</v>
      </c>
      <c r="F13" s="14" t="s">
        <v>29</v>
      </c>
      <c r="G13" s="15" t="s">
        <v>28</v>
      </c>
      <c r="I13" s="1" t="s">
        <v>37</v>
      </c>
      <c r="J13" s="1" t="s">
        <v>38</v>
      </c>
      <c r="K13" s="1" t="str">
        <f t="shared" si="0"/>
        <v>| QT_DISPMG | Qté Disponibilité Matière Grasse |(gr/personne/jour) |</v>
      </c>
    </row>
    <row r="14" spans="2:11" ht="15" customHeight="1" x14ac:dyDescent="0.35">
      <c r="B14" s="5">
        <v>5511</v>
      </c>
      <c r="C14" s="5" t="s">
        <v>61</v>
      </c>
      <c r="D14" s="6"/>
      <c r="E14" s="13" t="s">
        <v>39</v>
      </c>
      <c r="F14" s="14" t="s">
        <v>19</v>
      </c>
      <c r="G14" s="15" t="s">
        <v>20</v>
      </c>
      <c r="I14" s="1" t="s">
        <v>37</v>
      </c>
      <c r="J14" s="1" t="s">
        <v>38</v>
      </c>
      <c r="K14" s="1" t="str">
        <f t="shared" ref="K14:K24" si="1">I14&amp;E14&amp;J14&amp;" "&amp;F14&amp;J14&amp;G14&amp;J14</f>
        <v>| QT_PRODUCT | Qté Production  |(milliers de tonnes) |</v>
      </c>
    </row>
    <row r="15" spans="2:11" ht="15" customHeight="1" x14ac:dyDescent="0.35">
      <c r="B15" s="5">
        <v>5611</v>
      </c>
      <c r="C15" s="5" t="s">
        <v>62</v>
      </c>
      <c r="D15" s="6"/>
      <c r="E15" s="13" t="s">
        <v>40</v>
      </c>
      <c r="F15" s="14" t="s">
        <v>21</v>
      </c>
      <c r="G15" s="15" t="s">
        <v>20</v>
      </c>
      <c r="I15" s="1" t="s">
        <v>37</v>
      </c>
      <c r="J15" s="1" t="s">
        <v>38</v>
      </c>
      <c r="K15" s="1" t="str">
        <f t="shared" si="1"/>
        <v>| QT_IMPORT | Qté Importations   |(milliers de tonnes) |</v>
      </c>
    </row>
    <row r="16" spans="2:11" ht="15" customHeight="1" x14ac:dyDescent="0.35">
      <c r="B16" s="5">
        <v>5072</v>
      </c>
      <c r="C16" s="5" t="s">
        <v>68</v>
      </c>
      <c r="D16" s="6"/>
      <c r="E16" s="13" t="s">
        <v>52</v>
      </c>
      <c r="F16" s="14" t="s">
        <v>35</v>
      </c>
      <c r="G16" s="15" t="s">
        <v>20</v>
      </c>
      <c r="I16" s="1" t="s">
        <v>37</v>
      </c>
      <c r="J16" s="1" t="s">
        <v>38</v>
      </c>
      <c r="K16" s="1" t="str">
        <f t="shared" si="1"/>
        <v>| QT_VARSTOCK | Qté de Variation de Stock  |(milliers de tonnes) |</v>
      </c>
    </row>
    <row r="17" spans="2:11" ht="15" customHeight="1" x14ac:dyDescent="0.35">
      <c r="B17" s="5">
        <v>5911</v>
      </c>
      <c r="C17" s="5" t="s">
        <v>67</v>
      </c>
      <c r="D17" s="6"/>
      <c r="E17" s="13" t="s">
        <v>49</v>
      </c>
      <c r="F17" s="14" t="s">
        <v>32</v>
      </c>
      <c r="G17" s="15" t="s">
        <v>20</v>
      </c>
      <c r="I17" s="1" t="s">
        <v>37</v>
      </c>
      <c r="J17" s="1" t="s">
        <v>38</v>
      </c>
      <c r="K17" s="1" t="str">
        <f t="shared" si="1"/>
        <v>| QT_EXPORT | Qté Exportations  |(milliers de tonnes) |</v>
      </c>
    </row>
    <row r="18" spans="2:11" ht="15" customHeight="1" x14ac:dyDescent="0.35">
      <c r="B18" s="5">
        <v>5301</v>
      </c>
      <c r="C18" s="5" t="s">
        <v>60</v>
      </c>
      <c r="D18" s="6"/>
      <c r="E18" s="13" t="s">
        <v>41</v>
      </c>
      <c r="F18" s="14" t="s">
        <v>22</v>
      </c>
      <c r="G18" s="15" t="s">
        <v>20</v>
      </c>
      <c r="I18" s="1" t="s">
        <v>37</v>
      </c>
      <c r="J18" s="1" t="s">
        <v>38</v>
      </c>
      <c r="K18" s="1" t="str">
        <f t="shared" si="1"/>
        <v>| QT_DISPINT | Qté Disponibilité Intérieure |(milliers de tonnes) |</v>
      </c>
    </row>
    <row r="19" spans="2:11" ht="15" customHeight="1" x14ac:dyDescent="0.35">
      <c r="B19" s="5">
        <v>5521</v>
      </c>
      <c r="C19" s="5" t="s">
        <v>66</v>
      </c>
      <c r="D19" s="6"/>
      <c r="E19" s="13" t="s">
        <v>50</v>
      </c>
      <c r="F19" s="14" t="s">
        <v>33</v>
      </c>
      <c r="G19" s="15" t="s">
        <v>20</v>
      </c>
      <c r="I19" s="1" t="s">
        <v>37</v>
      </c>
      <c r="J19" s="1" t="s">
        <v>38</v>
      </c>
      <c r="K19" s="1" t="str">
        <f t="shared" si="1"/>
        <v>| QT_ALIMANI | Qté dAliments pour Animaux  |(milliers de tonnes) |</v>
      </c>
    </row>
    <row r="20" spans="2:11" ht="15" customHeight="1" x14ac:dyDescent="0.35">
      <c r="B20" s="5">
        <v>5527</v>
      </c>
      <c r="C20" s="5" t="s">
        <v>64</v>
      </c>
      <c r="D20" s="6"/>
      <c r="E20" s="13" t="s">
        <v>47</v>
      </c>
      <c r="F20" s="14" t="s">
        <v>30</v>
      </c>
      <c r="G20" s="15" t="s">
        <v>20</v>
      </c>
      <c r="I20" s="1" t="s">
        <v>37</v>
      </c>
      <c r="J20" s="1" t="s">
        <v>38</v>
      </c>
      <c r="K20" s="1" t="str">
        <f t="shared" si="1"/>
        <v>| QT_SEMENCES | Qté de Semences  |(milliers de tonnes) |</v>
      </c>
    </row>
    <row r="21" spans="2:11" ht="15" customHeight="1" x14ac:dyDescent="0.35">
      <c r="B21" s="5">
        <v>5123</v>
      </c>
      <c r="C21" s="5" t="s">
        <v>63</v>
      </c>
      <c r="D21" s="6"/>
      <c r="E21" s="13" t="s">
        <v>48</v>
      </c>
      <c r="F21" s="14" t="s">
        <v>31</v>
      </c>
      <c r="G21" s="15" t="s">
        <v>20</v>
      </c>
      <c r="I21" s="1" t="s">
        <v>37</v>
      </c>
      <c r="J21" s="1" t="s">
        <v>38</v>
      </c>
      <c r="K21" s="1" t="str">
        <f t="shared" si="1"/>
        <v>| QT_PERTES | Qté de Pertes  |(milliers de tonnes) |</v>
      </c>
    </row>
    <row r="22" spans="2:11" ht="15" customHeight="1" x14ac:dyDescent="0.35">
      <c r="B22" s="5">
        <v>5131</v>
      </c>
      <c r="C22" s="5" t="s">
        <v>69</v>
      </c>
      <c r="D22" s="6"/>
      <c r="E22" s="13" t="s">
        <v>53</v>
      </c>
      <c r="F22" s="14" t="s">
        <v>36</v>
      </c>
      <c r="G22" s="15" t="s">
        <v>20</v>
      </c>
      <c r="I22" s="1" t="s">
        <v>37</v>
      </c>
      <c r="J22" s="1" t="s">
        <v>38</v>
      </c>
      <c r="K22" s="1" t="str">
        <f t="shared" si="1"/>
        <v>| QT_TRANSF | Qté de Produits "transformés" |(milliers de tonnes) |</v>
      </c>
    </row>
    <row r="23" spans="2:11" ht="15" customHeight="1" x14ac:dyDescent="0.35">
      <c r="B23" s="5">
        <v>5154</v>
      </c>
      <c r="C23" s="5" t="s">
        <v>65</v>
      </c>
      <c r="D23" s="6"/>
      <c r="E23" s="13" t="s">
        <v>51</v>
      </c>
      <c r="F23" s="14" t="s">
        <v>34</v>
      </c>
      <c r="G23" s="15" t="s">
        <v>20</v>
      </c>
      <c r="I23" s="1" t="s">
        <v>37</v>
      </c>
      <c r="J23" s="1" t="s">
        <v>38</v>
      </c>
      <c r="K23" s="1" t="str">
        <f t="shared" si="1"/>
        <v>| QT_AUTRES | Qté pour dAutres Utilisations  |(milliers de tonnes) |</v>
      </c>
    </row>
    <row r="24" spans="2:11" ht="15" customHeight="1" thickBot="1" x14ac:dyDescent="0.4">
      <c r="B24" s="5">
        <v>5142</v>
      </c>
      <c r="C24" s="5" t="s">
        <v>59</v>
      </c>
      <c r="D24" s="6"/>
      <c r="E24" s="16" t="s">
        <v>42</v>
      </c>
      <c r="F24" s="17" t="s">
        <v>23</v>
      </c>
      <c r="G24" s="18" t="s">
        <v>20</v>
      </c>
      <c r="I24" s="1" t="s">
        <v>37</v>
      </c>
      <c r="J24" s="1" t="s">
        <v>38</v>
      </c>
      <c r="K24" s="1" t="str">
        <f t="shared" si="1"/>
        <v>| QT_NOURRIT | Qté de Nourriture |(milliers de tonnes) |</v>
      </c>
    </row>
    <row r="25" spans="2:11" ht="15" customHeight="1" x14ac:dyDescent="0.35">
      <c r="E25" s="19" t="s">
        <v>70</v>
      </c>
      <c r="F25" s="20" t="s">
        <v>71</v>
      </c>
      <c r="G25" s="21" t="s">
        <v>75</v>
      </c>
    </row>
    <row r="26" spans="2:11" ht="15" customHeight="1" thickBot="1" x14ac:dyDescent="0.4">
      <c r="E26" s="22" t="s">
        <v>72</v>
      </c>
      <c r="F26" s="23" t="s">
        <v>73</v>
      </c>
      <c r="G26" s="24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Boissy</dc:creator>
  <cp:lastModifiedBy>Frederic Boissy</cp:lastModifiedBy>
  <dcterms:created xsi:type="dcterms:W3CDTF">2018-11-21T12:29:45Z</dcterms:created>
  <dcterms:modified xsi:type="dcterms:W3CDTF">2018-12-13T18:23:25Z</dcterms:modified>
</cp:coreProperties>
</file>