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greatlearning-pgp-dsba\Module 02 Statistical Methods for Decision Making\Week_3_SMDM_Hypothesis_Testing\"/>
    </mc:Choice>
  </mc:AlternateContent>
  <xr:revisionPtr revIDLastSave="0" documentId="13_ncr:40009_{153D4A5D-F684-4EA7-B756-60CC5B6137C2}" xr6:coauthVersionLast="45" xr6:coauthVersionMax="45" xr10:uidLastSave="{00000000-0000-0000-0000-000000000000}"/>
  <bookViews>
    <workbookView xWindow="-120" yWindow="-120" windowWidth="20730" windowHeight="11160"/>
  </bookViews>
  <sheets>
    <sheet name="A &amp; B shingles-1 solution" sheetId="1" r:id="rId1"/>
  </sheets>
  <calcPr calcId="0"/>
</workbook>
</file>

<file path=xl/calcChain.xml><?xml version="1.0" encoding="utf-8"?>
<calcChain xmlns="http://schemas.openxmlformats.org/spreadsheetml/2006/main">
  <c r="H15" i="1" l="1"/>
  <c r="H13" i="1"/>
  <c r="H12" i="1"/>
  <c r="E18" i="1"/>
  <c r="E17" i="1"/>
  <c r="E16" i="1"/>
  <c r="E13" i="1"/>
  <c r="E12" i="1"/>
</calcChain>
</file>

<file path=xl/sharedStrings.xml><?xml version="1.0" encoding="utf-8"?>
<sst xmlns="http://schemas.openxmlformats.org/spreadsheetml/2006/main" count="31" uniqueCount="17">
  <si>
    <t>A</t>
  </si>
  <si>
    <t>B</t>
  </si>
  <si>
    <t>n1</t>
  </si>
  <si>
    <t>Numerator</t>
  </si>
  <si>
    <t>n2</t>
  </si>
  <si>
    <t>Denominator</t>
  </si>
  <si>
    <t>degree-of-freedom</t>
  </si>
  <si>
    <t>x1</t>
  </si>
  <si>
    <t xml:space="preserve">t statistics </t>
  </si>
  <si>
    <t>x2</t>
  </si>
  <si>
    <t>p value</t>
  </si>
  <si>
    <t>var1</t>
  </si>
  <si>
    <t>var2</t>
  </si>
  <si>
    <t>p&gt;alpha</t>
  </si>
  <si>
    <t>df</t>
  </si>
  <si>
    <t>0.202326&gt;0.05</t>
  </si>
  <si>
    <t>Cant reject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</si>
</sst>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G19" sqref="G19"/>
    </sheetView>
  </sheetViews>
  <sheetFormatPr defaultRowHeight="15" x14ac:dyDescent="0.25"/>
  <cols>
    <col min="4" max="4" width="18.5703125" bestFit="1" customWidth="1"/>
    <col min="7" max="7" width="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>
        <v>0.44</v>
      </c>
      <c r="B2">
        <v>0.14000000000000001</v>
      </c>
      <c r="D2" t="s">
        <v>2</v>
      </c>
      <c r="E2">
        <v>36</v>
      </c>
      <c r="G2" t="s">
        <v>3</v>
      </c>
      <c r="H2">
        <v>4.3099999999999999E-2</v>
      </c>
    </row>
    <row r="3" spans="1:8" x14ac:dyDescent="0.25">
      <c r="A3">
        <v>0.61</v>
      </c>
      <c r="B3">
        <v>0.15</v>
      </c>
      <c r="D3" t="s">
        <v>4</v>
      </c>
      <c r="E3">
        <v>31</v>
      </c>
      <c r="G3" t="s">
        <v>5</v>
      </c>
      <c r="H3">
        <v>3.3463725999999999E-2</v>
      </c>
    </row>
    <row r="4" spans="1:8" x14ac:dyDescent="0.25">
      <c r="A4">
        <v>0.47</v>
      </c>
      <c r="B4">
        <v>0.31</v>
      </c>
      <c r="D4" t="s">
        <v>6</v>
      </c>
      <c r="E4">
        <v>65</v>
      </c>
    </row>
    <row r="5" spans="1:8" x14ac:dyDescent="0.25">
      <c r="A5">
        <v>0.3</v>
      </c>
      <c r="B5">
        <v>0.16</v>
      </c>
      <c r="D5" t="s">
        <v>7</v>
      </c>
      <c r="E5">
        <v>0.31659999999999999</v>
      </c>
      <c r="G5" t="s">
        <v>8</v>
      </c>
      <c r="H5">
        <v>1.287961779</v>
      </c>
    </row>
    <row r="6" spans="1:8" x14ac:dyDescent="0.25">
      <c r="A6">
        <v>0.15</v>
      </c>
      <c r="B6">
        <v>0.37</v>
      </c>
      <c r="D6" t="s">
        <v>9</v>
      </c>
      <c r="E6">
        <v>0.27350000000000002</v>
      </c>
      <c r="G6" t="s">
        <v>10</v>
      </c>
      <c r="H6">
        <v>0.202325688</v>
      </c>
    </row>
    <row r="7" spans="1:8" x14ac:dyDescent="0.25">
      <c r="A7">
        <v>0.24</v>
      </c>
      <c r="B7">
        <v>0.18</v>
      </c>
      <c r="D7" t="s">
        <v>11</v>
      </c>
      <c r="E7">
        <v>1.8422857000000001E-2</v>
      </c>
    </row>
    <row r="8" spans="1:8" x14ac:dyDescent="0.25">
      <c r="A8">
        <v>0.16</v>
      </c>
      <c r="B8">
        <v>0.42</v>
      </c>
      <c r="D8" t="s">
        <v>12</v>
      </c>
      <c r="E8">
        <v>1.8850322999999999E-2</v>
      </c>
      <c r="G8" t="s">
        <v>13</v>
      </c>
    </row>
    <row r="9" spans="1:8" x14ac:dyDescent="0.25">
      <c r="A9">
        <v>0.2</v>
      </c>
      <c r="B9">
        <v>0.57999999999999996</v>
      </c>
      <c r="D9" t="s">
        <v>14</v>
      </c>
      <c r="E9">
        <v>65</v>
      </c>
      <c r="G9" t="s">
        <v>15</v>
      </c>
    </row>
    <row r="10" spans="1:8" x14ac:dyDescent="0.25">
      <c r="A10">
        <v>0.2</v>
      </c>
      <c r="B10">
        <v>0.25</v>
      </c>
      <c r="G10" t="s">
        <v>16</v>
      </c>
    </row>
    <row r="11" spans="1:8" x14ac:dyDescent="0.25">
      <c r="A11">
        <v>0.2</v>
      </c>
      <c r="B11">
        <v>0.41</v>
      </c>
    </row>
    <row r="12" spans="1:8" x14ac:dyDescent="0.25">
      <c r="A12">
        <v>0.26</v>
      </c>
      <c r="B12">
        <v>0.17</v>
      </c>
      <c r="D12" t="s">
        <v>7</v>
      </c>
      <c r="E12">
        <f>AVERAGE(A2:A37)</f>
        <v>0.3166666666666666</v>
      </c>
      <c r="G12" t="s">
        <v>3</v>
      </c>
      <c r="H12">
        <f>E12-E13</f>
        <v>4.3118279569892393E-2</v>
      </c>
    </row>
    <row r="13" spans="1:8" x14ac:dyDescent="0.25">
      <c r="A13">
        <v>0.14000000000000001</v>
      </c>
      <c r="B13">
        <v>0.13</v>
      </c>
      <c r="D13" t="s">
        <v>9</v>
      </c>
      <c r="E13">
        <f>AVERAGE(B2:B32)</f>
        <v>0.2735483870967742</v>
      </c>
      <c r="G13" t="s">
        <v>5</v>
      </c>
      <c r="H13">
        <f>SQRT((E17/36)+(E18/31))</f>
        <v>3.3463725938728449E-2</v>
      </c>
    </row>
    <row r="14" spans="1:8" x14ac:dyDescent="0.25">
      <c r="A14">
        <v>0.33</v>
      </c>
      <c r="B14">
        <v>0.23</v>
      </c>
      <c r="D14" t="s">
        <v>2</v>
      </c>
      <c r="E14">
        <v>36</v>
      </c>
    </row>
    <row r="15" spans="1:8" x14ac:dyDescent="0.25">
      <c r="A15">
        <v>0.13</v>
      </c>
      <c r="B15">
        <v>0.11</v>
      </c>
      <c r="D15" t="s">
        <v>4</v>
      </c>
      <c r="E15">
        <v>31</v>
      </c>
      <c r="G15" t="s">
        <v>8</v>
      </c>
      <c r="H15">
        <f>TDIST(H12/H13,E16,2)</f>
        <v>0.20213673883247077</v>
      </c>
    </row>
    <row r="16" spans="1:8" x14ac:dyDescent="0.25">
      <c r="A16">
        <v>0.72</v>
      </c>
      <c r="B16">
        <v>0.1</v>
      </c>
      <c r="D16" t="s">
        <v>6</v>
      </c>
      <c r="E16">
        <f>E14+E15-2</f>
        <v>65</v>
      </c>
      <c r="G16" t="s">
        <v>10</v>
      </c>
      <c r="H16">
        <v>0.05</v>
      </c>
    </row>
    <row r="17" spans="1:7" x14ac:dyDescent="0.25">
      <c r="A17">
        <v>0.51</v>
      </c>
      <c r="B17">
        <v>0.19</v>
      </c>
      <c r="D17" t="s">
        <v>11</v>
      </c>
      <c r="E17">
        <f>_xlfn.VAR.S(A2:A37)</f>
        <v>1.8422857142857168E-2</v>
      </c>
    </row>
    <row r="18" spans="1:7" x14ac:dyDescent="0.25">
      <c r="A18">
        <v>0.28000000000000003</v>
      </c>
      <c r="B18">
        <v>0.22</v>
      </c>
      <c r="D18" t="s">
        <v>12</v>
      </c>
      <c r="E18">
        <f>_xlfn.VAR.S(B2:B32)</f>
        <v>1.8850322580645132E-2</v>
      </c>
      <c r="G18" t="s">
        <v>13</v>
      </c>
    </row>
    <row r="19" spans="1:7" x14ac:dyDescent="0.25">
      <c r="A19">
        <v>0.39</v>
      </c>
      <c r="B19">
        <v>0.44</v>
      </c>
      <c r="G19" t="s">
        <v>15</v>
      </c>
    </row>
    <row r="20" spans="1:7" x14ac:dyDescent="0.25">
      <c r="A20">
        <v>0.39</v>
      </c>
      <c r="B20">
        <v>0.11</v>
      </c>
      <c r="G20" t="s">
        <v>16</v>
      </c>
    </row>
    <row r="21" spans="1:7" x14ac:dyDescent="0.25">
      <c r="A21">
        <v>0.25</v>
      </c>
      <c r="B21">
        <v>0.11</v>
      </c>
    </row>
    <row r="22" spans="1:7" x14ac:dyDescent="0.25">
      <c r="A22">
        <v>0.16</v>
      </c>
      <c r="B22">
        <v>0.31</v>
      </c>
    </row>
    <row r="23" spans="1:7" x14ac:dyDescent="0.25">
      <c r="A23">
        <v>0.2</v>
      </c>
      <c r="B23">
        <v>0.43</v>
      </c>
    </row>
    <row r="24" spans="1:7" x14ac:dyDescent="0.25">
      <c r="A24">
        <v>0.22</v>
      </c>
      <c r="B24">
        <v>0.26</v>
      </c>
    </row>
    <row r="25" spans="1:7" x14ac:dyDescent="0.25">
      <c r="A25">
        <v>0.42</v>
      </c>
      <c r="B25">
        <v>0.18</v>
      </c>
    </row>
    <row r="26" spans="1:7" x14ac:dyDescent="0.25">
      <c r="A26">
        <v>0.24</v>
      </c>
      <c r="B26">
        <v>0.44</v>
      </c>
    </row>
    <row r="27" spans="1:7" x14ac:dyDescent="0.25">
      <c r="A27">
        <v>0.21</v>
      </c>
      <c r="B27">
        <v>0.43</v>
      </c>
    </row>
    <row r="28" spans="1:7" x14ac:dyDescent="0.25">
      <c r="A28">
        <v>0.49</v>
      </c>
      <c r="B28">
        <v>0.16</v>
      </c>
    </row>
    <row r="29" spans="1:7" x14ac:dyDescent="0.25">
      <c r="A29">
        <v>0.34</v>
      </c>
      <c r="B29">
        <v>0.52</v>
      </c>
    </row>
    <row r="30" spans="1:7" x14ac:dyDescent="0.25">
      <c r="A30">
        <v>0.36</v>
      </c>
      <c r="B30">
        <v>0.36</v>
      </c>
    </row>
    <row r="31" spans="1:7" x14ac:dyDescent="0.25">
      <c r="A31">
        <v>0.28999999999999998</v>
      </c>
      <c r="B31">
        <v>0.22</v>
      </c>
    </row>
    <row r="32" spans="1:7" x14ac:dyDescent="0.25">
      <c r="A32">
        <v>0.27</v>
      </c>
      <c r="B32">
        <v>0.39</v>
      </c>
    </row>
    <row r="33" spans="1:1" x14ac:dyDescent="0.25">
      <c r="A33">
        <v>0.4</v>
      </c>
    </row>
    <row r="34" spans="1:1" x14ac:dyDescent="0.25">
      <c r="A34">
        <v>0.28999999999999998</v>
      </c>
    </row>
    <row r="35" spans="1:1" x14ac:dyDescent="0.25">
      <c r="A35">
        <v>0.43</v>
      </c>
    </row>
    <row r="36" spans="1:1" x14ac:dyDescent="0.25">
      <c r="A36">
        <v>0.34</v>
      </c>
    </row>
    <row r="37" spans="1:1" x14ac:dyDescent="0.25">
      <c r="A37">
        <v>0.37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&amp; B shingles-1 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Shreyansh Vaghela</dc:creator>
  <cp:lastModifiedBy>Mr. Shreyansh Vaghela</cp:lastModifiedBy>
  <dcterms:created xsi:type="dcterms:W3CDTF">2020-09-03T08:28:05Z</dcterms:created>
  <dcterms:modified xsi:type="dcterms:W3CDTF">2020-09-03T08:31:48Z</dcterms:modified>
</cp:coreProperties>
</file>