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B31EB535-C3A4-4276-9F33-89B90EA7785E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Mono-core" sheetId="2" r:id="rId1"/>
    <sheet name="Mono-nod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T12" i="1"/>
  <c r="Y65" i="1" l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Y33" i="1"/>
  <c r="Y32" i="1"/>
  <c r="Y31" i="1"/>
  <c r="V33" i="1"/>
  <c r="U33" i="1"/>
  <c r="V32" i="1"/>
  <c r="U32" i="1"/>
  <c r="V31" i="1"/>
  <c r="U31" i="1"/>
  <c r="X33" i="1"/>
  <c r="X32" i="1"/>
  <c r="X31" i="1"/>
  <c r="W33" i="1"/>
  <c r="W32" i="1"/>
  <c r="W31" i="1"/>
  <c r="T33" i="1"/>
  <c r="T32" i="1"/>
  <c r="T31" i="1"/>
  <c r="S33" i="1"/>
  <c r="S32" i="1"/>
  <c r="S31" i="1"/>
  <c r="R33" i="1"/>
  <c r="R32" i="1"/>
  <c r="R31" i="1"/>
  <c r="Q33" i="1"/>
  <c r="Q32" i="1"/>
  <c r="Q31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Y28" i="1"/>
  <c r="Y27" i="1"/>
  <c r="Y26" i="1"/>
  <c r="X28" i="1"/>
  <c r="X27" i="1"/>
  <c r="X26" i="1"/>
  <c r="W28" i="1"/>
  <c r="W27" i="1"/>
  <c r="W26" i="1"/>
  <c r="V28" i="1"/>
  <c r="V27" i="1"/>
  <c r="V26" i="1"/>
  <c r="U28" i="1"/>
  <c r="U27" i="1"/>
  <c r="U26" i="1"/>
  <c r="T28" i="1"/>
  <c r="T27" i="1"/>
  <c r="T26" i="1"/>
  <c r="S28" i="1"/>
  <c r="S27" i="1"/>
  <c r="S26" i="1"/>
  <c r="R28" i="1"/>
  <c r="R27" i="1"/>
  <c r="R26" i="1"/>
  <c r="Q28" i="1"/>
  <c r="Q27" i="1"/>
  <c r="Q26" i="1"/>
  <c r="P28" i="1"/>
  <c r="P27" i="1"/>
  <c r="P26" i="1"/>
  <c r="O28" i="1"/>
  <c r="O27" i="1"/>
  <c r="O26" i="1"/>
  <c r="N28" i="1"/>
  <c r="N27" i="1"/>
  <c r="N26" i="1"/>
  <c r="M28" i="1"/>
  <c r="M27" i="1"/>
  <c r="M26" i="1"/>
  <c r="L28" i="1"/>
  <c r="L27" i="1"/>
  <c r="L26" i="1"/>
  <c r="K28" i="1"/>
  <c r="K27" i="1"/>
  <c r="K26" i="1"/>
  <c r="J28" i="1"/>
  <c r="J27" i="1"/>
  <c r="J26" i="1"/>
  <c r="I28" i="1"/>
  <c r="I27" i="1"/>
  <c r="I26" i="1"/>
  <c r="H28" i="1"/>
  <c r="H27" i="1"/>
  <c r="H26" i="1"/>
  <c r="Y19" i="1"/>
  <c r="Y18" i="1"/>
  <c r="Y17" i="1"/>
  <c r="X19" i="1"/>
  <c r="X18" i="1"/>
  <c r="X17" i="1"/>
  <c r="W19" i="1"/>
  <c r="W18" i="1"/>
  <c r="W17" i="1"/>
  <c r="V19" i="1"/>
  <c r="V18" i="1"/>
  <c r="V17" i="1"/>
  <c r="U19" i="1"/>
  <c r="U18" i="1"/>
  <c r="U17" i="1"/>
  <c r="T19" i="1"/>
  <c r="T18" i="1"/>
  <c r="T17" i="1"/>
  <c r="S19" i="1"/>
  <c r="S18" i="1"/>
  <c r="S17" i="1"/>
  <c r="R19" i="1"/>
  <c r="R18" i="1"/>
  <c r="R17" i="1"/>
  <c r="Q19" i="1"/>
  <c r="Q18" i="1"/>
  <c r="Q17" i="1"/>
  <c r="P19" i="1"/>
  <c r="P18" i="1"/>
  <c r="P17" i="1"/>
  <c r="O19" i="1"/>
  <c r="O18" i="1"/>
  <c r="O17" i="1"/>
  <c r="N19" i="1"/>
  <c r="N18" i="1"/>
  <c r="N17" i="1"/>
  <c r="M19" i="1"/>
  <c r="M18" i="1"/>
  <c r="M17" i="1"/>
  <c r="L19" i="1"/>
  <c r="L18" i="1"/>
  <c r="L17" i="1"/>
  <c r="K19" i="1"/>
  <c r="K18" i="1"/>
  <c r="K17" i="1"/>
  <c r="J19" i="1"/>
  <c r="J18" i="1"/>
  <c r="J17" i="1"/>
  <c r="I19" i="1"/>
  <c r="I18" i="1"/>
  <c r="I17" i="1"/>
  <c r="H19" i="1"/>
  <c r="H18" i="1"/>
  <c r="H17" i="1"/>
  <c r="Y14" i="1"/>
  <c r="Y13" i="1"/>
  <c r="Y12" i="1"/>
  <c r="X14" i="1"/>
  <c r="X13" i="1"/>
  <c r="X12" i="1"/>
  <c r="W14" i="1"/>
  <c r="W13" i="1"/>
  <c r="W12" i="1"/>
  <c r="V14" i="1"/>
  <c r="V13" i="1"/>
  <c r="V12" i="1"/>
  <c r="U14" i="1"/>
  <c r="U13" i="1"/>
  <c r="U12" i="1"/>
  <c r="S14" i="1"/>
  <c r="S13" i="1"/>
  <c r="S12" i="1"/>
  <c r="R14" i="1"/>
  <c r="R13" i="1"/>
  <c r="R12" i="1"/>
  <c r="Q14" i="1"/>
  <c r="Q13" i="1"/>
  <c r="Q12" i="1"/>
  <c r="P14" i="1"/>
  <c r="P13" i="1"/>
  <c r="P12" i="1"/>
  <c r="O14" i="1"/>
  <c r="O13" i="1"/>
  <c r="O12" i="1"/>
  <c r="N14" i="1"/>
  <c r="N13" i="1"/>
  <c r="N12" i="1"/>
  <c r="M14" i="1"/>
  <c r="M13" i="1"/>
  <c r="M12" i="1"/>
  <c r="O42" i="2" l="1"/>
  <c r="M42" i="2"/>
  <c r="K42" i="2"/>
  <c r="I42" i="2"/>
  <c r="H42" i="2"/>
  <c r="G42" i="2"/>
  <c r="F42" i="2"/>
  <c r="O41" i="2"/>
  <c r="M41" i="2"/>
  <c r="K41" i="2"/>
  <c r="I41" i="2"/>
  <c r="H41" i="2"/>
  <c r="G41" i="2"/>
  <c r="F41" i="2"/>
  <c r="O38" i="2"/>
  <c r="M38" i="2"/>
  <c r="K38" i="2"/>
  <c r="I38" i="2"/>
  <c r="H38" i="2"/>
  <c r="G38" i="2"/>
  <c r="F38" i="2"/>
  <c r="D42" i="2"/>
  <c r="D41" i="2"/>
  <c r="D38" i="2"/>
  <c r="O34" i="2"/>
  <c r="M34" i="2"/>
  <c r="K34" i="2"/>
  <c r="I34" i="2"/>
  <c r="H34" i="2"/>
  <c r="G34" i="2"/>
  <c r="F34" i="2"/>
  <c r="O33" i="2"/>
  <c r="M33" i="2"/>
  <c r="K33" i="2"/>
  <c r="I33" i="2"/>
  <c r="H33" i="2"/>
  <c r="G33" i="2"/>
  <c r="F33" i="2"/>
  <c r="O30" i="2"/>
  <c r="M30" i="2"/>
  <c r="K30" i="2"/>
  <c r="I30" i="2"/>
  <c r="H30" i="2"/>
  <c r="G30" i="2"/>
  <c r="F30" i="2"/>
  <c r="D34" i="2"/>
  <c r="D33" i="2"/>
  <c r="D30" i="2"/>
  <c r="O23" i="2"/>
  <c r="M23" i="2"/>
  <c r="K23" i="2"/>
  <c r="I23" i="2"/>
  <c r="H23" i="2"/>
  <c r="G23" i="2"/>
  <c r="F23" i="2"/>
  <c r="O22" i="2"/>
  <c r="M22" i="2"/>
  <c r="K22" i="2"/>
  <c r="I22" i="2"/>
  <c r="H22" i="2"/>
  <c r="G22" i="2"/>
  <c r="F22" i="2"/>
  <c r="O19" i="2"/>
  <c r="M19" i="2"/>
  <c r="K19" i="2"/>
  <c r="I19" i="2"/>
  <c r="H19" i="2"/>
  <c r="G19" i="2"/>
  <c r="F19" i="2"/>
  <c r="D23" i="2"/>
  <c r="D22" i="2"/>
  <c r="D19" i="2"/>
  <c r="O15" i="2"/>
  <c r="M15" i="2"/>
  <c r="K15" i="2"/>
  <c r="I15" i="2"/>
  <c r="H15" i="2"/>
  <c r="G15" i="2"/>
  <c r="F15" i="2"/>
  <c r="O14" i="2"/>
  <c r="M14" i="2"/>
  <c r="K14" i="2"/>
  <c r="I14" i="2"/>
  <c r="H14" i="2"/>
  <c r="G14" i="2"/>
  <c r="F14" i="2"/>
  <c r="O11" i="2"/>
  <c r="M11" i="2"/>
  <c r="K11" i="2"/>
  <c r="I11" i="2"/>
  <c r="H11" i="2"/>
  <c r="G11" i="2"/>
  <c r="F11" i="2"/>
  <c r="D15" i="2"/>
  <c r="D14" i="2"/>
  <c r="D11" i="2"/>
  <c r="E64" i="1" l="1"/>
  <c r="E63" i="1"/>
  <c r="D63" i="1"/>
  <c r="E65" i="1"/>
  <c r="D64" i="1"/>
  <c r="C63" i="1"/>
  <c r="E51" i="1"/>
  <c r="E50" i="1"/>
  <c r="D50" i="1"/>
  <c r="E49" i="1"/>
  <c r="D49" i="1"/>
  <c r="C49" i="1"/>
  <c r="P33" i="1"/>
  <c r="O33" i="1"/>
  <c r="N33" i="1"/>
  <c r="G33" i="1"/>
  <c r="F33" i="1"/>
  <c r="E33" i="1"/>
  <c r="P32" i="1"/>
  <c r="O32" i="1"/>
  <c r="N32" i="1"/>
  <c r="G32" i="1"/>
  <c r="F32" i="1"/>
  <c r="E32" i="1"/>
  <c r="D32" i="1"/>
  <c r="P31" i="1"/>
  <c r="O31" i="1"/>
  <c r="N31" i="1"/>
  <c r="G31" i="1"/>
  <c r="F31" i="1"/>
  <c r="E31" i="1"/>
  <c r="D31" i="1"/>
  <c r="C31" i="1"/>
  <c r="G17" i="1"/>
  <c r="F17" i="1"/>
  <c r="E17" i="1"/>
  <c r="D17" i="1"/>
  <c r="C17" i="1"/>
  <c r="E19" i="1"/>
  <c r="G19" i="1"/>
  <c r="F19" i="1"/>
  <c r="G18" i="1"/>
  <c r="F18" i="1"/>
  <c r="E18" i="1"/>
  <c r="D18" i="1"/>
  <c r="E59" i="1" l="1"/>
  <c r="D58" i="1"/>
  <c r="E58" i="1"/>
  <c r="E60" i="1"/>
  <c r="D59" i="1"/>
  <c r="C58" i="1"/>
  <c r="E45" i="1"/>
  <c r="D44" i="1"/>
  <c r="E44" i="1"/>
  <c r="E46" i="1"/>
  <c r="D45" i="1"/>
  <c r="C44" i="1"/>
  <c r="F28" i="1"/>
  <c r="G28" i="1"/>
  <c r="E27" i="1"/>
  <c r="F27" i="1"/>
  <c r="G27" i="1"/>
  <c r="E26" i="1"/>
  <c r="F26" i="1"/>
  <c r="G26" i="1"/>
  <c r="E28" i="1"/>
  <c r="D27" i="1"/>
  <c r="C26" i="1"/>
  <c r="T14" i="1"/>
  <c r="F14" i="1"/>
  <c r="G14" i="1"/>
  <c r="H14" i="1"/>
  <c r="I14" i="1"/>
  <c r="J14" i="1"/>
  <c r="K14" i="1"/>
  <c r="L14" i="1"/>
  <c r="E14" i="1"/>
  <c r="T13" i="1"/>
  <c r="E13" i="1"/>
  <c r="F13" i="1"/>
  <c r="G13" i="1"/>
  <c r="H13" i="1"/>
  <c r="I13" i="1"/>
  <c r="J13" i="1"/>
  <c r="K13" i="1"/>
  <c r="L13" i="1"/>
  <c r="D13" i="1"/>
  <c r="F12" i="1"/>
  <c r="G12" i="1"/>
  <c r="H12" i="1"/>
  <c r="I12" i="1"/>
  <c r="J12" i="1"/>
  <c r="K12" i="1"/>
  <c r="L12" i="1"/>
  <c r="C12" i="1"/>
</calcChain>
</file>

<file path=xl/sharedStrings.xml><?xml version="1.0" encoding="utf-8"?>
<sst xmlns="http://schemas.openxmlformats.org/spreadsheetml/2006/main" count="139" uniqueCount="43">
  <si>
    <t>Texec(s)</t>
  </si>
  <si>
    <t>Gflops</t>
  </si>
  <si>
    <t>Skynet</t>
  </si>
  <si>
    <t>Seq Naif &amp; O0</t>
  </si>
  <si>
    <t>Seq Naif &amp; O3</t>
  </si>
  <si>
    <t>1024x1024</t>
  </si>
  <si>
    <t>Nom</t>
  </si>
  <si>
    <t>Prénom</t>
  </si>
  <si>
    <t>Date</t>
  </si>
  <si>
    <t>OptimMax</t>
  </si>
  <si>
    <t>SU 1</t>
  </si>
  <si>
    <t>SU 2</t>
  </si>
  <si>
    <t>SU 3</t>
  </si>
  <si>
    <t>nombre de threads (multithreading avec un noyau optimisé)</t>
  </si>
  <si>
    <t>nombre de threads avec un noyau optimisé</t>
  </si>
  <si>
    <t>nombre de threads multithreading avec un noyau optimisé</t>
  </si>
  <si>
    <t xml:space="preserve"> +Cache/data struct.</t>
  </si>
  <si>
    <t xml:space="preserve"> +vect.  par-intra</t>
  </si>
  <si>
    <t xml:space="preserve"> +vect. par-inter</t>
  </si>
  <si>
    <t xml:space="preserve"> +loop order</t>
  </si>
  <si>
    <t>Sarah</t>
  </si>
  <si>
    <t>User serial-optimized code + vectorization</t>
  </si>
  <si>
    <t xml:space="preserve"> +pipeline/loop unrolling</t>
  </si>
  <si>
    <t>Seq Naif</t>
  </si>
  <si>
    <t xml:space="preserve"> -O3</t>
  </si>
  <si>
    <t xml:space="preserve"> -O0</t>
  </si>
  <si>
    <t xml:space="preserve"> +Accu local</t>
  </si>
  <si>
    <t>REMPLISSEZ LE TABELAU CORRESPONDANT A VOTRE ETUDE !</t>
  </si>
  <si>
    <t>Kyle</t>
  </si>
  <si>
    <t xml:space="preserve"> +vect.  par-inter</t>
  </si>
  <si>
    <t xml:space="preserve"> +vect. par-intra</t>
  </si>
  <si>
    <t xml:space="preserve"> +loop order ikj</t>
  </si>
  <si>
    <t>2048x2048</t>
  </si>
  <si>
    <t>8192x8192</t>
  </si>
  <si>
    <r>
      <t>User optimized-and-multithreaded code</t>
    </r>
    <r>
      <rPr>
        <b/>
        <sz val="11"/>
        <color theme="1"/>
        <rFont val="Calibri"/>
        <family val="2"/>
        <scheme val="minor"/>
      </rPr>
      <t xml:space="preserve"> : K0</t>
    </r>
  </si>
  <si>
    <r>
      <rPr>
        <b/>
        <sz val="14"/>
        <color theme="1"/>
        <rFont val="Calibri"/>
        <family val="2"/>
        <scheme val="minor"/>
      </rPr>
      <t>BLAS</t>
    </r>
    <r>
      <rPr>
        <sz val="11"/>
        <color theme="1"/>
        <rFont val="Calibri"/>
        <family val="2"/>
        <scheme val="minor"/>
      </rPr>
      <t xml:space="preserve"> optimized-and-multithreaded code : </t>
    </r>
    <r>
      <rPr>
        <b/>
        <sz val="11"/>
        <color theme="1"/>
        <rFont val="Calibri"/>
        <family val="2"/>
        <scheme val="minor"/>
      </rPr>
      <t>K1</t>
    </r>
  </si>
  <si>
    <t>4096x4096</t>
  </si>
  <si>
    <t>BROSSARD</t>
  </si>
  <si>
    <t>Florian</t>
  </si>
  <si>
    <t>DJEBRI</t>
  </si>
  <si>
    <t>Maroua</t>
  </si>
  <si>
    <t>Kernel 0</t>
  </si>
  <si>
    <t>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</si>
</sst>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3" fillId="3" borderId="1" xfId="0" applyNumberFormat="1" applyFont="1" applyFill="1" applyBorder="1"/>
    <xf numFmtId="2" fontId="2" fillId="0" borderId="1" xfId="0" applyNumberFormat="1" applyFont="1" applyBorder="1"/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2" fontId="3" fillId="0" borderId="0" xfId="0" applyNumberFormat="1" applyFont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3" fillId="5" borderId="1" xfId="0" applyNumberFormat="1" applyFont="1" applyFill="1" applyBorder="1"/>
    <xf numFmtId="2" fontId="3" fillId="6" borderId="1" xfId="0" applyNumberFormat="1" applyFont="1" applyFill="1" applyBorder="1"/>
    <xf numFmtId="14" fontId="0" fillId="4" borderId="0" xfId="0" applyNumberFormat="1" applyFill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2" fontId="0" fillId="7" borderId="1" xfId="0" applyNumberFormat="1" applyFill="1" applyBorder="1"/>
    <xf numFmtId="2" fontId="3" fillId="0" borderId="1" xfId="0" applyNumberFormat="1" applyFont="1" applyBorder="1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2" fontId="0" fillId="13" borderId="1" xfId="0" applyNumberFormat="1" applyFill="1" applyBorder="1"/>
    <xf numFmtId="2" fontId="3" fillId="13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0" fillId="0" borderId="3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5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2" fontId="2" fillId="0" borderId="8" xfId="0" applyNumberFormat="1" applyFont="1" applyBorder="1"/>
    <xf numFmtId="2" fontId="3" fillId="0" borderId="9" xfId="0" applyNumberFormat="1" applyFont="1" applyBorder="1"/>
    <xf numFmtId="2" fontId="2" fillId="0" borderId="9" xfId="0" applyNumberFormat="1" applyFont="1" applyBorder="1"/>
    <xf numFmtId="0" fontId="6" fillId="0" borderId="0" xfId="0" applyFont="1"/>
    <xf numFmtId="2" fontId="2" fillId="5" borderId="1" xfId="0" applyNumberFormat="1" applyFont="1" applyFill="1" applyBorder="1"/>
    <xf numFmtId="2" fontId="2" fillId="3" borderId="1" xfId="0" applyNumberFormat="1" applyFont="1" applyFill="1" applyBorder="1"/>
    <xf numFmtId="0" fontId="2" fillId="4" borderId="0" xfId="0" applyFont="1" applyFill="1"/>
    <xf numFmtId="2" fontId="2" fillId="15" borderId="1" xfId="0" applyNumberFormat="1" applyFont="1" applyFill="1" applyBorder="1" applyAlignment="1">
      <alignment horizontal="center"/>
    </xf>
    <xf numFmtId="2" fontId="0" fillId="15" borderId="1" xfId="0" applyNumberFormat="1" applyFill="1" applyBorder="1" applyAlignment="1">
      <alignment horizontal="center"/>
    </xf>
    <xf numFmtId="2" fontId="3" fillId="15" borderId="1" xfId="0" applyNumberFormat="1" applyFont="1" applyFill="1" applyBorder="1"/>
    <xf numFmtId="2" fontId="0" fillId="15" borderId="1" xfId="0" applyNumberFormat="1" applyFill="1" applyBorder="1"/>
    <xf numFmtId="2" fontId="2" fillId="15" borderId="1" xfId="0" applyNumberFormat="1" applyFont="1" applyFill="1" applyBorder="1"/>
    <xf numFmtId="2" fontId="0" fillId="16" borderId="1" xfId="0" applyNumberForma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2" fontId="3" fillId="16" borderId="1" xfId="0" applyNumberFormat="1" applyFont="1" applyFill="1" applyBorder="1"/>
    <xf numFmtId="2" fontId="0" fillId="16" borderId="1" xfId="0" applyNumberFormat="1" applyFill="1" applyBorder="1"/>
    <xf numFmtId="2" fontId="2" fillId="16" borderId="1" xfId="0" applyNumberFormat="1" applyFont="1" applyFill="1" applyBorder="1"/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99"/>
      <color rgb="FFFFFF66"/>
      <color rgb="FFCCFF99"/>
      <color rgb="FFCCECFF"/>
      <color rgb="FFFFCC00"/>
      <color rgb="FF99FF33"/>
      <color rgb="FFFF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opLeftCell="A3" zoomScale="80" zoomScaleNormal="80" workbookViewId="0">
      <selection activeCell="Q23" sqref="Q23"/>
    </sheetView>
  </sheetViews>
  <sheetFormatPr baseColWidth="10" defaultColWidth="9.140625" defaultRowHeight="15" x14ac:dyDescent="0.25"/>
  <cols>
    <col min="1" max="2" width="11.5703125" customWidth="1"/>
    <col min="4" max="4" width="14.42578125" bestFit="1" customWidth="1"/>
    <col min="5" max="5" width="2.5703125" customWidth="1"/>
    <col min="6" max="6" width="17.5703125" customWidth="1"/>
    <col min="7" max="7" width="20.28515625" customWidth="1"/>
    <col min="8" max="8" width="25.140625" customWidth="1"/>
    <col min="9" max="9" width="17.28515625" customWidth="1"/>
    <col min="10" max="10" width="1" customWidth="1"/>
    <col min="11" max="11" width="16.85546875" customWidth="1"/>
    <col min="12" max="12" width="2" customWidth="1"/>
    <col min="13" max="13" width="15.5703125" customWidth="1"/>
    <col min="14" max="14" width="2.5703125" customWidth="1"/>
    <col min="15" max="15" width="11" bestFit="1" customWidth="1"/>
  </cols>
  <sheetData>
    <row r="1" spans="1:15" x14ac:dyDescent="0.25">
      <c r="A1" s="13" t="s">
        <v>6</v>
      </c>
      <c r="B1" s="13"/>
      <c r="C1" s="13" t="s">
        <v>7</v>
      </c>
      <c r="D1" s="42"/>
    </row>
    <row r="2" spans="1:15" x14ac:dyDescent="0.25">
      <c r="A2" s="13" t="s">
        <v>6</v>
      </c>
      <c r="B2" s="13"/>
      <c r="C2" s="13" t="s">
        <v>7</v>
      </c>
      <c r="D2" s="42"/>
      <c r="F2" s="39" t="s">
        <v>27</v>
      </c>
    </row>
    <row r="3" spans="1:15" x14ac:dyDescent="0.25">
      <c r="A3" s="18" t="s">
        <v>8</v>
      </c>
      <c r="B3" s="18"/>
    </row>
    <row r="6" spans="1:15" x14ac:dyDescent="0.25">
      <c r="A6" s="56" t="s">
        <v>21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</row>
    <row r="8" spans="1:15" x14ac:dyDescent="0.25">
      <c r="A8" s="58" t="s">
        <v>5</v>
      </c>
      <c r="B8" s="59"/>
      <c r="C8" s="60"/>
      <c r="D8" s="29" t="s">
        <v>23</v>
      </c>
      <c r="F8" s="24" t="s">
        <v>26</v>
      </c>
      <c r="G8" s="24" t="s">
        <v>16</v>
      </c>
      <c r="H8" s="24" t="s">
        <v>22</v>
      </c>
      <c r="I8" s="24" t="s">
        <v>29</v>
      </c>
      <c r="J8" s="2"/>
      <c r="K8" s="24" t="s">
        <v>30</v>
      </c>
      <c r="L8" s="23"/>
      <c r="M8" s="25" t="s">
        <v>31</v>
      </c>
      <c r="N8" s="6"/>
      <c r="O8" s="26" t="s">
        <v>9</v>
      </c>
    </row>
    <row r="9" spans="1:15" x14ac:dyDescent="0.25">
      <c r="A9" s="61" t="s">
        <v>28</v>
      </c>
      <c r="B9" s="53" t="s">
        <v>25</v>
      </c>
      <c r="C9" s="30" t="s">
        <v>0</v>
      </c>
      <c r="D9" s="43"/>
      <c r="E9" s="8"/>
      <c r="F9" s="44"/>
      <c r="G9" s="44"/>
      <c r="H9" s="48"/>
      <c r="I9" s="48"/>
      <c r="J9" s="31"/>
      <c r="K9" s="48"/>
      <c r="L9" s="32"/>
      <c r="M9" s="48"/>
      <c r="N9" s="33"/>
      <c r="O9" s="49"/>
    </row>
    <row r="10" spans="1:15" x14ac:dyDescent="0.25">
      <c r="A10" s="62"/>
      <c r="B10" s="54"/>
      <c r="C10" s="30" t="s">
        <v>1</v>
      </c>
      <c r="D10" s="43"/>
      <c r="E10" s="8"/>
      <c r="F10" s="44"/>
      <c r="G10" s="44"/>
      <c r="H10" s="48"/>
      <c r="I10" s="48"/>
      <c r="J10" s="31"/>
      <c r="K10" s="48"/>
      <c r="L10" s="32"/>
      <c r="M10" s="48"/>
      <c r="N10" s="33"/>
      <c r="O10" s="49"/>
    </row>
    <row r="11" spans="1:15" x14ac:dyDescent="0.25">
      <c r="A11" s="63"/>
      <c r="B11" s="55"/>
      <c r="C11" s="30" t="s">
        <v>10</v>
      </c>
      <c r="D11" s="34" t="e">
        <f>D10/$D$10</f>
        <v>#DIV/0!</v>
      </c>
      <c r="E11" s="8"/>
      <c r="F11" s="34" t="e">
        <f t="shared" ref="F11:K11" si="0">F10/$D$10</f>
        <v>#DIV/0!</v>
      </c>
      <c r="G11" s="34" t="e">
        <f t="shared" si="0"/>
        <v>#DIV/0!</v>
      </c>
      <c r="H11" s="34" t="e">
        <f t="shared" si="0"/>
        <v>#DIV/0!</v>
      </c>
      <c r="I11" s="34" t="e">
        <f t="shared" si="0"/>
        <v>#DIV/0!</v>
      </c>
      <c r="J11" s="34"/>
      <c r="K11" s="34" t="e">
        <f t="shared" si="0"/>
        <v>#DIV/0!</v>
      </c>
      <c r="L11" s="32"/>
      <c r="M11" s="34" t="e">
        <f>M10/$D$10</f>
        <v>#DIV/0!</v>
      </c>
      <c r="N11" s="33"/>
      <c r="O11" s="34" t="e">
        <f>O10/$D$10</f>
        <v>#DIV/0!</v>
      </c>
    </row>
    <row r="12" spans="1:15" x14ac:dyDescent="0.25">
      <c r="A12" s="57" t="s">
        <v>28</v>
      </c>
      <c r="B12" s="53" t="s">
        <v>24</v>
      </c>
      <c r="C12" s="1" t="s">
        <v>0</v>
      </c>
      <c r="D12" s="45"/>
      <c r="E12" s="12"/>
      <c r="F12" s="46"/>
      <c r="G12" s="46"/>
      <c r="H12" s="46"/>
      <c r="I12" s="46"/>
      <c r="J12" s="3"/>
      <c r="K12" s="47"/>
      <c r="L12" s="36"/>
      <c r="M12" s="47"/>
      <c r="N12" s="36"/>
      <c r="O12" s="46"/>
    </row>
    <row r="13" spans="1:15" x14ac:dyDescent="0.25">
      <c r="A13" s="57"/>
      <c r="B13" s="54"/>
      <c r="C13" s="1" t="s">
        <v>1</v>
      </c>
      <c r="D13" s="45"/>
      <c r="E13" s="12"/>
      <c r="F13" s="46"/>
      <c r="G13" s="46"/>
      <c r="H13" s="46"/>
      <c r="I13" s="46"/>
      <c r="J13" s="3"/>
      <c r="K13" s="47"/>
      <c r="L13" s="7"/>
      <c r="M13" s="47"/>
      <c r="N13" s="7"/>
      <c r="O13" s="46"/>
    </row>
    <row r="14" spans="1:15" x14ac:dyDescent="0.25">
      <c r="A14" s="57"/>
      <c r="B14" s="54"/>
      <c r="C14" s="1" t="s">
        <v>10</v>
      </c>
      <c r="D14" s="40" t="e">
        <f>D13/$D$13</f>
        <v>#DIV/0!</v>
      </c>
      <c r="E14" s="7"/>
      <c r="F14" s="40" t="e">
        <f t="shared" ref="F14:K14" si="1">F13/$D$13</f>
        <v>#DIV/0!</v>
      </c>
      <c r="G14" s="40" t="e">
        <f t="shared" si="1"/>
        <v>#DIV/0!</v>
      </c>
      <c r="H14" s="40" t="e">
        <f t="shared" si="1"/>
        <v>#DIV/0!</v>
      </c>
      <c r="I14" s="40" t="e">
        <f t="shared" si="1"/>
        <v>#DIV/0!</v>
      </c>
      <c r="J14" s="40"/>
      <c r="K14" s="40" t="e">
        <f t="shared" si="1"/>
        <v>#DIV/0!</v>
      </c>
      <c r="L14" s="7"/>
      <c r="M14" s="40" t="e">
        <f>M13/$D$13</f>
        <v>#DIV/0!</v>
      </c>
      <c r="N14" s="7"/>
      <c r="O14" s="40" t="e">
        <f>O13/$D$13</f>
        <v>#DIV/0!</v>
      </c>
    </row>
    <row r="15" spans="1:15" x14ac:dyDescent="0.25">
      <c r="A15" s="57"/>
      <c r="B15" s="55"/>
      <c r="C15" s="1" t="s">
        <v>11</v>
      </c>
      <c r="D15" s="41" t="e">
        <f>D13/$D$10</f>
        <v>#DIV/0!</v>
      </c>
      <c r="E15" s="7"/>
      <c r="F15" s="41" t="e">
        <f t="shared" ref="F15:K15" si="2">F13/$D$10</f>
        <v>#DIV/0!</v>
      </c>
      <c r="G15" s="41" t="e">
        <f t="shared" si="2"/>
        <v>#DIV/0!</v>
      </c>
      <c r="H15" s="41" t="e">
        <f t="shared" si="2"/>
        <v>#DIV/0!</v>
      </c>
      <c r="I15" s="41" t="e">
        <f t="shared" si="2"/>
        <v>#DIV/0!</v>
      </c>
      <c r="J15" s="41"/>
      <c r="K15" s="41" t="e">
        <f t="shared" si="2"/>
        <v>#DIV/0!</v>
      </c>
      <c r="L15" s="38"/>
      <c r="M15" s="41" t="e">
        <f>M13/$D$10</f>
        <v>#DIV/0!</v>
      </c>
      <c r="N15" s="38"/>
      <c r="O15" s="41" t="e">
        <f>O13/$D$10</f>
        <v>#DIV/0!</v>
      </c>
    </row>
    <row r="16" spans="1:15" x14ac:dyDescent="0.25">
      <c r="A16" s="10"/>
      <c r="B16" s="3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7"/>
      <c r="O16" s="12"/>
    </row>
    <row r="17" spans="1:15" x14ac:dyDescent="0.25">
      <c r="A17" s="61" t="s">
        <v>20</v>
      </c>
      <c r="B17" s="53" t="s">
        <v>25</v>
      </c>
      <c r="C17" s="30" t="s">
        <v>0</v>
      </c>
      <c r="D17" s="44"/>
      <c r="E17" s="8"/>
      <c r="F17" s="44"/>
      <c r="G17" s="44"/>
      <c r="H17" s="48"/>
      <c r="I17" s="48"/>
      <c r="J17" s="31"/>
      <c r="K17" s="48"/>
      <c r="L17" s="32"/>
      <c r="M17" s="48"/>
      <c r="N17" s="33"/>
      <c r="O17" s="49"/>
    </row>
    <row r="18" spans="1:15" x14ac:dyDescent="0.25">
      <c r="A18" s="62"/>
      <c r="B18" s="54"/>
      <c r="C18" s="30" t="s">
        <v>1</v>
      </c>
      <c r="D18" s="44"/>
      <c r="E18" s="8"/>
      <c r="F18" s="44"/>
      <c r="G18" s="44"/>
      <c r="H18" s="48"/>
      <c r="I18" s="48"/>
      <c r="J18" s="31"/>
      <c r="K18" s="48"/>
      <c r="L18" s="32"/>
      <c r="M18" s="48"/>
      <c r="N18" s="33"/>
      <c r="O18" s="49"/>
    </row>
    <row r="19" spans="1:15" x14ac:dyDescent="0.25">
      <c r="A19" s="63"/>
      <c r="B19" s="55"/>
      <c r="C19" s="30" t="s">
        <v>10</v>
      </c>
      <c r="D19" s="34" t="e">
        <f>D18/$D$18</f>
        <v>#DIV/0!</v>
      </c>
      <c r="E19" s="8"/>
      <c r="F19" s="34" t="e">
        <f t="shared" ref="F19:K19" si="3">F18/$D$18</f>
        <v>#DIV/0!</v>
      </c>
      <c r="G19" s="34" t="e">
        <f t="shared" si="3"/>
        <v>#DIV/0!</v>
      </c>
      <c r="H19" s="34" t="e">
        <f t="shared" si="3"/>
        <v>#DIV/0!</v>
      </c>
      <c r="I19" s="34" t="e">
        <f t="shared" si="3"/>
        <v>#DIV/0!</v>
      </c>
      <c r="J19" s="34"/>
      <c r="K19" s="34" t="e">
        <f t="shared" si="3"/>
        <v>#DIV/0!</v>
      </c>
      <c r="L19" s="32"/>
      <c r="M19" s="34" t="e">
        <f>M18/$D$18</f>
        <v>#DIV/0!</v>
      </c>
      <c r="N19" s="33"/>
      <c r="O19" s="34" t="e">
        <f>O18/$D$18</f>
        <v>#DIV/0!</v>
      </c>
    </row>
    <row r="20" spans="1:15" x14ac:dyDescent="0.25">
      <c r="A20" s="57" t="s">
        <v>20</v>
      </c>
      <c r="B20" s="53" t="s">
        <v>24</v>
      </c>
      <c r="C20" s="1" t="s">
        <v>0</v>
      </c>
      <c r="D20" s="45"/>
      <c r="E20" s="12"/>
      <c r="F20" s="46"/>
      <c r="G20" s="46"/>
      <c r="H20" s="46"/>
      <c r="I20" s="46"/>
      <c r="J20" s="46"/>
      <c r="K20" s="47"/>
      <c r="L20" s="36"/>
      <c r="M20" s="47"/>
      <c r="N20" s="36"/>
      <c r="O20" s="46"/>
    </row>
    <row r="21" spans="1:15" x14ac:dyDescent="0.25">
      <c r="A21" s="57"/>
      <c r="B21" s="54"/>
      <c r="C21" s="1" t="s">
        <v>1</v>
      </c>
      <c r="D21" s="45"/>
      <c r="E21" s="12"/>
      <c r="F21" s="46"/>
      <c r="G21" s="46"/>
      <c r="H21" s="46"/>
      <c r="I21" s="46"/>
      <c r="J21" s="46"/>
      <c r="K21" s="47"/>
      <c r="L21" s="7"/>
      <c r="M21" s="47"/>
      <c r="N21" s="7"/>
      <c r="O21" s="46"/>
    </row>
    <row r="22" spans="1:15" x14ac:dyDescent="0.25">
      <c r="A22" s="57"/>
      <c r="B22" s="54"/>
      <c r="C22" s="1" t="s">
        <v>10</v>
      </c>
      <c r="D22" s="40" t="e">
        <f>D21/$D$21</f>
        <v>#DIV/0!</v>
      </c>
      <c r="E22" s="7"/>
      <c r="F22" s="40" t="e">
        <f t="shared" ref="F22:K22" si="4">F21/$D$21</f>
        <v>#DIV/0!</v>
      </c>
      <c r="G22" s="40" t="e">
        <f t="shared" si="4"/>
        <v>#DIV/0!</v>
      </c>
      <c r="H22" s="40" t="e">
        <f t="shared" si="4"/>
        <v>#DIV/0!</v>
      </c>
      <c r="I22" s="40" t="e">
        <f t="shared" si="4"/>
        <v>#DIV/0!</v>
      </c>
      <c r="J22" s="40"/>
      <c r="K22" s="40" t="e">
        <f t="shared" si="4"/>
        <v>#DIV/0!</v>
      </c>
      <c r="L22" s="7"/>
      <c r="M22" s="40" t="e">
        <f>M21/$D$21</f>
        <v>#DIV/0!</v>
      </c>
      <c r="N22" s="7"/>
      <c r="O22" s="40" t="e">
        <f>O21/$D$21</f>
        <v>#DIV/0!</v>
      </c>
    </row>
    <row r="23" spans="1:15" x14ac:dyDescent="0.25">
      <c r="A23" s="57"/>
      <c r="B23" s="55"/>
      <c r="C23" s="1" t="s">
        <v>11</v>
      </c>
      <c r="D23" s="41" t="e">
        <f>D21/$D$18</f>
        <v>#DIV/0!</v>
      </c>
      <c r="E23" s="7"/>
      <c r="F23" s="41" t="e">
        <f t="shared" ref="F23:K23" si="5">F21/$D$18</f>
        <v>#DIV/0!</v>
      </c>
      <c r="G23" s="41" t="e">
        <f t="shared" si="5"/>
        <v>#DIV/0!</v>
      </c>
      <c r="H23" s="41" t="e">
        <f t="shared" si="5"/>
        <v>#DIV/0!</v>
      </c>
      <c r="I23" s="41" t="e">
        <f t="shared" si="5"/>
        <v>#DIV/0!</v>
      </c>
      <c r="J23" s="41"/>
      <c r="K23" s="41" t="e">
        <f t="shared" si="5"/>
        <v>#DIV/0!</v>
      </c>
      <c r="L23" s="38"/>
      <c r="M23" s="41" t="e">
        <f>M21/$D$18</f>
        <v>#DIV/0!</v>
      </c>
      <c r="N23" s="38"/>
      <c r="O23" s="41" t="e">
        <f>O21/$D$18</f>
        <v>#DIV/0!</v>
      </c>
    </row>
    <row r="24" spans="1:15" x14ac:dyDescent="0.25">
      <c r="A24" s="10"/>
      <c r="B24" s="3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7"/>
      <c r="O24" s="12"/>
    </row>
    <row r="25" spans="1:15" x14ac:dyDescent="0.25">
      <c r="A25" s="10"/>
      <c r="B25" s="3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7"/>
      <c r="O25" s="12"/>
    </row>
    <row r="26" spans="1:15" x14ac:dyDescent="0.25">
      <c r="A26" s="10"/>
      <c r="B26" s="3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7"/>
      <c r="O26" s="12"/>
    </row>
    <row r="27" spans="1:15" x14ac:dyDescent="0.25">
      <c r="A27" s="58" t="s">
        <v>32</v>
      </c>
      <c r="B27" s="59"/>
      <c r="C27" s="60"/>
      <c r="D27" s="29" t="s">
        <v>23</v>
      </c>
      <c r="F27" s="24" t="s">
        <v>26</v>
      </c>
      <c r="G27" s="24" t="s">
        <v>16</v>
      </c>
      <c r="H27" s="24" t="s">
        <v>22</v>
      </c>
      <c r="I27" s="24" t="s">
        <v>17</v>
      </c>
      <c r="J27" s="2"/>
      <c r="K27" s="24" t="s">
        <v>18</v>
      </c>
      <c r="L27" s="23"/>
      <c r="M27" s="25" t="s">
        <v>19</v>
      </c>
      <c r="N27" s="6"/>
      <c r="O27" s="26" t="s">
        <v>9</v>
      </c>
    </row>
    <row r="28" spans="1:15" x14ac:dyDescent="0.25">
      <c r="A28" s="61" t="s">
        <v>28</v>
      </c>
      <c r="B28" s="53" t="s">
        <v>25</v>
      </c>
      <c r="C28" s="30" t="s">
        <v>0</v>
      </c>
      <c r="D28" s="44"/>
      <c r="E28" s="8"/>
      <c r="F28" s="44"/>
      <c r="G28" s="44"/>
      <c r="H28" s="48"/>
      <c r="I28" s="48"/>
      <c r="J28" s="31"/>
      <c r="K28" s="48"/>
      <c r="L28" s="32"/>
      <c r="M28" s="48"/>
      <c r="N28" s="33"/>
      <c r="O28" s="49"/>
    </row>
    <row r="29" spans="1:15" x14ac:dyDescent="0.25">
      <c r="A29" s="62"/>
      <c r="B29" s="54"/>
      <c r="C29" s="30" t="s">
        <v>1</v>
      </c>
      <c r="D29" s="44"/>
      <c r="E29" s="8"/>
      <c r="F29" s="44"/>
      <c r="G29" s="44"/>
      <c r="H29" s="48"/>
      <c r="I29" s="48"/>
      <c r="J29" s="31"/>
      <c r="K29" s="48"/>
      <c r="L29" s="32"/>
      <c r="M29" s="48"/>
      <c r="N29" s="33"/>
      <c r="O29" s="49"/>
    </row>
    <row r="30" spans="1:15" x14ac:dyDescent="0.25">
      <c r="A30" s="63"/>
      <c r="B30" s="55"/>
      <c r="C30" s="30" t="s">
        <v>10</v>
      </c>
      <c r="D30" s="34" t="e">
        <f>D29/$D$29</f>
        <v>#DIV/0!</v>
      </c>
      <c r="E30" s="8"/>
      <c r="F30" s="34" t="e">
        <f t="shared" ref="F30:K30" si="6">F29/$D$29</f>
        <v>#DIV/0!</v>
      </c>
      <c r="G30" s="34" t="e">
        <f t="shared" si="6"/>
        <v>#DIV/0!</v>
      </c>
      <c r="H30" s="34" t="e">
        <f t="shared" si="6"/>
        <v>#DIV/0!</v>
      </c>
      <c r="I30" s="34" t="e">
        <f t="shared" si="6"/>
        <v>#DIV/0!</v>
      </c>
      <c r="J30" s="34"/>
      <c r="K30" s="34" t="e">
        <f t="shared" si="6"/>
        <v>#DIV/0!</v>
      </c>
      <c r="L30" s="32"/>
      <c r="M30" s="34" t="e">
        <f>M29/$D$29</f>
        <v>#DIV/0!</v>
      </c>
      <c r="N30" s="33"/>
      <c r="O30" s="34" t="e">
        <f>O29/$D$29</f>
        <v>#DIV/0!</v>
      </c>
    </row>
    <row r="31" spans="1:15" x14ac:dyDescent="0.25">
      <c r="A31" s="57" t="s">
        <v>28</v>
      </c>
      <c r="B31" s="53" t="s">
        <v>24</v>
      </c>
      <c r="C31" s="1" t="s">
        <v>0</v>
      </c>
      <c r="D31" s="45"/>
      <c r="E31" s="12"/>
      <c r="F31" s="46"/>
      <c r="G31" s="46"/>
      <c r="H31" s="46"/>
      <c r="I31" s="46"/>
      <c r="J31" s="3"/>
      <c r="K31" s="47"/>
      <c r="L31" s="36"/>
      <c r="M31" s="47"/>
      <c r="N31" s="36"/>
      <c r="O31" s="46"/>
    </row>
    <row r="32" spans="1:15" x14ac:dyDescent="0.25">
      <c r="A32" s="57"/>
      <c r="B32" s="54"/>
      <c r="C32" s="1" t="s">
        <v>1</v>
      </c>
      <c r="D32" s="45"/>
      <c r="E32" s="12"/>
      <c r="F32" s="46"/>
      <c r="G32" s="46"/>
      <c r="H32" s="46"/>
      <c r="I32" s="46"/>
      <c r="J32" s="3"/>
      <c r="K32" s="47"/>
      <c r="L32" s="7"/>
      <c r="M32" s="47"/>
      <c r="N32" s="7"/>
      <c r="O32" s="46"/>
    </row>
    <row r="33" spans="1:15" x14ac:dyDescent="0.25">
      <c r="A33" s="57"/>
      <c r="B33" s="54"/>
      <c r="C33" s="1" t="s">
        <v>10</v>
      </c>
      <c r="D33" s="16" t="e">
        <f>D32/$D$32</f>
        <v>#DIV/0!</v>
      </c>
      <c r="E33" s="12"/>
      <c r="F33" s="16" t="e">
        <f t="shared" ref="F33:K33" si="7">F32/$D$32</f>
        <v>#DIV/0!</v>
      </c>
      <c r="G33" s="16" t="e">
        <f t="shared" si="7"/>
        <v>#DIV/0!</v>
      </c>
      <c r="H33" s="16" t="e">
        <f t="shared" si="7"/>
        <v>#DIV/0!</v>
      </c>
      <c r="I33" s="16" t="e">
        <f t="shared" si="7"/>
        <v>#DIV/0!</v>
      </c>
      <c r="J33" s="16"/>
      <c r="K33" s="16" t="e">
        <f t="shared" si="7"/>
        <v>#DIV/0!</v>
      </c>
      <c r="L33" s="12"/>
      <c r="M33" s="16" t="e">
        <f>M32/$D$32</f>
        <v>#DIV/0!</v>
      </c>
      <c r="N33" s="7"/>
      <c r="O33" s="16" t="e">
        <f>O32/$D$32</f>
        <v>#DIV/0!</v>
      </c>
    </row>
    <row r="34" spans="1:15" x14ac:dyDescent="0.25">
      <c r="A34" s="57"/>
      <c r="B34" s="55"/>
      <c r="C34" s="1" t="s">
        <v>11</v>
      </c>
      <c r="D34" s="4" t="e">
        <f>D32/$D$29</f>
        <v>#DIV/0!</v>
      </c>
      <c r="E34" s="12"/>
      <c r="F34" s="4" t="e">
        <f t="shared" ref="F34:K34" si="8">F32/$D$29</f>
        <v>#DIV/0!</v>
      </c>
      <c r="G34" s="4" t="e">
        <f t="shared" si="8"/>
        <v>#DIV/0!</v>
      </c>
      <c r="H34" s="4" t="e">
        <f t="shared" si="8"/>
        <v>#DIV/0!</v>
      </c>
      <c r="I34" s="4" t="e">
        <f t="shared" si="8"/>
        <v>#DIV/0!</v>
      </c>
      <c r="J34" s="4"/>
      <c r="K34" s="4" t="e">
        <f t="shared" si="8"/>
        <v>#DIV/0!</v>
      </c>
      <c r="L34" s="37"/>
      <c r="M34" s="4" t="e">
        <f>M32/$D$29</f>
        <v>#DIV/0!</v>
      </c>
      <c r="N34" s="38"/>
      <c r="O34" s="4" t="e">
        <f>O32/$D$29</f>
        <v>#DIV/0!</v>
      </c>
    </row>
    <row r="35" spans="1:15" x14ac:dyDescent="0.25">
      <c r="A35" s="10"/>
      <c r="B35" s="3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7"/>
      <c r="O35" s="12"/>
    </row>
    <row r="36" spans="1:15" x14ac:dyDescent="0.25">
      <c r="A36" s="61" t="s">
        <v>20</v>
      </c>
      <c r="B36" s="53" t="s">
        <v>25</v>
      </c>
      <c r="C36" s="30" t="s">
        <v>0</v>
      </c>
      <c r="D36" s="44"/>
      <c r="E36" s="8"/>
      <c r="F36" s="44"/>
      <c r="G36" s="44"/>
      <c r="H36" s="48"/>
      <c r="I36" s="48"/>
      <c r="J36" s="31"/>
      <c r="K36" s="48"/>
      <c r="L36" s="32"/>
      <c r="M36" s="48"/>
      <c r="N36" s="33"/>
      <c r="O36" s="49"/>
    </row>
    <row r="37" spans="1:15" x14ac:dyDescent="0.25">
      <c r="A37" s="62"/>
      <c r="B37" s="54"/>
      <c r="C37" s="30" t="s">
        <v>1</v>
      </c>
      <c r="D37" s="44"/>
      <c r="E37" s="8"/>
      <c r="F37" s="44"/>
      <c r="G37" s="44"/>
      <c r="H37" s="48"/>
      <c r="I37" s="48"/>
      <c r="J37" s="31"/>
      <c r="K37" s="48"/>
      <c r="L37" s="32"/>
      <c r="M37" s="48"/>
      <c r="N37" s="33"/>
      <c r="O37" s="49"/>
    </row>
    <row r="38" spans="1:15" x14ac:dyDescent="0.25">
      <c r="A38" s="63"/>
      <c r="B38" s="55"/>
      <c r="C38" s="30" t="s">
        <v>10</v>
      </c>
      <c r="D38" s="34" t="e">
        <f>D37/$D$37</f>
        <v>#DIV/0!</v>
      </c>
      <c r="E38" s="8"/>
      <c r="F38" s="34" t="e">
        <f t="shared" ref="F38:K38" si="9">F37/$D$37</f>
        <v>#DIV/0!</v>
      </c>
      <c r="G38" s="34" t="e">
        <f t="shared" si="9"/>
        <v>#DIV/0!</v>
      </c>
      <c r="H38" s="34" t="e">
        <f t="shared" si="9"/>
        <v>#DIV/0!</v>
      </c>
      <c r="I38" s="34" t="e">
        <f t="shared" si="9"/>
        <v>#DIV/0!</v>
      </c>
      <c r="J38" s="34"/>
      <c r="K38" s="34" t="e">
        <f t="shared" si="9"/>
        <v>#DIV/0!</v>
      </c>
      <c r="L38" s="32"/>
      <c r="M38" s="34" t="e">
        <f>M37/$D$37</f>
        <v>#DIV/0!</v>
      </c>
      <c r="N38" s="33"/>
      <c r="O38" s="34" t="e">
        <f>O37/$D$37</f>
        <v>#DIV/0!</v>
      </c>
    </row>
    <row r="39" spans="1:15" x14ac:dyDescent="0.25">
      <c r="A39" s="57" t="s">
        <v>20</v>
      </c>
      <c r="B39" s="53" t="s">
        <v>24</v>
      </c>
      <c r="C39" s="1" t="s">
        <v>0</v>
      </c>
      <c r="D39" s="45"/>
      <c r="E39" s="12"/>
      <c r="F39" s="46"/>
      <c r="G39" s="46"/>
      <c r="H39" s="46"/>
      <c r="I39" s="46"/>
      <c r="J39" s="3"/>
      <c r="K39" s="47"/>
      <c r="L39" s="36"/>
      <c r="M39" s="47"/>
      <c r="N39" s="36"/>
      <c r="O39" s="46"/>
    </row>
    <row r="40" spans="1:15" x14ac:dyDescent="0.25">
      <c r="A40" s="57"/>
      <c r="B40" s="54"/>
      <c r="C40" s="1" t="s">
        <v>1</v>
      </c>
      <c r="D40" s="45"/>
      <c r="E40" s="12"/>
      <c r="F40" s="46"/>
      <c r="G40" s="46"/>
      <c r="H40" s="46"/>
      <c r="I40" s="46"/>
      <c r="J40" s="3"/>
      <c r="K40" s="47"/>
      <c r="L40" s="7"/>
      <c r="M40" s="47"/>
      <c r="N40" s="7"/>
      <c r="O40" s="46"/>
    </row>
    <row r="41" spans="1:15" x14ac:dyDescent="0.25">
      <c r="A41" s="57"/>
      <c r="B41" s="54"/>
      <c r="C41" s="1" t="s">
        <v>10</v>
      </c>
      <c r="D41" s="16" t="e">
        <f>D40/$D$40</f>
        <v>#DIV/0!</v>
      </c>
      <c r="E41" s="12"/>
      <c r="F41" s="16" t="e">
        <f t="shared" ref="F41:K41" si="10">F40/$D$40</f>
        <v>#DIV/0!</v>
      </c>
      <c r="G41" s="16" t="e">
        <f t="shared" si="10"/>
        <v>#DIV/0!</v>
      </c>
      <c r="H41" s="16" t="e">
        <f t="shared" si="10"/>
        <v>#DIV/0!</v>
      </c>
      <c r="I41" s="16" t="e">
        <f t="shared" si="10"/>
        <v>#DIV/0!</v>
      </c>
      <c r="J41" s="16"/>
      <c r="K41" s="16" t="e">
        <f t="shared" si="10"/>
        <v>#DIV/0!</v>
      </c>
      <c r="L41" s="12"/>
      <c r="M41" s="16" t="e">
        <f>M40/$D$40</f>
        <v>#DIV/0!</v>
      </c>
      <c r="N41" s="7"/>
      <c r="O41" s="16" t="e">
        <f>O40/$D$40</f>
        <v>#DIV/0!</v>
      </c>
    </row>
    <row r="42" spans="1:15" x14ac:dyDescent="0.25">
      <c r="A42" s="57"/>
      <c r="B42" s="55"/>
      <c r="C42" s="1" t="s">
        <v>11</v>
      </c>
      <c r="D42" s="4" t="e">
        <f>D40/$D$37</f>
        <v>#DIV/0!</v>
      </c>
      <c r="E42" s="12"/>
      <c r="F42" s="4" t="e">
        <f t="shared" ref="F42:K42" si="11">F40/$D$37</f>
        <v>#DIV/0!</v>
      </c>
      <c r="G42" s="4" t="e">
        <f t="shared" si="11"/>
        <v>#DIV/0!</v>
      </c>
      <c r="H42" s="4" t="e">
        <f t="shared" si="11"/>
        <v>#DIV/0!</v>
      </c>
      <c r="I42" s="4" t="e">
        <f t="shared" si="11"/>
        <v>#DIV/0!</v>
      </c>
      <c r="J42" s="4"/>
      <c r="K42" s="4" t="e">
        <f t="shared" si="11"/>
        <v>#DIV/0!</v>
      </c>
      <c r="L42" s="37"/>
      <c r="M42" s="4" t="e">
        <f>M40/$D$37</f>
        <v>#DIV/0!</v>
      </c>
      <c r="N42" s="38"/>
      <c r="O42" s="4" t="e">
        <f>O40/$D$37</f>
        <v>#DIV/0!</v>
      </c>
    </row>
  </sheetData>
  <mergeCells count="19">
    <mergeCell ref="B31:B34"/>
    <mergeCell ref="A36:A38"/>
    <mergeCell ref="B36:B38"/>
    <mergeCell ref="B39:B42"/>
    <mergeCell ref="A6:O6"/>
    <mergeCell ref="A39:A42"/>
    <mergeCell ref="A8:C8"/>
    <mergeCell ref="A9:A11"/>
    <mergeCell ref="B9:B11"/>
    <mergeCell ref="A12:A15"/>
    <mergeCell ref="B12:B15"/>
    <mergeCell ref="A17:A19"/>
    <mergeCell ref="B17:B19"/>
    <mergeCell ref="A20:A23"/>
    <mergeCell ref="B20:B23"/>
    <mergeCell ref="A27:C27"/>
    <mergeCell ref="A28:A30"/>
    <mergeCell ref="B28:B30"/>
    <mergeCell ref="A31:A3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tabSelected="1" topLeftCell="A7" zoomScale="80" zoomScaleNormal="80" workbookViewId="0">
      <selection activeCell="D25" sqref="D25"/>
    </sheetView>
  </sheetViews>
  <sheetFormatPr baseColWidth="10" defaultColWidth="9.140625" defaultRowHeight="15" x14ac:dyDescent="0.25"/>
  <cols>
    <col min="1" max="1" width="11.5703125" bestFit="1" customWidth="1"/>
    <col min="3" max="3" width="14.7109375" customWidth="1"/>
    <col min="4" max="4" width="14.28515625" customWidth="1"/>
    <col min="5" max="5" width="10.140625" customWidth="1"/>
    <col min="6" max="6" width="9.5703125" customWidth="1"/>
    <col min="20" max="25" width="9.140625" style="8"/>
  </cols>
  <sheetData>
    <row r="1" spans="1:25" x14ac:dyDescent="0.25">
      <c r="A1" s="13" t="s">
        <v>37</v>
      </c>
      <c r="B1" s="13" t="s">
        <v>38</v>
      </c>
      <c r="C1" s="13"/>
    </row>
    <row r="2" spans="1:25" x14ac:dyDescent="0.25">
      <c r="A2" s="13" t="s">
        <v>39</v>
      </c>
      <c r="B2" s="13" t="s">
        <v>40</v>
      </c>
      <c r="C2" s="13"/>
    </row>
    <row r="3" spans="1:25" x14ac:dyDescent="0.25">
      <c r="A3" s="18">
        <v>43521</v>
      </c>
    </row>
    <row r="4" spans="1:25" x14ac:dyDescent="0.25">
      <c r="A4" s="9"/>
    </row>
    <row r="5" spans="1:25" x14ac:dyDescent="0.25">
      <c r="A5" s="9"/>
    </row>
    <row r="6" spans="1:25" x14ac:dyDescent="0.25">
      <c r="A6" s="56" t="s">
        <v>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8" spans="1:25" x14ac:dyDescent="0.25">
      <c r="A8" s="71" t="s">
        <v>5</v>
      </c>
      <c r="B8" s="72"/>
      <c r="C8" s="1" t="s">
        <v>3</v>
      </c>
      <c r="D8" s="1" t="s">
        <v>4</v>
      </c>
      <c r="E8" s="64" t="s">
        <v>13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6"/>
    </row>
    <row r="9" spans="1:25" x14ac:dyDescent="0.25">
      <c r="A9" s="14"/>
      <c r="B9" s="15"/>
      <c r="C9" s="1"/>
      <c r="D9" s="1"/>
      <c r="E9" s="2">
        <v>1</v>
      </c>
      <c r="F9" s="2">
        <v>2</v>
      </c>
      <c r="G9" s="2">
        <v>3</v>
      </c>
      <c r="H9" s="2">
        <v>4</v>
      </c>
      <c r="I9" s="2">
        <v>5</v>
      </c>
      <c r="J9" s="2">
        <v>6</v>
      </c>
      <c r="K9" s="2">
        <v>7</v>
      </c>
      <c r="L9" s="2">
        <v>8</v>
      </c>
      <c r="M9" s="2">
        <v>9</v>
      </c>
      <c r="N9" s="2">
        <v>10</v>
      </c>
      <c r="O9" s="2">
        <v>11</v>
      </c>
      <c r="P9" s="2">
        <v>12</v>
      </c>
      <c r="Q9" s="2">
        <v>13</v>
      </c>
      <c r="R9" s="2">
        <v>14</v>
      </c>
      <c r="S9" s="2">
        <v>15</v>
      </c>
      <c r="T9" s="19">
        <v>16</v>
      </c>
      <c r="U9" s="19">
        <v>17</v>
      </c>
      <c r="V9" s="19">
        <v>31</v>
      </c>
      <c r="W9" s="19">
        <v>32</v>
      </c>
      <c r="X9" s="19">
        <v>64</v>
      </c>
      <c r="Y9" s="20">
        <v>128</v>
      </c>
    </row>
    <row r="10" spans="1:25" x14ac:dyDescent="0.25">
      <c r="A10" s="57" t="s">
        <v>41</v>
      </c>
      <c r="B10" s="1" t="s">
        <v>0</v>
      </c>
      <c r="C10" s="3">
        <v>2.2799999999999998</v>
      </c>
      <c r="D10" s="3">
        <v>0.53</v>
      </c>
      <c r="E10" s="3">
        <v>0.53</v>
      </c>
      <c r="F10" s="3">
        <v>0.31</v>
      </c>
      <c r="G10" s="3">
        <v>0.27</v>
      </c>
      <c r="H10" s="3">
        <v>0.17</v>
      </c>
      <c r="I10" s="5">
        <v>0.2</v>
      </c>
      <c r="J10" s="5">
        <v>0.14000000000000001</v>
      </c>
      <c r="K10" s="5">
        <v>0.15</v>
      </c>
      <c r="L10" s="3">
        <v>0.14000000000000001</v>
      </c>
      <c r="M10" s="22">
        <v>0.14000000000000001</v>
      </c>
      <c r="N10" s="22">
        <v>0.16</v>
      </c>
      <c r="O10" s="22">
        <v>0.13</v>
      </c>
      <c r="P10" s="22">
        <v>0.12</v>
      </c>
      <c r="Q10" s="22">
        <v>0.13</v>
      </c>
      <c r="R10" s="22">
        <v>0.11</v>
      </c>
      <c r="S10" s="22">
        <v>0.12</v>
      </c>
      <c r="T10" s="3">
        <v>0.12</v>
      </c>
      <c r="U10" s="22">
        <v>0.11</v>
      </c>
      <c r="V10" s="22">
        <v>0.09</v>
      </c>
      <c r="W10" s="22">
        <v>0.08</v>
      </c>
      <c r="X10" s="22">
        <v>0.1</v>
      </c>
      <c r="Y10" s="22">
        <v>7.0000000000000007E-2</v>
      </c>
    </row>
    <row r="11" spans="1:25" x14ac:dyDescent="0.25">
      <c r="A11" s="57"/>
      <c r="B11" s="1" t="s">
        <v>1</v>
      </c>
      <c r="C11" s="3">
        <v>0.93</v>
      </c>
      <c r="D11" s="3">
        <v>1.1100000000000001</v>
      </c>
      <c r="E11" s="3">
        <v>1.1100000000000001</v>
      </c>
      <c r="F11" s="3">
        <v>6.85</v>
      </c>
      <c r="G11" s="3">
        <v>7.77</v>
      </c>
      <c r="H11" s="3">
        <v>12.02</v>
      </c>
      <c r="I11" s="5">
        <v>10.72</v>
      </c>
      <c r="J11" s="5">
        <v>15.22</v>
      </c>
      <c r="K11" s="5">
        <v>13.54</v>
      </c>
      <c r="L11" s="3">
        <v>14.6</v>
      </c>
      <c r="M11" s="22">
        <v>14.69</v>
      </c>
      <c r="N11" s="22">
        <v>12.77</v>
      </c>
      <c r="O11" s="22">
        <v>16.39</v>
      </c>
      <c r="P11" s="22">
        <v>17.399999999999999</v>
      </c>
      <c r="Q11" s="22">
        <v>16.18</v>
      </c>
      <c r="R11" s="22">
        <v>18.559999999999999</v>
      </c>
      <c r="S11" s="22">
        <v>17.43</v>
      </c>
      <c r="T11" s="3">
        <v>17.77</v>
      </c>
      <c r="U11" s="22">
        <v>18.440000000000001</v>
      </c>
      <c r="V11" s="22">
        <v>21.94</v>
      </c>
      <c r="W11" s="22">
        <v>24.16</v>
      </c>
      <c r="X11" s="22">
        <v>21</v>
      </c>
      <c r="Y11" s="22">
        <v>30.36</v>
      </c>
    </row>
    <row r="12" spans="1:25" x14ac:dyDescent="0.25">
      <c r="A12" s="57"/>
      <c r="B12" s="1" t="s">
        <v>10</v>
      </c>
      <c r="C12" s="3">
        <f>C11/$C$11</f>
        <v>1</v>
      </c>
      <c r="D12" s="3">
        <v>4.0199999999999996</v>
      </c>
      <c r="E12" s="3">
        <v>4.0199999999999996</v>
      </c>
      <c r="F12" s="3">
        <f t="shared" ref="E12:L12" si="0">F11/$C$11</f>
        <v>7.3655913978494612</v>
      </c>
      <c r="G12" s="3">
        <f t="shared" si="0"/>
        <v>8.3548387096774182</v>
      </c>
      <c r="H12" s="3">
        <f t="shared" si="0"/>
        <v>12.924731182795698</v>
      </c>
      <c r="I12" s="3">
        <f t="shared" si="0"/>
        <v>11.526881720430108</v>
      </c>
      <c r="J12" s="3">
        <f t="shared" si="0"/>
        <v>16.365591397849464</v>
      </c>
      <c r="K12" s="3">
        <f t="shared" si="0"/>
        <v>14.559139784946234</v>
      </c>
      <c r="L12" s="3">
        <f t="shared" si="0"/>
        <v>15.698924731182794</v>
      </c>
      <c r="M12" s="3">
        <f t="shared" ref="M12:S12" si="1">M11/$C$11</f>
        <v>15.795698924731182</v>
      </c>
      <c r="N12" s="3">
        <f t="shared" si="1"/>
        <v>13.731182795698924</v>
      </c>
      <c r="O12" s="3">
        <f t="shared" si="1"/>
        <v>17.623655913978496</v>
      </c>
      <c r="P12" s="3">
        <f t="shared" si="1"/>
        <v>18.709677419354836</v>
      </c>
      <c r="Q12" s="3">
        <f t="shared" si="1"/>
        <v>17.397849462365592</v>
      </c>
      <c r="R12" s="3">
        <f t="shared" si="1"/>
        <v>19.956989247311824</v>
      </c>
      <c r="S12" s="3">
        <f t="shared" si="1"/>
        <v>18.741935483870968</v>
      </c>
      <c r="T12" s="3">
        <f t="shared" ref="T12:V12" si="2">T11/$C$11</f>
        <v>19.107526881720428</v>
      </c>
      <c r="U12" s="3">
        <f t="shared" si="2"/>
        <v>19.827956989247312</v>
      </c>
      <c r="V12" s="3">
        <f t="shared" si="2"/>
        <v>23.591397849462364</v>
      </c>
      <c r="W12" s="3">
        <f t="shared" ref="W12:Y12" si="3">W11/$C$11</f>
        <v>25.978494623655912</v>
      </c>
      <c r="X12" s="3">
        <f t="shared" si="3"/>
        <v>22.58064516129032</v>
      </c>
      <c r="Y12" s="3">
        <f t="shared" si="3"/>
        <v>32.645161290322577</v>
      </c>
    </row>
    <row r="13" spans="1:25" x14ac:dyDescent="0.25">
      <c r="A13" s="57"/>
      <c r="B13" s="1" t="s">
        <v>11</v>
      </c>
      <c r="C13" s="21"/>
      <c r="D13" s="3">
        <f>D11/$D$11</f>
        <v>1</v>
      </c>
      <c r="E13" s="3">
        <f t="shared" ref="E13:L13" si="4">E11/$D$11</f>
        <v>1</v>
      </c>
      <c r="F13" s="3">
        <f t="shared" si="4"/>
        <v>6.1711711711711699</v>
      </c>
      <c r="G13" s="3">
        <f t="shared" si="4"/>
        <v>6.9999999999999991</v>
      </c>
      <c r="H13" s="3">
        <f t="shared" si="4"/>
        <v>10.828828828828827</v>
      </c>
      <c r="I13" s="3">
        <f t="shared" si="4"/>
        <v>9.6576576576576567</v>
      </c>
      <c r="J13" s="3">
        <f t="shared" si="4"/>
        <v>13.711711711711711</v>
      </c>
      <c r="K13" s="3">
        <f t="shared" si="4"/>
        <v>12.198198198198197</v>
      </c>
      <c r="L13" s="3">
        <f t="shared" si="4"/>
        <v>13.153153153153152</v>
      </c>
      <c r="M13" s="3">
        <f t="shared" ref="M13:S13" si="5">M11/$D$11</f>
        <v>13.234234234234233</v>
      </c>
      <c r="N13" s="3">
        <f t="shared" si="5"/>
        <v>11.504504504504503</v>
      </c>
      <c r="O13" s="3">
        <f t="shared" si="5"/>
        <v>14.765765765765765</v>
      </c>
      <c r="P13" s="3">
        <f t="shared" si="5"/>
        <v>15.675675675675674</v>
      </c>
      <c r="Q13" s="3">
        <f t="shared" si="5"/>
        <v>14.576576576576574</v>
      </c>
      <c r="R13" s="3">
        <f t="shared" si="5"/>
        <v>16.720720720720717</v>
      </c>
      <c r="S13" s="3">
        <f t="shared" si="5"/>
        <v>15.702702702702702</v>
      </c>
      <c r="T13" s="3">
        <f t="shared" ref="T13:V13" si="6">T11/$D$11</f>
        <v>16.009009009009006</v>
      </c>
      <c r="U13" s="3">
        <f t="shared" si="6"/>
        <v>16.612612612612612</v>
      </c>
      <c r="V13" s="3">
        <f t="shared" si="6"/>
        <v>19.765765765765764</v>
      </c>
      <c r="W13" s="3">
        <f t="shared" ref="W13:Y13" si="7">W11/$D$11</f>
        <v>21.765765765765764</v>
      </c>
      <c r="X13" s="3">
        <f t="shared" si="7"/>
        <v>18.918918918918916</v>
      </c>
      <c r="Y13" s="3">
        <f t="shared" si="7"/>
        <v>27.351351351351347</v>
      </c>
    </row>
    <row r="14" spans="1:25" x14ac:dyDescent="0.25">
      <c r="A14" s="57"/>
      <c r="B14" s="1" t="s">
        <v>12</v>
      </c>
      <c r="C14" s="21"/>
      <c r="D14" s="21"/>
      <c r="E14" s="3">
        <f>E11/$E$11</f>
        <v>1</v>
      </c>
      <c r="F14" s="3">
        <f t="shared" ref="F14:L14" si="8">F11/$E$11</f>
        <v>6.1711711711711699</v>
      </c>
      <c r="G14" s="3">
        <f t="shared" si="8"/>
        <v>6.9999999999999991</v>
      </c>
      <c r="H14" s="3">
        <f t="shared" si="8"/>
        <v>10.828828828828827</v>
      </c>
      <c r="I14" s="3">
        <f t="shared" si="8"/>
        <v>9.6576576576576567</v>
      </c>
      <c r="J14" s="3">
        <f t="shared" si="8"/>
        <v>13.711711711711711</v>
      </c>
      <c r="K14" s="3">
        <f t="shared" si="8"/>
        <v>12.198198198198197</v>
      </c>
      <c r="L14" s="3">
        <f t="shared" si="8"/>
        <v>13.153153153153152</v>
      </c>
      <c r="M14" s="3">
        <f t="shared" ref="M14:S14" si="9">M11/$E$11</f>
        <v>13.234234234234233</v>
      </c>
      <c r="N14" s="3">
        <f t="shared" si="9"/>
        <v>11.504504504504503</v>
      </c>
      <c r="O14" s="3">
        <f t="shared" si="9"/>
        <v>14.765765765765765</v>
      </c>
      <c r="P14" s="3">
        <f t="shared" si="9"/>
        <v>15.675675675675674</v>
      </c>
      <c r="Q14" s="3">
        <f t="shared" si="9"/>
        <v>14.576576576576574</v>
      </c>
      <c r="R14" s="3">
        <f t="shared" si="9"/>
        <v>16.720720720720717</v>
      </c>
      <c r="S14" s="3">
        <f t="shared" si="9"/>
        <v>15.702702702702702</v>
      </c>
      <c r="T14" s="3">
        <f t="shared" ref="T14:V14" si="10">T11/$E$11</f>
        <v>16.009009009009006</v>
      </c>
      <c r="U14" s="3">
        <f t="shared" si="10"/>
        <v>16.612612612612612</v>
      </c>
      <c r="V14" s="3">
        <f t="shared" si="10"/>
        <v>19.765765765765764</v>
      </c>
      <c r="W14" s="3">
        <f t="shared" ref="W14:Y14" si="11">W11/$E$11</f>
        <v>21.765765765765764</v>
      </c>
      <c r="X14" s="3">
        <f t="shared" si="11"/>
        <v>18.918918918918916</v>
      </c>
      <c r="Y14" s="3">
        <f t="shared" si="11"/>
        <v>27.351351351351347</v>
      </c>
    </row>
    <row r="15" spans="1:25" x14ac:dyDescent="0.25">
      <c r="A15" s="57" t="s">
        <v>42</v>
      </c>
      <c r="B15" s="1" t="s">
        <v>0</v>
      </c>
      <c r="C15" s="3">
        <v>0.08</v>
      </c>
      <c r="D15" s="3">
        <v>0.1</v>
      </c>
      <c r="E15" s="3">
        <v>0.1</v>
      </c>
      <c r="F15" s="3">
        <v>0.06</v>
      </c>
      <c r="G15" s="3">
        <v>0.08</v>
      </c>
      <c r="H15" s="3">
        <v>0.05</v>
      </c>
      <c r="I15" s="5">
        <v>0.06</v>
      </c>
      <c r="J15" s="5">
        <v>0.09</v>
      </c>
      <c r="K15" s="5">
        <v>0.06</v>
      </c>
      <c r="L15" s="3">
        <v>0.06</v>
      </c>
      <c r="M15" s="22">
        <v>0.05</v>
      </c>
      <c r="N15" s="28">
        <v>0.08</v>
      </c>
      <c r="O15" s="28">
        <v>7.0000000000000007E-2</v>
      </c>
      <c r="P15" s="28">
        <v>7.0000000000000007E-2</v>
      </c>
      <c r="Q15" s="28">
        <v>0.06</v>
      </c>
      <c r="R15" s="28">
        <v>0.04</v>
      </c>
      <c r="S15" s="22">
        <v>7.0000000000000007E-2</v>
      </c>
      <c r="T15" s="3">
        <v>0.06</v>
      </c>
      <c r="U15" s="50">
        <v>7.0000000000000007E-2</v>
      </c>
      <c r="V15" s="17">
        <v>0.09</v>
      </c>
      <c r="W15" s="22">
        <v>0.1</v>
      </c>
      <c r="X15" s="22">
        <v>0.04</v>
      </c>
      <c r="Y15" s="50"/>
    </row>
    <row r="16" spans="1:25" x14ac:dyDescent="0.25">
      <c r="A16" s="57"/>
      <c r="B16" s="1" t="s">
        <v>1</v>
      </c>
      <c r="C16" s="3">
        <v>25.74</v>
      </c>
      <c r="D16" s="3">
        <v>20.64</v>
      </c>
      <c r="E16" s="3">
        <v>20.64</v>
      </c>
      <c r="F16" s="3">
        <v>33.880000000000003</v>
      </c>
      <c r="G16" s="3">
        <v>25.03</v>
      </c>
      <c r="H16" s="3">
        <v>40.159999999999997</v>
      </c>
      <c r="I16" s="5">
        <v>31.43</v>
      </c>
      <c r="J16" s="5">
        <v>23.84</v>
      </c>
      <c r="K16" s="5">
        <v>31.18</v>
      </c>
      <c r="L16" s="3">
        <v>33.369999999999997</v>
      </c>
      <c r="M16" s="22">
        <v>36.78</v>
      </c>
      <c r="N16" s="28">
        <v>24.3</v>
      </c>
      <c r="O16" s="28">
        <v>29.35</v>
      </c>
      <c r="P16" s="28">
        <v>28.58</v>
      </c>
      <c r="Q16" s="28">
        <v>32.28</v>
      </c>
      <c r="R16" s="28">
        <v>44.27</v>
      </c>
      <c r="S16" s="22">
        <v>27.53</v>
      </c>
      <c r="T16" s="3">
        <v>33.01</v>
      </c>
      <c r="U16" s="50">
        <v>29.23</v>
      </c>
      <c r="V16" s="17">
        <v>21.73</v>
      </c>
      <c r="W16" s="22">
        <v>19.57</v>
      </c>
      <c r="X16" s="22">
        <v>51.64</v>
      </c>
      <c r="Y16" s="50"/>
    </row>
    <row r="17" spans="1:25" x14ac:dyDescent="0.25">
      <c r="A17" s="57"/>
      <c r="B17" s="1" t="s">
        <v>10</v>
      </c>
      <c r="C17" s="3">
        <f>C16/$C$16</f>
        <v>1</v>
      </c>
      <c r="D17" s="3">
        <f t="shared" ref="D17:G17" si="12">D16/$C$16</f>
        <v>0.80186480186480191</v>
      </c>
      <c r="E17" s="3">
        <f t="shared" si="12"/>
        <v>0.80186480186480191</v>
      </c>
      <c r="F17" s="3">
        <f t="shared" si="12"/>
        <v>1.3162393162393164</v>
      </c>
      <c r="G17" s="3">
        <f t="shared" si="12"/>
        <v>0.97241647241647255</v>
      </c>
      <c r="H17" s="3">
        <f t="shared" ref="H17:Y17" si="13">H16/$C$16</f>
        <v>1.5602175602175601</v>
      </c>
      <c r="I17" s="3">
        <f t="shared" si="13"/>
        <v>1.2210567210567211</v>
      </c>
      <c r="J17" s="3">
        <f t="shared" si="13"/>
        <v>0.9261849261849262</v>
      </c>
      <c r="K17" s="3">
        <f t="shared" si="13"/>
        <v>1.2113442113442114</v>
      </c>
      <c r="L17" s="3">
        <f t="shared" si="13"/>
        <v>1.2964257964257964</v>
      </c>
      <c r="M17" s="3">
        <f t="shared" si="13"/>
        <v>1.428904428904429</v>
      </c>
      <c r="N17" s="27">
        <f t="shared" si="13"/>
        <v>0.94405594405594417</v>
      </c>
      <c r="O17" s="27">
        <f t="shared" si="13"/>
        <v>1.1402486402486405</v>
      </c>
      <c r="P17" s="27">
        <f t="shared" si="13"/>
        <v>1.1103341103341102</v>
      </c>
      <c r="Q17" s="27">
        <f t="shared" si="13"/>
        <v>1.2540792540792542</v>
      </c>
      <c r="R17" s="27">
        <f t="shared" si="13"/>
        <v>1.7198912198912202</v>
      </c>
      <c r="S17" s="3">
        <f t="shared" si="13"/>
        <v>1.0695415695415698</v>
      </c>
      <c r="T17" s="3">
        <f t="shared" si="13"/>
        <v>1.2824397824397824</v>
      </c>
      <c r="U17" s="51">
        <f t="shared" si="13"/>
        <v>1.1355866355866358</v>
      </c>
      <c r="V17" s="51">
        <f t="shared" si="13"/>
        <v>0.84421134421134425</v>
      </c>
      <c r="W17" s="3">
        <f t="shared" si="13"/>
        <v>0.7602952602952604</v>
      </c>
      <c r="X17" s="3">
        <f t="shared" si="13"/>
        <v>2.0062160062160062</v>
      </c>
      <c r="Y17" s="51">
        <f t="shared" si="13"/>
        <v>0</v>
      </c>
    </row>
    <row r="18" spans="1:25" x14ac:dyDescent="0.25">
      <c r="A18" s="57"/>
      <c r="B18" s="1" t="s">
        <v>11</v>
      </c>
      <c r="C18" s="21"/>
      <c r="D18" s="3">
        <f>D16/$D$16</f>
        <v>1</v>
      </c>
      <c r="E18" s="3">
        <f t="shared" ref="E18:G18" si="14">E16/$D$16</f>
        <v>1</v>
      </c>
      <c r="F18" s="3">
        <f t="shared" si="14"/>
        <v>1.6414728682170543</v>
      </c>
      <c r="G18" s="3">
        <f t="shared" si="14"/>
        <v>1.2126937984496124</v>
      </c>
      <c r="H18" s="3">
        <f t="shared" ref="H18:Y18" si="15">H16/$D$16</f>
        <v>1.9457364341085268</v>
      </c>
      <c r="I18" s="3">
        <f t="shared" si="15"/>
        <v>1.5227713178294573</v>
      </c>
      <c r="J18" s="3">
        <f t="shared" si="15"/>
        <v>1.1550387596899225</v>
      </c>
      <c r="K18" s="3">
        <f t="shared" si="15"/>
        <v>1.5106589147286822</v>
      </c>
      <c r="L18" s="3">
        <f t="shared" si="15"/>
        <v>1.6167635658914727</v>
      </c>
      <c r="M18" s="3">
        <f t="shared" si="15"/>
        <v>1.7819767441860466</v>
      </c>
      <c r="N18" s="27">
        <f t="shared" si="15"/>
        <v>1.1773255813953489</v>
      </c>
      <c r="O18" s="27">
        <f t="shared" si="15"/>
        <v>1.4219961240310077</v>
      </c>
      <c r="P18" s="27">
        <f t="shared" si="15"/>
        <v>1.38468992248062</v>
      </c>
      <c r="Q18" s="27">
        <f t="shared" si="15"/>
        <v>1.5639534883720931</v>
      </c>
      <c r="R18" s="27">
        <f t="shared" si="15"/>
        <v>2.1448643410852712</v>
      </c>
      <c r="S18" s="3">
        <f t="shared" si="15"/>
        <v>1.3338178294573644</v>
      </c>
      <c r="T18" s="3">
        <f t="shared" si="15"/>
        <v>1.5993217054263564</v>
      </c>
      <c r="U18" s="51">
        <f t="shared" si="15"/>
        <v>1.4161821705426356</v>
      </c>
      <c r="V18" s="51">
        <f t="shared" si="15"/>
        <v>1.0528100775193798</v>
      </c>
      <c r="W18" s="3">
        <f t="shared" si="15"/>
        <v>0.94815891472868219</v>
      </c>
      <c r="X18" s="3">
        <f t="shared" si="15"/>
        <v>2.501937984496124</v>
      </c>
      <c r="Y18" s="51">
        <f t="shared" si="15"/>
        <v>0</v>
      </c>
    </row>
    <row r="19" spans="1:25" x14ac:dyDescent="0.25">
      <c r="A19" s="57"/>
      <c r="B19" s="1" t="s">
        <v>12</v>
      </c>
      <c r="C19" s="21"/>
      <c r="D19" s="21"/>
      <c r="E19" s="3">
        <f>E16/$E$16</f>
        <v>1</v>
      </c>
      <c r="F19" s="3">
        <f t="shared" ref="F19:G19" si="16">F16/$E$16</f>
        <v>1.6414728682170543</v>
      </c>
      <c r="G19" s="3">
        <f t="shared" si="16"/>
        <v>1.2126937984496124</v>
      </c>
      <c r="H19" s="3">
        <f t="shared" ref="H19:Y19" si="17">H16/$E$16</f>
        <v>1.9457364341085268</v>
      </c>
      <c r="I19" s="3">
        <f t="shared" si="17"/>
        <v>1.5227713178294573</v>
      </c>
      <c r="J19" s="3">
        <f t="shared" si="17"/>
        <v>1.1550387596899225</v>
      </c>
      <c r="K19" s="3">
        <f t="shared" si="17"/>
        <v>1.5106589147286822</v>
      </c>
      <c r="L19" s="3">
        <f t="shared" si="17"/>
        <v>1.6167635658914727</v>
      </c>
      <c r="M19" s="3">
        <f t="shared" si="17"/>
        <v>1.7819767441860466</v>
      </c>
      <c r="N19" s="27">
        <f t="shared" si="17"/>
        <v>1.1773255813953489</v>
      </c>
      <c r="O19" s="27">
        <f t="shared" si="17"/>
        <v>1.4219961240310077</v>
      </c>
      <c r="P19" s="27">
        <f t="shared" si="17"/>
        <v>1.38468992248062</v>
      </c>
      <c r="Q19" s="27">
        <f t="shared" si="17"/>
        <v>1.5639534883720931</v>
      </c>
      <c r="R19" s="27">
        <f t="shared" si="17"/>
        <v>2.1448643410852712</v>
      </c>
      <c r="S19" s="3">
        <f t="shared" si="17"/>
        <v>1.3338178294573644</v>
      </c>
      <c r="T19" s="3">
        <f t="shared" si="17"/>
        <v>1.5993217054263564</v>
      </c>
      <c r="U19" s="51">
        <f t="shared" si="17"/>
        <v>1.4161821705426356</v>
      </c>
      <c r="V19" s="51">
        <f t="shared" si="17"/>
        <v>1.0528100775193798</v>
      </c>
      <c r="W19" s="3">
        <f t="shared" si="17"/>
        <v>0.94815891472868219</v>
      </c>
      <c r="X19" s="3">
        <f t="shared" si="17"/>
        <v>2.501937984496124</v>
      </c>
      <c r="Y19" s="51">
        <f t="shared" si="17"/>
        <v>0</v>
      </c>
    </row>
    <row r="20" spans="1:25" x14ac:dyDescent="0.25">
      <c r="A20" s="10"/>
      <c r="C20" s="8"/>
      <c r="D20" s="8"/>
      <c r="E20" s="8"/>
      <c r="F20" s="8"/>
      <c r="G20" s="8"/>
      <c r="H20" s="8"/>
      <c r="I20" s="8"/>
      <c r="J20" s="11"/>
    </row>
    <row r="21" spans="1:25" x14ac:dyDescent="0.25">
      <c r="A21" s="10"/>
      <c r="C21" s="8"/>
      <c r="D21" s="8"/>
      <c r="E21" s="8"/>
      <c r="F21" s="8"/>
      <c r="G21" s="8"/>
      <c r="H21" s="8"/>
      <c r="I21" s="8"/>
      <c r="J21" s="11"/>
    </row>
    <row r="22" spans="1:25" x14ac:dyDescent="0.25">
      <c r="A22" s="69" t="s">
        <v>36</v>
      </c>
      <c r="B22" s="70"/>
      <c r="C22" s="1" t="s">
        <v>3</v>
      </c>
      <c r="D22" s="1" t="s">
        <v>4</v>
      </c>
      <c r="E22" s="64" t="s">
        <v>14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6"/>
    </row>
    <row r="23" spans="1:25" x14ac:dyDescent="0.25">
      <c r="A23" s="14"/>
      <c r="B23" s="15"/>
      <c r="C23" s="1"/>
      <c r="D23" s="1"/>
      <c r="E23" s="2">
        <v>1</v>
      </c>
      <c r="F23" s="2">
        <v>2</v>
      </c>
      <c r="G23" s="2">
        <v>3</v>
      </c>
      <c r="H23" s="2">
        <v>4</v>
      </c>
      <c r="I23" s="2">
        <v>5</v>
      </c>
      <c r="J23" s="2">
        <v>6</v>
      </c>
      <c r="K23" s="2">
        <v>7</v>
      </c>
      <c r="L23" s="2">
        <v>8</v>
      </c>
      <c r="M23" s="2">
        <v>9</v>
      </c>
      <c r="N23" s="2">
        <v>10</v>
      </c>
      <c r="O23" s="2">
        <v>11</v>
      </c>
      <c r="P23" s="2">
        <v>12</v>
      </c>
      <c r="Q23" s="2">
        <v>13</v>
      </c>
      <c r="R23" s="2">
        <v>14</v>
      </c>
      <c r="S23" s="2">
        <v>15</v>
      </c>
      <c r="T23" s="19">
        <v>16</v>
      </c>
      <c r="U23" s="19">
        <v>17</v>
      </c>
      <c r="V23" s="19">
        <v>31</v>
      </c>
      <c r="W23" s="19">
        <v>32</v>
      </c>
      <c r="X23" s="19">
        <v>64</v>
      </c>
      <c r="Y23" s="20">
        <v>128</v>
      </c>
    </row>
    <row r="24" spans="1:25" x14ac:dyDescent="0.25">
      <c r="A24" s="57" t="s">
        <v>41</v>
      </c>
      <c r="B24" s="1" t="s">
        <v>0</v>
      </c>
      <c r="C24" s="3">
        <v>151.18</v>
      </c>
      <c r="D24" s="3">
        <v>56.21</v>
      </c>
      <c r="E24" s="3">
        <v>56.21</v>
      </c>
      <c r="F24" s="3">
        <v>33.25</v>
      </c>
      <c r="G24" s="3">
        <v>22.5</v>
      </c>
      <c r="H24" s="3">
        <v>16.670000000000002</v>
      </c>
      <c r="I24" s="5">
        <v>14.16</v>
      </c>
      <c r="J24" s="5">
        <v>11.89</v>
      </c>
      <c r="K24" s="5">
        <v>10.8</v>
      </c>
      <c r="L24" s="3">
        <v>9.27</v>
      </c>
      <c r="M24" s="22">
        <v>8.1</v>
      </c>
      <c r="N24" s="22">
        <v>8.35</v>
      </c>
      <c r="O24" s="22">
        <v>7.69</v>
      </c>
      <c r="P24" s="22">
        <v>6.81</v>
      </c>
      <c r="Q24" s="22">
        <v>6.52</v>
      </c>
      <c r="R24" s="22">
        <v>5.91</v>
      </c>
      <c r="S24" s="22">
        <v>6.17</v>
      </c>
      <c r="T24" s="3">
        <v>5</v>
      </c>
      <c r="U24" s="22">
        <v>5.47</v>
      </c>
      <c r="V24" s="22">
        <v>3.92</v>
      </c>
      <c r="W24" s="22">
        <v>4.1500000000000004</v>
      </c>
      <c r="X24" s="22">
        <v>5.49</v>
      </c>
      <c r="Y24" s="22">
        <v>6.08</v>
      </c>
    </row>
    <row r="25" spans="1:25" x14ac:dyDescent="0.25">
      <c r="A25" s="57"/>
      <c r="B25" s="1" t="s">
        <v>1</v>
      </c>
      <c r="C25" s="3">
        <v>0.9</v>
      </c>
      <c r="D25" s="3">
        <v>2.44</v>
      </c>
      <c r="E25" s="3">
        <v>2.44</v>
      </c>
      <c r="F25" s="3">
        <v>4.13</v>
      </c>
      <c r="G25" s="3">
        <v>6.11</v>
      </c>
      <c r="H25" s="3">
        <v>8.24</v>
      </c>
      <c r="I25" s="5">
        <v>9.6999999999999993</v>
      </c>
      <c r="J25" s="5">
        <v>11.55</v>
      </c>
      <c r="K25" s="5">
        <v>12.72</v>
      </c>
      <c r="L25" s="3">
        <v>14.81</v>
      </c>
      <c r="M25" s="22">
        <v>16.95</v>
      </c>
      <c r="N25" s="22">
        <v>16.45</v>
      </c>
      <c r="O25" s="22">
        <v>17.850000000000001</v>
      </c>
      <c r="P25" s="22">
        <v>20.16</v>
      </c>
      <c r="Q25" s="22">
        <v>21.07</v>
      </c>
      <c r="R25" s="22">
        <v>23.24</v>
      </c>
      <c r="S25" s="22">
        <v>22.26</v>
      </c>
      <c r="T25" s="3">
        <v>27.46</v>
      </c>
      <c r="U25" s="22">
        <v>25.12</v>
      </c>
      <c r="V25" s="22">
        <v>35.04</v>
      </c>
      <c r="W25" s="22">
        <v>33.06</v>
      </c>
      <c r="X25" s="22">
        <v>25.02</v>
      </c>
      <c r="Y25" s="22">
        <v>22.57</v>
      </c>
    </row>
    <row r="26" spans="1:25" x14ac:dyDescent="0.25">
      <c r="A26" s="57"/>
      <c r="B26" s="1" t="s">
        <v>10</v>
      </c>
      <c r="C26" s="3">
        <f>C25/$C$25</f>
        <v>1</v>
      </c>
      <c r="D26" s="3">
        <f t="shared" ref="D26" si="18">D25/$C$25</f>
        <v>2.7111111111111108</v>
      </c>
      <c r="E26" s="3">
        <f t="shared" ref="D26:G26" si="19">E25/$C$25</f>
        <v>2.7111111111111108</v>
      </c>
      <c r="F26" s="3">
        <f t="shared" si="19"/>
        <v>4.5888888888888886</v>
      </c>
      <c r="G26" s="3">
        <f t="shared" si="19"/>
        <v>6.7888888888888888</v>
      </c>
      <c r="H26" s="3">
        <f t="shared" ref="H26:W26" si="20">H25/$C$25</f>
        <v>9.155555555555555</v>
      </c>
      <c r="I26" s="3">
        <f t="shared" si="20"/>
        <v>10.777777777777777</v>
      </c>
      <c r="J26" s="3">
        <f t="shared" si="20"/>
        <v>12.833333333333334</v>
      </c>
      <c r="K26" s="3">
        <f t="shared" si="20"/>
        <v>14.133333333333333</v>
      </c>
      <c r="L26" s="3">
        <f t="shared" si="20"/>
        <v>16.455555555555556</v>
      </c>
      <c r="M26" s="3">
        <f t="shared" si="20"/>
        <v>18.833333333333332</v>
      </c>
      <c r="N26" s="3">
        <f t="shared" si="20"/>
        <v>18.277777777777775</v>
      </c>
      <c r="O26" s="3">
        <f t="shared" si="20"/>
        <v>19.833333333333336</v>
      </c>
      <c r="P26" s="3">
        <f t="shared" si="20"/>
        <v>22.4</v>
      </c>
      <c r="Q26" s="3">
        <f t="shared" si="20"/>
        <v>23.411111111111111</v>
      </c>
      <c r="R26" s="3">
        <f t="shared" si="20"/>
        <v>25.822222222222219</v>
      </c>
      <c r="S26" s="3">
        <f t="shared" si="20"/>
        <v>24.733333333333334</v>
      </c>
      <c r="T26" s="3">
        <f t="shared" si="20"/>
        <v>30.511111111111113</v>
      </c>
      <c r="U26" s="3">
        <f t="shared" si="20"/>
        <v>27.911111111111111</v>
      </c>
      <c r="V26" s="3">
        <f t="shared" si="20"/>
        <v>38.93333333333333</v>
      </c>
      <c r="W26" s="3">
        <f t="shared" si="20"/>
        <v>36.733333333333334</v>
      </c>
      <c r="X26" s="3">
        <f t="shared" ref="X26:Y26" si="21">X25/$C$25</f>
        <v>27.799999999999997</v>
      </c>
      <c r="Y26" s="3">
        <f t="shared" si="21"/>
        <v>25.077777777777776</v>
      </c>
    </row>
    <row r="27" spans="1:25" x14ac:dyDescent="0.25">
      <c r="A27" s="57"/>
      <c r="B27" s="1" t="s">
        <v>11</v>
      </c>
      <c r="C27" s="21"/>
      <c r="D27" s="3">
        <f>D25/$D$25</f>
        <v>1</v>
      </c>
      <c r="E27" s="3">
        <f t="shared" ref="E27:G27" si="22">E25/$D$25</f>
        <v>1</v>
      </c>
      <c r="F27" s="3">
        <f t="shared" si="22"/>
        <v>1.6926229508196722</v>
      </c>
      <c r="G27" s="3">
        <f t="shared" si="22"/>
        <v>2.5040983606557381</v>
      </c>
      <c r="H27" s="3">
        <f t="shared" ref="H27:W27" si="23">H25/$D$25</f>
        <v>3.377049180327869</v>
      </c>
      <c r="I27" s="3">
        <f t="shared" si="23"/>
        <v>3.9754098360655736</v>
      </c>
      <c r="J27" s="3">
        <f t="shared" si="23"/>
        <v>4.7336065573770494</v>
      </c>
      <c r="K27" s="3">
        <f t="shared" si="23"/>
        <v>5.2131147540983607</v>
      </c>
      <c r="L27" s="3">
        <f t="shared" si="23"/>
        <v>6.0696721311475414</v>
      </c>
      <c r="M27" s="3">
        <f t="shared" si="23"/>
        <v>6.9467213114754101</v>
      </c>
      <c r="N27" s="3">
        <f t="shared" si="23"/>
        <v>6.7418032786885247</v>
      </c>
      <c r="O27" s="3">
        <f t="shared" si="23"/>
        <v>7.3155737704918042</v>
      </c>
      <c r="P27" s="3">
        <f t="shared" si="23"/>
        <v>8.2622950819672134</v>
      </c>
      <c r="Q27" s="3">
        <f t="shared" si="23"/>
        <v>8.6352459016393439</v>
      </c>
      <c r="R27" s="3">
        <f t="shared" si="23"/>
        <v>9.524590163934425</v>
      </c>
      <c r="S27" s="3">
        <f t="shared" si="23"/>
        <v>9.1229508196721323</v>
      </c>
      <c r="T27" s="3">
        <f t="shared" si="23"/>
        <v>11.254098360655739</v>
      </c>
      <c r="U27" s="3">
        <f t="shared" si="23"/>
        <v>10.295081967213115</v>
      </c>
      <c r="V27" s="3">
        <f t="shared" si="23"/>
        <v>14.360655737704919</v>
      </c>
      <c r="W27" s="3">
        <f t="shared" si="23"/>
        <v>13.549180327868854</v>
      </c>
      <c r="X27" s="3">
        <f t="shared" ref="X27:Y27" si="24">X25/$D$25</f>
        <v>10.254098360655737</v>
      </c>
      <c r="Y27" s="3">
        <f t="shared" si="24"/>
        <v>9.25</v>
      </c>
    </row>
    <row r="28" spans="1:25" x14ac:dyDescent="0.25">
      <c r="A28" s="57"/>
      <c r="B28" s="1" t="s">
        <v>12</v>
      </c>
      <c r="C28" s="21"/>
      <c r="D28" s="21"/>
      <c r="E28" s="3">
        <f>E25/$E$25</f>
        <v>1</v>
      </c>
      <c r="F28" s="3">
        <f t="shared" ref="F28:G28" si="25">F25/$E$25</f>
        <v>1.6926229508196722</v>
      </c>
      <c r="G28" s="3">
        <f t="shared" si="25"/>
        <v>2.5040983606557381</v>
      </c>
      <c r="H28" s="3">
        <f t="shared" ref="H28:W28" si="26">H25/$E$25</f>
        <v>3.377049180327869</v>
      </c>
      <c r="I28" s="3">
        <f t="shared" si="26"/>
        <v>3.9754098360655736</v>
      </c>
      <c r="J28" s="3">
        <f t="shared" si="26"/>
        <v>4.7336065573770494</v>
      </c>
      <c r="K28" s="3">
        <f t="shared" si="26"/>
        <v>5.2131147540983607</v>
      </c>
      <c r="L28" s="3">
        <f t="shared" si="26"/>
        <v>6.0696721311475414</v>
      </c>
      <c r="M28" s="3">
        <f t="shared" si="26"/>
        <v>6.9467213114754101</v>
      </c>
      <c r="N28" s="3">
        <f t="shared" si="26"/>
        <v>6.7418032786885247</v>
      </c>
      <c r="O28" s="3">
        <f t="shared" si="26"/>
        <v>7.3155737704918042</v>
      </c>
      <c r="P28" s="3">
        <f t="shared" si="26"/>
        <v>8.2622950819672134</v>
      </c>
      <c r="Q28" s="3">
        <f t="shared" si="26"/>
        <v>8.6352459016393439</v>
      </c>
      <c r="R28" s="3">
        <f t="shared" si="26"/>
        <v>9.524590163934425</v>
      </c>
      <c r="S28" s="3">
        <f t="shared" si="26"/>
        <v>9.1229508196721323</v>
      </c>
      <c r="T28" s="3">
        <f t="shared" si="26"/>
        <v>11.254098360655739</v>
      </c>
      <c r="U28" s="3">
        <f t="shared" si="26"/>
        <v>10.295081967213115</v>
      </c>
      <c r="V28" s="3">
        <f t="shared" si="26"/>
        <v>14.360655737704919</v>
      </c>
      <c r="W28" s="3">
        <f t="shared" si="26"/>
        <v>13.549180327868854</v>
      </c>
      <c r="X28" s="3">
        <f t="shared" ref="X28:Y28" si="27">X25/$E$25</f>
        <v>10.254098360655737</v>
      </c>
      <c r="Y28" s="3">
        <f t="shared" si="27"/>
        <v>9.25</v>
      </c>
    </row>
    <row r="29" spans="1:25" x14ac:dyDescent="0.25">
      <c r="A29" s="57" t="s">
        <v>42</v>
      </c>
      <c r="B29" s="1" t="s">
        <v>0</v>
      </c>
      <c r="C29" s="3">
        <v>3.85</v>
      </c>
      <c r="D29" s="3">
        <v>3.78</v>
      </c>
      <c r="E29" s="3">
        <v>3.78</v>
      </c>
      <c r="F29" s="3">
        <v>2.04</v>
      </c>
      <c r="G29" s="3">
        <v>1.39</v>
      </c>
      <c r="H29" s="3">
        <v>1.06</v>
      </c>
      <c r="I29" s="5">
        <v>0.9</v>
      </c>
      <c r="J29" s="5">
        <v>0.77</v>
      </c>
      <c r="K29" s="5">
        <v>0.62</v>
      </c>
      <c r="L29" s="3">
        <v>0.6</v>
      </c>
      <c r="M29" s="22">
        <v>0.62</v>
      </c>
      <c r="N29" s="28">
        <v>0.56999999999999995</v>
      </c>
      <c r="O29" s="28">
        <v>0.52</v>
      </c>
      <c r="P29" s="28">
        <v>0.49</v>
      </c>
      <c r="Q29" s="28">
        <v>0.72</v>
      </c>
      <c r="R29" s="28">
        <v>0.44</v>
      </c>
      <c r="S29" s="22">
        <v>0.46</v>
      </c>
      <c r="T29" s="3">
        <v>0.66</v>
      </c>
      <c r="U29" s="17">
        <v>0.5</v>
      </c>
      <c r="V29" s="17">
        <v>0.52</v>
      </c>
      <c r="W29" s="22">
        <v>0.51</v>
      </c>
      <c r="X29" s="22">
        <v>0.65</v>
      </c>
      <c r="Y29" s="50"/>
    </row>
    <row r="30" spans="1:25" x14ac:dyDescent="0.25">
      <c r="A30" s="57"/>
      <c r="B30" s="1" t="s">
        <v>1</v>
      </c>
      <c r="C30" s="3">
        <v>35.630000000000003</v>
      </c>
      <c r="D30" s="3">
        <v>36.340000000000003</v>
      </c>
      <c r="E30" s="3">
        <v>36.340000000000003</v>
      </c>
      <c r="F30" s="3">
        <v>67.19</v>
      </c>
      <c r="G30" s="3">
        <v>98.64</v>
      </c>
      <c r="H30" s="3">
        <v>129.19999999999999</v>
      </c>
      <c r="I30" s="5">
        <v>151.04</v>
      </c>
      <c r="J30" s="5">
        <v>177.07</v>
      </c>
      <c r="K30" s="5">
        <v>219.31</v>
      </c>
      <c r="L30" s="3">
        <v>226.13</v>
      </c>
      <c r="M30" s="22">
        <v>220.88</v>
      </c>
      <c r="N30" s="28">
        <v>238.31</v>
      </c>
      <c r="O30" s="28">
        <v>259.97000000000003</v>
      </c>
      <c r="P30" s="28">
        <v>276.01</v>
      </c>
      <c r="Q30" s="28">
        <v>190.84</v>
      </c>
      <c r="R30" s="28">
        <v>306.92</v>
      </c>
      <c r="S30" s="22">
        <v>294.22000000000003</v>
      </c>
      <c r="T30" s="3">
        <v>207.58</v>
      </c>
      <c r="U30" s="17">
        <v>271.77</v>
      </c>
      <c r="V30" s="17">
        <v>262.95</v>
      </c>
      <c r="W30" s="22">
        <v>267.14</v>
      </c>
      <c r="X30" s="22">
        <v>208.27</v>
      </c>
      <c r="Y30" s="50"/>
    </row>
    <row r="31" spans="1:25" x14ac:dyDescent="0.25">
      <c r="A31" s="57"/>
      <c r="B31" s="1" t="s">
        <v>10</v>
      </c>
      <c r="C31" s="3">
        <f>C30/$C$30</f>
        <v>1</v>
      </c>
      <c r="D31" s="3">
        <f t="shared" ref="D31:P31" si="28">D30/$C$30</f>
        <v>1.0199270277855739</v>
      </c>
      <c r="E31" s="3">
        <f t="shared" si="28"/>
        <v>1.0199270277855739</v>
      </c>
      <c r="F31" s="3">
        <f t="shared" si="28"/>
        <v>1.885770418186921</v>
      </c>
      <c r="G31" s="3">
        <f t="shared" si="28"/>
        <v>2.7684535503788941</v>
      </c>
      <c r="H31" s="3">
        <f t="shared" ref="H31:M31" si="29">H30/$C$30</f>
        <v>3.6261577322481049</v>
      </c>
      <c r="I31" s="3">
        <f t="shared" si="29"/>
        <v>4.2391243334268873</v>
      </c>
      <c r="J31" s="3">
        <f t="shared" si="29"/>
        <v>4.9696884647768726</v>
      </c>
      <c r="K31" s="3">
        <f t="shared" si="29"/>
        <v>6.1552062868369344</v>
      </c>
      <c r="L31" s="3">
        <f t="shared" si="29"/>
        <v>6.3466180185237153</v>
      </c>
      <c r="M31" s="3">
        <f t="shared" si="29"/>
        <v>6.1992702778557387</v>
      </c>
      <c r="N31" s="27">
        <f t="shared" si="28"/>
        <v>6.6884647768734204</v>
      </c>
      <c r="O31" s="27">
        <f t="shared" si="28"/>
        <v>7.2963794555150159</v>
      </c>
      <c r="P31" s="27">
        <f t="shared" si="28"/>
        <v>7.7465618860510794</v>
      </c>
      <c r="Q31" s="27">
        <f t="shared" ref="Q31:V31" si="30">Q30/$C$30</f>
        <v>5.3561605388717366</v>
      </c>
      <c r="R31" s="27">
        <f t="shared" si="30"/>
        <v>8.6140892506314906</v>
      </c>
      <c r="S31" s="3">
        <f t="shared" si="30"/>
        <v>8.2576480493965754</v>
      </c>
      <c r="T31" s="3">
        <f t="shared" si="30"/>
        <v>5.825989334830199</v>
      </c>
      <c r="U31" s="51">
        <f t="shared" si="30"/>
        <v>7.6275610440639898</v>
      </c>
      <c r="V31" s="51">
        <f t="shared" si="30"/>
        <v>7.3800168397417893</v>
      </c>
      <c r="W31" s="3">
        <f t="shared" ref="W31:Y31" si="31">W30/$C$30</f>
        <v>7.497614369912994</v>
      </c>
      <c r="X31" s="3">
        <f t="shared" si="31"/>
        <v>5.8453550378894192</v>
      </c>
      <c r="Y31" s="51">
        <f t="shared" si="31"/>
        <v>0</v>
      </c>
    </row>
    <row r="32" spans="1:25" x14ac:dyDescent="0.25">
      <c r="A32" s="57"/>
      <c r="B32" s="1" t="s">
        <v>11</v>
      </c>
      <c r="C32" s="21"/>
      <c r="D32" s="3">
        <f>D30/$D$30</f>
        <v>1</v>
      </c>
      <c r="E32" s="3">
        <f t="shared" ref="E32:P32" si="32">E30/$D$30</f>
        <v>1</v>
      </c>
      <c r="F32" s="3">
        <f t="shared" si="32"/>
        <v>1.8489268024215737</v>
      </c>
      <c r="G32" s="3">
        <f t="shared" si="32"/>
        <v>2.7143643368189321</v>
      </c>
      <c r="H32" s="3">
        <f t="shared" ref="H32:M32" si="33">H30/$D$30</f>
        <v>3.5553109521188766</v>
      </c>
      <c r="I32" s="3">
        <f t="shared" si="33"/>
        <v>4.1563015960374239</v>
      </c>
      <c r="J32" s="3">
        <f t="shared" si="33"/>
        <v>4.8725921849201974</v>
      </c>
      <c r="K32" s="3">
        <f t="shared" si="33"/>
        <v>6.0349477160154095</v>
      </c>
      <c r="L32" s="3">
        <f t="shared" si="33"/>
        <v>6.2226197028068233</v>
      </c>
      <c r="M32" s="3">
        <f t="shared" si="33"/>
        <v>6.0781507980187115</v>
      </c>
      <c r="N32" s="27">
        <f t="shared" si="32"/>
        <v>6.5577875619152444</v>
      </c>
      <c r="O32" s="27">
        <f t="shared" si="32"/>
        <v>7.153824986241057</v>
      </c>
      <c r="P32" s="27">
        <f t="shared" si="32"/>
        <v>7.5952118877270216</v>
      </c>
      <c r="Q32" s="27">
        <f t="shared" ref="Q32:V32" si="34">Q30/$D$30</f>
        <v>5.2515134837644464</v>
      </c>
      <c r="R32" s="27">
        <f t="shared" si="34"/>
        <v>8.4457897633461751</v>
      </c>
      <c r="S32" s="3">
        <f t="shared" si="34"/>
        <v>8.0963126031920751</v>
      </c>
      <c r="T32" s="3">
        <f t="shared" si="34"/>
        <v>5.7121629058888272</v>
      </c>
      <c r="U32" s="51">
        <f t="shared" si="34"/>
        <v>7.4785360484314793</v>
      </c>
      <c r="V32" s="51">
        <f t="shared" si="34"/>
        <v>7.2358282883874505</v>
      </c>
      <c r="W32" s="3">
        <f t="shared" ref="W32:Y32" si="35">W30/$D$30</f>
        <v>7.3511282333516776</v>
      </c>
      <c r="X32" s="3">
        <f t="shared" si="35"/>
        <v>5.7311502476609792</v>
      </c>
      <c r="Y32" s="51">
        <f t="shared" si="35"/>
        <v>0</v>
      </c>
    </row>
    <row r="33" spans="1:25" x14ac:dyDescent="0.25">
      <c r="A33" s="57"/>
      <c r="B33" s="1" t="s">
        <v>12</v>
      </c>
      <c r="C33" s="21"/>
      <c r="D33" s="21"/>
      <c r="E33" s="3">
        <f>E30/$E$30</f>
        <v>1</v>
      </c>
      <c r="F33" s="3">
        <f t="shared" ref="F33:P33" si="36">F30/$E$30</f>
        <v>1.8489268024215737</v>
      </c>
      <c r="G33" s="3">
        <f t="shared" si="36"/>
        <v>2.7143643368189321</v>
      </c>
      <c r="H33" s="3">
        <f t="shared" ref="H33:M33" si="37">H30/$E$30</f>
        <v>3.5553109521188766</v>
      </c>
      <c r="I33" s="3">
        <f t="shared" si="37"/>
        <v>4.1563015960374239</v>
      </c>
      <c r="J33" s="3">
        <f t="shared" si="37"/>
        <v>4.8725921849201974</v>
      </c>
      <c r="K33" s="3">
        <f t="shared" si="37"/>
        <v>6.0349477160154095</v>
      </c>
      <c r="L33" s="3">
        <f t="shared" si="37"/>
        <v>6.2226197028068233</v>
      </c>
      <c r="M33" s="3">
        <f t="shared" si="37"/>
        <v>6.0781507980187115</v>
      </c>
      <c r="N33" s="27">
        <f t="shared" si="36"/>
        <v>6.5577875619152444</v>
      </c>
      <c r="O33" s="27">
        <f t="shared" si="36"/>
        <v>7.153824986241057</v>
      </c>
      <c r="P33" s="27">
        <f t="shared" si="36"/>
        <v>7.5952118877270216</v>
      </c>
      <c r="Q33" s="27">
        <f t="shared" ref="Q33:V33" si="38">Q30/$E$30</f>
        <v>5.2515134837644464</v>
      </c>
      <c r="R33" s="27">
        <f t="shared" si="38"/>
        <v>8.4457897633461751</v>
      </c>
      <c r="S33" s="3">
        <f t="shared" si="38"/>
        <v>8.0963126031920751</v>
      </c>
      <c r="T33" s="3">
        <f t="shared" si="38"/>
        <v>5.7121629058888272</v>
      </c>
      <c r="U33" s="51">
        <f t="shared" si="38"/>
        <v>7.4785360484314793</v>
      </c>
      <c r="V33" s="51">
        <f t="shared" si="38"/>
        <v>7.2358282883874505</v>
      </c>
      <c r="W33" s="3">
        <f t="shared" ref="W33:Y33" si="39">W30/$E$30</f>
        <v>7.3511282333516776</v>
      </c>
      <c r="X33" s="3">
        <f t="shared" si="39"/>
        <v>5.7311502476609792</v>
      </c>
      <c r="Y33" s="51">
        <f t="shared" si="39"/>
        <v>0</v>
      </c>
    </row>
    <row r="34" spans="1:25" x14ac:dyDescent="0.25">
      <c r="A34" s="10"/>
      <c r="C34" s="8"/>
      <c r="D34" s="8"/>
      <c r="E34" s="8"/>
      <c r="F34" s="8"/>
      <c r="G34" s="8"/>
      <c r="H34" s="8"/>
      <c r="I34" s="8"/>
      <c r="J34" s="11"/>
    </row>
    <row r="35" spans="1:25" x14ac:dyDescent="0.25">
      <c r="A35" s="10"/>
      <c r="C35" s="8"/>
      <c r="D35" s="8"/>
      <c r="E35" s="8"/>
      <c r="F35" s="8"/>
      <c r="G35" s="8"/>
      <c r="H35" s="8"/>
      <c r="I35" s="8"/>
      <c r="J35" s="11"/>
    </row>
    <row r="36" spans="1:25" x14ac:dyDescent="0.25">
      <c r="A36" s="10"/>
      <c r="C36" s="12"/>
      <c r="D36" s="12"/>
      <c r="E36" s="8"/>
      <c r="F36" s="8"/>
      <c r="G36" s="8"/>
      <c r="H36" s="8"/>
      <c r="I36" s="8"/>
      <c r="J36" s="11"/>
    </row>
    <row r="37" spans="1:25" x14ac:dyDescent="0.25">
      <c r="A37" s="10"/>
      <c r="C37" s="12"/>
      <c r="D37" s="12"/>
      <c r="E37" s="8"/>
      <c r="F37" s="8"/>
      <c r="G37" s="8"/>
      <c r="H37" s="8"/>
      <c r="I37" s="8"/>
      <c r="J37" s="11"/>
      <c r="K37" s="8"/>
      <c r="L37" s="8"/>
      <c r="M37" s="8"/>
      <c r="N37" s="8"/>
      <c r="O37" s="8"/>
      <c r="P37" s="8"/>
      <c r="Q37" s="8"/>
      <c r="R37" s="8"/>
      <c r="S37" s="8"/>
      <c r="T37" s="12"/>
      <c r="U37" s="12"/>
      <c r="V37" s="12"/>
      <c r="W37" s="12"/>
      <c r="X37" s="12"/>
    </row>
    <row r="38" spans="1:25" ht="18.75" x14ac:dyDescent="0.3">
      <c r="A38" s="56" t="s">
        <v>35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40" spans="1:25" x14ac:dyDescent="0.25">
      <c r="A40" s="67" t="s">
        <v>5</v>
      </c>
      <c r="B40" s="68"/>
      <c r="C40" s="1" t="s">
        <v>3</v>
      </c>
      <c r="D40" s="1" t="s">
        <v>4</v>
      </c>
      <c r="E40" s="64" t="s">
        <v>15</v>
      </c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6"/>
    </row>
    <row r="41" spans="1:25" x14ac:dyDescent="0.25">
      <c r="A41" s="14"/>
      <c r="B41" s="15"/>
      <c r="C41" s="1"/>
      <c r="D41" s="1"/>
      <c r="E41" s="2">
        <v>1</v>
      </c>
      <c r="F41" s="2">
        <v>2</v>
      </c>
      <c r="G41" s="2">
        <v>3</v>
      </c>
      <c r="H41" s="2">
        <v>4</v>
      </c>
      <c r="I41" s="2">
        <v>5</v>
      </c>
      <c r="J41" s="2">
        <v>6</v>
      </c>
      <c r="K41" s="2">
        <v>7</v>
      </c>
      <c r="L41" s="2">
        <v>8</v>
      </c>
      <c r="M41" s="2">
        <v>9</v>
      </c>
      <c r="N41" s="2">
        <v>10</v>
      </c>
      <c r="O41" s="2">
        <v>11</v>
      </c>
      <c r="P41" s="2">
        <v>12</v>
      </c>
      <c r="Q41" s="2">
        <v>13</v>
      </c>
      <c r="R41" s="2">
        <v>14</v>
      </c>
      <c r="S41" s="2">
        <v>15</v>
      </c>
      <c r="T41" s="19">
        <v>16</v>
      </c>
      <c r="U41" s="19">
        <v>17</v>
      </c>
      <c r="V41" s="19">
        <v>31</v>
      </c>
      <c r="W41" s="19">
        <v>32</v>
      </c>
      <c r="X41" s="19">
        <v>64</v>
      </c>
      <c r="Y41" s="20">
        <v>128</v>
      </c>
    </row>
    <row r="42" spans="1:25" x14ac:dyDescent="0.25">
      <c r="A42" s="57" t="s">
        <v>2</v>
      </c>
      <c r="B42" s="1" t="s">
        <v>0</v>
      </c>
      <c r="C42" s="3"/>
      <c r="D42" s="3"/>
      <c r="E42" s="3"/>
      <c r="F42" s="3"/>
      <c r="G42" s="3"/>
      <c r="H42" s="3"/>
      <c r="I42" s="5"/>
      <c r="J42" s="5"/>
      <c r="K42" s="5"/>
      <c r="L42" s="3"/>
      <c r="M42" s="22"/>
      <c r="N42" s="22"/>
      <c r="O42" s="22"/>
      <c r="P42" s="22"/>
      <c r="Q42" s="22"/>
      <c r="R42" s="22"/>
      <c r="S42" s="22"/>
      <c r="T42" s="3"/>
      <c r="U42" s="22"/>
      <c r="V42" s="22"/>
      <c r="W42" s="22"/>
      <c r="X42" s="22"/>
      <c r="Y42" s="22"/>
    </row>
    <row r="43" spans="1:25" x14ac:dyDescent="0.25">
      <c r="A43" s="57"/>
      <c r="B43" s="1" t="s">
        <v>1</v>
      </c>
      <c r="C43" s="3"/>
      <c r="D43" s="3"/>
      <c r="E43" s="3"/>
      <c r="F43" s="3"/>
      <c r="G43" s="3"/>
      <c r="H43" s="3"/>
      <c r="I43" s="5"/>
      <c r="J43" s="5"/>
      <c r="K43" s="5"/>
      <c r="L43" s="3"/>
      <c r="M43" s="22"/>
      <c r="N43" s="22"/>
      <c r="O43" s="22"/>
      <c r="P43" s="22"/>
      <c r="Q43" s="22"/>
      <c r="R43" s="22"/>
      <c r="S43" s="22"/>
      <c r="T43" s="3"/>
      <c r="U43" s="22"/>
      <c r="V43" s="22"/>
      <c r="W43" s="22"/>
      <c r="X43" s="22"/>
      <c r="Y43" s="22"/>
    </row>
    <row r="44" spans="1:25" x14ac:dyDescent="0.25">
      <c r="A44" s="57"/>
      <c r="B44" s="1" t="s">
        <v>10</v>
      </c>
      <c r="C44" s="3" t="e">
        <f>C43/$C$43</f>
        <v>#DIV/0!</v>
      </c>
      <c r="D44" s="3" t="e">
        <f t="shared" ref="D44:E44" si="40">D43/$C$43</f>
        <v>#DIV/0!</v>
      </c>
      <c r="E44" s="3" t="e">
        <f t="shared" si="40"/>
        <v>#DIV/0!</v>
      </c>
      <c r="F44" s="3" t="e">
        <f t="shared" ref="F44:Y44" si="41">F43/$C$43</f>
        <v>#DIV/0!</v>
      </c>
      <c r="G44" s="3" t="e">
        <f t="shared" si="41"/>
        <v>#DIV/0!</v>
      </c>
      <c r="H44" s="3" t="e">
        <f t="shared" si="41"/>
        <v>#DIV/0!</v>
      </c>
      <c r="I44" s="3" t="e">
        <f t="shared" si="41"/>
        <v>#DIV/0!</v>
      </c>
      <c r="J44" s="3" t="e">
        <f t="shared" si="41"/>
        <v>#DIV/0!</v>
      </c>
      <c r="K44" s="3" t="e">
        <f t="shared" si="41"/>
        <v>#DIV/0!</v>
      </c>
      <c r="L44" s="3" t="e">
        <f t="shared" si="41"/>
        <v>#DIV/0!</v>
      </c>
      <c r="M44" s="3" t="e">
        <f t="shared" si="41"/>
        <v>#DIV/0!</v>
      </c>
      <c r="N44" s="3" t="e">
        <f t="shared" si="41"/>
        <v>#DIV/0!</v>
      </c>
      <c r="O44" s="3" t="e">
        <f t="shared" si="41"/>
        <v>#DIV/0!</v>
      </c>
      <c r="P44" s="3" t="e">
        <f t="shared" si="41"/>
        <v>#DIV/0!</v>
      </c>
      <c r="Q44" s="3" t="e">
        <f t="shared" si="41"/>
        <v>#DIV/0!</v>
      </c>
      <c r="R44" s="3" t="e">
        <f t="shared" si="41"/>
        <v>#DIV/0!</v>
      </c>
      <c r="S44" s="3" t="e">
        <f t="shared" si="41"/>
        <v>#DIV/0!</v>
      </c>
      <c r="T44" s="3" t="e">
        <f t="shared" si="41"/>
        <v>#DIV/0!</v>
      </c>
      <c r="U44" s="3" t="e">
        <f t="shared" si="41"/>
        <v>#DIV/0!</v>
      </c>
      <c r="V44" s="3" t="e">
        <f t="shared" si="41"/>
        <v>#DIV/0!</v>
      </c>
      <c r="W44" s="3" t="e">
        <f t="shared" si="41"/>
        <v>#DIV/0!</v>
      </c>
      <c r="X44" s="3" t="e">
        <f t="shared" si="41"/>
        <v>#DIV/0!</v>
      </c>
      <c r="Y44" s="3" t="e">
        <f t="shared" si="41"/>
        <v>#DIV/0!</v>
      </c>
    </row>
    <row r="45" spans="1:25" x14ac:dyDescent="0.25">
      <c r="A45" s="57"/>
      <c r="B45" s="1" t="s">
        <v>11</v>
      </c>
      <c r="C45" s="21"/>
      <c r="D45" s="3" t="e">
        <f>D43/$D$43</f>
        <v>#DIV/0!</v>
      </c>
      <c r="E45" s="3" t="e">
        <f t="shared" ref="E45" si="42">E43/$D$43</f>
        <v>#DIV/0!</v>
      </c>
      <c r="F45" s="3" t="e">
        <f t="shared" ref="F45:Y45" si="43">F43/$D$43</f>
        <v>#DIV/0!</v>
      </c>
      <c r="G45" s="3" t="e">
        <f t="shared" si="43"/>
        <v>#DIV/0!</v>
      </c>
      <c r="H45" s="3" t="e">
        <f t="shared" si="43"/>
        <v>#DIV/0!</v>
      </c>
      <c r="I45" s="3" t="e">
        <f t="shared" si="43"/>
        <v>#DIV/0!</v>
      </c>
      <c r="J45" s="3" t="e">
        <f t="shared" si="43"/>
        <v>#DIV/0!</v>
      </c>
      <c r="K45" s="3" t="e">
        <f t="shared" si="43"/>
        <v>#DIV/0!</v>
      </c>
      <c r="L45" s="3" t="e">
        <f t="shared" si="43"/>
        <v>#DIV/0!</v>
      </c>
      <c r="M45" s="3" t="e">
        <f t="shared" si="43"/>
        <v>#DIV/0!</v>
      </c>
      <c r="N45" s="3" t="e">
        <f t="shared" si="43"/>
        <v>#DIV/0!</v>
      </c>
      <c r="O45" s="3" t="e">
        <f t="shared" si="43"/>
        <v>#DIV/0!</v>
      </c>
      <c r="P45" s="3" t="e">
        <f t="shared" si="43"/>
        <v>#DIV/0!</v>
      </c>
      <c r="Q45" s="3" t="e">
        <f t="shared" si="43"/>
        <v>#DIV/0!</v>
      </c>
      <c r="R45" s="3" t="e">
        <f t="shared" si="43"/>
        <v>#DIV/0!</v>
      </c>
      <c r="S45" s="3" t="e">
        <f t="shared" si="43"/>
        <v>#DIV/0!</v>
      </c>
      <c r="T45" s="3" t="e">
        <f t="shared" si="43"/>
        <v>#DIV/0!</v>
      </c>
      <c r="U45" s="3" t="e">
        <f t="shared" si="43"/>
        <v>#DIV/0!</v>
      </c>
      <c r="V45" s="3" t="e">
        <f t="shared" si="43"/>
        <v>#DIV/0!</v>
      </c>
      <c r="W45" s="3" t="e">
        <f t="shared" si="43"/>
        <v>#DIV/0!</v>
      </c>
      <c r="X45" s="3" t="e">
        <f t="shared" si="43"/>
        <v>#DIV/0!</v>
      </c>
      <c r="Y45" s="3" t="e">
        <f t="shared" si="43"/>
        <v>#DIV/0!</v>
      </c>
    </row>
    <row r="46" spans="1:25" x14ac:dyDescent="0.25">
      <c r="A46" s="57"/>
      <c r="B46" s="1" t="s">
        <v>12</v>
      </c>
      <c r="C46" s="21"/>
      <c r="D46" s="21"/>
      <c r="E46" s="3" t="e">
        <f>E43/$E$43</f>
        <v>#DIV/0!</v>
      </c>
      <c r="F46" s="3" t="e">
        <f t="shared" ref="F46:Y46" si="44">F43/$E$43</f>
        <v>#DIV/0!</v>
      </c>
      <c r="G46" s="3" t="e">
        <f t="shared" si="44"/>
        <v>#DIV/0!</v>
      </c>
      <c r="H46" s="3" t="e">
        <f t="shared" si="44"/>
        <v>#DIV/0!</v>
      </c>
      <c r="I46" s="3" t="e">
        <f t="shared" si="44"/>
        <v>#DIV/0!</v>
      </c>
      <c r="J46" s="3" t="e">
        <f t="shared" si="44"/>
        <v>#DIV/0!</v>
      </c>
      <c r="K46" s="3" t="e">
        <f t="shared" si="44"/>
        <v>#DIV/0!</v>
      </c>
      <c r="L46" s="3" t="e">
        <f t="shared" si="44"/>
        <v>#DIV/0!</v>
      </c>
      <c r="M46" s="3" t="e">
        <f t="shared" si="44"/>
        <v>#DIV/0!</v>
      </c>
      <c r="N46" s="3" t="e">
        <f t="shared" si="44"/>
        <v>#DIV/0!</v>
      </c>
      <c r="O46" s="3" t="e">
        <f t="shared" si="44"/>
        <v>#DIV/0!</v>
      </c>
      <c r="P46" s="3" t="e">
        <f t="shared" si="44"/>
        <v>#DIV/0!</v>
      </c>
      <c r="Q46" s="3" t="e">
        <f t="shared" si="44"/>
        <v>#DIV/0!</v>
      </c>
      <c r="R46" s="3" t="e">
        <f t="shared" si="44"/>
        <v>#DIV/0!</v>
      </c>
      <c r="S46" s="3" t="e">
        <f t="shared" si="44"/>
        <v>#DIV/0!</v>
      </c>
      <c r="T46" s="3" t="e">
        <f t="shared" si="44"/>
        <v>#DIV/0!</v>
      </c>
      <c r="U46" s="3" t="e">
        <f t="shared" si="44"/>
        <v>#DIV/0!</v>
      </c>
      <c r="V46" s="3" t="e">
        <f t="shared" si="44"/>
        <v>#DIV/0!</v>
      </c>
      <c r="W46" s="3" t="e">
        <f t="shared" si="44"/>
        <v>#DIV/0!</v>
      </c>
      <c r="X46" s="3" t="e">
        <f t="shared" si="44"/>
        <v>#DIV/0!</v>
      </c>
      <c r="Y46" s="3" t="e">
        <f t="shared" si="44"/>
        <v>#DIV/0!</v>
      </c>
    </row>
    <row r="47" spans="1:25" x14ac:dyDescent="0.25">
      <c r="A47" s="57" t="s">
        <v>20</v>
      </c>
      <c r="B47" s="1" t="s"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7"/>
      <c r="O47" s="27"/>
      <c r="P47" s="27"/>
      <c r="Q47" s="27"/>
      <c r="R47" s="27"/>
      <c r="S47" s="3"/>
      <c r="T47" s="22"/>
      <c r="U47" s="17"/>
      <c r="V47" s="17"/>
      <c r="W47" s="22"/>
      <c r="X47" s="22"/>
      <c r="Y47" s="51"/>
    </row>
    <row r="48" spans="1:25" x14ac:dyDescent="0.25">
      <c r="A48" s="57"/>
      <c r="B48" s="1" t="s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7"/>
      <c r="O48" s="27"/>
      <c r="P48" s="27"/>
      <c r="Q48" s="27"/>
      <c r="R48" s="27"/>
      <c r="S48" s="3"/>
      <c r="T48" s="22"/>
      <c r="U48" s="17"/>
      <c r="V48" s="17"/>
      <c r="W48" s="22"/>
      <c r="X48" s="22"/>
      <c r="Y48" s="51"/>
    </row>
    <row r="49" spans="1:25" x14ac:dyDescent="0.25">
      <c r="A49" s="57"/>
      <c r="B49" s="1" t="s">
        <v>10</v>
      </c>
      <c r="C49" s="3" t="e">
        <f>C48/$C$48</f>
        <v>#DIV/0!</v>
      </c>
      <c r="D49" s="3" t="e">
        <f t="shared" ref="D49:E49" si="45">D48/$C$48</f>
        <v>#DIV/0!</v>
      </c>
      <c r="E49" s="3" t="e">
        <f t="shared" si="45"/>
        <v>#DIV/0!</v>
      </c>
      <c r="F49" s="3" t="e">
        <f t="shared" ref="F49:Y49" si="46">F48/$C$48</f>
        <v>#DIV/0!</v>
      </c>
      <c r="G49" s="3" t="e">
        <f t="shared" si="46"/>
        <v>#DIV/0!</v>
      </c>
      <c r="H49" s="3" t="e">
        <f t="shared" si="46"/>
        <v>#DIV/0!</v>
      </c>
      <c r="I49" s="3" t="e">
        <f t="shared" si="46"/>
        <v>#DIV/0!</v>
      </c>
      <c r="J49" s="3" t="e">
        <f t="shared" si="46"/>
        <v>#DIV/0!</v>
      </c>
      <c r="K49" s="3" t="e">
        <f t="shared" si="46"/>
        <v>#DIV/0!</v>
      </c>
      <c r="L49" s="3" t="e">
        <f t="shared" si="46"/>
        <v>#DIV/0!</v>
      </c>
      <c r="M49" s="3" t="e">
        <f t="shared" si="46"/>
        <v>#DIV/0!</v>
      </c>
      <c r="N49" s="27" t="e">
        <f t="shared" si="46"/>
        <v>#DIV/0!</v>
      </c>
      <c r="O49" s="27" t="e">
        <f t="shared" si="46"/>
        <v>#DIV/0!</v>
      </c>
      <c r="P49" s="27" t="e">
        <f t="shared" si="46"/>
        <v>#DIV/0!</v>
      </c>
      <c r="Q49" s="27" t="e">
        <f t="shared" si="46"/>
        <v>#DIV/0!</v>
      </c>
      <c r="R49" s="27" t="e">
        <f t="shared" si="46"/>
        <v>#DIV/0!</v>
      </c>
      <c r="S49" s="3" t="e">
        <f t="shared" si="46"/>
        <v>#DIV/0!</v>
      </c>
      <c r="T49" s="3" t="e">
        <f t="shared" si="46"/>
        <v>#DIV/0!</v>
      </c>
      <c r="U49" s="51" t="e">
        <f t="shared" si="46"/>
        <v>#DIV/0!</v>
      </c>
      <c r="V49" s="51" t="e">
        <f t="shared" si="46"/>
        <v>#DIV/0!</v>
      </c>
      <c r="W49" s="3" t="e">
        <f t="shared" si="46"/>
        <v>#DIV/0!</v>
      </c>
      <c r="X49" s="3" t="e">
        <f t="shared" si="46"/>
        <v>#DIV/0!</v>
      </c>
      <c r="Y49" s="51" t="e">
        <f t="shared" si="46"/>
        <v>#DIV/0!</v>
      </c>
    </row>
    <row r="50" spans="1:25" x14ac:dyDescent="0.25">
      <c r="A50" s="57"/>
      <c r="B50" s="1" t="s">
        <v>11</v>
      </c>
      <c r="C50" s="21"/>
      <c r="D50" s="3" t="e">
        <f>D48/$D$48</f>
        <v>#DIV/0!</v>
      </c>
      <c r="E50" s="3" t="e">
        <f t="shared" ref="E50" si="47">E48/$D$48</f>
        <v>#DIV/0!</v>
      </c>
      <c r="F50" s="3" t="e">
        <f t="shared" ref="F50:Y50" si="48">F48/$D$48</f>
        <v>#DIV/0!</v>
      </c>
      <c r="G50" s="3" t="e">
        <f t="shared" si="48"/>
        <v>#DIV/0!</v>
      </c>
      <c r="H50" s="3" t="e">
        <f t="shared" si="48"/>
        <v>#DIV/0!</v>
      </c>
      <c r="I50" s="3" t="e">
        <f t="shared" si="48"/>
        <v>#DIV/0!</v>
      </c>
      <c r="J50" s="3" t="e">
        <f t="shared" si="48"/>
        <v>#DIV/0!</v>
      </c>
      <c r="K50" s="3" t="e">
        <f t="shared" si="48"/>
        <v>#DIV/0!</v>
      </c>
      <c r="L50" s="3" t="e">
        <f t="shared" si="48"/>
        <v>#DIV/0!</v>
      </c>
      <c r="M50" s="3" t="e">
        <f t="shared" si="48"/>
        <v>#DIV/0!</v>
      </c>
      <c r="N50" s="27" t="e">
        <f t="shared" si="48"/>
        <v>#DIV/0!</v>
      </c>
      <c r="O50" s="27" t="e">
        <f t="shared" si="48"/>
        <v>#DIV/0!</v>
      </c>
      <c r="P50" s="27" t="e">
        <f t="shared" si="48"/>
        <v>#DIV/0!</v>
      </c>
      <c r="Q50" s="27" t="e">
        <f t="shared" si="48"/>
        <v>#DIV/0!</v>
      </c>
      <c r="R50" s="27" t="e">
        <f t="shared" si="48"/>
        <v>#DIV/0!</v>
      </c>
      <c r="S50" s="3" t="e">
        <f t="shared" si="48"/>
        <v>#DIV/0!</v>
      </c>
      <c r="T50" s="3" t="e">
        <f t="shared" si="48"/>
        <v>#DIV/0!</v>
      </c>
      <c r="U50" s="51" t="e">
        <f t="shared" si="48"/>
        <v>#DIV/0!</v>
      </c>
      <c r="V50" s="51" t="e">
        <f t="shared" si="48"/>
        <v>#DIV/0!</v>
      </c>
      <c r="W50" s="3" t="e">
        <f t="shared" si="48"/>
        <v>#DIV/0!</v>
      </c>
      <c r="X50" s="3" t="e">
        <f t="shared" si="48"/>
        <v>#DIV/0!</v>
      </c>
      <c r="Y50" s="51" t="e">
        <f t="shared" si="48"/>
        <v>#DIV/0!</v>
      </c>
    </row>
    <row r="51" spans="1:25" x14ac:dyDescent="0.25">
      <c r="A51" s="57"/>
      <c r="B51" s="1" t="s">
        <v>12</v>
      </c>
      <c r="C51" s="21"/>
      <c r="D51" s="21"/>
      <c r="E51" s="3" t="e">
        <f>E48/$E$48</f>
        <v>#DIV/0!</v>
      </c>
      <c r="F51" s="3" t="e">
        <f t="shared" ref="F51:Y51" si="49">F48/$E$48</f>
        <v>#DIV/0!</v>
      </c>
      <c r="G51" s="3" t="e">
        <f t="shared" si="49"/>
        <v>#DIV/0!</v>
      </c>
      <c r="H51" s="3" t="e">
        <f t="shared" si="49"/>
        <v>#DIV/0!</v>
      </c>
      <c r="I51" s="3" t="e">
        <f t="shared" si="49"/>
        <v>#DIV/0!</v>
      </c>
      <c r="J51" s="3" t="e">
        <f t="shared" si="49"/>
        <v>#DIV/0!</v>
      </c>
      <c r="K51" s="3" t="e">
        <f t="shared" si="49"/>
        <v>#DIV/0!</v>
      </c>
      <c r="L51" s="3" t="e">
        <f t="shared" si="49"/>
        <v>#DIV/0!</v>
      </c>
      <c r="M51" s="3" t="e">
        <f t="shared" si="49"/>
        <v>#DIV/0!</v>
      </c>
      <c r="N51" s="27" t="e">
        <f t="shared" si="49"/>
        <v>#DIV/0!</v>
      </c>
      <c r="O51" s="27" t="e">
        <f t="shared" si="49"/>
        <v>#DIV/0!</v>
      </c>
      <c r="P51" s="27" t="e">
        <f t="shared" si="49"/>
        <v>#DIV/0!</v>
      </c>
      <c r="Q51" s="27" t="e">
        <f t="shared" si="49"/>
        <v>#DIV/0!</v>
      </c>
      <c r="R51" s="27" t="e">
        <f t="shared" si="49"/>
        <v>#DIV/0!</v>
      </c>
      <c r="S51" s="3" t="e">
        <f t="shared" si="49"/>
        <v>#DIV/0!</v>
      </c>
      <c r="T51" s="3" t="e">
        <f t="shared" si="49"/>
        <v>#DIV/0!</v>
      </c>
      <c r="U51" s="51" t="e">
        <f t="shared" si="49"/>
        <v>#DIV/0!</v>
      </c>
      <c r="V51" s="51" t="e">
        <f t="shared" si="49"/>
        <v>#DIV/0!</v>
      </c>
      <c r="W51" s="3" t="e">
        <f t="shared" si="49"/>
        <v>#DIV/0!</v>
      </c>
      <c r="X51" s="3" t="e">
        <f t="shared" si="49"/>
        <v>#DIV/0!</v>
      </c>
      <c r="Y51" s="51" t="e">
        <f t="shared" si="49"/>
        <v>#DIV/0!</v>
      </c>
    </row>
    <row r="52" spans="1:25" x14ac:dyDescent="0.25">
      <c r="A52" s="10"/>
      <c r="C52" s="8"/>
      <c r="D52" s="8"/>
      <c r="E52" s="8"/>
      <c r="F52" s="8"/>
      <c r="G52" s="8"/>
      <c r="H52" s="8"/>
      <c r="I52" s="8"/>
      <c r="J52" s="11"/>
    </row>
    <row r="53" spans="1:25" x14ac:dyDescent="0.25">
      <c r="A53" s="10"/>
      <c r="C53" s="8"/>
      <c r="D53" s="8"/>
      <c r="E53" s="8"/>
      <c r="F53" s="8"/>
      <c r="G53" s="8"/>
      <c r="H53" s="8"/>
      <c r="I53" s="8"/>
      <c r="J53" s="11"/>
    </row>
    <row r="54" spans="1:25" x14ac:dyDescent="0.25">
      <c r="A54" s="69" t="s">
        <v>33</v>
      </c>
      <c r="B54" s="70"/>
      <c r="C54" s="1" t="s">
        <v>3</v>
      </c>
      <c r="D54" s="1" t="s">
        <v>4</v>
      </c>
      <c r="E54" s="64" t="s">
        <v>15</v>
      </c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6"/>
    </row>
    <row r="55" spans="1:25" x14ac:dyDescent="0.25">
      <c r="A55" s="14"/>
      <c r="B55" s="15"/>
      <c r="C55" s="1"/>
      <c r="D55" s="1"/>
      <c r="E55" s="2">
        <v>1</v>
      </c>
      <c r="F55" s="2">
        <v>2</v>
      </c>
      <c r="G55" s="2">
        <v>3</v>
      </c>
      <c r="H55" s="2">
        <v>4</v>
      </c>
      <c r="I55" s="2">
        <v>5</v>
      </c>
      <c r="J55" s="2">
        <v>6</v>
      </c>
      <c r="K55" s="2">
        <v>7</v>
      </c>
      <c r="L55" s="2">
        <v>8</v>
      </c>
      <c r="M55" s="2">
        <v>9</v>
      </c>
      <c r="N55" s="2">
        <v>10</v>
      </c>
      <c r="O55" s="2">
        <v>11</v>
      </c>
      <c r="P55" s="2">
        <v>12</v>
      </c>
      <c r="Q55" s="2">
        <v>13</v>
      </c>
      <c r="R55" s="2">
        <v>14</v>
      </c>
      <c r="S55" s="2">
        <v>15</v>
      </c>
      <c r="T55" s="19">
        <v>16</v>
      </c>
      <c r="U55" s="19">
        <v>17</v>
      </c>
      <c r="V55" s="19">
        <v>31</v>
      </c>
      <c r="W55" s="19">
        <v>32</v>
      </c>
      <c r="X55" s="19">
        <v>64</v>
      </c>
      <c r="Y55" s="20">
        <v>128</v>
      </c>
    </row>
    <row r="56" spans="1:25" x14ac:dyDescent="0.25">
      <c r="A56" s="57" t="s">
        <v>2</v>
      </c>
      <c r="B56" s="1" t="s">
        <v>0</v>
      </c>
      <c r="C56" s="3"/>
      <c r="D56" s="3"/>
      <c r="E56" s="3"/>
      <c r="F56" s="3"/>
      <c r="G56" s="3"/>
      <c r="H56" s="3"/>
      <c r="I56" s="5"/>
      <c r="J56" s="5"/>
      <c r="K56" s="5"/>
      <c r="L56" s="3"/>
      <c r="M56" s="22"/>
      <c r="N56" s="22"/>
      <c r="O56" s="22"/>
      <c r="P56" s="22"/>
      <c r="Q56" s="22"/>
      <c r="R56" s="22"/>
      <c r="S56" s="22"/>
      <c r="T56" s="3"/>
      <c r="U56" s="22"/>
      <c r="V56" s="22"/>
      <c r="W56" s="22"/>
      <c r="X56" s="22"/>
      <c r="Y56" s="22"/>
    </row>
    <row r="57" spans="1:25" x14ac:dyDescent="0.25">
      <c r="A57" s="57"/>
      <c r="B57" s="1" t="s">
        <v>1</v>
      </c>
      <c r="C57" s="3"/>
      <c r="D57" s="3"/>
      <c r="E57" s="3"/>
      <c r="F57" s="3"/>
      <c r="G57" s="3"/>
      <c r="H57" s="3"/>
      <c r="I57" s="5"/>
      <c r="J57" s="5"/>
      <c r="K57" s="5"/>
      <c r="L57" s="3"/>
      <c r="M57" s="22"/>
      <c r="N57" s="22"/>
      <c r="O57" s="22"/>
      <c r="P57" s="22"/>
      <c r="Q57" s="22"/>
      <c r="R57" s="22"/>
      <c r="S57" s="22"/>
      <c r="T57" s="3"/>
      <c r="U57" s="22"/>
      <c r="V57" s="22"/>
      <c r="W57" s="22"/>
      <c r="X57" s="22"/>
      <c r="Y57" s="22"/>
    </row>
    <row r="58" spans="1:25" x14ac:dyDescent="0.25">
      <c r="A58" s="57"/>
      <c r="B58" s="1" t="s">
        <v>10</v>
      </c>
      <c r="C58" s="3" t="e">
        <f>C57/$C$57</f>
        <v>#DIV/0!</v>
      </c>
      <c r="D58" s="3" t="e">
        <f t="shared" ref="D58:E58" si="50">D57/$C$57</f>
        <v>#DIV/0!</v>
      </c>
      <c r="E58" s="3" t="e">
        <f t="shared" si="50"/>
        <v>#DIV/0!</v>
      </c>
      <c r="F58" s="3" t="e">
        <f t="shared" ref="F58:Y58" si="51">F57/$C$57</f>
        <v>#DIV/0!</v>
      </c>
      <c r="G58" s="3" t="e">
        <f t="shared" si="51"/>
        <v>#DIV/0!</v>
      </c>
      <c r="H58" s="3" t="e">
        <f t="shared" si="51"/>
        <v>#DIV/0!</v>
      </c>
      <c r="I58" s="3" t="e">
        <f t="shared" si="51"/>
        <v>#DIV/0!</v>
      </c>
      <c r="J58" s="3" t="e">
        <f t="shared" si="51"/>
        <v>#DIV/0!</v>
      </c>
      <c r="K58" s="3" t="e">
        <f t="shared" si="51"/>
        <v>#DIV/0!</v>
      </c>
      <c r="L58" s="3" t="e">
        <f t="shared" si="51"/>
        <v>#DIV/0!</v>
      </c>
      <c r="M58" s="3" t="e">
        <f t="shared" si="51"/>
        <v>#DIV/0!</v>
      </c>
      <c r="N58" s="3" t="e">
        <f t="shared" si="51"/>
        <v>#DIV/0!</v>
      </c>
      <c r="O58" s="3" t="e">
        <f t="shared" si="51"/>
        <v>#DIV/0!</v>
      </c>
      <c r="P58" s="3" t="e">
        <f t="shared" si="51"/>
        <v>#DIV/0!</v>
      </c>
      <c r="Q58" s="3" t="e">
        <f t="shared" si="51"/>
        <v>#DIV/0!</v>
      </c>
      <c r="R58" s="3" t="e">
        <f t="shared" si="51"/>
        <v>#DIV/0!</v>
      </c>
      <c r="S58" s="3" t="e">
        <f t="shared" si="51"/>
        <v>#DIV/0!</v>
      </c>
      <c r="T58" s="3" t="e">
        <f t="shared" si="51"/>
        <v>#DIV/0!</v>
      </c>
      <c r="U58" s="3" t="e">
        <f t="shared" si="51"/>
        <v>#DIV/0!</v>
      </c>
      <c r="V58" s="3" t="e">
        <f t="shared" si="51"/>
        <v>#DIV/0!</v>
      </c>
      <c r="W58" s="3" t="e">
        <f t="shared" si="51"/>
        <v>#DIV/0!</v>
      </c>
      <c r="X58" s="3" t="e">
        <f t="shared" si="51"/>
        <v>#DIV/0!</v>
      </c>
      <c r="Y58" s="3" t="e">
        <f t="shared" si="51"/>
        <v>#DIV/0!</v>
      </c>
    </row>
    <row r="59" spans="1:25" x14ac:dyDescent="0.25">
      <c r="A59" s="57"/>
      <c r="B59" s="1" t="s">
        <v>11</v>
      </c>
      <c r="C59" s="21"/>
      <c r="D59" s="3" t="e">
        <f>D57/$D$57</f>
        <v>#DIV/0!</v>
      </c>
      <c r="E59" s="3" t="e">
        <f t="shared" ref="E59" si="52">E57/$D$57</f>
        <v>#DIV/0!</v>
      </c>
      <c r="F59" s="3" t="e">
        <f t="shared" ref="F59:Y59" si="53">F57/$D$57</f>
        <v>#DIV/0!</v>
      </c>
      <c r="G59" s="3" t="e">
        <f t="shared" si="53"/>
        <v>#DIV/0!</v>
      </c>
      <c r="H59" s="3" t="e">
        <f t="shared" si="53"/>
        <v>#DIV/0!</v>
      </c>
      <c r="I59" s="3" t="e">
        <f t="shared" si="53"/>
        <v>#DIV/0!</v>
      </c>
      <c r="J59" s="3" t="e">
        <f t="shared" si="53"/>
        <v>#DIV/0!</v>
      </c>
      <c r="K59" s="3" t="e">
        <f t="shared" si="53"/>
        <v>#DIV/0!</v>
      </c>
      <c r="L59" s="3" t="e">
        <f t="shared" si="53"/>
        <v>#DIV/0!</v>
      </c>
      <c r="M59" s="3" t="e">
        <f t="shared" si="53"/>
        <v>#DIV/0!</v>
      </c>
      <c r="N59" s="3" t="e">
        <f t="shared" si="53"/>
        <v>#DIV/0!</v>
      </c>
      <c r="O59" s="3" t="e">
        <f t="shared" si="53"/>
        <v>#DIV/0!</v>
      </c>
      <c r="P59" s="3" t="e">
        <f t="shared" si="53"/>
        <v>#DIV/0!</v>
      </c>
      <c r="Q59" s="3" t="e">
        <f t="shared" si="53"/>
        <v>#DIV/0!</v>
      </c>
      <c r="R59" s="3" t="e">
        <f t="shared" si="53"/>
        <v>#DIV/0!</v>
      </c>
      <c r="S59" s="3" t="e">
        <f t="shared" si="53"/>
        <v>#DIV/0!</v>
      </c>
      <c r="T59" s="3" t="e">
        <f t="shared" si="53"/>
        <v>#DIV/0!</v>
      </c>
      <c r="U59" s="3" t="e">
        <f t="shared" si="53"/>
        <v>#DIV/0!</v>
      </c>
      <c r="V59" s="3" t="e">
        <f t="shared" si="53"/>
        <v>#DIV/0!</v>
      </c>
      <c r="W59" s="3" t="e">
        <f t="shared" si="53"/>
        <v>#DIV/0!</v>
      </c>
      <c r="X59" s="3" t="e">
        <f t="shared" si="53"/>
        <v>#DIV/0!</v>
      </c>
      <c r="Y59" s="3" t="e">
        <f t="shared" si="53"/>
        <v>#DIV/0!</v>
      </c>
    </row>
    <row r="60" spans="1:25" x14ac:dyDescent="0.25">
      <c r="A60" s="57"/>
      <c r="B60" s="1" t="s">
        <v>12</v>
      </c>
      <c r="C60" s="21"/>
      <c r="D60" s="21"/>
      <c r="E60" s="3" t="e">
        <f>E57/$E$57</f>
        <v>#DIV/0!</v>
      </c>
      <c r="F60" s="3" t="e">
        <f t="shared" ref="F60:Y60" si="54">F57/$E$57</f>
        <v>#DIV/0!</v>
      </c>
      <c r="G60" s="3" t="e">
        <f t="shared" si="54"/>
        <v>#DIV/0!</v>
      </c>
      <c r="H60" s="3" t="e">
        <f t="shared" si="54"/>
        <v>#DIV/0!</v>
      </c>
      <c r="I60" s="3" t="e">
        <f t="shared" si="54"/>
        <v>#DIV/0!</v>
      </c>
      <c r="J60" s="3" t="e">
        <f t="shared" si="54"/>
        <v>#DIV/0!</v>
      </c>
      <c r="K60" s="3" t="e">
        <f t="shared" si="54"/>
        <v>#DIV/0!</v>
      </c>
      <c r="L60" s="3" t="e">
        <f t="shared" si="54"/>
        <v>#DIV/0!</v>
      </c>
      <c r="M60" s="3" t="e">
        <f t="shared" si="54"/>
        <v>#DIV/0!</v>
      </c>
      <c r="N60" s="3" t="e">
        <f t="shared" si="54"/>
        <v>#DIV/0!</v>
      </c>
      <c r="O60" s="3" t="e">
        <f t="shared" si="54"/>
        <v>#DIV/0!</v>
      </c>
      <c r="P60" s="3" t="e">
        <f t="shared" si="54"/>
        <v>#DIV/0!</v>
      </c>
      <c r="Q60" s="3" t="e">
        <f t="shared" si="54"/>
        <v>#DIV/0!</v>
      </c>
      <c r="R60" s="3" t="e">
        <f t="shared" si="54"/>
        <v>#DIV/0!</v>
      </c>
      <c r="S60" s="3" t="e">
        <f t="shared" si="54"/>
        <v>#DIV/0!</v>
      </c>
      <c r="T60" s="3" t="e">
        <f t="shared" si="54"/>
        <v>#DIV/0!</v>
      </c>
      <c r="U60" s="3" t="e">
        <f t="shared" si="54"/>
        <v>#DIV/0!</v>
      </c>
      <c r="V60" s="3" t="e">
        <f t="shared" si="54"/>
        <v>#DIV/0!</v>
      </c>
      <c r="W60" s="3" t="e">
        <f t="shared" si="54"/>
        <v>#DIV/0!</v>
      </c>
      <c r="X60" s="3" t="e">
        <f t="shared" si="54"/>
        <v>#DIV/0!</v>
      </c>
      <c r="Y60" s="3" t="e">
        <f t="shared" si="54"/>
        <v>#DIV/0!</v>
      </c>
    </row>
    <row r="61" spans="1:25" x14ac:dyDescent="0.25">
      <c r="A61" s="57" t="s">
        <v>20</v>
      </c>
      <c r="B61" s="1" t="s">
        <v>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7"/>
      <c r="O61" s="27"/>
      <c r="P61" s="27"/>
      <c r="Q61" s="27"/>
      <c r="R61" s="27"/>
      <c r="S61" s="3"/>
      <c r="T61" s="22"/>
      <c r="U61" s="17"/>
      <c r="V61" s="17"/>
      <c r="W61" s="22"/>
      <c r="X61" s="22"/>
      <c r="Y61" s="52"/>
    </row>
    <row r="62" spans="1:25" x14ac:dyDescent="0.25">
      <c r="A62" s="57"/>
      <c r="B62" s="1" t="s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7"/>
      <c r="O62" s="27"/>
      <c r="P62" s="27"/>
      <c r="Q62" s="27"/>
      <c r="R62" s="27"/>
      <c r="S62" s="3"/>
      <c r="T62" s="22"/>
      <c r="U62" s="17"/>
      <c r="V62" s="17"/>
      <c r="W62" s="22"/>
      <c r="X62" s="22"/>
      <c r="Y62" s="52"/>
    </row>
    <row r="63" spans="1:25" x14ac:dyDescent="0.25">
      <c r="A63" s="57"/>
      <c r="B63" s="1" t="s">
        <v>10</v>
      </c>
      <c r="C63" s="3" t="e">
        <f>C62/$C$62</f>
        <v>#DIV/0!</v>
      </c>
      <c r="D63" s="3" t="e">
        <f t="shared" ref="D63:E63" si="55">D62/$C$62</f>
        <v>#DIV/0!</v>
      </c>
      <c r="E63" s="3" t="e">
        <f t="shared" si="55"/>
        <v>#DIV/0!</v>
      </c>
      <c r="F63" s="3" t="e">
        <f t="shared" ref="F63:Y63" si="56">F62/$C$62</f>
        <v>#DIV/0!</v>
      </c>
      <c r="G63" s="3" t="e">
        <f t="shared" si="56"/>
        <v>#DIV/0!</v>
      </c>
      <c r="H63" s="3" t="e">
        <f t="shared" si="56"/>
        <v>#DIV/0!</v>
      </c>
      <c r="I63" s="3" t="e">
        <f t="shared" si="56"/>
        <v>#DIV/0!</v>
      </c>
      <c r="J63" s="3" t="e">
        <f t="shared" si="56"/>
        <v>#DIV/0!</v>
      </c>
      <c r="K63" s="3" t="e">
        <f t="shared" si="56"/>
        <v>#DIV/0!</v>
      </c>
      <c r="L63" s="3" t="e">
        <f t="shared" si="56"/>
        <v>#DIV/0!</v>
      </c>
      <c r="M63" s="3" t="e">
        <f t="shared" si="56"/>
        <v>#DIV/0!</v>
      </c>
      <c r="N63" s="27" t="e">
        <f t="shared" si="56"/>
        <v>#DIV/0!</v>
      </c>
      <c r="O63" s="27" t="e">
        <f t="shared" si="56"/>
        <v>#DIV/0!</v>
      </c>
      <c r="P63" s="27" t="e">
        <f t="shared" si="56"/>
        <v>#DIV/0!</v>
      </c>
      <c r="Q63" s="27" t="e">
        <f t="shared" si="56"/>
        <v>#DIV/0!</v>
      </c>
      <c r="R63" s="27" t="e">
        <f t="shared" si="56"/>
        <v>#DIV/0!</v>
      </c>
      <c r="S63" s="3" t="e">
        <f t="shared" si="56"/>
        <v>#DIV/0!</v>
      </c>
      <c r="T63" s="3" t="e">
        <f t="shared" si="56"/>
        <v>#DIV/0!</v>
      </c>
      <c r="U63" s="51" t="e">
        <f t="shared" si="56"/>
        <v>#DIV/0!</v>
      </c>
      <c r="V63" s="51" t="e">
        <f t="shared" si="56"/>
        <v>#DIV/0!</v>
      </c>
      <c r="W63" s="3" t="e">
        <f t="shared" si="56"/>
        <v>#DIV/0!</v>
      </c>
      <c r="X63" s="3" t="e">
        <f t="shared" si="56"/>
        <v>#DIV/0!</v>
      </c>
      <c r="Y63" s="51" t="e">
        <f t="shared" si="56"/>
        <v>#DIV/0!</v>
      </c>
    </row>
    <row r="64" spans="1:25" x14ac:dyDescent="0.25">
      <c r="A64" s="57"/>
      <c r="B64" s="1" t="s">
        <v>11</v>
      </c>
      <c r="C64" s="21"/>
      <c r="D64" s="3" t="e">
        <f>D62/$D$62</f>
        <v>#DIV/0!</v>
      </c>
      <c r="E64" s="3" t="e">
        <f t="shared" ref="E64" si="57">E62/$D$62</f>
        <v>#DIV/0!</v>
      </c>
      <c r="F64" s="3" t="e">
        <f t="shared" ref="F64:Y64" si="58">F62/$D$62</f>
        <v>#DIV/0!</v>
      </c>
      <c r="G64" s="3" t="e">
        <f t="shared" si="58"/>
        <v>#DIV/0!</v>
      </c>
      <c r="H64" s="3" t="e">
        <f t="shared" si="58"/>
        <v>#DIV/0!</v>
      </c>
      <c r="I64" s="3" t="e">
        <f t="shared" si="58"/>
        <v>#DIV/0!</v>
      </c>
      <c r="J64" s="3" t="e">
        <f t="shared" si="58"/>
        <v>#DIV/0!</v>
      </c>
      <c r="K64" s="3" t="e">
        <f t="shared" si="58"/>
        <v>#DIV/0!</v>
      </c>
      <c r="L64" s="3" t="e">
        <f t="shared" si="58"/>
        <v>#DIV/0!</v>
      </c>
      <c r="M64" s="3" t="e">
        <f t="shared" si="58"/>
        <v>#DIV/0!</v>
      </c>
      <c r="N64" s="27" t="e">
        <f t="shared" si="58"/>
        <v>#DIV/0!</v>
      </c>
      <c r="O64" s="27" t="e">
        <f t="shared" si="58"/>
        <v>#DIV/0!</v>
      </c>
      <c r="P64" s="27" t="e">
        <f t="shared" si="58"/>
        <v>#DIV/0!</v>
      </c>
      <c r="Q64" s="27" t="e">
        <f t="shared" si="58"/>
        <v>#DIV/0!</v>
      </c>
      <c r="R64" s="27" t="e">
        <f t="shared" si="58"/>
        <v>#DIV/0!</v>
      </c>
      <c r="S64" s="3" t="e">
        <f t="shared" si="58"/>
        <v>#DIV/0!</v>
      </c>
      <c r="T64" s="3" t="e">
        <f t="shared" si="58"/>
        <v>#DIV/0!</v>
      </c>
      <c r="U64" s="51" t="e">
        <f t="shared" si="58"/>
        <v>#DIV/0!</v>
      </c>
      <c r="V64" s="51" t="e">
        <f t="shared" si="58"/>
        <v>#DIV/0!</v>
      </c>
      <c r="W64" s="3" t="e">
        <f t="shared" si="58"/>
        <v>#DIV/0!</v>
      </c>
      <c r="X64" s="3" t="e">
        <f t="shared" si="58"/>
        <v>#DIV/0!</v>
      </c>
      <c r="Y64" s="51" t="e">
        <f t="shared" si="58"/>
        <v>#DIV/0!</v>
      </c>
    </row>
    <row r="65" spans="1:25" x14ac:dyDescent="0.25">
      <c r="A65" s="57"/>
      <c r="B65" s="1" t="s">
        <v>12</v>
      </c>
      <c r="C65" s="21"/>
      <c r="D65" s="21"/>
      <c r="E65" s="3" t="e">
        <f>E62/$E$62</f>
        <v>#DIV/0!</v>
      </c>
      <c r="F65" s="3" t="e">
        <f t="shared" ref="F65:Y65" si="59">F62/$E$62</f>
        <v>#DIV/0!</v>
      </c>
      <c r="G65" s="3" t="e">
        <f t="shared" si="59"/>
        <v>#DIV/0!</v>
      </c>
      <c r="H65" s="3" t="e">
        <f t="shared" si="59"/>
        <v>#DIV/0!</v>
      </c>
      <c r="I65" s="3" t="e">
        <f t="shared" si="59"/>
        <v>#DIV/0!</v>
      </c>
      <c r="J65" s="3" t="e">
        <f t="shared" si="59"/>
        <v>#DIV/0!</v>
      </c>
      <c r="K65" s="3" t="e">
        <f t="shared" si="59"/>
        <v>#DIV/0!</v>
      </c>
      <c r="L65" s="3" t="e">
        <f t="shared" si="59"/>
        <v>#DIV/0!</v>
      </c>
      <c r="M65" s="3" t="e">
        <f t="shared" si="59"/>
        <v>#DIV/0!</v>
      </c>
      <c r="N65" s="27" t="e">
        <f t="shared" si="59"/>
        <v>#DIV/0!</v>
      </c>
      <c r="O65" s="27" t="e">
        <f t="shared" si="59"/>
        <v>#DIV/0!</v>
      </c>
      <c r="P65" s="27" t="e">
        <f t="shared" si="59"/>
        <v>#DIV/0!</v>
      </c>
      <c r="Q65" s="27" t="e">
        <f t="shared" si="59"/>
        <v>#DIV/0!</v>
      </c>
      <c r="R65" s="27" t="e">
        <f t="shared" si="59"/>
        <v>#DIV/0!</v>
      </c>
      <c r="S65" s="3" t="e">
        <f t="shared" si="59"/>
        <v>#DIV/0!</v>
      </c>
      <c r="T65" s="3" t="e">
        <f t="shared" si="59"/>
        <v>#DIV/0!</v>
      </c>
      <c r="U65" s="51" t="e">
        <f t="shared" si="59"/>
        <v>#DIV/0!</v>
      </c>
      <c r="V65" s="51" t="e">
        <f t="shared" si="59"/>
        <v>#DIV/0!</v>
      </c>
      <c r="W65" s="3" t="e">
        <f t="shared" si="59"/>
        <v>#DIV/0!</v>
      </c>
      <c r="X65" s="3" t="e">
        <f t="shared" si="59"/>
        <v>#DIV/0!</v>
      </c>
      <c r="Y65" s="51" t="e">
        <f t="shared" si="59"/>
        <v>#DIV/0!</v>
      </c>
    </row>
  </sheetData>
  <mergeCells count="18">
    <mergeCell ref="A6:Y6"/>
    <mergeCell ref="E8:Y8"/>
    <mergeCell ref="A22:B22"/>
    <mergeCell ref="E22:Y22"/>
    <mergeCell ref="A24:A28"/>
    <mergeCell ref="A8:B8"/>
    <mergeCell ref="A10:A14"/>
    <mergeCell ref="A61:A65"/>
    <mergeCell ref="E54:Y54"/>
    <mergeCell ref="A56:A60"/>
    <mergeCell ref="A15:A19"/>
    <mergeCell ref="A29:A33"/>
    <mergeCell ref="A47:A51"/>
    <mergeCell ref="A40:B40"/>
    <mergeCell ref="A38:Y38"/>
    <mergeCell ref="E40:Y40"/>
    <mergeCell ref="A42:A46"/>
    <mergeCell ref="A54:B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Mono-core</vt:lpstr>
      <vt:lpstr>Mono-node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2019-02-27T11:31:01Z</dcterms:modified>
</cp:coreProperties>
</file>