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ogi Anikó\Documents\Bulcsú\"/>
    </mc:Choice>
  </mc:AlternateContent>
  <bookViews>
    <workbookView xWindow="0" yWindow="0" windowWidth="14380" windowHeight="464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D84" i="1"/>
  <c r="E84" i="1"/>
  <c r="B84" i="1"/>
  <c r="E58" i="1" l="1"/>
  <c r="H58" i="1"/>
  <c r="C58" i="1" l="1"/>
  <c r="D58" i="1"/>
  <c r="B58" i="1"/>
  <c r="D45" i="1"/>
  <c r="E45" i="1"/>
  <c r="F45" i="1"/>
  <c r="C45" i="1"/>
  <c r="E36" i="1" l="1"/>
  <c r="F36" i="1"/>
  <c r="G36" i="1"/>
  <c r="D36" i="1"/>
  <c r="E34" i="1"/>
  <c r="F34" i="1"/>
  <c r="G34" i="1"/>
  <c r="D34" i="1"/>
  <c r="E31" i="1"/>
  <c r="F31" i="1"/>
  <c r="G31" i="1"/>
  <c r="D31" i="1"/>
  <c r="B31" i="1"/>
  <c r="E24" i="1"/>
  <c r="F24" i="1"/>
  <c r="G24" i="1"/>
  <c r="D24" i="1"/>
  <c r="E22" i="1"/>
  <c r="F22" i="1"/>
  <c r="G22" i="1"/>
  <c r="D22" i="1"/>
  <c r="B19" i="1"/>
  <c r="E19" i="1"/>
  <c r="F19" i="1"/>
  <c r="G19" i="1"/>
  <c r="D19" i="1"/>
  <c r="I6" i="1"/>
  <c r="J6" i="1"/>
  <c r="K6" i="1"/>
  <c r="H6" i="1"/>
  <c r="I3" i="1"/>
  <c r="J3" i="1"/>
  <c r="K3" i="1"/>
  <c r="H3" i="1"/>
  <c r="C6" i="1"/>
  <c r="D6" i="1"/>
  <c r="E6" i="1"/>
  <c r="B6" i="1"/>
  <c r="C3" i="1"/>
  <c r="D3" i="1"/>
  <c r="E3" i="1"/>
  <c r="B3" i="1"/>
</calcChain>
</file>

<file path=xl/sharedStrings.xml><?xml version="1.0" encoding="utf-8"?>
<sst xmlns="http://schemas.openxmlformats.org/spreadsheetml/2006/main" count="59" uniqueCount="42">
  <si>
    <t>1.feladat</t>
  </si>
  <si>
    <t>/27</t>
  </si>
  <si>
    <t>halozat cím</t>
  </si>
  <si>
    <t>broadcast cím</t>
  </si>
  <si>
    <t>193.224.130.160</t>
  </si>
  <si>
    <t>193.224.130.191</t>
  </si>
  <si>
    <t>/22</t>
  </si>
  <si>
    <t>00000000</t>
  </si>
  <si>
    <t>01010011</t>
  </si>
  <si>
    <t>01001111</t>
  </si>
  <si>
    <t>83.79.60.0</t>
  </si>
  <si>
    <t>00111111</t>
  </si>
  <si>
    <t>83.79.63.255</t>
  </si>
  <si>
    <t xml:space="preserve">195.10.2.0 </t>
  </si>
  <si>
    <t>00001010</t>
  </si>
  <si>
    <t>00000010</t>
  </si>
  <si>
    <t>maszk</t>
  </si>
  <si>
    <t>forgalomiranyito</t>
  </si>
  <si>
    <t>2.feldat</t>
  </si>
  <si>
    <t>3.feladat</t>
  </si>
  <si>
    <t>221.30.230.0</t>
  </si>
  <si>
    <t>00011110</t>
  </si>
  <si>
    <t>legkisebb</t>
  </si>
  <si>
    <t>legnagyobb</t>
  </si>
  <si>
    <t>4.fel</t>
  </si>
  <si>
    <t>01</t>
  </si>
  <si>
    <t>01000010</t>
  </si>
  <si>
    <t>01000011</t>
  </si>
  <si>
    <t>00</t>
  </si>
  <si>
    <t/>
  </si>
  <si>
    <t xml:space="preserve">5. fel </t>
  </si>
  <si>
    <t>/24</t>
  </si>
  <si>
    <t>alhalozatimaszk: /28</t>
  </si>
  <si>
    <t>alhalozatimaszk: /29</t>
  </si>
  <si>
    <t>6 fel</t>
  </si>
  <si>
    <t>A</t>
  </si>
  <si>
    <t>kioszthato ip cimek szama: 1-254</t>
  </si>
  <si>
    <t>B</t>
  </si>
  <si>
    <t>kioszthato ip cimek szama: 161-254</t>
  </si>
  <si>
    <t>7 fel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</si>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</sst>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0" xfId="0" quotePrefix="1"/>
    <xf numFmtId="0" fontId="0" fillId="0" borderId="0" xfId="0" quotePrefix="1" applyAlignment="1">
      <alignment horizontal="right"/>
    </xf>
    <xf numFmtId="1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0" borderId="0" xfId="0" applyFont="1" applyBorder="1"/>
    <xf numFmtId="0" fontId="1" fillId="0" borderId="0" xfId="0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A74" workbookViewId="0">
      <selection activeCell="J85" sqref="J85"/>
    </sheetView>
  </sheetViews>
  <sheetFormatPr defaultRowHeight="14.5" x14ac:dyDescent="0.35"/>
  <cols>
    <col min="1" max="1" width="11" customWidth="1"/>
    <col min="2" max="2" width="13.1796875" bestFit="1" customWidth="1"/>
    <col min="3" max="3" width="16" bestFit="1" customWidth="1"/>
    <col min="4" max="4" width="8.81640625" customWidth="1"/>
    <col min="5" max="5" width="9.7265625" bestFit="1" customWidth="1"/>
    <col min="8" max="8" width="13.26953125" bestFit="1" customWidth="1"/>
    <col min="10" max="10" width="10.1796875" customWidth="1"/>
  </cols>
  <sheetData>
    <row r="1" spans="1:12" x14ac:dyDescent="0.35">
      <c r="A1" t="s">
        <v>0</v>
      </c>
    </row>
    <row r="2" spans="1:12" x14ac:dyDescent="0.35">
      <c r="B2">
        <v>193</v>
      </c>
      <c r="C2">
        <v>224</v>
      </c>
      <c r="D2">
        <v>130</v>
      </c>
      <c r="E2">
        <v>172</v>
      </c>
      <c r="F2" t="s">
        <v>1</v>
      </c>
      <c r="H2">
        <v>83</v>
      </c>
      <c r="I2">
        <v>79</v>
      </c>
      <c r="J2">
        <v>60</v>
      </c>
      <c r="K2">
        <v>11</v>
      </c>
      <c r="L2" t="s">
        <v>6</v>
      </c>
    </row>
    <row r="3" spans="1:12" x14ac:dyDescent="0.35">
      <c r="B3" s="1" t="str">
        <f>DEC2BIN(B2,8)</f>
        <v>11000001</v>
      </c>
      <c r="C3" s="1" t="str">
        <f t="shared" ref="C3:E3" si="0">DEC2BIN(C2,8)</f>
        <v>11100000</v>
      </c>
      <c r="D3" s="1" t="str">
        <f t="shared" si="0"/>
        <v>10000010</v>
      </c>
      <c r="E3" s="1" t="str">
        <f t="shared" si="0"/>
        <v>10101100</v>
      </c>
      <c r="H3" s="1" t="str">
        <f>DEC2BIN(H2,8)</f>
        <v>01010011</v>
      </c>
      <c r="I3" s="1" t="str">
        <f t="shared" ref="I3:K3" si="1">DEC2BIN(I2,8)</f>
        <v>01001111</v>
      </c>
      <c r="J3" s="1" t="str">
        <f t="shared" si="1"/>
        <v>00111100</v>
      </c>
      <c r="K3" s="1" t="str">
        <f t="shared" si="1"/>
        <v>00001011</v>
      </c>
    </row>
    <row r="4" spans="1:12" x14ac:dyDescent="0.35">
      <c r="B4" s="1">
        <v>11111111</v>
      </c>
      <c r="C4" s="1">
        <v>11111111</v>
      </c>
      <c r="D4" s="1">
        <v>11111111</v>
      </c>
      <c r="E4" s="1">
        <v>11100000</v>
      </c>
      <c r="H4" s="1">
        <v>11111111</v>
      </c>
      <c r="I4" s="1">
        <v>11111111</v>
      </c>
      <c r="J4" s="1">
        <v>11111100</v>
      </c>
      <c r="K4" s="4" t="s">
        <v>7</v>
      </c>
    </row>
    <row r="5" spans="1:12" x14ac:dyDescent="0.35">
      <c r="B5" s="1">
        <v>11000001</v>
      </c>
      <c r="C5" s="1">
        <v>11100000</v>
      </c>
      <c r="D5" s="1">
        <v>10000010</v>
      </c>
      <c r="E5" s="1">
        <v>10111111</v>
      </c>
      <c r="H5" s="4" t="s">
        <v>8</v>
      </c>
      <c r="I5" s="4" t="s">
        <v>9</v>
      </c>
      <c r="J5" s="4" t="s">
        <v>11</v>
      </c>
      <c r="K5" s="4">
        <v>11111111</v>
      </c>
    </row>
    <row r="6" spans="1:12" x14ac:dyDescent="0.35">
      <c r="B6">
        <f>BIN2DEC(B5)</f>
        <v>193</v>
      </c>
      <c r="C6">
        <f t="shared" ref="C6:E6" si="2">BIN2DEC(C5)</f>
        <v>224</v>
      </c>
      <c r="D6">
        <f t="shared" si="2"/>
        <v>130</v>
      </c>
      <c r="E6">
        <f t="shared" si="2"/>
        <v>191</v>
      </c>
      <c r="H6">
        <f>BIN2DEC(H5)</f>
        <v>83</v>
      </c>
      <c r="I6">
        <f t="shared" ref="I6:K6" si="3">BIN2DEC(I5)</f>
        <v>79</v>
      </c>
      <c r="J6">
        <f t="shared" si="3"/>
        <v>63</v>
      </c>
      <c r="K6">
        <f t="shared" si="3"/>
        <v>255</v>
      </c>
    </row>
    <row r="8" spans="1:12" x14ac:dyDescent="0.35">
      <c r="B8" s="2" t="s">
        <v>2</v>
      </c>
      <c r="C8" s="9" t="s">
        <v>4</v>
      </c>
      <c r="D8" s="9"/>
      <c r="H8" s="2" t="s">
        <v>2</v>
      </c>
      <c r="I8" s="9" t="s">
        <v>10</v>
      </c>
      <c r="J8" s="9"/>
    </row>
    <row r="9" spans="1:12" x14ac:dyDescent="0.35">
      <c r="B9" s="2" t="s">
        <v>3</v>
      </c>
      <c r="C9" s="9" t="s">
        <v>5</v>
      </c>
      <c r="D9" s="9"/>
      <c r="H9" s="2" t="s">
        <v>3</v>
      </c>
      <c r="I9" s="9" t="s">
        <v>12</v>
      </c>
      <c r="J9" s="9"/>
    </row>
    <row r="15" spans="1:12" x14ac:dyDescent="0.35">
      <c r="A15" t="s">
        <v>18</v>
      </c>
    </row>
    <row r="16" spans="1:12" x14ac:dyDescent="0.35">
      <c r="B16" s="5" t="s">
        <v>13</v>
      </c>
      <c r="C16" s="5" t="s">
        <v>1</v>
      </c>
    </row>
    <row r="18" spans="1:7" x14ac:dyDescent="0.35">
      <c r="B18">
        <v>24</v>
      </c>
      <c r="D18">
        <v>195</v>
      </c>
      <c r="E18">
        <v>10</v>
      </c>
      <c r="F18">
        <v>2</v>
      </c>
      <c r="G18">
        <v>0</v>
      </c>
    </row>
    <row r="19" spans="1:7" x14ac:dyDescent="0.35">
      <c r="B19" s="5">
        <f>LOG(B18+2,2)</f>
        <v>4.7004397181410926</v>
      </c>
      <c r="D19" t="str">
        <f>DEC2BIN(D18,8)</f>
        <v>11000011</v>
      </c>
      <c r="E19" t="str">
        <f t="shared" ref="E19:G19" si="4">DEC2BIN(E18,8)</f>
        <v>00001010</v>
      </c>
      <c r="F19" t="str">
        <f t="shared" si="4"/>
        <v>00000010</v>
      </c>
      <c r="G19" t="str">
        <f t="shared" si="4"/>
        <v>00000000</v>
      </c>
    </row>
    <row r="20" spans="1:7" x14ac:dyDescent="0.35">
      <c r="D20">
        <v>11111111</v>
      </c>
      <c r="E20">
        <v>11111111</v>
      </c>
      <c r="F20">
        <v>11111111</v>
      </c>
      <c r="G20">
        <v>11000000</v>
      </c>
    </row>
    <row r="21" spans="1:7" x14ac:dyDescent="0.35">
      <c r="D21">
        <v>11000011</v>
      </c>
      <c r="E21" s="3" t="s">
        <v>14</v>
      </c>
      <c r="F21" s="3" t="s">
        <v>15</v>
      </c>
      <c r="G21" s="3" t="s">
        <v>7</v>
      </c>
    </row>
    <row r="22" spans="1:7" x14ac:dyDescent="0.35">
      <c r="D22">
        <f>BIN2DEC(D21)</f>
        <v>195</v>
      </c>
      <c r="E22">
        <f t="shared" ref="E22:G22" si="5">BIN2DEC(E21)</f>
        <v>10</v>
      </c>
      <c r="F22">
        <f t="shared" si="5"/>
        <v>2</v>
      </c>
      <c r="G22">
        <f t="shared" si="5"/>
        <v>0</v>
      </c>
    </row>
    <row r="24" spans="1:7" x14ac:dyDescent="0.35">
      <c r="C24" t="s">
        <v>16</v>
      </c>
      <c r="D24">
        <f>BIN2DEC(D20)</f>
        <v>255</v>
      </c>
      <c r="E24">
        <f t="shared" ref="E24:G24" si="6">BIN2DEC(E20)</f>
        <v>255</v>
      </c>
      <c r="F24">
        <f t="shared" si="6"/>
        <v>255</v>
      </c>
      <c r="G24">
        <f t="shared" si="6"/>
        <v>192</v>
      </c>
    </row>
    <row r="25" spans="1:7" x14ac:dyDescent="0.35">
      <c r="C25" t="s">
        <v>17</v>
      </c>
      <c r="D25">
        <v>195</v>
      </c>
      <c r="E25">
        <v>10</v>
      </c>
      <c r="F25">
        <v>2</v>
      </c>
      <c r="G25">
        <v>1</v>
      </c>
    </row>
    <row r="28" spans="1:7" x14ac:dyDescent="0.35">
      <c r="A28" t="s">
        <v>19</v>
      </c>
      <c r="B28" t="s">
        <v>20</v>
      </c>
    </row>
    <row r="30" spans="1:7" x14ac:dyDescent="0.35">
      <c r="B30">
        <v>30</v>
      </c>
      <c r="D30">
        <v>221</v>
      </c>
      <c r="E30">
        <v>30</v>
      </c>
      <c r="F30">
        <v>230</v>
      </c>
      <c r="G30">
        <v>0</v>
      </c>
    </row>
    <row r="31" spans="1:7" x14ac:dyDescent="0.35">
      <c r="B31">
        <f>LOG(32,2)</f>
        <v>5</v>
      </c>
      <c r="D31" s="1" t="str">
        <f>DEC2BIN(D30,8)</f>
        <v>11011101</v>
      </c>
      <c r="E31" s="1" t="str">
        <f t="shared" ref="E31:G31" si="7">DEC2BIN(E30,8)</f>
        <v>00011110</v>
      </c>
      <c r="F31" s="1" t="str">
        <f t="shared" si="7"/>
        <v>11100110</v>
      </c>
      <c r="G31" s="1" t="str">
        <f t="shared" si="7"/>
        <v>00000000</v>
      </c>
    </row>
    <row r="32" spans="1:7" x14ac:dyDescent="0.35">
      <c r="D32" s="1">
        <v>11111111</v>
      </c>
      <c r="E32" s="1">
        <v>11111111</v>
      </c>
      <c r="F32" s="1">
        <v>11111111</v>
      </c>
      <c r="G32" s="1">
        <v>11100000</v>
      </c>
    </row>
    <row r="33" spans="1:7" x14ac:dyDescent="0.35">
      <c r="D33" s="1">
        <v>11011101</v>
      </c>
      <c r="E33" s="4" t="s">
        <v>21</v>
      </c>
      <c r="F33" s="1">
        <v>11100110</v>
      </c>
      <c r="G33" s="4" t="s">
        <v>7</v>
      </c>
    </row>
    <row r="34" spans="1:7" x14ac:dyDescent="0.35">
      <c r="D34">
        <f>BIN2DEC(D33)</f>
        <v>221</v>
      </c>
      <c r="E34">
        <f t="shared" ref="E34:G34" si="8">BIN2DEC(E33)</f>
        <v>30</v>
      </c>
      <c r="F34">
        <f t="shared" si="8"/>
        <v>230</v>
      </c>
      <c r="G34">
        <f t="shared" si="8"/>
        <v>0</v>
      </c>
    </row>
    <row r="36" spans="1:7" x14ac:dyDescent="0.35">
      <c r="C36" t="s">
        <v>16</v>
      </c>
      <c r="D36">
        <f>BIN2DEC(D32)</f>
        <v>255</v>
      </c>
      <c r="E36">
        <f t="shared" ref="E36:G36" si="9">BIN2DEC(E32)</f>
        <v>255</v>
      </c>
      <c r="F36">
        <f t="shared" si="9"/>
        <v>255</v>
      </c>
      <c r="G36">
        <f t="shared" si="9"/>
        <v>224</v>
      </c>
    </row>
    <row r="37" spans="1:7" x14ac:dyDescent="0.35">
      <c r="C37" t="s">
        <v>22</v>
      </c>
      <c r="D37">
        <v>221</v>
      </c>
      <c r="E37">
        <v>30</v>
      </c>
      <c r="F37">
        <v>230</v>
      </c>
      <c r="G37">
        <v>1</v>
      </c>
    </row>
    <row r="38" spans="1:7" x14ac:dyDescent="0.35">
      <c r="C38" t="s">
        <v>23</v>
      </c>
      <c r="D38">
        <v>221</v>
      </c>
      <c r="E38">
        <v>30</v>
      </c>
      <c r="F38">
        <v>230</v>
      </c>
      <c r="G38">
        <v>253</v>
      </c>
    </row>
    <row r="41" spans="1:7" x14ac:dyDescent="0.35">
      <c r="A41" t="s">
        <v>24</v>
      </c>
    </row>
    <row r="44" spans="1:7" x14ac:dyDescent="0.35">
      <c r="C44">
        <v>199</v>
      </c>
      <c r="D44">
        <v>100</v>
      </c>
      <c r="E44">
        <v>66</v>
      </c>
      <c r="F44">
        <v>0</v>
      </c>
      <c r="G44" t="s">
        <v>31</v>
      </c>
    </row>
    <row r="45" spans="1:7" x14ac:dyDescent="0.35">
      <c r="C45" s="1" t="str">
        <f>DEC2BIN(C44,8)</f>
        <v>11000111</v>
      </c>
      <c r="D45" s="1" t="str">
        <f t="shared" ref="D45:F45" si="10">DEC2BIN(D44,8)</f>
        <v>01100100</v>
      </c>
      <c r="E45" s="1" t="str">
        <f t="shared" si="10"/>
        <v>01000010</v>
      </c>
      <c r="F45" s="1" t="str">
        <f t="shared" si="10"/>
        <v>00000000</v>
      </c>
    </row>
    <row r="46" spans="1:7" x14ac:dyDescent="0.35">
      <c r="B46" t="s">
        <v>16</v>
      </c>
      <c r="C46">
        <v>11111111</v>
      </c>
      <c r="D46">
        <v>11111111</v>
      </c>
      <c r="E46">
        <v>11111111</v>
      </c>
      <c r="F46" s="3">
        <v>11110000</v>
      </c>
    </row>
    <row r="47" spans="1:7" x14ac:dyDescent="0.35">
      <c r="C47" s="5"/>
      <c r="E47" s="3" t="s">
        <v>26</v>
      </c>
      <c r="F47" s="3" t="s">
        <v>28</v>
      </c>
    </row>
    <row r="48" spans="1:7" x14ac:dyDescent="0.35">
      <c r="E48" s="3" t="s">
        <v>27</v>
      </c>
      <c r="F48" s="3" t="s">
        <v>25</v>
      </c>
    </row>
    <row r="49" spans="1:8" x14ac:dyDescent="0.35">
      <c r="D49" s="3" t="s">
        <v>29</v>
      </c>
      <c r="E49" s="3" t="s">
        <v>26</v>
      </c>
      <c r="F49" s="6">
        <v>10</v>
      </c>
    </row>
    <row r="50" spans="1:8" x14ac:dyDescent="0.35">
      <c r="E50" s="3" t="s">
        <v>27</v>
      </c>
      <c r="F50" s="6">
        <v>11</v>
      </c>
    </row>
    <row r="52" spans="1:8" x14ac:dyDescent="0.35">
      <c r="C52" s="8" t="s">
        <v>32</v>
      </c>
      <c r="D52" s="8"/>
    </row>
    <row r="55" spans="1:8" x14ac:dyDescent="0.35">
      <c r="A55" t="s">
        <v>30</v>
      </c>
    </row>
    <row r="57" spans="1:8" x14ac:dyDescent="0.35">
      <c r="B57">
        <v>209</v>
      </c>
      <c r="C57">
        <v>150</v>
      </c>
      <c r="D57">
        <v>62</v>
      </c>
      <c r="E57">
        <v>0</v>
      </c>
      <c r="F57" t="s">
        <v>31</v>
      </c>
    </row>
    <row r="58" spans="1:8" x14ac:dyDescent="0.35">
      <c r="B58" s="1" t="str">
        <f>DEC2BIN(B57,8)</f>
        <v>11010001</v>
      </c>
      <c r="C58" s="1" t="str">
        <f t="shared" ref="C58:D58" si="11">DEC2BIN(C57,8)</f>
        <v>10010110</v>
      </c>
      <c r="D58" s="1" t="str">
        <f t="shared" si="11"/>
        <v>00111110</v>
      </c>
      <c r="E58" s="1" t="str">
        <f>DEC2BIN(E57,8)</f>
        <v>00000000</v>
      </c>
      <c r="H58" s="5">
        <f>LOG(6,2)</f>
        <v>2.5849625007211561</v>
      </c>
    </row>
    <row r="59" spans="1:8" x14ac:dyDescent="0.35">
      <c r="B59" s="1">
        <v>11111111</v>
      </c>
      <c r="C59" s="1">
        <v>11111111</v>
      </c>
      <c r="D59" s="1">
        <v>11111111</v>
      </c>
      <c r="E59" s="4">
        <v>11111000</v>
      </c>
    </row>
    <row r="60" spans="1:8" x14ac:dyDescent="0.35">
      <c r="E60" s="7">
        <v>11111001</v>
      </c>
    </row>
    <row r="61" spans="1:8" x14ac:dyDescent="0.35">
      <c r="E61" s="7">
        <v>11111010</v>
      </c>
    </row>
    <row r="62" spans="1:8" x14ac:dyDescent="0.35">
      <c r="E62" s="7">
        <v>11111011</v>
      </c>
    </row>
    <row r="63" spans="1:8" x14ac:dyDescent="0.35">
      <c r="E63" s="7">
        <v>11111100</v>
      </c>
    </row>
    <row r="64" spans="1:8" x14ac:dyDescent="0.35">
      <c r="E64" s="7">
        <v>11111101</v>
      </c>
    </row>
    <row r="65" spans="1:5" x14ac:dyDescent="0.35">
      <c r="E65" s="7">
        <v>11111111</v>
      </c>
    </row>
    <row r="66" spans="1:5" x14ac:dyDescent="0.35">
      <c r="B66" s="8" t="s">
        <v>33</v>
      </c>
      <c r="C66" s="8"/>
    </row>
    <row r="70" spans="1:5" x14ac:dyDescent="0.35">
      <c r="A70" t="s">
        <v>34</v>
      </c>
    </row>
    <row r="71" spans="1:5" x14ac:dyDescent="0.35">
      <c r="A71" t="s">
        <v>35</v>
      </c>
      <c r="B71" s="8" t="s">
        <v>36</v>
      </c>
      <c r="C71" s="8"/>
    </row>
    <row r="72" spans="1:5" x14ac:dyDescent="0.35">
      <c r="B72" s="1"/>
      <c r="C72" s="1"/>
      <c r="D72" s="1"/>
      <c r="E72" s="1"/>
    </row>
    <row r="73" spans="1:5" x14ac:dyDescent="0.35">
      <c r="E73" s="4"/>
    </row>
    <row r="77" spans="1:5" x14ac:dyDescent="0.35">
      <c r="A77" t="s">
        <v>37</v>
      </c>
      <c r="B77" s="10" t="s">
        <v>38</v>
      </c>
      <c r="C77" s="10"/>
    </row>
    <row r="80" spans="1:5" x14ac:dyDescent="0.35">
      <c r="A80" t="s">
        <v>39</v>
      </c>
    </row>
    <row r="82" spans="2:10" x14ac:dyDescent="0.35">
      <c r="B82">
        <v>152</v>
      </c>
      <c r="C82">
        <v>66</v>
      </c>
      <c r="D82">
        <v>192</v>
      </c>
      <c r="E82">
        <v>0</v>
      </c>
      <c r="F82" t="s">
        <v>6</v>
      </c>
    </row>
    <row r="83" spans="2:10" x14ac:dyDescent="0.35">
      <c r="B83" s="1">
        <v>11111111</v>
      </c>
      <c r="C83" s="1">
        <v>11111111</v>
      </c>
      <c r="D83" s="1">
        <v>11111100</v>
      </c>
      <c r="E83" s="4" t="s">
        <v>7</v>
      </c>
    </row>
    <row r="84" spans="2:10" x14ac:dyDescent="0.35">
      <c r="B84" s="1" t="str">
        <f>DEC2BIN(B82,8)</f>
        <v>10011000</v>
      </c>
      <c r="C84" s="1" t="str">
        <f t="shared" ref="C84:E84" si="12">DEC2BIN(C82,8)</f>
        <v>01000010</v>
      </c>
      <c r="D84" s="1" t="str">
        <f t="shared" si="12"/>
        <v>11000000</v>
      </c>
      <c r="E84" s="1" t="str">
        <f t="shared" si="12"/>
        <v>00000000</v>
      </c>
    </row>
    <row r="85" spans="2:10" x14ac:dyDescent="0.35">
      <c r="D85">
        <v>11000000</v>
      </c>
      <c r="E85" s="3" t="s">
        <v>25</v>
      </c>
    </row>
    <row r="86" spans="2:10" x14ac:dyDescent="0.35">
      <c r="D86">
        <v>11000001</v>
      </c>
      <c r="E86" s="3" t="s">
        <v>28</v>
      </c>
    </row>
    <row r="87" spans="2:10" x14ac:dyDescent="0.35">
      <c r="D87">
        <v>11000001</v>
      </c>
      <c r="E87" s="3" t="s">
        <v>25</v>
      </c>
    </row>
    <row r="88" spans="2:10" x14ac:dyDescent="0.35">
      <c r="D88">
        <v>11000000</v>
      </c>
      <c r="E88" s="3" t="s">
        <v>40</v>
      </c>
    </row>
    <row r="89" spans="2:10" x14ac:dyDescent="0.35">
      <c r="D89">
        <v>11000001</v>
      </c>
      <c r="E89" s="3" t="s">
        <v>40</v>
      </c>
    </row>
    <row r="90" spans="2:10" x14ac:dyDescent="0.35">
      <c r="D90">
        <v>11000000</v>
      </c>
      <c r="E90" s="3" t="s">
        <v>41</v>
      </c>
    </row>
    <row r="91" spans="2:10" x14ac:dyDescent="0.35">
      <c r="D91">
        <v>11000001</v>
      </c>
      <c r="E91" s="3" t="s">
        <v>41</v>
      </c>
    </row>
    <row r="93" spans="2:10" x14ac:dyDescent="0.35">
      <c r="G93" s="12"/>
      <c r="H93" s="12"/>
      <c r="I93" s="11"/>
      <c r="J93" s="11"/>
    </row>
    <row r="94" spans="2:10" x14ac:dyDescent="0.35">
      <c r="C94" s="4"/>
      <c r="E94" s="3"/>
    </row>
    <row r="95" spans="2:10" x14ac:dyDescent="0.35">
      <c r="G95" s="10"/>
      <c r="H95" s="10"/>
    </row>
    <row r="98" spans="3:5" x14ac:dyDescent="0.35">
      <c r="C98" s="4"/>
      <c r="E98" s="3"/>
    </row>
  </sheetData>
  <mergeCells count="7">
    <mergeCell ref="B71:C71"/>
    <mergeCell ref="B66:C66"/>
    <mergeCell ref="C8:D8"/>
    <mergeCell ref="C9:D9"/>
    <mergeCell ref="I8:J8"/>
    <mergeCell ref="I9:J9"/>
    <mergeCell ref="C52:D5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Búlcsú Fülöp</dc:creator>
  <cp:lastModifiedBy>Balogi Anikó</cp:lastModifiedBy>
  <dcterms:created xsi:type="dcterms:W3CDTF">2022-10-24T09:29:43Z</dcterms:created>
  <dcterms:modified xsi:type="dcterms:W3CDTF">2022-11-05T07:59:45Z</dcterms:modified>
</cp:coreProperties>
</file>