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tmabetulyeni/Desktop/"/>
    </mc:Choice>
  </mc:AlternateContent>
  <xr:revisionPtr revIDLastSave="0" documentId="13_ncr:1_{BA334F89-9FCA-D846-9C51-0405D18A6013}" xr6:coauthVersionLast="47" xr6:coauthVersionMax="47" xr10:uidLastSave="{00000000-0000-0000-0000-000000000000}"/>
  <bookViews>
    <workbookView xWindow="0" yWindow="0" windowWidth="28800" windowHeight="18000" xr2:uid="{BF4E0749-E543-BB44-B508-B4F2CF291BA4}"/>
  </bookViews>
  <sheets>
    <sheet name="result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6" i="1" l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<sst xmlns="http://schemas.openxmlformats.org/spreadsheetml/2006/main" count="558" uniqueCount="32">
  <si>
    <t>LML</t>
  </si>
  <si>
    <t xml:space="preserve">UC </t>
  </si>
  <si>
    <t>S</t>
  </si>
  <si>
    <t>Alpha</t>
  </si>
  <si>
    <t>Obj</t>
  </si>
  <si>
    <t xml:space="preserve">Total expected shortage </t>
  </si>
  <si>
    <t>CPU</t>
  </si>
  <si>
    <t>𝛼=0,6</t>
  </si>
  <si>
    <t>𝛼=0,7</t>
  </si>
  <si>
    <t>𝛼=0,8</t>
  </si>
  <si>
    <t>𝛼=0,9</t>
  </si>
  <si>
    <r>
      <t>𝛼=</t>
    </r>
    <r>
      <rPr>
        <sz val="12"/>
        <color theme="1"/>
        <rFont val="TimesNewRomanPSMT"/>
        <family val="2"/>
        <charset val="162"/>
      </rPr>
      <t>1</t>
    </r>
  </si>
  <si>
    <t>LML-1</t>
  </si>
  <si>
    <t>LML-2</t>
  </si>
  <si>
    <t>LML-3</t>
  </si>
  <si>
    <t>UC-3</t>
  </si>
  <si>
    <t>UC-2</t>
  </si>
  <si>
    <t>UC-1</t>
  </si>
  <si>
    <t>S-1</t>
  </si>
  <si>
    <t>S-2</t>
  </si>
  <si>
    <t>S-3</t>
  </si>
  <si>
    <t>The number of total opened ares in storage 1</t>
  </si>
  <si>
    <t>The number of total opened ares in storage 2</t>
  </si>
  <si>
    <t>The number of total opened ares in storage 3</t>
  </si>
  <si>
    <t>Expected amount of fish harvested from sea cages for Period 1</t>
  </si>
  <si>
    <t>Expected amount of fish harvested from sea cages for Period 2</t>
  </si>
  <si>
    <t>Expected amount of fish procured from sea for 1st period</t>
  </si>
  <si>
    <t>Expected amount of fish procured from sea for 2nd period</t>
  </si>
  <si>
    <t>Expected number of workers for 2nd period</t>
  </si>
  <si>
    <t>Expected number of workers for 1st period</t>
  </si>
  <si>
    <t>Expected shortage for 2nd period</t>
  </si>
  <si>
    <t>Expected shortage for 1st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</si>
</sst>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TimesNewRomanPSMT"/>
      <family val="2"/>
      <charset val="162"/>
    </font>
    <font>
      <sz val="12"/>
      <color theme="1"/>
      <name val="TimesNewRomanPSMT"/>
      <charset val="162"/>
    </font>
    <font>
      <sz val="8"/>
      <name val="TimesNewRomanPSMT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72762</xdr:colOff>
      <xdr:row>1</xdr:row>
      <xdr:rowOff>48890</xdr:rowOff>
    </xdr:from>
    <xdr:ext cx="65" cy="172098"/>
    <xdr:sp macro="" textlink="">
      <xdr:nvSpPr>
        <xdr:cNvPr id="2" name="Metin kutusu 1">
          <a:extLst>
            <a:ext uri="{FF2B5EF4-FFF2-40B4-BE49-F238E27FC236}">
              <a16:creationId xmlns:a16="http://schemas.microsoft.com/office/drawing/2014/main" id="{96B5E69D-B21F-DE4D-969A-6854FAAE5CA8}"/>
            </a:ext>
          </a:extLst>
        </xdr:cNvPr>
        <xdr:cNvSpPr txBox="1"/>
      </xdr:nvSpPr>
      <xdr:spPr>
        <a:xfrm>
          <a:off x="1774562" y="95059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r-TR" sz="1100"/>
        </a:p>
      </xdr:txBody>
    </xdr:sp>
    <xdr:clientData/>
  </xdr:oneCellAnchor>
  <xdr:oneCellAnchor>
    <xdr:from>
      <xdr:col>3</xdr:col>
      <xdr:colOff>72762</xdr:colOff>
      <xdr:row>6</xdr:row>
      <xdr:rowOff>48890</xdr:rowOff>
    </xdr:from>
    <xdr:ext cx="65" cy="172098"/>
    <xdr:sp macro="" textlink="">
      <xdr:nvSpPr>
        <xdr:cNvPr id="3" name="Metin kutusu 2">
          <a:extLst>
            <a:ext uri="{FF2B5EF4-FFF2-40B4-BE49-F238E27FC236}">
              <a16:creationId xmlns:a16="http://schemas.microsoft.com/office/drawing/2014/main" id="{FCEA9A23-AD45-FB48-AB2B-0C29EF0D9920}"/>
            </a:ext>
          </a:extLst>
        </xdr:cNvPr>
        <xdr:cNvSpPr txBox="1"/>
      </xdr:nvSpPr>
      <xdr:spPr>
        <a:xfrm>
          <a:off x="1774562" y="195389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r-TR" sz="1100"/>
        </a:p>
      </xdr:txBody>
    </xdr:sp>
    <xdr:clientData/>
  </xdr:oneCellAnchor>
  <xdr:oneCellAnchor>
    <xdr:from>
      <xdr:col>3</xdr:col>
      <xdr:colOff>72762</xdr:colOff>
      <xdr:row>11</xdr:row>
      <xdr:rowOff>48890</xdr:rowOff>
    </xdr:from>
    <xdr:ext cx="65" cy="172098"/>
    <xdr:sp macro="" textlink="">
      <xdr:nvSpPr>
        <xdr:cNvPr id="4" name="Metin kutusu 3">
          <a:extLst>
            <a:ext uri="{FF2B5EF4-FFF2-40B4-BE49-F238E27FC236}">
              <a16:creationId xmlns:a16="http://schemas.microsoft.com/office/drawing/2014/main" id="{A81EFA61-0B73-0C41-AF3F-388D9B4A3DFD}"/>
            </a:ext>
          </a:extLst>
        </xdr:cNvPr>
        <xdr:cNvSpPr txBox="1"/>
      </xdr:nvSpPr>
      <xdr:spPr>
        <a:xfrm>
          <a:off x="1774562" y="296989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r-TR" sz="1100"/>
        </a:p>
      </xdr:txBody>
    </xdr:sp>
    <xdr:clientData/>
  </xdr:oneCellAnchor>
  <xdr:oneCellAnchor>
    <xdr:from>
      <xdr:col>3</xdr:col>
      <xdr:colOff>72762</xdr:colOff>
      <xdr:row>16</xdr:row>
      <xdr:rowOff>48890</xdr:rowOff>
    </xdr:from>
    <xdr:ext cx="65" cy="172098"/>
    <xdr:sp macro="" textlink="">
      <xdr:nvSpPr>
        <xdr:cNvPr id="5" name="Metin kutusu 4">
          <a:extLst>
            <a:ext uri="{FF2B5EF4-FFF2-40B4-BE49-F238E27FC236}">
              <a16:creationId xmlns:a16="http://schemas.microsoft.com/office/drawing/2014/main" id="{6C04852F-9110-7746-8EFF-39E6A27871E4}"/>
            </a:ext>
          </a:extLst>
        </xdr:cNvPr>
        <xdr:cNvSpPr txBox="1"/>
      </xdr:nvSpPr>
      <xdr:spPr>
        <a:xfrm>
          <a:off x="1774562" y="398589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r-TR" sz="1100"/>
        </a:p>
      </xdr:txBody>
    </xdr:sp>
    <xdr:clientData/>
  </xdr:oneCellAnchor>
  <xdr:oneCellAnchor>
    <xdr:from>
      <xdr:col>3</xdr:col>
      <xdr:colOff>72762</xdr:colOff>
      <xdr:row>21</xdr:row>
      <xdr:rowOff>48890</xdr:rowOff>
    </xdr:from>
    <xdr:ext cx="65" cy="172098"/>
    <xdr:sp macro="" textlink="">
      <xdr:nvSpPr>
        <xdr:cNvPr id="6" name="Metin kutusu 5">
          <a:extLst>
            <a:ext uri="{FF2B5EF4-FFF2-40B4-BE49-F238E27FC236}">
              <a16:creationId xmlns:a16="http://schemas.microsoft.com/office/drawing/2014/main" id="{29E56161-CFCC-0A43-9772-E8007F01B6C8}"/>
            </a:ext>
          </a:extLst>
        </xdr:cNvPr>
        <xdr:cNvSpPr txBox="1"/>
      </xdr:nvSpPr>
      <xdr:spPr>
        <a:xfrm>
          <a:off x="1774562" y="500189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r-TR" sz="1100"/>
        </a:p>
      </xdr:txBody>
    </xdr:sp>
    <xdr:clientData/>
  </xdr:oneCellAnchor>
  <xdr:oneCellAnchor>
    <xdr:from>
      <xdr:col>3</xdr:col>
      <xdr:colOff>72762</xdr:colOff>
      <xdr:row>26</xdr:row>
      <xdr:rowOff>48890</xdr:rowOff>
    </xdr:from>
    <xdr:ext cx="65" cy="172098"/>
    <xdr:sp macro="" textlink="">
      <xdr:nvSpPr>
        <xdr:cNvPr id="7" name="Metin kutusu 6">
          <a:extLst>
            <a:ext uri="{FF2B5EF4-FFF2-40B4-BE49-F238E27FC236}">
              <a16:creationId xmlns:a16="http://schemas.microsoft.com/office/drawing/2014/main" id="{00EEE257-A630-1145-994F-02E14781C3FE}"/>
            </a:ext>
          </a:extLst>
        </xdr:cNvPr>
        <xdr:cNvSpPr txBox="1"/>
      </xdr:nvSpPr>
      <xdr:spPr>
        <a:xfrm>
          <a:off x="1774562" y="601789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r-TR" sz="1100"/>
        </a:p>
      </xdr:txBody>
    </xdr:sp>
    <xdr:clientData/>
  </xdr:oneCellAnchor>
  <xdr:oneCellAnchor>
    <xdr:from>
      <xdr:col>3</xdr:col>
      <xdr:colOff>72762</xdr:colOff>
      <xdr:row>31</xdr:row>
      <xdr:rowOff>48890</xdr:rowOff>
    </xdr:from>
    <xdr:ext cx="65" cy="172098"/>
    <xdr:sp macro="" textlink="">
      <xdr:nvSpPr>
        <xdr:cNvPr id="8" name="Metin kutusu 7">
          <a:extLst>
            <a:ext uri="{FF2B5EF4-FFF2-40B4-BE49-F238E27FC236}">
              <a16:creationId xmlns:a16="http://schemas.microsoft.com/office/drawing/2014/main" id="{B1D63B85-17A1-CD48-8022-843BCA1FE249}"/>
            </a:ext>
          </a:extLst>
        </xdr:cNvPr>
        <xdr:cNvSpPr txBox="1"/>
      </xdr:nvSpPr>
      <xdr:spPr>
        <a:xfrm>
          <a:off x="1774562" y="703389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r-TR" sz="1100"/>
        </a:p>
      </xdr:txBody>
    </xdr:sp>
    <xdr:clientData/>
  </xdr:oneCellAnchor>
  <xdr:oneCellAnchor>
    <xdr:from>
      <xdr:col>3</xdr:col>
      <xdr:colOff>72762</xdr:colOff>
      <xdr:row>36</xdr:row>
      <xdr:rowOff>48890</xdr:rowOff>
    </xdr:from>
    <xdr:ext cx="65" cy="172098"/>
    <xdr:sp macro="" textlink="">
      <xdr:nvSpPr>
        <xdr:cNvPr id="9" name="Metin kutusu 8">
          <a:extLst>
            <a:ext uri="{FF2B5EF4-FFF2-40B4-BE49-F238E27FC236}">
              <a16:creationId xmlns:a16="http://schemas.microsoft.com/office/drawing/2014/main" id="{CD05368C-32DA-164F-9211-3279EF7BA6BF}"/>
            </a:ext>
          </a:extLst>
        </xdr:cNvPr>
        <xdr:cNvSpPr txBox="1"/>
      </xdr:nvSpPr>
      <xdr:spPr>
        <a:xfrm>
          <a:off x="1774562" y="804989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r-TR" sz="1100"/>
        </a:p>
      </xdr:txBody>
    </xdr:sp>
    <xdr:clientData/>
  </xdr:oneCellAnchor>
  <xdr:oneCellAnchor>
    <xdr:from>
      <xdr:col>3</xdr:col>
      <xdr:colOff>72762</xdr:colOff>
      <xdr:row>41</xdr:row>
      <xdr:rowOff>48890</xdr:rowOff>
    </xdr:from>
    <xdr:ext cx="65" cy="172098"/>
    <xdr:sp macro="" textlink="">
      <xdr:nvSpPr>
        <xdr:cNvPr id="10" name="Metin kutusu 9">
          <a:extLst>
            <a:ext uri="{FF2B5EF4-FFF2-40B4-BE49-F238E27FC236}">
              <a16:creationId xmlns:a16="http://schemas.microsoft.com/office/drawing/2014/main" id="{48D2ABFF-D6F9-F649-A2D6-33796A98B08B}"/>
            </a:ext>
          </a:extLst>
        </xdr:cNvPr>
        <xdr:cNvSpPr txBox="1"/>
      </xdr:nvSpPr>
      <xdr:spPr>
        <a:xfrm>
          <a:off x="1774562" y="906589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r-TR" sz="1100"/>
        </a:p>
      </xdr:txBody>
    </xdr:sp>
    <xdr:clientData/>
  </xdr:oneCellAnchor>
  <xdr:oneCellAnchor>
    <xdr:from>
      <xdr:col>3</xdr:col>
      <xdr:colOff>72762</xdr:colOff>
      <xdr:row>46</xdr:row>
      <xdr:rowOff>48890</xdr:rowOff>
    </xdr:from>
    <xdr:ext cx="65" cy="172098"/>
    <xdr:sp macro="" textlink="">
      <xdr:nvSpPr>
        <xdr:cNvPr id="11" name="Metin kutusu 10">
          <a:extLst>
            <a:ext uri="{FF2B5EF4-FFF2-40B4-BE49-F238E27FC236}">
              <a16:creationId xmlns:a16="http://schemas.microsoft.com/office/drawing/2014/main" id="{04051448-02BD-E748-910A-4865E6832BBF}"/>
            </a:ext>
          </a:extLst>
        </xdr:cNvPr>
        <xdr:cNvSpPr txBox="1"/>
      </xdr:nvSpPr>
      <xdr:spPr>
        <a:xfrm>
          <a:off x="1774562" y="1008189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r-TR" sz="1100"/>
        </a:p>
      </xdr:txBody>
    </xdr:sp>
    <xdr:clientData/>
  </xdr:oneCellAnchor>
  <xdr:oneCellAnchor>
    <xdr:from>
      <xdr:col>3</xdr:col>
      <xdr:colOff>72762</xdr:colOff>
      <xdr:row>51</xdr:row>
      <xdr:rowOff>48890</xdr:rowOff>
    </xdr:from>
    <xdr:ext cx="65" cy="172098"/>
    <xdr:sp macro="" textlink="">
      <xdr:nvSpPr>
        <xdr:cNvPr id="12" name="Metin kutusu 11">
          <a:extLst>
            <a:ext uri="{FF2B5EF4-FFF2-40B4-BE49-F238E27FC236}">
              <a16:creationId xmlns:a16="http://schemas.microsoft.com/office/drawing/2014/main" id="{46E4CAB8-1FC2-AD42-A96D-0FE5167B952C}"/>
            </a:ext>
          </a:extLst>
        </xdr:cNvPr>
        <xdr:cNvSpPr txBox="1"/>
      </xdr:nvSpPr>
      <xdr:spPr>
        <a:xfrm>
          <a:off x="1774562" y="1109789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r-TR" sz="1100"/>
        </a:p>
      </xdr:txBody>
    </xdr:sp>
    <xdr:clientData/>
  </xdr:oneCellAnchor>
  <xdr:oneCellAnchor>
    <xdr:from>
      <xdr:col>3</xdr:col>
      <xdr:colOff>72762</xdr:colOff>
      <xdr:row>56</xdr:row>
      <xdr:rowOff>48890</xdr:rowOff>
    </xdr:from>
    <xdr:ext cx="65" cy="172098"/>
    <xdr:sp macro="" textlink="">
      <xdr:nvSpPr>
        <xdr:cNvPr id="13" name="Metin kutusu 12">
          <a:extLst>
            <a:ext uri="{FF2B5EF4-FFF2-40B4-BE49-F238E27FC236}">
              <a16:creationId xmlns:a16="http://schemas.microsoft.com/office/drawing/2014/main" id="{DD01495D-2E3B-1A40-9262-27C69C10C00B}"/>
            </a:ext>
          </a:extLst>
        </xdr:cNvPr>
        <xdr:cNvSpPr txBox="1"/>
      </xdr:nvSpPr>
      <xdr:spPr>
        <a:xfrm>
          <a:off x="1774562" y="1211389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r-TR" sz="1100"/>
        </a:p>
      </xdr:txBody>
    </xdr:sp>
    <xdr:clientData/>
  </xdr:oneCellAnchor>
  <xdr:oneCellAnchor>
    <xdr:from>
      <xdr:col>3</xdr:col>
      <xdr:colOff>72762</xdr:colOff>
      <xdr:row>61</xdr:row>
      <xdr:rowOff>48890</xdr:rowOff>
    </xdr:from>
    <xdr:ext cx="65" cy="172098"/>
    <xdr:sp macro="" textlink="">
      <xdr:nvSpPr>
        <xdr:cNvPr id="14" name="Metin kutusu 13">
          <a:extLst>
            <a:ext uri="{FF2B5EF4-FFF2-40B4-BE49-F238E27FC236}">
              <a16:creationId xmlns:a16="http://schemas.microsoft.com/office/drawing/2014/main" id="{0F34830F-7CAB-8D40-879D-BB5746CDD989}"/>
            </a:ext>
          </a:extLst>
        </xdr:cNvPr>
        <xdr:cNvSpPr txBox="1"/>
      </xdr:nvSpPr>
      <xdr:spPr>
        <a:xfrm>
          <a:off x="1774562" y="1312989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r-TR" sz="1100"/>
        </a:p>
      </xdr:txBody>
    </xdr:sp>
    <xdr:clientData/>
  </xdr:oneCellAnchor>
  <xdr:oneCellAnchor>
    <xdr:from>
      <xdr:col>3</xdr:col>
      <xdr:colOff>72762</xdr:colOff>
      <xdr:row>66</xdr:row>
      <xdr:rowOff>48890</xdr:rowOff>
    </xdr:from>
    <xdr:ext cx="65" cy="172098"/>
    <xdr:sp macro="" textlink="">
      <xdr:nvSpPr>
        <xdr:cNvPr id="15" name="Metin kutusu 14">
          <a:extLst>
            <a:ext uri="{FF2B5EF4-FFF2-40B4-BE49-F238E27FC236}">
              <a16:creationId xmlns:a16="http://schemas.microsoft.com/office/drawing/2014/main" id="{E89DBED7-2C2A-724A-AF29-535A1AF27FEE}"/>
            </a:ext>
          </a:extLst>
        </xdr:cNvPr>
        <xdr:cNvSpPr txBox="1"/>
      </xdr:nvSpPr>
      <xdr:spPr>
        <a:xfrm>
          <a:off x="1774562" y="1414589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r-TR" sz="1100"/>
        </a:p>
      </xdr:txBody>
    </xdr:sp>
    <xdr:clientData/>
  </xdr:oneCellAnchor>
  <xdr:oneCellAnchor>
    <xdr:from>
      <xdr:col>3</xdr:col>
      <xdr:colOff>72762</xdr:colOff>
      <xdr:row>71</xdr:row>
      <xdr:rowOff>48890</xdr:rowOff>
    </xdr:from>
    <xdr:ext cx="65" cy="172098"/>
    <xdr:sp macro="" textlink="">
      <xdr:nvSpPr>
        <xdr:cNvPr id="16" name="Metin kutusu 15">
          <a:extLst>
            <a:ext uri="{FF2B5EF4-FFF2-40B4-BE49-F238E27FC236}">
              <a16:creationId xmlns:a16="http://schemas.microsoft.com/office/drawing/2014/main" id="{365E1021-B095-3348-B69E-C45821A4416C}"/>
            </a:ext>
          </a:extLst>
        </xdr:cNvPr>
        <xdr:cNvSpPr txBox="1"/>
      </xdr:nvSpPr>
      <xdr:spPr>
        <a:xfrm>
          <a:off x="1774562" y="1516189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r-TR" sz="1100"/>
        </a:p>
      </xdr:txBody>
    </xdr:sp>
    <xdr:clientData/>
  </xdr:oneCellAnchor>
  <xdr:oneCellAnchor>
    <xdr:from>
      <xdr:col>3</xdr:col>
      <xdr:colOff>72762</xdr:colOff>
      <xdr:row>76</xdr:row>
      <xdr:rowOff>48890</xdr:rowOff>
    </xdr:from>
    <xdr:ext cx="65" cy="172098"/>
    <xdr:sp macro="" textlink="">
      <xdr:nvSpPr>
        <xdr:cNvPr id="17" name="Metin kutusu 16">
          <a:extLst>
            <a:ext uri="{FF2B5EF4-FFF2-40B4-BE49-F238E27FC236}">
              <a16:creationId xmlns:a16="http://schemas.microsoft.com/office/drawing/2014/main" id="{19A7DB31-C2FB-034A-BC18-4EAFAF5083E8}"/>
            </a:ext>
          </a:extLst>
        </xdr:cNvPr>
        <xdr:cNvSpPr txBox="1"/>
      </xdr:nvSpPr>
      <xdr:spPr>
        <a:xfrm>
          <a:off x="1774562" y="1617789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r-TR" sz="1100"/>
        </a:p>
      </xdr:txBody>
    </xdr:sp>
    <xdr:clientData/>
  </xdr:oneCellAnchor>
  <xdr:oneCellAnchor>
    <xdr:from>
      <xdr:col>3</xdr:col>
      <xdr:colOff>72762</xdr:colOff>
      <xdr:row>81</xdr:row>
      <xdr:rowOff>48890</xdr:rowOff>
    </xdr:from>
    <xdr:ext cx="65" cy="172098"/>
    <xdr:sp macro="" textlink="">
      <xdr:nvSpPr>
        <xdr:cNvPr id="18" name="Metin kutusu 17">
          <a:extLst>
            <a:ext uri="{FF2B5EF4-FFF2-40B4-BE49-F238E27FC236}">
              <a16:creationId xmlns:a16="http://schemas.microsoft.com/office/drawing/2014/main" id="{9ABD4FB8-0A5C-6C41-8C07-F8D2737BA846}"/>
            </a:ext>
          </a:extLst>
        </xdr:cNvPr>
        <xdr:cNvSpPr txBox="1"/>
      </xdr:nvSpPr>
      <xdr:spPr>
        <a:xfrm>
          <a:off x="1774562" y="1719389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r-TR" sz="1100"/>
        </a:p>
      </xdr:txBody>
    </xdr:sp>
    <xdr:clientData/>
  </xdr:oneCellAnchor>
  <xdr:oneCellAnchor>
    <xdr:from>
      <xdr:col>3</xdr:col>
      <xdr:colOff>72762</xdr:colOff>
      <xdr:row>86</xdr:row>
      <xdr:rowOff>48890</xdr:rowOff>
    </xdr:from>
    <xdr:ext cx="65" cy="172098"/>
    <xdr:sp macro="" textlink="">
      <xdr:nvSpPr>
        <xdr:cNvPr id="19" name="Metin kutusu 18">
          <a:extLst>
            <a:ext uri="{FF2B5EF4-FFF2-40B4-BE49-F238E27FC236}">
              <a16:creationId xmlns:a16="http://schemas.microsoft.com/office/drawing/2014/main" id="{5216348A-290C-2149-B2C3-1AA602657974}"/>
            </a:ext>
          </a:extLst>
        </xdr:cNvPr>
        <xdr:cNvSpPr txBox="1"/>
      </xdr:nvSpPr>
      <xdr:spPr>
        <a:xfrm>
          <a:off x="1774562" y="1820989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r-TR" sz="1100"/>
        </a:p>
      </xdr:txBody>
    </xdr:sp>
    <xdr:clientData/>
  </xdr:oneCellAnchor>
  <xdr:oneCellAnchor>
    <xdr:from>
      <xdr:col>3</xdr:col>
      <xdr:colOff>72762</xdr:colOff>
      <xdr:row>91</xdr:row>
      <xdr:rowOff>48890</xdr:rowOff>
    </xdr:from>
    <xdr:ext cx="65" cy="172098"/>
    <xdr:sp macro="" textlink="">
      <xdr:nvSpPr>
        <xdr:cNvPr id="20" name="Metin kutusu 19">
          <a:extLst>
            <a:ext uri="{FF2B5EF4-FFF2-40B4-BE49-F238E27FC236}">
              <a16:creationId xmlns:a16="http://schemas.microsoft.com/office/drawing/2014/main" id="{24680380-B0B0-244D-A5E9-CD740CF6411B}"/>
            </a:ext>
          </a:extLst>
        </xdr:cNvPr>
        <xdr:cNvSpPr txBox="1"/>
      </xdr:nvSpPr>
      <xdr:spPr>
        <a:xfrm>
          <a:off x="1774562" y="1922589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r-TR" sz="1100"/>
        </a:p>
      </xdr:txBody>
    </xdr:sp>
    <xdr:clientData/>
  </xdr:oneCellAnchor>
  <xdr:oneCellAnchor>
    <xdr:from>
      <xdr:col>3</xdr:col>
      <xdr:colOff>72762</xdr:colOff>
      <xdr:row>96</xdr:row>
      <xdr:rowOff>48890</xdr:rowOff>
    </xdr:from>
    <xdr:ext cx="65" cy="172098"/>
    <xdr:sp macro="" textlink="">
      <xdr:nvSpPr>
        <xdr:cNvPr id="21" name="Metin kutusu 20">
          <a:extLst>
            <a:ext uri="{FF2B5EF4-FFF2-40B4-BE49-F238E27FC236}">
              <a16:creationId xmlns:a16="http://schemas.microsoft.com/office/drawing/2014/main" id="{F4B8DED6-13B2-284E-9CF9-DB8AFF54BDD3}"/>
            </a:ext>
          </a:extLst>
        </xdr:cNvPr>
        <xdr:cNvSpPr txBox="1"/>
      </xdr:nvSpPr>
      <xdr:spPr>
        <a:xfrm>
          <a:off x="1774562" y="2024189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r-TR" sz="1100"/>
        </a:p>
      </xdr:txBody>
    </xdr:sp>
    <xdr:clientData/>
  </xdr:oneCellAnchor>
  <xdr:oneCellAnchor>
    <xdr:from>
      <xdr:col>3</xdr:col>
      <xdr:colOff>72762</xdr:colOff>
      <xdr:row>101</xdr:row>
      <xdr:rowOff>48890</xdr:rowOff>
    </xdr:from>
    <xdr:ext cx="65" cy="172098"/>
    <xdr:sp macro="" textlink="">
      <xdr:nvSpPr>
        <xdr:cNvPr id="22" name="Metin kutusu 21">
          <a:extLst>
            <a:ext uri="{FF2B5EF4-FFF2-40B4-BE49-F238E27FC236}">
              <a16:creationId xmlns:a16="http://schemas.microsoft.com/office/drawing/2014/main" id="{8B73F65B-9723-1142-B834-5FD1538B4ED3}"/>
            </a:ext>
          </a:extLst>
        </xdr:cNvPr>
        <xdr:cNvSpPr txBox="1"/>
      </xdr:nvSpPr>
      <xdr:spPr>
        <a:xfrm>
          <a:off x="1774562" y="2125789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r-TR" sz="1100"/>
        </a:p>
      </xdr:txBody>
    </xdr:sp>
    <xdr:clientData/>
  </xdr:oneCellAnchor>
  <xdr:oneCellAnchor>
    <xdr:from>
      <xdr:col>3</xdr:col>
      <xdr:colOff>72762</xdr:colOff>
      <xdr:row>106</xdr:row>
      <xdr:rowOff>48890</xdr:rowOff>
    </xdr:from>
    <xdr:ext cx="65" cy="172098"/>
    <xdr:sp macro="" textlink="">
      <xdr:nvSpPr>
        <xdr:cNvPr id="23" name="Metin kutusu 22">
          <a:extLst>
            <a:ext uri="{FF2B5EF4-FFF2-40B4-BE49-F238E27FC236}">
              <a16:creationId xmlns:a16="http://schemas.microsoft.com/office/drawing/2014/main" id="{C5D3D86A-A6B5-054D-A9DE-BCFC18CE8057}"/>
            </a:ext>
          </a:extLst>
        </xdr:cNvPr>
        <xdr:cNvSpPr txBox="1"/>
      </xdr:nvSpPr>
      <xdr:spPr>
        <a:xfrm>
          <a:off x="1774562" y="2227389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r-TR" sz="1100"/>
        </a:p>
      </xdr:txBody>
    </xdr:sp>
    <xdr:clientData/>
  </xdr:oneCellAnchor>
  <xdr:oneCellAnchor>
    <xdr:from>
      <xdr:col>3</xdr:col>
      <xdr:colOff>72762</xdr:colOff>
      <xdr:row>111</xdr:row>
      <xdr:rowOff>48890</xdr:rowOff>
    </xdr:from>
    <xdr:ext cx="65" cy="172098"/>
    <xdr:sp macro="" textlink="">
      <xdr:nvSpPr>
        <xdr:cNvPr id="24" name="Metin kutusu 23">
          <a:extLst>
            <a:ext uri="{FF2B5EF4-FFF2-40B4-BE49-F238E27FC236}">
              <a16:creationId xmlns:a16="http://schemas.microsoft.com/office/drawing/2014/main" id="{33BC6386-F5F5-234C-BE33-A2E1A75C6410}"/>
            </a:ext>
          </a:extLst>
        </xdr:cNvPr>
        <xdr:cNvSpPr txBox="1"/>
      </xdr:nvSpPr>
      <xdr:spPr>
        <a:xfrm>
          <a:off x="1774562" y="2328989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r-TR" sz="1100"/>
        </a:p>
      </xdr:txBody>
    </xdr:sp>
    <xdr:clientData/>
  </xdr:oneCellAnchor>
  <xdr:oneCellAnchor>
    <xdr:from>
      <xdr:col>3</xdr:col>
      <xdr:colOff>72762</xdr:colOff>
      <xdr:row>116</xdr:row>
      <xdr:rowOff>48890</xdr:rowOff>
    </xdr:from>
    <xdr:ext cx="65" cy="172098"/>
    <xdr:sp macro="" textlink="">
      <xdr:nvSpPr>
        <xdr:cNvPr id="25" name="Metin kutusu 24">
          <a:extLst>
            <a:ext uri="{FF2B5EF4-FFF2-40B4-BE49-F238E27FC236}">
              <a16:creationId xmlns:a16="http://schemas.microsoft.com/office/drawing/2014/main" id="{0B2845D0-4970-DE46-AC75-2E2BF4ECE1C4}"/>
            </a:ext>
          </a:extLst>
        </xdr:cNvPr>
        <xdr:cNvSpPr txBox="1"/>
      </xdr:nvSpPr>
      <xdr:spPr>
        <a:xfrm>
          <a:off x="1774562" y="2430589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r-TR" sz="1100"/>
        </a:p>
      </xdr:txBody>
    </xdr:sp>
    <xdr:clientData/>
  </xdr:oneCellAnchor>
  <xdr:oneCellAnchor>
    <xdr:from>
      <xdr:col>3</xdr:col>
      <xdr:colOff>72762</xdr:colOff>
      <xdr:row>121</xdr:row>
      <xdr:rowOff>48890</xdr:rowOff>
    </xdr:from>
    <xdr:ext cx="65" cy="172098"/>
    <xdr:sp macro="" textlink="">
      <xdr:nvSpPr>
        <xdr:cNvPr id="26" name="Metin kutusu 25">
          <a:extLst>
            <a:ext uri="{FF2B5EF4-FFF2-40B4-BE49-F238E27FC236}">
              <a16:creationId xmlns:a16="http://schemas.microsoft.com/office/drawing/2014/main" id="{B12A63F5-20FE-7F43-9ADC-1CCFC9E6C75C}"/>
            </a:ext>
          </a:extLst>
        </xdr:cNvPr>
        <xdr:cNvSpPr txBox="1"/>
      </xdr:nvSpPr>
      <xdr:spPr>
        <a:xfrm>
          <a:off x="1774562" y="2532189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r-TR" sz="1100"/>
        </a:p>
      </xdr:txBody>
    </xdr:sp>
    <xdr:clientData/>
  </xdr:oneCellAnchor>
  <xdr:oneCellAnchor>
    <xdr:from>
      <xdr:col>3</xdr:col>
      <xdr:colOff>72762</xdr:colOff>
      <xdr:row>126</xdr:row>
      <xdr:rowOff>48890</xdr:rowOff>
    </xdr:from>
    <xdr:ext cx="65" cy="172098"/>
    <xdr:sp macro="" textlink="">
      <xdr:nvSpPr>
        <xdr:cNvPr id="27" name="Metin kutusu 26">
          <a:extLst>
            <a:ext uri="{FF2B5EF4-FFF2-40B4-BE49-F238E27FC236}">
              <a16:creationId xmlns:a16="http://schemas.microsoft.com/office/drawing/2014/main" id="{45093F7B-C9BC-8840-846F-515966C4BF6F}"/>
            </a:ext>
          </a:extLst>
        </xdr:cNvPr>
        <xdr:cNvSpPr txBox="1"/>
      </xdr:nvSpPr>
      <xdr:spPr>
        <a:xfrm>
          <a:off x="1774562" y="2633789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r-TR" sz="1100"/>
        </a:p>
      </xdr:txBody>
    </xdr:sp>
    <xdr:clientData/>
  </xdr:oneCellAnchor>
  <xdr:oneCellAnchor>
    <xdr:from>
      <xdr:col>3</xdr:col>
      <xdr:colOff>72762</xdr:colOff>
      <xdr:row>131</xdr:row>
      <xdr:rowOff>48890</xdr:rowOff>
    </xdr:from>
    <xdr:ext cx="65" cy="172098"/>
    <xdr:sp macro="" textlink="">
      <xdr:nvSpPr>
        <xdr:cNvPr id="28" name="Metin kutusu 27">
          <a:extLst>
            <a:ext uri="{FF2B5EF4-FFF2-40B4-BE49-F238E27FC236}">
              <a16:creationId xmlns:a16="http://schemas.microsoft.com/office/drawing/2014/main" id="{93B4F8A4-889A-984A-AF72-92B7D766FE43}"/>
            </a:ext>
          </a:extLst>
        </xdr:cNvPr>
        <xdr:cNvSpPr txBox="1"/>
      </xdr:nvSpPr>
      <xdr:spPr>
        <a:xfrm>
          <a:off x="1774562" y="2735389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r-TR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9A354-72B9-8749-BDFF-45417C829754}">
  <dimension ref="A1:R136"/>
  <sheetViews>
    <sheetView tabSelected="1" workbookViewId="0">
      <selection activeCell="V17" sqref="V17"/>
    </sheetView>
  </sheetViews>
  <sheetFormatPr baseColWidth="10" defaultRowHeight="16"/>
  <cols>
    <col min="1" max="1" width="8.1640625" customWidth="1"/>
    <col min="2" max="3" width="7.33203125" customWidth="1"/>
  </cols>
  <sheetData>
    <row r="1" spans="1:18" ht="11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21</v>
      </c>
      <c r="G1" s="2" t="s">
        <v>22</v>
      </c>
      <c r="H1" s="2" t="s">
        <v>23</v>
      </c>
      <c r="I1" s="2" t="s">
        <v>31</v>
      </c>
      <c r="J1" s="2" t="s">
        <v>30</v>
      </c>
      <c r="K1" s="2" t="s">
        <v>5</v>
      </c>
      <c r="L1" s="2" t="s">
        <v>29</v>
      </c>
      <c r="M1" s="2" t="s">
        <v>28</v>
      </c>
      <c r="N1" s="2" t="s">
        <v>24</v>
      </c>
      <c r="O1" s="2" t="s">
        <v>25</v>
      </c>
      <c r="P1" s="2" t="s">
        <v>27</v>
      </c>
      <c r="Q1" s="2" t="s">
        <v>26</v>
      </c>
      <c r="R1" s="2" t="s">
        <v>6</v>
      </c>
    </row>
    <row r="2" spans="1:18">
      <c r="A2" s="3" t="s">
        <v>12</v>
      </c>
      <c r="B2" s="3" t="s">
        <v>17</v>
      </c>
      <c r="C2" s="4" t="s">
        <v>18</v>
      </c>
      <c r="D2" s="4" t="s">
        <v>7</v>
      </c>
      <c r="E2" s="5">
        <v>2940569</v>
      </c>
      <c r="F2" s="5">
        <v>6</v>
      </c>
      <c r="G2" s="5">
        <v>6</v>
      </c>
      <c r="H2" s="5">
        <v>6</v>
      </c>
      <c r="I2" s="5">
        <v>393</v>
      </c>
      <c r="J2" s="5">
        <v>132.5</v>
      </c>
      <c r="K2" s="5">
        <f>I2+J2</f>
        <v>525.5</v>
      </c>
      <c r="L2" s="5">
        <v>119</v>
      </c>
      <c r="M2" s="5">
        <v>60</v>
      </c>
      <c r="N2" s="5">
        <v>10912</v>
      </c>
      <c r="O2" s="5">
        <v>0</v>
      </c>
      <c r="P2" s="5">
        <v>915</v>
      </c>
      <c r="Q2" s="5">
        <v>5947.5</v>
      </c>
      <c r="R2" s="6">
        <v>0.28000000000000003</v>
      </c>
    </row>
    <row r="3" spans="1:18">
      <c r="A3" s="3" t="s">
        <v>12</v>
      </c>
      <c r="B3" s="3" t="s">
        <v>17</v>
      </c>
      <c r="C3" s="4" t="s">
        <v>18</v>
      </c>
      <c r="D3" s="4" t="s">
        <v>8</v>
      </c>
      <c r="E3" s="5">
        <v>3416052</v>
      </c>
      <c r="F3" s="5">
        <v>6</v>
      </c>
      <c r="G3" s="5">
        <v>6</v>
      </c>
      <c r="H3" s="5">
        <v>7</v>
      </c>
      <c r="I3" s="5">
        <v>523.5</v>
      </c>
      <c r="J3" s="5">
        <v>155</v>
      </c>
      <c r="K3" s="5">
        <f t="shared" ref="K3:K66" si="0">I3+J3</f>
        <v>678.5</v>
      </c>
      <c r="L3" s="5">
        <v>135</v>
      </c>
      <c r="M3" s="5">
        <v>69</v>
      </c>
      <c r="N3" s="5">
        <v>12446.5</v>
      </c>
      <c r="O3" s="5">
        <v>0</v>
      </c>
      <c r="P3" s="5">
        <v>1050</v>
      </c>
      <c r="Q3" s="5">
        <v>6825</v>
      </c>
      <c r="R3" s="6">
        <v>0.27</v>
      </c>
    </row>
    <row r="4" spans="1:18">
      <c r="A4" s="3" t="s">
        <v>12</v>
      </c>
      <c r="B4" s="3" t="s">
        <v>17</v>
      </c>
      <c r="C4" s="4" t="s">
        <v>18</v>
      </c>
      <c r="D4" s="4" t="s">
        <v>9</v>
      </c>
      <c r="E4" s="5">
        <v>4156696</v>
      </c>
      <c r="F4" s="5">
        <v>7</v>
      </c>
      <c r="G4" s="5">
        <v>7</v>
      </c>
      <c r="H4" s="5">
        <v>8</v>
      </c>
      <c r="I4" s="5">
        <v>697.5</v>
      </c>
      <c r="J4" s="5">
        <v>185</v>
      </c>
      <c r="K4" s="5">
        <f t="shared" si="0"/>
        <v>882.5</v>
      </c>
      <c r="L4" s="5">
        <v>158</v>
      </c>
      <c r="M4" s="5">
        <v>80</v>
      </c>
      <c r="N4" s="5">
        <v>14492.5</v>
      </c>
      <c r="O4" s="5">
        <v>0</v>
      </c>
      <c r="P4" s="5">
        <v>1230</v>
      </c>
      <c r="Q4" s="5">
        <v>7995</v>
      </c>
      <c r="R4" s="6">
        <v>0.27</v>
      </c>
    </row>
    <row r="5" spans="1:18">
      <c r="A5" s="3" t="s">
        <v>12</v>
      </c>
      <c r="B5" s="3" t="s">
        <v>17</v>
      </c>
      <c r="C5" s="4" t="s">
        <v>18</v>
      </c>
      <c r="D5" s="4" t="s">
        <v>10</v>
      </c>
      <c r="E5" s="5">
        <v>5212811</v>
      </c>
      <c r="F5" s="5">
        <v>8</v>
      </c>
      <c r="G5" s="5">
        <v>8</v>
      </c>
      <c r="H5" s="5">
        <v>9</v>
      </c>
      <c r="I5" s="5">
        <v>1014</v>
      </c>
      <c r="J5" s="5">
        <v>207.5</v>
      </c>
      <c r="K5" s="5">
        <f t="shared" si="0"/>
        <v>1221.5</v>
      </c>
      <c r="L5" s="5">
        <v>172</v>
      </c>
      <c r="M5" s="5">
        <v>89</v>
      </c>
      <c r="N5" s="5">
        <v>15841</v>
      </c>
      <c r="O5" s="5">
        <v>0</v>
      </c>
      <c r="P5" s="5">
        <v>1365</v>
      </c>
      <c r="Q5" s="5">
        <v>8872.5</v>
      </c>
      <c r="R5" s="6">
        <v>0.26</v>
      </c>
    </row>
    <row r="6" spans="1:18">
      <c r="A6" s="3" t="s">
        <v>12</v>
      </c>
      <c r="B6" s="3" t="s">
        <v>17</v>
      </c>
      <c r="C6" s="4" t="s">
        <v>18</v>
      </c>
      <c r="D6" s="7" t="s">
        <v>11</v>
      </c>
      <c r="E6" s="8">
        <v>5808294</v>
      </c>
      <c r="F6" s="8">
        <v>9</v>
      </c>
      <c r="G6" s="8">
        <v>9</v>
      </c>
      <c r="H6" s="8">
        <v>10</v>
      </c>
      <c r="I6" s="8">
        <v>1144.5</v>
      </c>
      <c r="J6" s="8">
        <v>230</v>
      </c>
      <c r="K6" s="8">
        <f t="shared" si="0"/>
        <v>1374.5</v>
      </c>
      <c r="L6" s="8">
        <v>189</v>
      </c>
      <c r="M6" s="8">
        <v>98</v>
      </c>
      <c r="N6" s="8">
        <v>17375.5</v>
      </c>
      <c r="O6" s="8">
        <v>0</v>
      </c>
      <c r="P6" s="8">
        <v>1500</v>
      </c>
      <c r="Q6" s="8">
        <v>9750</v>
      </c>
      <c r="R6" s="9">
        <v>0.26</v>
      </c>
    </row>
    <row r="7" spans="1:18">
      <c r="A7" s="3" t="s">
        <v>12</v>
      </c>
      <c r="B7" s="3" t="s">
        <v>17</v>
      </c>
      <c r="C7" s="4" t="s">
        <v>19</v>
      </c>
      <c r="D7" s="4" t="s">
        <v>7</v>
      </c>
      <c r="E7" s="5">
        <v>4118323.52</v>
      </c>
      <c r="F7" s="5">
        <v>5</v>
      </c>
      <c r="G7" s="5">
        <v>5</v>
      </c>
      <c r="H7" s="5">
        <v>6</v>
      </c>
      <c r="I7" s="5">
        <v>917.2</v>
      </c>
      <c r="J7" s="5">
        <v>140</v>
      </c>
      <c r="K7" s="5">
        <f t="shared" si="0"/>
        <v>1057.2</v>
      </c>
      <c r="L7" s="5">
        <v>111</v>
      </c>
      <c r="M7" s="5">
        <v>59</v>
      </c>
      <c r="N7" s="5">
        <v>10192.799999999999</v>
      </c>
      <c r="O7" s="5">
        <v>0</v>
      </c>
      <c r="P7" s="5">
        <v>900</v>
      </c>
      <c r="Q7" s="5">
        <v>5850</v>
      </c>
      <c r="R7" s="6">
        <v>0.28000000000000003</v>
      </c>
    </row>
    <row r="8" spans="1:18">
      <c r="A8" s="3" t="s">
        <v>12</v>
      </c>
      <c r="B8" s="3" t="s">
        <v>17</v>
      </c>
      <c r="C8" s="4" t="s">
        <v>19</v>
      </c>
      <c r="D8" s="4" t="s">
        <v>8</v>
      </c>
      <c r="E8" s="5">
        <v>5125363.96</v>
      </c>
      <c r="F8" s="5">
        <v>6</v>
      </c>
      <c r="G8" s="5">
        <v>6</v>
      </c>
      <c r="H8" s="5">
        <v>7</v>
      </c>
      <c r="I8" s="5">
        <v>1203.8</v>
      </c>
      <c r="J8" s="5">
        <v>167.5</v>
      </c>
      <c r="K8" s="5">
        <f t="shared" si="0"/>
        <v>1371.3</v>
      </c>
      <c r="L8" s="5">
        <v>130</v>
      </c>
      <c r="M8" s="5">
        <v>70</v>
      </c>
      <c r="N8" s="5">
        <v>11941.2</v>
      </c>
      <c r="O8" s="5">
        <v>0</v>
      </c>
      <c r="P8" s="5">
        <v>1065</v>
      </c>
      <c r="Q8" s="5">
        <v>6922.5</v>
      </c>
      <c r="R8" s="6">
        <v>0.26</v>
      </c>
    </row>
    <row r="9" spans="1:18">
      <c r="A9" s="3" t="s">
        <v>12</v>
      </c>
      <c r="B9" s="3" t="s">
        <v>17</v>
      </c>
      <c r="C9" s="4" t="s">
        <v>19</v>
      </c>
      <c r="D9" s="4" t="s">
        <v>9</v>
      </c>
      <c r="E9" s="5">
        <v>6446468.5999999996</v>
      </c>
      <c r="F9" s="5">
        <v>7</v>
      </c>
      <c r="G9" s="5">
        <v>7</v>
      </c>
      <c r="H9" s="5">
        <v>8</v>
      </c>
      <c r="I9" s="5">
        <v>1627.25</v>
      </c>
      <c r="J9" s="5">
        <v>190</v>
      </c>
      <c r="K9" s="5">
        <f t="shared" si="0"/>
        <v>1817.25</v>
      </c>
      <c r="L9" s="5">
        <v>144</v>
      </c>
      <c r="M9" s="5">
        <v>78</v>
      </c>
      <c r="N9" s="5">
        <v>13182.75</v>
      </c>
      <c r="O9" s="5">
        <v>0</v>
      </c>
      <c r="P9" s="5">
        <v>1200</v>
      </c>
      <c r="Q9" s="5">
        <v>7800</v>
      </c>
      <c r="R9" s="6">
        <v>0.34</v>
      </c>
    </row>
    <row r="10" spans="1:18">
      <c r="A10" s="3" t="s">
        <v>12</v>
      </c>
      <c r="B10" s="3" t="s">
        <v>17</v>
      </c>
      <c r="C10" s="4" t="s">
        <v>19</v>
      </c>
      <c r="D10" s="4" t="s">
        <v>10</v>
      </c>
      <c r="E10" s="5">
        <v>7597863.5999999996</v>
      </c>
      <c r="F10" s="5">
        <v>8</v>
      </c>
      <c r="G10" s="5">
        <v>8</v>
      </c>
      <c r="H10" s="5">
        <v>8</v>
      </c>
      <c r="I10" s="5">
        <v>1988.25</v>
      </c>
      <c r="J10" s="5">
        <v>217.5</v>
      </c>
      <c r="K10" s="5">
        <f t="shared" si="0"/>
        <v>2205.75</v>
      </c>
      <c r="L10" s="5">
        <v>163</v>
      </c>
      <c r="M10" s="5">
        <v>89</v>
      </c>
      <c r="N10" s="5">
        <v>14856.75</v>
      </c>
      <c r="O10" s="5">
        <v>0</v>
      </c>
      <c r="P10" s="5">
        <v>1365</v>
      </c>
      <c r="Q10" s="5">
        <v>8872.5</v>
      </c>
      <c r="R10" s="6">
        <v>0.34</v>
      </c>
    </row>
    <row r="11" spans="1:18">
      <c r="A11" s="3" t="s">
        <v>12</v>
      </c>
      <c r="B11" s="3" t="s">
        <v>17</v>
      </c>
      <c r="C11" s="4" t="s">
        <v>19</v>
      </c>
      <c r="D11" s="7" t="s">
        <v>11</v>
      </c>
      <c r="E11" s="8">
        <v>8971795</v>
      </c>
      <c r="F11" s="8">
        <v>8</v>
      </c>
      <c r="G11" s="8">
        <v>8</v>
      </c>
      <c r="H11" s="8">
        <v>9</v>
      </c>
      <c r="I11" s="8">
        <v>2481.4499999999998</v>
      </c>
      <c r="J11" s="8">
        <v>240</v>
      </c>
      <c r="K11" s="8">
        <f t="shared" si="0"/>
        <v>2721.45</v>
      </c>
      <c r="L11" s="8">
        <v>176</v>
      </c>
      <c r="M11" s="8">
        <v>98</v>
      </c>
      <c r="N11" s="8">
        <v>16028.55</v>
      </c>
      <c r="O11" s="8">
        <v>0</v>
      </c>
      <c r="P11" s="8">
        <v>1500</v>
      </c>
      <c r="Q11" s="8">
        <v>9750</v>
      </c>
      <c r="R11" s="9">
        <v>0.26</v>
      </c>
    </row>
    <row r="12" spans="1:18">
      <c r="A12" s="3" t="s">
        <v>12</v>
      </c>
      <c r="B12" s="3" t="s">
        <v>17</v>
      </c>
      <c r="C12" s="4" t="s">
        <v>20</v>
      </c>
      <c r="D12" s="4" t="s">
        <v>7</v>
      </c>
      <c r="E12" s="5">
        <v>5107040.26</v>
      </c>
      <c r="F12" s="5">
        <v>5</v>
      </c>
      <c r="G12" s="5">
        <v>5</v>
      </c>
      <c r="H12" s="5">
        <v>6</v>
      </c>
      <c r="I12" s="5">
        <v>1314.88</v>
      </c>
      <c r="J12" s="5">
        <v>143</v>
      </c>
      <c r="K12" s="5">
        <f t="shared" si="0"/>
        <v>1457.88</v>
      </c>
      <c r="L12" s="5">
        <v>107</v>
      </c>
      <c r="M12" s="5">
        <v>59</v>
      </c>
      <c r="N12" s="5">
        <v>9792.1299999999992</v>
      </c>
      <c r="O12" s="5">
        <v>0</v>
      </c>
      <c r="P12" s="5">
        <v>900</v>
      </c>
      <c r="Q12" s="5">
        <v>5850</v>
      </c>
      <c r="R12" s="6">
        <v>0.27</v>
      </c>
    </row>
    <row r="13" spans="1:18">
      <c r="A13" s="3" t="s">
        <v>12</v>
      </c>
      <c r="B13" s="3" t="s">
        <v>17</v>
      </c>
      <c r="C13" s="4" t="s">
        <v>20</v>
      </c>
      <c r="D13" s="4" t="s">
        <v>8</v>
      </c>
      <c r="E13" s="5">
        <v>6557136.2599999998</v>
      </c>
      <c r="F13" s="5">
        <v>6</v>
      </c>
      <c r="G13" s="5">
        <v>6</v>
      </c>
      <c r="H13" s="5">
        <v>7</v>
      </c>
      <c r="I13" s="5">
        <v>1785.38</v>
      </c>
      <c r="J13" s="5">
        <v>168</v>
      </c>
      <c r="K13" s="5">
        <f t="shared" si="0"/>
        <v>1953.38</v>
      </c>
      <c r="L13" s="5">
        <v>123</v>
      </c>
      <c r="M13" s="5">
        <v>69</v>
      </c>
      <c r="N13" s="5">
        <v>11171.63</v>
      </c>
      <c r="O13" s="5">
        <v>0</v>
      </c>
      <c r="P13" s="5">
        <v>1050</v>
      </c>
      <c r="Q13" s="5">
        <v>6825</v>
      </c>
      <c r="R13" s="6">
        <v>0.39</v>
      </c>
    </row>
    <row r="14" spans="1:18">
      <c r="A14" s="3" t="s">
        <v>12</v>
      </c>
      <c r="B14" s="3" t="s">
        <v>17</v>
      </c>
      <c r="C14" s="4" t="s">
        <v>20</v>
      </c>
      <c r="D14" s="4" t="s">
        <v>9</v>
      </c>
      <c r="E14" s="5">
        <v>8143891.8600000003</v>
      </c>
      <c r="F14" s="5">
        <v>7</v>
      </c>
      <c r="G14" s="5">
        <v>7</v>
      </c>
      <c r="H14" s="5">
        <v>7</v>
      </c>
      <c r="I14" s="5">
        <v>2327.1799999999998</v>
      </c>
      <c r="J14" s="5">
        <v>193</v>
      </c>
      <c r="K14" s="5">
        <f t="shared" si="0"/>
        <v>2520.1799999999998</v>
      </c>
      <c r="L14" s="5">
        <v>137</v>
      </c>
      <c r="M14" s="5">
        <v>78</v>
      </c>
      <c r="N14" s="5">
        <v>12479.83</v>
      </c>
      <c r="O14" s="5">
        <v>0</v>
      </c>
      <c r="P14" s="5">
        <v>1200</v>
      </c>
      <c r="Q14" s="5">
        <v>7800</v>
      </c>
      <c r="R14" s="6">
        <v>0.27</v>
      </c>
    </row>
    <row r="15" spans="1:18">
      <c r="A15" s="3" t="s">
        <v>12</v>
      </c>
      <c r="B15" s="3" t="s">
        <v>17</v>
      </c>
      <c r="C15" s="4" t="s">
        <v>20</v>
      </c>
      <c r="D15" s="4" t="s">
        <v>10</v>
      </c>
      <c r="E15" s="5">
        <v>9788801.0600000005</v>
      </c>
      <c r="F15" s="5">
        <v>7</v>
      </c>
      <c r="G15" s="5">
        <v>7</v>
      </c>
      <c r="H15" s="5">
        <v>8</v>
      </c>
      <c r="I15" s="5">
        <v>2924.78</v>
      </c>
      <c r="J15" s="5">
        <v>218</v>
      </c>
      <c r="K15" s="5">
        <f t="shared" si="0"/>
        <v>3142.78</v>
      </c>
      <c r="L15" s="5">
        <v>151</v>
      </c>
      <c r="M15" s="5">
        <v>88</v>
      </c>
      <c r="N15" s="5">
        <v>13732.23</v>
      </c>
      <c r="O15" s="5">
        <v>0</v>
      </c>
      <c r="P15" s="5">
        <v>1350</v>
      </c>
      <c r="Q15" s="5">
        <v>8775</v>
      </c>
      <c r="R15" s="6">
        <v>0.27</v>
      </c>
    </row>
    <row r="16" spans="1:18">
      <c r="A16" s="3" t="s">
        <v>12</v>
      </c>
      <c r="B16" s="3" t="s">
        <v>17</v>
      </c>
      <c r="C16" s="4" t="s">
        <v>20</v>
      </c>
      <c r="D16" s="7" t="s">
        <v>11</v>
      </c>
      <c r="E16" s="8">
        <v>12640271.060000001</v>
      </c>
      <c r="F16" s="8">
        <v>8</v>
      </c>
      <c r="G16" s="8">
        <v>8</v>
      </c>
      <c r="H16" s="8">
        <v>9</v>
      </c>
      <c r="I16" s="8">
        <v>3961.02</v>
      </c>
      <c r="J16" s="8">
        <v>243</v>
      </c>
      <c r="K16" s="8">
        <f t="shared" si="0"/>
        <v>4204.0200000000004</v>
      </c>
      <c r="L16" s="8">
        <v>161</v>
      </c>
      <c r="M16" s="8">
        <v>98</v>
      </c>
      <c r="N16" s="8">
        <v>14545.97</v>
      </c>
      <c r="O16" s="8">
        <v>0</v>
      </c>
      <c r="P16" s="8">
        <v>1500</v>
      </c>
      <c r="Q16" s="8">
        <v>9750</v>
      </c>
      <c r="R16" s="9">
        <v>0.15</v>
      </c>
    </row>
    <row r="17" spans="1:18">
      <c r="A17" s="3" t="s">
        <v>12</v>
      </c>
      <c r="B17" s="3" t="s">
        <v>16</v>
      </c>
      <c r="C17" s="4" t="s">
        <v>18</v>
      </c>
      <c r="D17" s="4" t="s">
        <v>7</v>
      </c>
      <c r="E17" s="5">
        <v>2403166.04</v>
      </c>
      <c r="F17" s="5">
        <v>6</v>
      </c>
      <c r="G17" s="5">
        <v>6</v>
      </c>
      <c r="H17" s="5">
        <v>6</v>
      </c>
      <c r="I17" s="5">
        <v>176</v>
      </c>
      <c r="J17" s="5">
        <v>132.5</v>
      </c>
      <c r="K17" s="5">
        <f t="shared" si="0"/>
        <v>308.5</v>
      </c>
      <c r="L17" s="5">
        <v>121</v>
      </c>
      <c r="M17" s="5">
        <v>60</v>
      </c>
      <c r="N17" s="5">
        <v>11129</v>
      </c>
      <c r="O17" s="5">
        <v>0</v>
      </c>
      <c r="P17" s="5">
        <v>915</v>
      </c>
      <c r="Q17" s="5">
        <v>5947.5</v>
      </c>
      <c r="R17" s="6">
        <v>0.28999999999999998</v>
      </c>
    </row>
    <row r="18" spans="1:18">
      <c r="A18" s="3" t="s">
        <v>12</v>
      </c>
      <c r="B18" s="3" t="s">
        <v>16</v>
      </c>
      <c r="C18" s="4" t="s">
        <v>18</v>
      </c>
      <c r="D18" s="4" t="s">
        <v>8</v>
      </c>
      <c r="E18" s="5">
        <v>2825912.04</v>
      </c>
      <c r="F18" s="5">
        <v>7</v>
      </c>
      <c r="G18" s="5">
        <v>7</v>
      </c>
      <c r="H18" s="5">
        <v>7</v>
      </c>
      <c r="I18" s="5">
        <v>236.75</v>
      </c>
      <c r="J18" s="5">
        <v>155</v>
      </c>
      <c r="K18" s="5">
        <f t="shared" si="0"/>
        <v>391.75</v>
      </c>
      <c r="L18" s="5">
        <v>138</v>
      </c>
      <c r="M18" s="5">
        <v>69</v>
      </c>
      <c r="N18" s="5">
        <v>12733.25</v>
      </c>
      <c r="O18" s="5">
        <v>0</v>
      </c>
      <c r="P18" s="5">
        <v>1050</v>
      </c>
      <c r="Q18" s="5">
        <v>6825</v>
      </c>
      <c r="R18" s="6">
        <v>0.28000000000000003</v>
      </c>
    </row>
    <row r="19" spans="1:18">
      <c r="A19" s="3" t="s">
        <v>12</v>
      </c>
      <c r="B19" s="3" t="s">
        <v>16</v>
      </c>
      <c r="C19" s="4" t="s">
        <v>18</v>
      </c>
      <c r="D19" s="4" t="s">
        <v>9</v>
      </c>
      <c r="E19" s="5">
        <v>3336240.04</v>
      </c>
      <c r="F19" s="5">
        <v>8</v>
      </c>
      <c r="G19" s="5">
        <v>8</v>
      </c>
      <c r="H19" s="5">
        <v>8</v>
      </c>
      <c r="I19" s="5">
        <v>317.75</v>
      </c>
      <c r="J19" s="5">
        <v>185</v>
      </c>
      <c r="K19" s="5">
        <f t="shared" si="0"/>
        <v>502.75</v>
      </c>
      <c r="L19" s="5">
        <v>162</v>
      </c>
      <c r="M19" s="5">
        <v>80</v>
      </c>
      <c r="N19" s="5">
        <v>14872.25</v>
      </c>
      <c r="O19" s="5">
        <v>0</v>
      </c>
      <c r="P19" s="5">
        <v>1230</v>
      </c>
      <c r="Q19" s="5">
        <v>7995</v>
      </c>
      <c r="R19" s="6">
        <v>0.28000000000000003</v>
      </c>
    </row>
    <row r="20" spans="1:18">
      <c r="A20" s="3" t="s">
        <v>12</v>
      </c>
      <c r="B20" s="3" t="s">
        <v>16</v>
      </c>
      <c r="C20" s="4" t="s">
        <v>18</v>
      </c>
      <c r="D20" s="4" t="s">
        <v>10</v>
      </c>
      <c r="E20" s="5">
        <v>3869302.04</v>
      </c>
      <c r="F20" s="5">
        <v>8</v>
      </c>
      <c r="G20" s="5">
        <v>8</v>
      </c>
      <c r="H20" s="5">
        <v>9</v>
      </c>
      <c r="I20" s="5">
        <v>471.5</v>
      </c>
      <c r="J20" s="5">
        <v>207.5</v>
      </c>
      <c r="K20" s="5">
        <f t="shared" si="0"/>
        <v>679</v>
      </c>
      <c r="L20" s="5">
        <v>178</v>
      </c>
      <c r="M20" s="5">
        <v>89</v>
      </c>
      <c r="N20" s="5">
        <v>16383.5</v>
      </c>
      <c r="O20" s="5">
        <v>0</v>
      </c>
      <c r="P20" s="5">
        <v>1365</v>
      </c>
      <c r="Q20" s="5">
        <v>8872.5</v>
      </c>
      <c r="R20" s="6">
        <v>0.14000000000000001</v>
      </c>
    </row>
    <row r="21" spans="1:18">
      <c r="A21" s="3" t="s">
        <v>12</v>
      </c>
      <c r="B21" s="3" t="s">
        <v>16</v>
      </c>
      <c r="C21" s="4" t="s">
        <v>18</v>
      </c>
      <c r="D21" s="7" t="s">
        <v>11</v>
      </c>
      <c r="E21" s="8">
        <v>4292048.04</v>
      </c>
      <c r="F21" s="8">
        <v>9</v>
      </c>
      <c r="G21" s="8">
        <v>9</v>
      </c>
      <c r="H21" s="8">
        <v>10</v>
      </c>
      <c r="I21" s="8">
        <v>532.25</v>
      </c>
      <c r="J21" s="8">
        <v>230</v>
      </c>
      <c r="K21" s="8">
        <f t="shared" si="0"/>
        <v>762.25</v>
      </c>
      <c r="L21" s="8">
        <v>195</v>
      </c>
      <c r="M21" s="8">
        <v>98</v>
      </c>
      <c r="N21" s="8">
        <v>17987.75</v>
      </c>
      <c r="O21" s="8">
        <v>0</v>
      </c>
      <c r="P21" s="8">
        <v>1500</v>
      </c>
      <c r="Q21" s="8">
        <v>9750</v>
      </c>
      <c r="R21" s="9">
        <v>0.16</v>
      </c>
    </row>
    <row r="22" spans="1:18">
      <c r="A22" s="3" t="s">
        <v>12</v>
      </c>
      <c r="B22" s="3" t="s">
        <v>16</v>
      </c>
      <c r="C22" s="4" t="s">
        <v>19</v>
      </c>
      <c r="D22" s="4" t="s">
        <v>7</v>
      </c>
      <c r="E22" s="5">
        <v>3040512.64</v>
      </c>
      <c r="F22" s="5">
        <v>6</v>
      </c>
      <c r="G22" s="5">
        <v>6</v>
      </c>
      <c r="H22" s="5">
        <v>6</v>
      </c>
      <c r="I22" s="5">
        <v>433.6</v>
      </c>
      <c r="J22" s="5">
        <v>140</v>
      </c>
      <c r="K22" s="5">
        <f t="shared" si="0"/>
        <v>573.6</v>
      </c>
      <c r="L22" s="5">
        <v>116</v>
      </c>
      <c r="M22" s="5">
        <v>59</v>
      </c>
      <c r="N22" s="5">
        <v>10676.4</v>
      </c>
      <c r="O22" s="5">
        <v>0</v>
      </c>
      <c r="P22" s="5">
        <v>900</v>
      </c>
      <c r="Q22" s="5">
        <v>5850</v>
      </c>
      <c r="R22" s="6">
        <v>0.4</v>
      </c>
    </row>
    <row r="23" spans="1:18">
      <c r="A23" s="3" t="s">
        <v>12</v>
      </c>
      <c r="B23" s="3" t="s">
        <v>16</v>
      </c>
      <c r="C23" s="4" t="s">
        <v>19</v>
      </c>
      <c r="D23" s="4" t="s">
        <v>8</v>
      </c>
      <c r="E23" s="5">
        <v>3592161.79</v>
      </c>
      <c r="F23" s="5">
        <v>6</v>
      </c>
      <c r="G23" s="5">
        <v>6</v>
      </c>
      <c r="H23" s="5">
        <v>7</v>
      </c>
      <c r="I23" s="5">
        <v>589.84</v>
      </c>
      <c r="J23" s="5">
        <v>165</v>
      </c>
      <c r="K23" s="5">
        <f t="shared" si="0"/>
        <v>754.84</v>
      </c>
      <c r="L23" s="5">
        <v>135</v>
      </c>
      <c r="M23" s="5">
        <v>69</v>
      </c>
      <c r="N23" s="5">
        <v>12370.16</v>
      </c>
      <c r="O23" s="5">
        <v>0</v>
      </c>
      <c r="P23" s="5">
        <v>1050</v>
      </c>
      <c r="Q23" s="5">
        <v>6825</v>
      </c>
      <c r="R23" s="6">
        <v>0.26</v>
      </c>
    </row>
    <row r="24" spans="1:18">
      <c r="A24" s="3" t="s">
        <v>12</v>
      </c>
      <c r="B24" s="3" t="s">
        <v>16</v>
      </c>
      <c r="C24" s="4" t="s">
        <v>19</v>
      </c>
      <c r="D24" s="4" t="s">
        <v>9</v>
      </c>
      <c r="E24" s="5">
        <v>4344505.38</v>
      </c>
      <c r="F24" s="5">
        <v>7</v>
      </c>
      <c r="G24" s="5">
        <v>7</v>
      </c>
      <c r="H24" s="5">
        <v>8</v>
      </c>
      <c r="I24" s="5">
        <v>778.63</v>
      </c>
      <c r="J24" s="5">
        <v>190</v>
      </c>
      <c r="K24" s="5">
        <f t="shared" si="0"/>
        <v>968.63</v>
      </c>
      <c r="L24" s="5">
        <v>153</v>
      </c>
      <c r="M24" s="5">
        <v>78</v>
      </c>
      <c r="N24" s="5">
        <v>14031.38</v>
      </c>
      <c r="O24" s="5">
        <v>0</v>
      </c>
      <c r="P24" s="5">
        <v>1200</v>
      </c>
      <c r="Q24" s="5">
        <v>7800</v>
      </c>
      <c r="R24" s="6">
        <v>0.38</v>
      </c>
    </row>
    <row r="25" spans="1:18">
      <c r="A25" s="3" t="s">
        <v>12</v>
      </c>
      <c r="B25" s="3" t="s">
        <v>16</v>
      </c>
      <c r="C25" s="4" t="s">
        <v>19</v>
      </c>
      <c r="D25" s="4" t="s">
        <v>10</v>
      </c>
      <c r="E25" s="5">
        <v>5075148.62</v>
      </c>
      <c r="F25" s="5">
        <v>8</v>
      </c>
      <c r="G25" s="5">
        <v>8</v>
      </c>
      <c r="H25" s="5">
        <v>9</v>
      </c>
      <c r="I25" s="5">
        <v>953.63</v>
      </c>
      <c r="J25" s="5">
        <v>217.5</v>
      </c>
      <c r="K25" s="5">
        <f t="shared" si="0"/>
        <v>1171.1300000000001</v>
      </c>
      <c r="L25" s="5">
        <v>173</v>
      </c>
      <c r="M25" s="5">
        <v>89</v>
      </c>
      <c r="N25" s="5">
        <v>15891.38</v>
      </c>
      <c r="O25" s="5">
        <v>0</v>
      </c>
      <c r="P25" s="5">
        <v>1365</v>
      </c>
      <c r="Q25" s="5">
        <v>8872.5</v>
      </c>
      <c r="R25" s="6">
        <v>0.28000000000000003</v>
      </c>
    </row>
    <row r="26" spans="1:18">
      <c r="A26" s="3" t="s">
        <v>12</v>
      </c>
      <c r="B26" s="3" t="s">
        <v>16</v>
      </c>
      <c r="C26" s="4" t="s">
        <v>19</v>
      </c>
      <c r="D26" s="7" t="s">
        <v>11</v>
      </c>
      <c r="E26" s="8">
        <v>5947119.0599999996</v>
      </c>
      <c r="F26" s="8">
        <v>9</v>
      </c>
      <c r="G26" s="8">
        <v>9</v>
      </c>
      <c r="H26" s="8">
        <v>10</v>
      </c>
      <c r="I26" s="8">
        <v>1195.72</v>
      </c>
      <c r="J26" s="8">
        <v>240</v>
      </c>
      <c r="K26" s="8">
        <f t="shared" si="0"/>
        <v>1435.72</v>
      </c>
      <c r="L26" s="8">
        <v>189</v>
      </c>
      <c r="M26" s="8">
        <v>98</v>
      </c>
      <c r="N26" s="8">
        <v>17314.28</v>
      </c>
      <c r="O26" s="8">
        <v>0</v>
      </c>
      <c r="P26" s="8">
        <v>1500</v>
      </c>
      <c r="Q26" s="8">
        <v>9750</v>
      </c>
      <c r="R26" s="9">
        <v>0.36</v>
      </c>
    </row>
    <row r="27" spans="1:18">
      <c r="A27" s="3" t="s">
        <v>12</v>
      </c>
      <c r="B27" s="3" t="s">
        <v>16</v>
      </c>
      <c r="C27" s="4" t="s">
        <v>20</v>
      </c>
      <c r="D27" s="4" t="s">
        <v>7</v>
      </c>
      <c r="E27" s="5">
        <v>3533048.19</v>
      </c>
      <c r="F27" s="5">
        <v>6</v>
      </c>
      <c r="G27" s="5">
        <v>6</v>
      </c>
      <c r="H27" s="5">
        <v>6</v>
      </c>
      <c r="I27" s="5">
        <v>630.94000000000005</v>
      </c>
      <c r="J27" s="5">
        <v>143</v>
      </c>
      <c r="K27" s="5">
        <f t="shared" si="0"/>
        <v>773.94</v>
      </c>
      <c r="L27" s="5">
        <v>114</v>
      </c>
      <c r="M27" s="5">
        <v>59</v>
      </c>
      <c r="N27" s="5">
        <v>10476.06</v>
      </c>
      <c r="O27" s="5">
        <v>0</v>
      </c>
      <c r="P27" s="5">
        <v>900</v>
      </c>
      <c r="Q27" s="5">
        <v>5850</v>
      </c>
      <c r="R27" s="6">
        <v>0.28000000000000003</v>
      </c>
    </row>
    <row r="28" spans="1:18">
      <c r="A28" s="3" t="s">
        <v>12</v>
      </c>
      <c r="B28" s="3" t="s">
        <v>16</v>
      </c>
      <c r="C28" s="4" t="s">
        <v>20</v>
      </c>
      <c r="D28" s="4" t="s">
        <v>8</v>
      </c>
      <c r="E28" s="5">
        <v>4268041.2699999996</v>
      </c>
      <c r="F28" s="5">
        <v>6</v>
      </c>
      <c r="G28" s="5">
        <v>6</v>
      </c>
      <c r="H28" s="5">
        <v>7</v>
      </c>
      <c r="I28" s="5">
        <v>861.19</v>
      </c>
      <c r="J28" s="5">
        <v>168</v>
      </c>
      <c r="K28" s="5">
        <f t="shared" si="0"/>
        <v>1029.19</v>
      </c>
      <c r="L28" s="5">
        <v>132</v>
      </c>
      <c r="M28" s="5">
        <v>69</v>
      </c>
      <c r="N28" s="5">
        <v>12095.81</v>
      </c>
      <c r="O28" s="5">
        <v>0</v>
      </c>
      <c r="P28" s="5">
        <v>1050</v>
      </c>
      <c r="Q28" s="5">
        <v>6825</v>
      </c>
      <c r="R28" s="6">
        <v>0.3</v>
      </c>
    </row>
    <row r="29" spans="1:18">
      <c r="A29" s="3" t="s">
        <v>12</v>
      </c>
      <c r="B29" s="3" t="s">
        <v>16</v>
      </c>
      <c r="C29" s="4" t="s">
        <v>20</v>
      </c>
      <c r="D29" s="4" t="s">
        <v>9</v>
      </c>
      <c r="E29" s="5">
        <v>5211394.2300000004</v>
      </c>
      <c r="F29" s="5">
        <v>7</v>
      </c>
      <c r="G29" s="5">
        <v>7</v>
      </c>
      <c r="H29" s="5">
        <v>8</v>
      </c>
      <c r="I29" s="5">
        <v>1127.0899999999999</v>
      </c>
      <c r="J29" s="5">
        <v>193</v>
      </c>
      <c r="K29" s="5">
        <f t="shared" si="0"/>
        <v>1320.09</v>
      </c>
      <c r="L29" s="5">
        <v>149</v>
      </c>
      <c r="M29" s="5">
        <v>78</v>
      </c>
      <c r="N29" s="5">
        <v>13679.91</v>
      </c>
      <c r="O29" s="5">
        <v>0</v>
      </c>
      <c r="P29" s="5">
        <v>1200</v>
      </c>
      <c r="Q29" s="5">
        <v>7800</v>
      </c>
      <c r="R29" s="6">
        <v>0.41</v>
      </c>
    </row>
    <row r="30" spans="1:18">
      <c r="A30" s="3" t="s">
        <v>12</v>
      </c>
      <c r="B30" s="3" t="s">
        <v>16</v>
      </c>
      <c r="C30" s="4" t="s">
        <v>20</v>
      </c>
      <c r="D30" s="4" t="s">
        <v>10</v>
      </c>
      <c r="E30" s="5">
        <v>6223823.9900000002</v>
      </c>
      <c r="F30" s="5">
        <v>8</v>
      </c>
      <c r="G30" s="5">
        <v>8</v>
      </c>
      <c r="H30" s="5">
        <v>9</v>
      </c>
      <c r="I30" s="5">
        <v>1420.89</v>
      </c>
      <c r="J30" s="5">
        <v>218</v>
      </c>
      <c r="K30" s="5">
        <f t="shared" si="0"/>
        <v>1638.89</v>
      </c>
      <c r="L30" s="5">
        <v>166</v>
      </c>
      <c r="M30" s="5">
        <v>88</v>
      </c>
      <c r="N30" s="5">
        <v>15236.11</v>
      </c>
      <c r="O30" s="5">
        <v>0</v>
      </c>
      <c r="P30" s="5">
        <v>1350</v>
      </c>
      <c r="Q30" s="5">
        <v>8775</v>
      </c>
      <c r="R30" s="6">
        <v>0.4</v>
      </c>
    </row>
    <row r="31" spans="1:18">
      <c r="A31" s="3" t="s">
        <v>12</v>
      </c>
      <c r="B31" s="3" t="s">
        <v>16</v>
      </c>
      <c r="C31" s="4" t="s">
        <v>20</v>
      </c>
      <c r="D31" s="7" t="s">
        <v>11</v>
      </c>
      <c r="E31" s="8">
        <v>7739511.6100000003</v>
      </c>
      <c r="F31" s="8">
        <v>9</v>
      </c>
      <c r="G31" s="8">
        <v>9</v>
      </c>
      <c r="H31" s="8">
        <v>9</v>
      </c>
      <c r="I31" s="8">
        <v>1934.01</v>
      </c>
      <c r="J31" s="8">
        <v>243</v>
      </c>
      <c r="K31" s="8">
        <f t="shared" si="0"/>
        <v>2177.0100000000002</v>
      </c>
      <c r="L31" s="8">
        <v>181</v>
      </c>
      <c r="M31" s="8">
        <v>98</v>
      </c>
      <c r="N31" s="8">
        <v>16572.990000000002</v>
      </c>
      <c r="O31" s="8">
        <v>0</v>
      </c>
      <c r="P31" s="8">
        <v>1500</v>
      </c>
      <c r="Q31" s="8">
        <v>9750</v>
      </c>
      <c r="R31" s="9">
        <v>0.24</v>
      </c>
    </row>
    <row r="32" spans="1:18">
      <c r="A32" s="3" t="s">
        <v>12</v>
      </c>
      <c r="B32" s="3" t="s">
        <v>15</v>
      </c>
      <c r="C32" s="4" t="s">
        <v>18</v>
      </c>
      <c r="D32" s="4" t="s">
        <v>7</v>
      </c>
      <c r="E32" s="5">
        <v>2134465.16</v>
      </c>
      <c r="F32" s="5">
        <v>6</v>
      </c>
      <c r="G32" s="5">
        <v>6</v>
      </c>
      <c r="H32" s="5">
        <v>6</v>
      </c>
      <c r="I32" s="5">
        <v>67.5</v>
      </c>
      <c r="J32" s="5">
        <v>132.5</v>
      </c>
      <c r="K32" s="5">
        <f t="shared" si="0"/>
        <v>200</v>
      </c>
      <c r="L32" s="5">
        <v>122</v>
      </c>
      <c r="M32" s="5">
        <v>60</v>
      </c>
      <c r="N32" s="5">
        <v>11237.5</v>
      </c>
      <c r="O32" s="5">
        <v>0</v>
      </c>
      <c r="P32" s="5">
        <v>915</v>
      </c>
      <c r="Q32" s="5">
        <v>5947.5</v>
      </c>
      <c r="R32" s="6">
        <v>0.27</v>
      </c>
    </row>
    <row r="33" spans="1:18">
      <c r="A33" s="3" t="s">
        <v>12</v>
      </c>
      <c r="B33" s="3" t="s">
        <v>15</v>
      </c>
      <c r="C33" s="4" t="s">
        <v>18</v>
      </c>
      <c r="D33" s="4" t="s">
        <v>8</v>
      </c>
      <c r="E33" s="5">
        <v>2470843.02</v>
      </c>
      <c r="F33" s="5">
        <v>7</v>
      </c>
      <c r="G33" s="5">
        <v>7</v>
      </c>
      <c r="H33" s="5">
        <v>7</v>
      </c>
      <c r="I33" s="5">
        <v>93.38</v>
      </c>
      <c r="J33" s="5">
        <v>155</v>
      </c>
      <c r="K33" s="5">
        <f t="shared" si="0"/>
        <v>248.38</v>
      </c>
      <c r="L33" s="5">
        <v>140</v>
      </c>
      <c r="M33" s="5">
        <v>69</v>
      </c>
      <c r="N33" s="5">
        <v>12876.63</v>
      </c>
      <c r="O33" s="5">
        <v>0</v>
      </c>
      <c r="P33" s="5">
        <v>1050</v>
      </c>
      <c r="Q33" s="5">
        <v>6825</v>
      </c>
      <c r="R33" s="6">
        <v>0.28000000000000003</v>
      </c>
    </row>
    <row r="34" spans="1:18">
      <c r="A34" s="3" t="s">
        <v>12</v>
      </c>
      <c r="B34" s="3" t="s">
        <v>15</v>
      </c>
      <c r="C34" s="4" t="s">
        <v>18</v>
      </c>
      <c r="D34" s="4" t="s">
        <v>9</v>
      </c>
      <c r="E34" s="5">
        <v>2866013.5</v>
      </c>
      <c r="F34" s="5">
        <v>8</v>
      </c>
      <c r="G34" s="5">
        <v>8</v>
      </c>
      <c r="H34" s="5">
        <v>8</v>
      </c>
      <c r="I34" s="5">
        <v>127.88</v>
      </c>
      <c r="J34" s="5">
        <v>185</v>
      </c>
      <c r="K34" s="5">
        <f t="shared" si="0"/>
        <v>312.88</v>
      </c>
      <c r="L34" s="5">
        <v>163</v>
      </c>
      <c r="M34" s="5">
        <v>80</v>
      </c>
      <c r="N34" s="5">
        <v>15062.13</v>
      </c>
      <c r="O34" s="5">
        <v>0</v>
      </c>
      <c r="P34" s="5">
        <v>1230</v>
      </c>
      <c r="Q34" s="5">
        <v>7995</v>
      </c>
      <c r="R34" s="6">
        <v>0.26</v>
      </c>
    </row>
    <row r="35" spans="1:18">
      <c r="A35" s="3" t="s">
        <v>12</v>
      </c>
      <c r="B35" s="3" t="s">
        <v>15</v>
      </c>
      <c r="C35" s="4" t="s">
        <v>18</v>
      </c>
      <c r="D35" s="4" t="s">
        <v>10</v>
      </c>
      <c r="E35" s="5">
        <v>3221169.09</v>
      </c>
      <c r="F35" s="5">
        <v>8</v>
      </c>
      <c r="G35" s="5">
        <v>8</v>
      </c>
      <c r="H35" s="5">
        <v>9</v>
      </c>
      <c r="I35" s="5">
        <v>200.28</v>
      </c>
      <c r="J35" s="5">
        <v>227.5</v>
      </c>
      <c r="K35" s="5">
        <f t="shared" si="0"/>
        <v>427.78</v>
      </c>
      <c r="L35" s="5">
        <v>181</v>
      </c>
      <c r="M35" s="5">
        <v>89</v>
      </c>
      <c r="N35" s="5">
        <v>16654.72</v>
      </c>
      <c r="O35" s="5">
        <v>0</v>
      </c>
      <c r="P35" s="5">
        <v>1345</v>
      </c>
      <c r="Q35" s="5">
        <v>8872.5</v>
      </c>
      <c r="R35" s="6">
        <v>0.4</v>
      </c>
    </row>
    <row r="36" spans="1:18">
      <c r="A36" s="3" t="s">
        <v>12</v>
      </c>
      <c r="B36" s="3" t="s">
        <v>15</v>
      </c>
      <c r="C36" s="4" t="s">
        <v>18</v>
      </c>
      <c r="D36" s="7" t="s">
        <v>11</v>
      </c>
      <c r="E36" s="8">
        <v>3533926.74</v>
      </c>
      <c r="F36" s="8">
        <v>9</v>
      </c>
      <c r="G36" s="8">
        <v>9</v>
      </c>
      <c r="H36" s="8">
        <v>10</v>
      </c>
      <c r="I36" s="8">
        <v>226.13</v>
      </c>
      <c r="J36" s="8">
        <v>230</v>
      </c>
      <c r="K36" s="8">
        <f t="shared" si="0"/>
        <v>456.13</v>
      </c>
      <c r="L36" s="8">
        <v>199</v>
      </c>
      <c r="M36" s="8">
        <v>98</v>
      </c>
      <c r="N36" s="8">
        <v>18293.88</v>
      </c>
      <c r="O36" s="8">
        <v>0</v>
      </c>
      <c r="P36" s="8">
        <v>1500</v>
      </c>
      <c r="Q36" s="8">
        <v>9750</v>
      </c>
      <c r="R36" s="9">
        <v>0.26</v>
      </c>
    </row>
    <row r="37" spans="1:18">
      <c r="A37" s="3" t="s">
        <v>12</v>
      </c>
      <c r="B37" s="3" t="s">
        <v>15</v>
      </c>
      <c r="C37" s="4" t="s">
        <v>19</v>
      </c>
      <c r="D37" s="4" t="s">
        <v>7</v>
      </c>
      <c r="E37" s="5">
        <v>2441606.88</v>
      </c>
      <c r="F37" s="5">
        <v>6</v>
      </c>
      <c r="G37" s="5">
        <v>6</v>
      </c>
      <c r="H37" s="5">
        <v>6</v>
      </c>
      <c r="I37" s="5">
        <v>191.8</v>
      </c>
      <c r="J37" s="5">
        <v>140</v>
      </c>
      <c r="K37" s="5">
        <f t="shared" si="0"/>
        <v>331.8</v>
      </c>
      <c r="L37" s="5">
        <v>119</v>
      </c>
      <c r="M37" s="5">
        <v>59</v>
      </c>
      <c r="N37" s="5">
        <v>10918.2</v>
      </c>
      <c r="O37" s="5">
        <v>0</v>
      </c>
      <c r="P37" s="5">
        <v>900</v>
      </c>
      <c r="Q37" s="5">
        <v>5850</v>
      </c>
      <c r="R37" s="6">
        <v>0.32</v>
      </c>
    </row>
    <row r="38" spans="1:18">
      <c r="A38" s="3" t="s">
        <v>12</v>
      </c>
      <c r="B38" s="3" t="s">
        <v>15</v>
      </c>
      <c r="C38" s="4" t="s">
        <v>19</v>
      </c>
      <c r="D38" s="4" t="s">
        <v>8</v>
      </c>
      <c r="E38" s="5">
        <v>2895853.08</v>
      </c>
      <c r="F38" s="5">
        <v>7</v>
      </c>
      <c r="G38" s="5">
        <v>7</v>
      </c>
      <c r="H38" s="5">
        <v>7</v>
      </c>
      <c r="I38" s="5">
        <v>255.2</v>
      </c>
      <c r="J38" s="5">
        <v>167.5</v>
      </c>
      <c r="K38" s="5">
        <f t="shared" si="0"/>
        <v>422.7</v>
      </c>
      <c r="L38" s="5">
        <v>140</v>
      </c>
      <c r="M38" s="5">
        <v>70</v>
      </c>
      <c r="N38" s="5">
        <v>12889.8</v>
      </c>
      <c r="O38" s="5">
        <v>0</v>
      </c>
      <c r="P38" s="5">
        <v>1065</v>
      </c>
      <c r="Q38" s="5">
        <v>6922.5</v>
      </c>
      <c r="R38" s="6">
        <v>0.42</v>
      </c>
    </row>
    <row r="39" spans="1:18">
      <c r="A39" s="3" t="s">
        <v>12</v>
      </c>
      <c r="B39" s="3" t="s">
        <v>15</v>
      </c>
      <c r="C39" s="4" t="s">
        <v>19</v>
      </c>
      <c r="D39" s="4" t="s">
        <v>9</v>
      </c>
      <c r="E39" s="5">
        <v>3293613.85</v>
      </c>
      <c r="F39" s="5">
        <v>7</v>
      </c>
      <c r="G39" s="5">
        <v>7</v>
      </c>
      <c r="H39" s="5">
        <v>8</v>
      </c>
      <c r="I39" s="5">
        <v>354.31</v>
      </c>
      <c r="J39" s="5">
        <v>190</v>
      </c>
      <c r="K39" s="5">
        <f t="shared" si="0"/>
        <v>544.30999999999995</v>
      </c>
      <c r="L39" s="5">
        <v>157</v>
      </c>
      <c r="M39" s="5">
        <v>78</v>
      </c>
      <c r="N39" s="5">
        <v>14455.69</v>
      </c>
      <c r="O39" s="5">
        <v>0</v>
      </c>
      <c r="P39" s="5">
        <v>1200</v>
      </c>
      <c r="Q39" s="5">
        <v>7800</v>
      </c>
      <c r="R39" s="6">
        <v>0.46</v>
      </c>
    </row>
    <row r="40" spans="1:18">
      <c r="A40" s="3" t="s">
        <v>12</v>
      </c>
      <c r="B40" s="3" t="s">
        <v>15</v>
      </c>
      <c r="C40" s="4" t="s">
        <v>19</v>
      </c>
      <c r="D40" s="4" t="s">
        <v>10</v>
      </c>
      <c r="E40" s="5">
        <v>3793896.17</v>
      </c>
      <c r="F40" s="5">
        <v>8</v>
      </c>
      <c r="G40" s="5">
        <v>8</v>
      </c>
      <c r="H40" s="5">
        <v>9</v>
      </c>
      <c r="I40" s="5">
        <v>436.31</v>
      </c>
      <c r="J40" s="5">
        <v>217.5</v>
      </c>
      <c r="K40" s="5">
        <f t="shared" si="0"/>
        <v>653.80999999999995</v>
      </c>
      <c r="L40" s="5">
        <v>178</v>
      </c>
      <c r="M40" s="5">
        <v>89</v>
      </c>
      <c r="N40" s="5">
        <v>16408.689999999999</v>
      </c>
      <c r="O40" s="5">
        <v>0</v>
      </c>
      <c r="P40" s="5">
        <v>1365</v>
      </c>
      <c r="Q40" s="5">
        <v>8872.5</v>
      </c>
      <c r="R40" s="6">
        <v>0.37</v>
      </c>
    </row>
    <row r="41" spans="1:18">
      <c r="A41" s="3" t="s">
        <v>12</v>
      </c>
      <c r="B41" s="3" t="s">
        <v>15</v>
      </c>
      <c r="C41" s="4" t="s">
        <v>19</v>
      </c>
      <c r="D41" s="7" t="s">
        <v>11</v>
      </c>
      <c r="E41" s="8">
        <v>4354841.01</v>
      </c>
      <c r="F41" s="8">
        <v>9</v>
      </c>
      <c r="G41" s="8">
        <v>9</v>
      </c>
      <c r="H41" s="8">
        <v>10</v>
      </c>
      <c r="I41" s="8">
        <v>552.86</v>
      </c>
      <c r="J41" s="8">
        <v>240</v>
      </c>
      <c r="K41" s="8">
        <f t="shared" si="0"/>
        <v>792.86</v>
      </c>
      <c r="L41" s="8">
        <v>195</v>
      </c>
      <c r="M41" s="8">
        <v>98</v>
      </c>
      <c r="N41" s="8">
        <v>17957.14</v>
      </c>
      <c r="O41" s="8">
        <v>0</v>
      </c>
      <c r="P41" s="8">
        <v>1500</v>
      </c>
      <c r="Q41" s="8">
        <v>9750</v>
      </c>
      <c r="R41" s="9">
        <v>0.27</v>
      </c>
    </row>
    <row r="42" spans="1:18">
      <c r="A42" s="3" t="s">
        <v>12</v>
      </c>
      <c r="B42" s="3" t="s">
        <v>15</v>
      </c>
      <c r="C42" s="4" t="s">
        <v>20</v>
      </c>
      <c r="D42" s="4" t="s">
        <v>7</v>
      </c>
      <c r="E42" s="5">
        <v>2685947.96</v>
      </c>
      <c r="F42" s="5">
        <v>6</v>
      </c>
      <c r="G42" s="5">
        <v>6</v>
      </c>
      <c r="H42" s="5">
        <v>6</v>
      </c>
      <c r="I42" s="5">
        <v>288.97000000000003</v>
      </c>
      <c r="J42" s="5">
        <v>143</v>
      </c>
      <c r="K42" s="5">
        <f t="shared" si="0"/>
        <v>431.97</v>
      </c>
      <c r="L42" s="5">
        <v>118</v>
      </c>
      <c r="M42" s="5">
        <v>59</v>
      </c>
      <c r="N42" s="5">
        <v>10818.03</v>
      </c>
      <c r="O42" s="5">
        <v>0</v>
      </c>
      <c r="P42" s="5">
        <v>900</v>
      </c>
      <c r="Q42" s="5">
        <v>5850</v>
      </c>
      <c r="R42" s="6">
        <v>0.27</v>
      </c>
    </row>
    <row r="43" spans="1:18">
      <c r="A43" s="3" t="s">
        <v>12</v>
      </c>
      <c r="B43" s="3" t="s">
        <v>15</v>
      </c>
      <c r="C43" s="4" t="s">
        <v>20</v>
      </c>
      <c r="D43" s="4" t="s">
        <v>8</v>
      </c>
      <c r="E43" s="5">
        <v>3243389.82</v>
      </c>
      <c r="F43" s="5">
        <v>7</v>
      </c>
      <c r="G43" s="5">
        <v>7</v>
      </c>
      <c r="H43" s="5">
        <v>7</v>
      </c>
      <c r="I43" s="5">
        <v>399.09</v>
      </c>
      <c r="J43" s="5">
        <v>168</v>
      </c>
      <c r="K43" s="5">
        <f t="shared" si="0"/>
        <v>567.08999999999992</v>
      </c>
      <c r="L43" s="5">
        <v>137</v>
      </c>
      <c r="M43" s="5">
        <v>69</v>
      </c>
      <c r="N43" s="5">
        <v>12557.91</v>
      </c>
      <c r="O43" s="5">
        <v>0</v>
      </c>
      <c r="P43" s="5">
        <v>1050</v>
      </c>
      <c r="Q43" s="5">
        <v>6825</v>
      </c>
      <c r="R43" s="6">
        <v>0.28000000000000003</v>
      </c>
    </row>
    <row r="44" spans="1:18">
      <c r="A44" s="3" t="s">
        <v>12</v>
      </c>
      <c r="B44" s="3" t="s">
        <v>15</v>
      </c>
      <c r="C44" s="4" t="s">
        <v>20</v>
      </c>
      <c r="D44" s="4" t="s">
        <v>9</v>
      </c>
      <c r="E44" s="5">
        <v>3725071.3</v>
      </c>
      <c r="F44" s="5">
        <v>7</v>
      </c>
      <c r="G44" s="5">
        <v>7</v>
      </c>
      <c r="H44" s="5">
        <v>8</v>
      </c>
      <c r="I44" s="5">
        <v>527.04</v>
      </c>
      <c r="J44" s="5">
        <v>193</v>
      </c>
      <c r="K44" s="5">
        <f t="shared" si="0"/>
        <v>720.04</v>
      </c>
      <c r="L44" s="5">
        <v>155</v>
      </c>
      <c r="M44" s="5">
        <v>78</v>
      </c>
      <c r="N44" s="5">
        <v>14279.96</v>
      </c>
      <c r="O44" s="5">
        <v>0</v>
      </c>
      <c r="P44" s="5">
        <v>1200</v>
      </c>
      <c r="Q44" s="5">
        <v>7800</v>
      </c>
      <c r="R44" s="6">
        <v>0.27</v>
      </c>
    </row>
    <row r="45" spans="1:18">
      <c r="A45" s="3" t="s">
        <v>12</v>
      </c>
      <c r="B45" s="3" t="s">
        <v>15</v>
      </c>
      <c r="C45" s="4" t="s">
        <v>20</v>
      </c>
      <c r="D45" s="4" t="s">
        <v>10</v>
      </c>
      <c r="E45" s="5">
        <v>4361246.42</v>
      </c>
      <c r="F45" s="5">
        <v>8</v>
      </c>
      <c r="G45" s="5">
        <v>8</v>
      </c>
      <c r="H45" s="5">
        <v>9</v>
      </c>
      <c r="I45" s="5">
        <v>668.94</v>
      </c>
      <c r="J45" s="5">
        <v>218</v>
      </c>
      <c r="K45" s="5">
        <f t="shared" si="0"/>
        <v>886.94</v>
      </c>
      <c r="L45" s="5">
        <v>174</v>
      </c>
      <c r="M45" s="5">
        <v>88</v>
      </c>
      <c r="N45" s="5">
        <v>15988.06</v>
      </c>
      <c r="O45" s="5">
        <v>0</v>
      </c>
      <c r="P45" s="5">
        <v>1350</v>
      </c>
      <c r="Q45" s="5">
        <v>8775</v>
      </c>
      <c r="R45" s="6">
        <v>0.31</v>
      </c>
    </row>
    <row r="46" spans="1:18">
      <c r="A46" s="3" t="s">
        <v>12</v>
      </c>
      <c r="B46" s="3" t="s">
        <v>15</v>
      </c>
      <c r="C46" s="4" t="s">
        <v>20</v>
      </c>
      <c r="D46" s="7" t="s">
        <v>11</v>
      </c>
      <c r="E46" s="8">
        <v>5269050.5</v>
      </c>
      <c r="F46" s="8">
        <v>9</v>
      </c>
      <c r="G46" s="8">
        <v>9</v>
      </c>
      <c r="H46" s="8">
        <v>10</v>
      </c>
      <c r="I46" s="8">
        <v>920.51</v>
      </c>
      <c r="J46" s="8">
        <v>243</v>
      </c>
      <c r="K46" s="8">
        <f t="shared" si="0"/>
        <v>1163.51</v>
      </c>
      <c r="L46" s="8">
        <v>191</v>
      </c>
      <c r="M46" s="8">
        <v>98</v>
      </c>
      <c r="N46" s="8">
        <v>17586.490000000002</v>
      </c>
      <c r="O46" s="8">
        <v>0</v>
      </c>
      <c r="P46" s="8">
        <v>1500</v>
      </c>
      <c r="Q46" s="8">
        <v>9750</v>
      </c>
      <c r="R46" s="9">
        <v>0.26</v>
      </c>
    </row>
    <row r="47" spans="1:18">
      <c r="A47" s="3" t="s">
        <v>13</v>
      </c>
      <c r="B47" s="3" t="s">
        <v>17</v>
      </c>
      <c r="C47" s="4" t="s">
        <v>18</v>
      </c>
      <c r="D47" s="4" t="s">
        <v>7</v>
      </c>
      <c r="E47" s="5">
        <v>2448867</v>
      </c>
      <c r="F47" s="5">
        <v>6</v>
      </c>
      <c r="G47" s="5">
        <v>6</v>
      </c>
      <c r="H47" s="5">
        <v>6</v>
      </c>
      <c r="I47" s="5">
        <v>194</v>
      </c>
      <c r="J47" s="5">
        <v>117.5</v>
      </c>
      <c r="K47" s="5">
        <f t="shared" si="0"/>
        <v>311.5</v>
      </c>
      <c r="L47" s="5">
        <v>125</v>
      </c>
      <c r="M47" s="5">
        <v>62</v>
      </c>
      <c r="N47" s="5">
        <v>11501</v>
      </c>
      <c r="O47" s="5">
        <v>0</v>
      </c>
      <c r="P47" s="5">
        <v>945</v>
      </c>
      <c r="Q47" s="5">
        <v>6142.5</v>
      </c>
      <c r="R47" s="5">
        <v>0.3</v>
      </c>
    </row>
    <row r="48" spans="1:18">
      <c r="A48" s="3" t="s">
        <v>13</v>
      </c>
      <c r="B48" s="3" t="s">
        <v>17</v>
      </c>
      <c r="C48" s="4" t="s">
        <v>18</v>
      </c>
      <c r="D48" s="4" t="s">
        <v>8</v>
      </c>
      <c r="E48" s="5">
        <v>2947576</v>
      </c>
      <c r="F48" s="5">
        <v>7</v>
      </c>
      <c r="G48" s="5">
        <v>7</v>
      </c>
      <c r="H48" s="5">
        <v>7</v>
      </c>
      <c r="I48" s="5">
        <v>295.5</v>
      </c>
      <c r="J48" s="5">
        <v>135</v>
      </c>
      <c r="K48" s="5">
        <f t="shared" si="0"/>
        <v>430.5</v>
      </c>
      <c r="L48" s="5">
        <v>138</v>
      </c>
      <c r="M48" s="5">
        <v>69</v>
      </c>
      <c r="N48" s="5">
        <v>12694.5</v>
      </c>
      <c r="O48" s="5">
        <v>0</v>
      </c>
      <c r="P48" s="5">
        <v>1050</v>
      </c>
      <c r="Q48" s="5">
        <v>6825</v>
      </c>
      <c r="R48" s="5">
        <v>0.25</v>
      </c>
    </row>
    <row r="49" spans="1:18">
      <c r="A49" s="3" t="s">
        <v>13</v>
      </c>
      <c r="B49" s="3" t="s">
        <v>17</v>
      </c>
      <c r="C49" s="4" t="s">
        <v>18</v>
      </c>
      <c r="D49" s="4" t="s">
        <v>9</v>
      </c>
      <c r="E49" s="5">
        <v>3471446</v>
      </c>
      <c r="F49" s="5">
        <v>7</v>
      </c>
      <c r="G49" s="5">
        <v>7</v>
      </c>
      <c r="H49" s="5">
        <v>8</v>
      </c>
      <c r="I49" s="5">
        <v>440.5</v>
      </c>
      <c r="J49" s="5">
        <v>160</v>
      </c>
      <c r="K49" s="5">
        <f t="shared" si="0"/>
        <v>600.5</v>
      </c>
      <c r="L49" s="5">
        <v>156</v>
      </c>
      <c r="M49" s="5">
        <v>78</v>
      </c>
      <c r="N49" s="5">
        <v>14399.5</v>
      </c>
      <c r="O49" s="5">
        <v>0</v>
      </c>
      <c r="P49" s="5">
        <v>1200</v>
      </c>
      <c r="Q49" s="5">
        <v>7800</v>
      </c>
      <c r="R49" s="5">
        <v>0.27</v>
      </c>
    </row>
    <row r="50" spans="1:18">
      <c r="A50" s="3" t="s">
        <v>13</v>
      </c>
      <c r="B50" s="3" t="s">
        <v>17</v>
      </c>
      <c r="C50" s="4" t="s">
        <v>18</v>
      </c>
      <c r="D50" s="4" t="s">
        <v>10</v>
      </c>
      <c r="E50" s="5">
        <v>4163703</v>
      </c>
      <c r="F50" s="5">
        <v>8</v>
      </c>
      <c r="G50" s="5">
        <v>8</v>
      </c>
      <c r="H50" s="5">
        <v>9</v>
      </c>
      <c r="I50" s="5">
        <v>600</v>
      </c>
      <c r="J50" s="5">
        <v>187.5</v>
      </c>
      <c r="K50" s="5">
        <f t="shared" si="0"/>
        <v>787.5</v>
      </c>
      <c r="L50" s="5">
        <v>177</v>
      </c>
      <c r="M50" s="5">
        <v>89</v>
      </c>
      <c r="N50" s="5">
        <v>16275</v>
      </c>
      <c r="O50" s="5">
        <v>0</v>
      </c>
      <c r="P50" s="5">
        <v>1365</v>
      </c>
      <c r="Q50" s="5">
        <v>8872.5</v>
      </c>
      <c r="R50" s="5">
        <v>0.26</v>
      </c>
    </row>
    <row r="51" spans="1:18">
      <c r="A51" s="3" t="s">
        <v>13</v>
      </c>
      <c r="B51" s="3" t="s">
        <v>17</v>
      </c>
      <c r="C51" s="4" t="s">
        <v>18</v>
      </c>
      <c r="D51" s="7" t="s">
        <v>11</v>
      </c>
      <c r="E51" s="8">
        <v>5104660</v>
      </c>
      <c r="F51" s="8">
        <v>9</v>
      </c>
      <c r="G51" s="8">
        <v>9</v>
      </c>
      <c r="H51" s="8">
        <v>10</v>
      </c>
      <c r="I51" s="8">
        <v>870</v>
      </c>
      <c r="J51" s="8">
        <v>210</v>
      </c>
      <c r="K51" s="8">
        <f t="shared" si="0"/>
        <v>1080</v>
      </c>
      <c r="L51" s="8">
        <v>192</v>
      </c>
      <c r="M51" s="8">
        <v>98</v>
      </c>
      <c r="N51" s="8">
        <v>17670</v>
      </c>
      <c r="O51" s="8">
        <v>0</v>
      </c>
      <c r="P51" s="8">
        <v>1500</v>
      </c>
      <c r="Q51" s="8">
        <v>9750</v>
      </c>
      <c r="R51" s="8">
        <v>0.17</v>
      </c>
    </row>
    <row r="52" spans="1:18">
      <c r="A52" s="3" t="s">
        <v>13</v>
      </c>
      <c r="B52" s="3" t="s">
        <v>17</v>
      </c>
      <c r="C52" s="4" t="s">
        <v>19</v>
      </c>
      <c r="D52" s="4" t="s">
        <v>7</v>
      </c>
      <c r="E52" s="5">
        <v>3740839.4</v>
      </c>
      <c r="F52" s="5">
        <v>5</v>
      </c>
      <c r="G52" s="5">
        <v>5</v>
      </c>
      <c r="H52" s="5">
        <v>6</v>
      </c>
      <c r="I52" s="5">
        <v>769.22</v>
      </c>
      <c r="J52" s="5">
        <v>130.80000000000001</v>
      </c>
      <c r="K52" s="5">
        <f t="shared" si="0"/>
        <v>900.02</v>
      </c>
      <c r="L52" s="5">
        <v>113</v>
      </c>
      <c r="M52" s="5">
        <v>59</v>
      </c>
      <c r="N52" s="5">
        <v>10349.98</v>
      </c>
      <c r="O52" s="5">
        <v>0</v>
      </c>
      <c r="P52" s="5">
        <v>900</v>
      </c>
      <c r="Q52" s="5">
        <v>5850</v>
      </c>
      <c r="R52" s="5">
        <v>0.5</v>
      </c>
    </row>
    <row r="53" spans="1:18">
      <c r="A53" s="3" t="s">
        <v>13</v>
      </c>
      <c r="B53" s="3" t="s">
        <v>17</v>
      </c>
      <c r="C53" s="4" t="s">
        <v>19</v>
      </c>
      <c r="D53" s="4" t="s">
        <v>8</v>
      </c>
      <c r="E53" s="5">
        <v>4540895</v>
      </c>
      <c r="F53" s="5">
        <v>6</v>
      </c>
      <c r="G53" s="5">
        <v>6</v>
      </c>
      <c r="H53" s="5">
        <v>7</v>
      </c>
      <c r="I53" s="5">
        <v>977.65</v>
      </c>
      <c r="J53" s="5">
        <v>155</v>
      </c>
      <c r="K53" s="5">
        <f t="shared" si="0"/>
        <v>1132.6500000000001</v>
      </c>
      <c r="L53" s="5">
        <v>131</v>
      </c>
      <c r="M53" s="5">
        <v>69</v>
      </c>
      <c r="N53" s="5">
        <v>11992.35</v>
      </c>
      <c r="O53" s="5">
        <v>0</v>
      </c>
      <c r="P53" s="5">
        <v>1050</v>
      </c>
      <c r="Q53" s="5">
        <v>6825</v>
      </c>
      <c r="R53" s="5">
        <v>0.3</v>
      </c>
    </row>
    <row r="54" spans="1:18">
      <c r="A54" s="3" t="s">
        <v>13</v>
      </c>
      <c r="B54" s="3" t="s">
        <v>17</v>
      </c>
      <c r="C54" s="4" t="s">
        <v>19</v>
      </c>
      <c r="D54" s="4" t="s">
        <v>9</v>
      </c>
      <c r="E54" s="5">
        <v>5480355.4400000004</v>
      </c>
      <c r="F54" s="5">
        <v>7</v>
      </c>
      <c r="G54" s="5">
        <v>7</v>
      </c>
      <c r="H54" s="5">
        <v>8</v>
      </c>
      <c r="I54" s="5">
        <v>1242</v>
      </c>
      <c r="J54" s="5">
        <v>180</v>
      </c>
      <c r="K54" s="5">
        <f t="shared" si="0"/>
        <v>1422</v>
      </c>
      <c r="L54" s="5">
        <v>148</v>
      </c>
      <c r="M54" s="5">
        <v>78</v>
      </c>
      <c r="N54" s="5">
        <v>13578</v>
      </c>
      <c r="O54" s="5">
        <v>0</v>
      </c>
      <c r="P54" s="5">
        <v>1200</v>
      </c>
      <c r="Q54" s="5">
        <v>7800</v>
      </c>
      <c r="R54" s="5">
        <v>0.28000000000000003</v>
      </c>
    </row>
    <row r="55" spans="1:18">
      <c r="A55" s="3" t="s">
        <v>13</v>
      </c>
      <c r="B55" s="3" t="s">
        <v>17</v>
      </c>
      <c r="C55" s="4" t="s">
        <v>19</v>
      </c>
      <c r="D55" s="4" t="s">
        <v>10</v>
      </c>
      <c r="E55" s="5">
        <v>6736967.4400000004</v>
      </c>
      <c r="F55" s="5">
        <v>8</v>
      </c>
      <c r="G55" s="5">
        <v>8</v>
      </c>
      <c r="H55" s="5">
        <v>8</v>
      </c>
      <c r="I55" s="5">
        <v>1650.5</v>
      </c>
      <c r="J55" s="5">
        <v>205</v>
      </c>
      <c r="K55" s="5">
        <f t="shared" si="0"/>
        <v>1855.5</v>
      </c>
      <c r="L55" s="5">
        <v>164</v>
      </c>
      <c r="M55" s="5">
        <v>88</v>
      </c>
      <c r="N55" s="5">
        <v>15019.5</v>
      </c>
      <c r="O55" s="5">
        <v>0</v>
      </c>
      <c r="P55" s="5">
        <v>1350</v>
      </c>
      <c r="Q55" s="5">
        <v>8775</v>
      </c>
      <c r="R55" s="5">
        <v>0.27</v>
      </c>
    </row>
    <row r="56" spans="1:18">
      <c r="A56" s="3" t="s">
        <v>13</v>
      </c>
      <c r="B56" s="3" t="s">
        <v>17</v>
      </c>
      <c r="C56" s="4" t="s">
        <v>19</v>
      </c>
      <c r="D56" s="7" t="s">
        <v>11</v>
      </c>
      <c r="E56" s="8">
        <v>8305149.6399999997</v>
      </c>
      <c r="F56" s="8">
        <v>8</v>
      </c>
      <c r="G56" s="8">
        <v>8</v>
      </c>
      <c r="H56" s="8">
        <v>9</v>
      </c>
      <c r="I56" s="8">
        <v>2217.1</v>
      </c>
      <c r="J56" s="8">
        <v>230</v>
      </c>
      <c r="K56" s="8">
        <f t="shared" si="0"/>
        <v>2447.1</v>
      </c>
      <c r="L56" s="8">
        <v>178</v>
      </c>
      <c r="M56" s="8">
        <v>98</v>
      </c>
      <c r="N56" s="8">
        <v>16302.9</v>
      </c>
      <c r="O56" s="8">
        <v>0</v>
      </c>
      <c r="P56" s="8">
        <v>1500</v>
      </c>
      <c r="Q56" s="8">
        <v>9750</v>
      </c>
      <c r="R56" s="8">
        <v>0.26</v>
      </c>
    </row>
    <row r="57" spans="1:18">
      <c r="A57" s="3" t="s">
        <v>13</v>
      </c>
      <c r="B57" s="3" t="s">
        <v>17</v>
      </c>
      <c r="C57" s="4" t="s">
        <v>20</v>
      </c>
      <c r="D57" s="4" t="s">
        <v>7</v>
      </c>
      <c r="E57" s="5">
        <v>4739780.3</v>
      </c>
      <c r="F57" s="5">
        <v>5</v>
      </c>
      <c r="G57" s="5">
        <v>5</v>
      </c>
      <c r="H57" s="5">
        <v>6</v>
      </c>
      <c r="I57" s="5">
        <v>1169.98</v>
      </c>
      <c r="J57" s="5">
        <v>136</v>
      </c>
      <c r="K57" s="5">
        <f t="shared" si="0"/>
        <v>1305.98</v>
      </c>
      <c r="L57" s="5">
        <v>109</v>
      </c>
      <c r="M57" s="5">
        <v>59</v>
      </c>
      <c r="N57" s="5">
        <v>9944.02</v>
      </c>
      <c r="O57" s="5">
        <v>0</v>
      </c>
      <c r="P57" s="5">
        <v>900</v>
      </c>
      <c r="Q57" s="5">
        <v>5850</v>
      </c>
      <c r="R57" s="5">
        <v>0.41</v>
      </c>
    </row>
    <row r="58" spans="1:18">
      <c r="A58" s="3" t="s">
        <v>13</v>
      </c>
      <c r="B58" s="3" t="s">
        <v>17</v>
      </c>
      <c r="C58" s="4" t="s">
        <v>20</v>
      </c>
      <c r="D58" s="4" t="s">
        <v>8</v>
      </c>
      <c r="E58" s="5">
        <v>5900050.1200000001</v>
      </c>
      <c r="F58" s="5">
        <v>6</v>
      </c>
      <c r="G58" s="5">
        <v>6</v>
      </c>
      <c r="H58" s="5">
        <v>7</v>
      </c>
      <c r="I58" s="5">
        <v>1523.45</v>
      </c>
      <c r="J58" s="5">
        <v>161</v>
      </c>
      <c r="K58" s="5">
        <f t="shared" si="0"/>
        <v>1684.45</v>
      </c>
      <c r="L58" s="5">
        <v>125</v>
      </c>
      <c r="M58" s="5">
        <v>69</v>
      </c>
      <c r="N58" s="5">
        <v>11440.55</v>
      </c>
      <c r="O58" s="5">
        <v>0</v>
      </c>
      <c r="P58" s="5">
        <v>1050</v>
      </c>
      <c r="Q58" s="5">
        <v>6825</v>
      </c>
      <c r="R58" s="5">
        <v>0.28000000000000003</v>
      </c>
    </row>
    <row r="59" spans="1:18">
      <c r="A59" s="3" t="s">
        <v>13</v>
      </c>
      <c r="B59" s="3" t="s">
        <v>17</v>
      </c>
      <c r="C59" s="4" t="s">
        <v>20</v>
      </c>
      <c r="D59" s="4" t="s">
        <v>9</v>
      </c>
      <c r="E59" s="5">
        <v>7486805.7199999997</v>
      </c>
      <c r="F59" s="5">
        <v>7</v>
      </c>
      <c r="G59" s="5">
        <v>7</v>
      </c>
      <c r="H59" s="5">
        <v>7</v>
      </c>
      <c r="I59" s="5">
        <v>2065.25</v>
      </c>
      <c r="J59" s="5">
        <v>186</v>
      </c>
      <c r="K59" s="5">
        <f t="shared" si="0"/>
        <v>2251.25</v>
      </c>
      <c r="L59" s="5">
        <v>140</v>
      </c>
      <c r="M59" s="5">
        <v>78</v>
      </c>
      <c r="N59" s="5">
        <v>12748.75</v>
      </c>
      <c r="O59" s="5">
        <v>0</v>
      </c>
      <c r="P59" s="5">
        <v>1200</v>
      </c>
      <c r="Q59" s="5">
        <v>7800</v>
      </c>
      <c r="R59" s="5">
        <v>0.26</v>
      </c>
    </row>
    <row r="60" spans="1:18">
      <c r="A60" s="3" t="s">
        <v>13</v>
      </c>
      <c r="B60" s="3" t="s">
        <v>17</v>
      </c>
      <c r="C60" s="4" t="s">
        <v>20</v>
      </c>
      <c r="D60" s="4" t="s">
        <v>10</v>
      </c>
      <c r="E60" s="5">
        <v>9131714.9199999999</v>
      </c>
      <c r="F60" s="5">
        <v>7</v>
      </c>
      <c r="G60" s="5">
        <v>7</v>
      </c>
      <c r="H60" s="5">
        <v>8</v>
      </c>
      <c r="I60" s="5">
        <v>2662.85</v>
      </c>
      <c r="J60" s="5">
        <v>211</v>
      </c>
      <c r="K60" s="5">
        <f t="shared" si="0"/>
        <v>2873.85</v>
      </c>
      <c r="L60" s="5">
        <v>154</v>
      </c>
      <c r="M60" s="5">
        <v>88</v>
      </c>
      <c r="N60" s="5">
        <v>14001.15</v>
      </c>
      <c r="O60" s="5">
        <v>0</v>
      </c>
      <c r="P60" s="5">
        <v>1350</v>
      </c>
      <c r="Q60" s="5">
        <v>8775</v>
      </c>
      <c r="R60" s="5">
        <v>0.28000000000000003</v>
      </c>
    </row>
    <row r="61" spans="1:18">
      <c r="A61" s="3" t="s">
        <v>13</v>
      </c>
      <c r="B61" s="3" t="s">
        <v>17</v>
      </c>
      <c r="C61" s="4" t="s">
        <v>20</v>
      </c>
      <c r="D61" s="7" t="s">
        <v>11</v>
      </c>
      <c r="E61" s="8">
        <v>11910230.52</v>
      </c>
      <c r="F61" s="8">
        <v>8</v>
      </c>
      <c r="G61" s="8">
        <v>8</v>
      </c>
      <c r="H61" s="8">
        <v>9</v>
      </c>
      <c r="I61" s="8">
        <v>3669.65</v>
      </c>
      <c r="J61" s="8">
        <v>236</v>
      </c>
      <c r="K61" s="8">
        <f t="shared" si="0"/>
        <v>3905.65</v>
      </c>
      <c r="L61" s="8">
        <v>164</v>
      </c>
      <c r="M61" s="8">
        <v>98</v>
      </c>
      <c r="N61" s="8">
        <v>14844.35</v>
      </c>
      <c r="O61" s="8">
        <v>0</v>
      </c>
      <c r="P61" s="8">
        <v>1500</v>
      </c>
      <c r="Q61" s="8">
        <v>9750</v>
      </c>
      <c r="R61" s="8">
        <v>0.25</v>
      </c>
    </row>
    <row r="62" spans="1:18">
      <c r="A62" s="3" t="s">
        <v>13</v>
      </c>
      <c r="B62" s="3" t="s">
        <v>16</v>
      </c>
      <c r="C62" s="4" t="s">
        <v>18</v>
      </c>
      <c r="D62" s="4" t="s">
        <v>7</v>
      </c>
      <c r="E62" s="5">
        <v>2178951.86</v>
      </c>
      <c r="F62" s="5">
        <v>6</v>
      </c>
      <c r="G62" s="5">
        <v>6</v>
      </c>
      <c r="H62" s="5">
        <v>6</v>
      </c>
      <c r="I62" s="5">
        <v>100.13</v>
      </c>
      <c r="J62" s="5">
        <v>110</v>
      </c>
      <c r="K62" s="5">
        <f t="shared" si="0"/>
        <v>210.13</v>
      </c>
      <c r="L62" s="5">
        <v>120</v>
      </c>
      <c r="M62" s="5">
        <v>59</v>
      </c>
      <c r="N62" s="5">
        <v>11039.88</v>
      </c>
      <c r="O62" s="5">
        <v>0</v>
      </c>
      <c r="P62" s="5">
        <v>900</v>
      </c>
      <c r="Q62" s="5">
        <v>5850</v>
      </c>
      <c r="R62" s="5">
        <v>0.43</v>
      </c>
    </row>
    <row r="63" spans="1:18">
      <c r="A63" s="3" t="s">
        <v>13</v>
      </c>
      <c r="B63" s="3" t="s">
        <v>16</v>
      </c>
      <c r="C63" s="4" t="s">
        <v>18</v>
      </c>
      <c r="D63" s="4" t="s">
        <v>8</v>
      </c>
      <c r="E63" s="5">
        <v>2544523.7200000002</v>
      </c>
      <c r="F63" s="5">
        <v>7</v>
      </c>
      <c r="G63" s="5">
        <v>7</v>
      </c>
      <c r="H63" s="5">
        <v>7</v>
      </c>
      <c r="I63" s="5">
        <v>132.75</v>
      </c>
      <c r="J63" s="5">
        <v>135</v>
      </c>
      <c r="K63" s="5">
        <f t="shared" si="0"/>
        <v>267.75</v>
      </c>
      <c r="L63" s="5">
        <v>139</v>
      </c>
      <c r="M63" s="5">
        <v>69</v>
      </c>
      <c r="N63" s="5">
        <v>12857.25</v>
      </c>
      <c r="O63" s="5">
        <v>0</v>
      </c>
      <c r="P63" s="5">
        <v>1050</v>
      </c>
      <c r="Q63" s="5">
        <v>6825</v>
      </c>
      <c r="R63" s="5">
        <v>0.28999999999999998</v>
      </c>
    </row>
    <row r="64" spans="1:18">
      <c r="A64" s="3" t="s">
        <v>13</v>
      </c>
      <c r="B64" s="3" t="s">
        <v>16</v>
      </c>
      <c r="C64" s="4" t="s">
        <v>18</v>
      </c>
      <c r="D64" s="4" t="s">
        <v>9</v>
      </c>
      <c r="E64" s="5">
        <v>2996463.72</v>
      </c>
      <c r="F64" s="5">
        <v>8</v>
      </c>
      <c r="G64" s="5">
        <v>8</v>
      </c>
      <c r="H64" s="5">
        <v>8</v>
      </c>
      <c r="I64" s="5">
        <v>200.25</v>
      </c>
      <c r="J64" s="5">
        <v>160</v>
      </c>
      <c r="K64" s="5">
        <f t="shared" si="0"/>
        <v>360.25</v>
      </c>
      <c r="L64" s="5">
        <v>159</v>
      </c>
      <c r="M64" s="5">
        <v>78</v>
      </c>
      <c r="N64" s="5">
        <v>14639.75</v>
      </c>
      <c r="O64" s="5">
        <v>0</v>
      </c>
      <c r="P64" s="5">
        <v>1200</v>
      </c>
      <c r="Q64" s="5">
        <v>7800</v>
      </c>
      <c r="R64" s="5">
        <v>0.28999999999999998</v>
      </c>
    </row>
    <row r="65" spans="1:18">
      <c r="A65" s="3" t="s">
        <v>13</v>
      </c>
      <c r="B65" s="3" t="s">
        <v>16</v>
      </c>
      <c r="C65" s="4" t="s">
        <v>18</v>
      </c>
      <c r="D65" s="4" t="s">
        <v>10</v>
      </c>
      <c r="E65" s="5">
        <v>3357597.72</v>
      </c>
      <c r="F65" s="5">
        <v>8</v>
      </c>
      <c r="G65" s="5">
        <v>8</v>
      </c>
      <c r="H65" s="5">
        <v>9</v>
      </c>
      <c r="I65" s="5">
        <v>274.5</v>
      </c>
      <c r="J65" s="5">
        <v>187.5</v>
      </c>
      <c r="K65" s="5">
        <f t="shared" si="0"/>
        <v>462</v>
      </c>
      <c r="L65" s="5">
        <v>180</v>
      </c>
      <c r="M65" s="5">
        <v>89</v>
      </c>
      <c r="N65" s="5">
        <v>16600.5</v>
      </c>
      <c r="O65" s="5">
        <v>0</v>
      </c>
      <c r="P65" s="5">
        <v>1365</v>
      </c>
      <c r="Q65" s="5">
        <v>8872.5</v>
      </c>
      <c r="R65" s="5">
        <v>0.27</v>
      </c>
    </row>
    <row r="66" spans="1:18">
      <c r="A66" s="3" t="s">
        <v>13</v>
      </c>
      <c r="B66" s="3" t="s">
        <v>16</v>
      </c>
      <c r="C66" s="4" t="s">
        <v>18</v>
      </c>
      <c r="D66" s="7" t="s">
        <v>11</v>
      </c>
      <c r="E66" s="8">
        <v>3953080.72</v>
      </c>
      <c r="F66" s="8">
        <v>9</v>
      </c>
      <c r="G66" s="8">
        <v>9</v>
      </c>
      <c r="H66" s="8">
        <v>10</v>
      </c>
      <c r="I66" s="8">
        <v>405</v>
      </c>
      <c r="J66" s="8">
        <v>210</v>
      </c>
      <c r="K66" s="8">
        <f t="shared" si="0"/>
        <v>615</v>
      </c>
      <c r="L66" s="8">
        <v>197</v>
      </c>
      <c r="M66" s="8">
        <v>98</v>
      </c>
      <c r="N66" s="8">
        <v>18135</v>
      </c>
      <c r="O66" s="8">
        <v>0</v>
      </c>
      <c r="P66" s="8">
        <v>1500</v>
      </c>
      <c r="Q66" s="8">
        <v>9750</v>
      </c>
      <c r="R66" s="8">
        <v>0.25</v>
      </c>
    </row>
    <row r="67" spans="1:18">
      <c r="A67" s="3" t="s">
        <v>13</v>
      </c>
      <c r="B67" s="3" t="s">
        <v>16</v>
      </c>
      <c r="C67" s="4" t="s">
        <v>19</v>
      </c>
      <c r="D67" s="4" t="s">
        <v>7</v>
      </c>
      <c r="E67" s="5">
        <v>2835929.29</v>
      </c>
      <c r="F67" s="5">
        <v>6</v>
      </c>
      <c r="G67" s="5">
        <v>6</v>
      </c>
      <c r="H67" s="5">
        <v>6</v>
      </c>
      <c r="I67" s="5">
        <v>350.76</v>
      </c>
      <c r="J67" s="5">
        <v>132.5</v>
      </c>
      <c r="K67" s="5">
        <f t="shared" ref="K67:K130" si="1">I67+J67</f>
        <v>483.26</v>
      </c>
      <c r="L67" s="5">
        <v>119</v>
      </c>
      <c r="M67" s="5">
        <v>60</v>
      </c>
      <c r="N67" s="5">
        <v>10954.24</v>
      </c>
      <c r="O67" s="5">
        <v>0</v>
      </c>
      <c r="P67" s="5">
        <v>915</v>
      </c>
      <c r="Q67" s="5">
        <v>5947.5</v>
      </c>
      <c r="R67" s="5">
        <v>0.38</v>
      </c>
    </row>
    <row r="68" spans="1:18">
      <c r="A68" s="3" t="s">
        <v>13</v>
      </c>
      <c r="B68" s="3" t="s">
        <v>16</v>
      </c>
      <c r="C68" s="4" t="s">
        <v>19</v>
      </c>
      <c r="D68" s="4" t="s">
        <v>8</v>
      </c>
      <c r="E68" s="5">
        <v>3380910</v>
      </c>
      <c r="F68" s="5">
        <v>6</v>
      </c>
      <c r="G68" s="5">
        <v>6</v>
      </c>
      <c r="H68" s="5">
        <v>7</v>
      </c>
      <c r="I68" s="5">
        <v>500</v>
      </c>
      <c r="J68" s="5">
        <v>175</v>
      </c>
      <c r="K68" s="5">
        <f t="shared" si="1"/>
        <v>675</v>
      </c>
      <c r="L68" s="5">
        <v>135</v>
      </c>
      <c r="M68" s="5">
        <v>69</v>
      </c>
      <c r="N68" s="5">
        <v>12450</v>
      </c>
      <c r="O68" s="5">
        <v>0</v>
      </c>
      <c r="P68" s="5">
        <v>1050</v>
      </c>
      <c r="Q68" s="5">
        <v>6825</v>
      </c>
      <c r="R68" s="5">
        <v>0.4</v>
      </c>
    </row>
    <row r="69" spans="1:18">
      <c r="A69" s="3" t="s">
        <v>13</v>
      </c>
      <c r="B69" s="3" t="s">
        <v>16</v>
      </c>
      <c r="C69" s="4" t="s">
        <v>19</v>
      </c>
      <c r="D69" s="4" t="s">
        <v>9</v>
      </c>
      <c r="E69" s="5">
        <v>3867888.68</v>
      </c>
      <c r="F69" s="5">
        <v>7</v>
      </c>
      <c r="G69" s="5">
        <v>7</v>
      </c>
      <c r="H69" s="5">
        <v>8</v>
      </c>
      <c r="I69" s="5">
        <v>591</v>
      </c>
      <c r="J69" s="5">
        <v>180</v>
      </c>
      <c r="K69" s="5">
        <f t="shared" si="1"/>
        <v>771</v>
      </c>
      <c r="L69" s="5">
        <v>155</v>
      </c>
      <c r="M69" s="5">
        <v>78</v>
      </c>
      <c r="N69" s="5">
        <v>14229</v>
      </c>
      <c r="O69" s="5">
        <v>0</v>
      </c>
      <c r="P69" s="5">
        <v>1200</v>
      </c>
      <c r="Q69" s="5">
        <v>7800</v>
      </c>
      <c r="R69" s="5">
        <v>0.28000000000000003</v>
      </c>
    </row>
    <row r="70" spans="1:18">
      <c r="A70" s="3" t="s">
        <v>13</v>
      </c>
      <c r="B70" s="3" t="s">
        <v>16</v>
      </c>
      <c r="C70" s="4" t="s">
        <v>19</v>
      </c>
      <c r="D70" s="4" t="s">
        <v>10</v>
      </c>
      <c r="E70" s="5">
        <v>4646200.08</v>
      </c>
      <c r="F70" s="5">
        <v>8</v>
      </c>
      <c r="G70" s="5">
        <v>8</v>
      </c>
      <c r="H70" s="5">
        <v>9</v>
      </c>
      <c r="I70" s="5">
        <v>790.25</v>
      </c>
      <c r="J70" s="5">
        <v>205</v>
      </c>
      <c r="K70" s="5">
        <f t="shared" si="1"/>
        <v>995.25</v>
      </c>
      <c r="L70" s="5">
        <v>173</v>
      </c>
      <c r="M70" s="5">
        <v>88</v>
      </c>
      <c r="N70" s="5">
        <v>15879.75</v>
      </c>
      <c r="O70" s="5">
        <v>0</v>
      </c>
      <c r="P70" s="5">
        <v>1350</v>
      </c>
      <c r="Q70" s="5">
        <v>8775</v>
      </c>
      <c r="R70" s="5">
        <v>0.28000000000000003</v>
      </c>
    </row>
    <row r="71" spans="1:18">
      <c r="A71" s="3" t="s">
        <v>13</v>
      </c>
      <c r="B71" s="3" t="s">
        <v>16</v>
      </c>
      <c r="C71" s="4" t="s">
        <v>19</v>
      </c>
      <c r="D71" s="7" t="s">
        <v>11</v>
      </c>
      <c r="E71" s="8">
        <v>5620243.6799999997</v>
      </c>
      <c r="F71" s="8">
        <v>9</v>
      </c>
      <c r="G71" s="8">
        <v>9</v>
      </c>
      <c r="H71" s="8">
        <v>10</v>
      </c>
      <c r="I71" s="8">
        <v>1068.55</v>
      </c>
      <c r="J71" s="8">
        <v>230</v>
      </c>
      <c r="K71" s="8">
        <f t="shared" si="1"/>
        <v>1298.55</v>
      </c>
      <c r="L71" s="8">
        <v>190</v>
      </c>
      <c r="M71" s="8">
        <v>98</v>
      </c>
      <c r="N71" s="8">
        <v>17451.45</v>
      </c>
      <c r="O71" s="8">
        <v>0</v>
      </c>
      <c r="P71" s="8">
        <v>1500</v>
      </c>
      <c r="Q71" s="8">
        <v>9750</v>
      </c>
      <c r="R71" s="8">
        <v>0.26</v>
      </c>
    </row>
    <row r="72" spans="1:18">
      <c r="A72" s="3" t="s">
        <v>13</v>
      </c>
      <c r="B72" s="3" t="s">
        <v>16</v>
      </c>
      <c r="C72" s="4" t="s">
        <v>20</v>
      </c>
      <c r="D72" s="4" t="s">
        <v>7</v>
      </c>
      <c r="E72" s="5">
        <v>3353885.63</v>
      </c>
      <c r="F72" s="5">
        <v>6</v>
      </c>
      <c r="G72" s="5">
        <v>6</v>
      </c>
      <c r="H72" s="5">
        <v>6</v>
      </c>
      <c r="I72" s="5">
        <v>561.99</v>
      </c>
      <c r="J72" s="5">
        <v>136</v>
      </c>
      <c r="K72" s="5">
        <f t="shared" si="1"/>
        <v>697.99</v>
      </c>
      <c r="L72" s="5">
        <v>115</v>
      </c>
      <c r="M72" s="5">
        <v>59</v>
      </c>
      <c r="N72" s="5">
        <v>10552.01</v>
      </c>
      <c r="O72" s="5">
        <v>0</v>
      </c>
      <c r="P72" s="5">
        <v>900</v>
      </c>
      <c r="Q72" s="5">
        <v>5850</v>
      </c>
      <c r="R72" s="5">
        <v>0.4</v>
      </c>
    </row>
    <row r="73" spans="1:18">
      <c r="A73" s="3" t="s">
        <v>13</v>
      </c>
      <c r="B73" s="3" t="s">
        <v>16</v>
      </c>
      <c r="C73" s="4" t="s">
        <v>20</v>
      </c>
      <c r="D73" s="4" t="s">
        <v>8</v>
      </c>
      <c r="E73" s="5">
        <v>3943995.54</v>
      </c>
      <c r="F73" s="5">
        <v>6</v>
      </c>
      <c r="G73" s="5">
        <v>6</v>
      </c>
      <c r="H73" s="5">
        <v>7</v>
      </c>
      <c r="I73" s="5">
        <v>733.73</v>
      </c>
      <c r="J73" s="5">
        <v>161</v>
      </c>
      <c r="K73" s="5">
        <f t="shared" si="1"/>
        <v>894.73</v>
      </c>
      <c r="L73" s="5">
        <v>133</v>
      </c>
      <c r="M73" s="5">
        <v>69</v>
      </c>
      <c r="N73" s="5">
        <v>12230.27</v>
      </c>
      <c r="O73" s="5">
        <v>0</v>
      </c>
      <c r="P73" s="5">
        <v>1050</v>
      </c>
      <c r="Q73" s="5">
        <v>6825</v>
      </c>
      <c r="R73" s="5">
        <v>0.38</v>
      </c>
    </row>
    <row r="74" spans="1:18">
      <c r="A74" s="3" t="s">
        <v>13</v>
      </c>
      <c r="B74" s="3" t="s">
        <v>16</v>
      </c>
      <c r="C74" s="4" t="s">
        <v>20</v>
      </c>
      <c r="D74" s="4" t="s">
        <v>9</v>
      </c>
      <c r="E74" s="5">
        <v>4887348.5</v>
      </c>
      <c r="F74" s="5">
        <v>7</v>
      </c>
      <c r="G74" s="5">
        <v>7</v>
      </c>
      <c r="H74" s="5">
        <v>8</v>
      </c>
      <c r="I74" s="5">
        <v>999.63</v>
      </c>
      <c r="J74" s="5">
        <v>186</v>
      </c>
      <c r="K74" s="5">
        <f t="shared" si="1"/>
        <v>1185.6300000000001</v>
      </c>
      <c r="L74" s="5">
        <v>151</v>
      </c>
      <c r="M74" s="5">
        <v>78</v>
      </c>
      <c r="N74" s="5">
        <v>13814.37</v>
      </c>
      <c r="O74" s="5">
        <v>0</v>
      </c>
      <c r="P74" s="5">
        <v>1200</v>
      </c>
      <c r="Q74" s="5">
        <v>7800</v>
      </c>
      <c r="R74" s="5">
        <v>0.31</v>
      </c>
    </row>
    <row r="75" spans="1:18">
      <c r="A75" s="3" t="s">
        <v>13</v>
      </c>
      <c r="B75" s="3" t="s">
        <v>16</v>
      </c>
      <c r="C75" s="4" t="s">
        <v>20</v>
      </c>
      <c r="D75" s="4" t="s">
        <v>10</v>
      </c>
      <c r="E75" s="5">
        <v>5899778.2599999998</v>
      </c>
      <c r="F75" s="5">
        <v>8</v>
      </c>
      <c r="G75" s="5">
        <v>8</v>
      </c>
      <c r="H75" s="5">
        <v>9</v>
      </c>
      <c r="I75" s="5">
        <v>1293.42</v>
      </c>
      <c r="J75" s="5">
        <v>211</v>
      </c>
      <c r="K75" s="5">
        <f t="shared" si="1"/>
        <v>1504.42</v>
      </c>
      <c r="L75" s="5">
        <v>168</v>
      </c>
      <c r="M75" s="5">
        <v>88</v>
      </c>
      <c r="N75" s="5">
        <v>15370.58</v>
      </c>
      <c r="O75" s="5">
        <v>0</v>
      </c>
      <c r="P75" s="5">
        <v>1350</v>
      </c>
      <c r="Q75" s="5">
        <v>8775</v>
      </c>
      <c r="R75" s="5">
        <v>0.28999999999999998</v>
      </c>
    </row>
    <row r="76" spans="1:18">
      <c r="A76" s="3" t="s">
        <v>13</v>
      </c>
      <c r="B76" s="3" t="s">
        <v>16</v>
      </c>
      <c r="C76" s="4" t="s">
        <v>20</v>
      </c>
      <c r="D76" s="7" t="s">
        <v>11</v>
      </c>
      <c r="E76" s="8">
        <v>7378996.2199999997</v>
      </c>
      <c r="F76" s="8">
        <v>9</v>
      </c>
      <c r="G76" s="8">
        <v>9</v>
      </c>
      <c r="H76" s="8">
        <v>9</v>
      </c>
      <c r="I76" s="8">
        <v>1791.82</v>
      </c>
      <c r="J76" s="8">
        <v>236</v>
      </c>
      <c r="K76" s="8">
        <f t="shared" si="1"/>
        <v>2027.82</v>
      </c>
      <c r="L76" s="8">
        <v>183</v>
      </c>
      <c r="M76" s="8">
        <v>98</v>
      </c>
      <c r="N76" s="8">
        <v>16722.18</v>
      </c>
      <c r="O76" s="8">
        <v>0</v>
      </c>
      <c r="P76" s="8">
        <v>1500</v>
      </c>
      <c r="Q76" s="8">
        <v>9750</v>
      </c>
      <c r="R76" s="8">
        <v>0.16</v>
      </c>
    </row>
    <row r="77" spans="1:18">
      <c r="A77" s="3" t="s">
        <v>13</v>
      </c>
      <c r="B77" s="3" t="s">
        <v>15</v>
      </c>
      <c r="C77" s="4" t="s">
        <v>18</v>
      </c>
      <c r="D77" s="4" t="s">
        <v>7</v>
      </c>
      <c r="E77" s="5">
        <v>2030206.73</v>
      </c>
      <c r="F77" s="5">
        <v>6</v>
      </c>
      <c r="G77" s="5">
        <v>6</v>
      </c>
      <c r="H77" s="5">
        <v>6</v>
      </c>
      <c r="I77" s="5">
        <v>40.06</v>
      </c>
      <c r="J77" s="5">
        <v>110</v>
      </c>
      <c r="K77" s="5">
        <f t="shared" si="1"/>
        <v>150.06</v>
      </c>
      <c r="L77" s="5">
        <v>120</v>
      </c>
      <c r="M77" s="5">
        <v>59</v>
      </c>
      <c r="N77" s="5">
        <v>11099.94</v>
      </c>
      <c r="O77" s="5">
        <v>0</v>
      </c>
      <c r="P77" s="5">
        <v>900</v>
      </c>
      <c r="Q77" s="5">
        <v>5850</v>
      </c>
      <c r="R77" s="5">
        <v>0.28999999999999998</v>
      </c>
    </row>
    <row r="78" spans="1:18">
      <c r="A78" s="3" t="s">
        <v>13</v>
      </c>
      <c r="B78" s="3" t="s">
        <v>15</v>
      </c>
      <c r="C78" s="4" t="s">
        <v>18</v>
      </c>
      <c r="D78" s="4" t="s">
        <v>8</v>
      </c>
      <c r="E78" s="5">
        <v>2342998.06</v>
      </c>
      <c r="F78" s="5">
        <v>7</v>
      </c>
      <c r="G78" s="5">
        <v>7</v>
      </c>
      <c r="H78" s="5">
        <v>7</v>
      </c>
      <c r="I78" s="5">
        <v>51.38</v>
      </c>
      <c r="J78" s="5">
        <v>135</v>
      </c>
      <c r="K78" s="5">
        <f t="shared" si="1"/>
        <v>186.38</v>
      </c>
      <c r="L78" s="5">
        <v>140</v>
      </c>
      <c r="M78" s="5">
        <v>69</v>
      </c>
      <c r="N78" s="5">
        <v>12938.63</v>
      </c>
      <c r="O78" s="5">
        <v>0</v>
      </c>
      <c r="P78" s="5">
        <v>1050</v>
      </c>
      <c r="Q78" s="5">
        <v>6825</v>
      </c>
      <c r="R78" s="5">
        <v>0.26</v>
      </c>
    </row>
    <row r="79" spans="1:18">
      <c r="A79" s="3" t="s">
        <v>13</v>
      </c>
      <c r="B79" s="3" t="s">
        <v>15</v>
      </c>
      <c r="C79" s="4" t="s">
        <v>18</v>
      </c>
      <c r="D79" s="4" t="s">
        <v>9</v>
      </c>
      <c r="E79" s="5">
        <v>2698973.46</v>
      </c>
      <c r="F79" s="5">
        <v>8</v>
      </c>
      <c r="G79" s="5">
        <v>8</v>
      </c>
      <c r="H79" s="5">
        <v>8</v>
      </c>
      <c r="I79" s="5">
        <v>80.13</v>
      </c>
      <c r="J79" s="5">
        <v>160</v>
      </c>
      <c r="K79" s="5">
        <f t="shared" si="1"/>
        <v>240.13</v>
      </c>
      <c r="L79" s="5">
        <v>160</v>
      </c>
      <c r="M79" s="5">
        <v>78</v>
      </c>
      <c r="N79" s="5">
        <v>14759.88</v>
      </c>
      <c r="O79" s="5">
        <v>0</v>
      </c>
      <c r="P79" s="5">
        <v>1200</v>
      </c>
      <c r="Q79" s="5">
        <v>7800</v>
      </c>
      <c r="R79" s="5">
        <v>0.31</v>
      </c>
    </row>
    <row r="80" spans="1:18">
      <c r="A80" s="3" t="s">
        <v>13</v>
      </c>
      <c r="B80" s="3" t="s">
        <v>15</v>
      </c>
      <c r="C80" s="4" t="s">
        <v>18</v>
      </c>
      <c r="D80" s="4" t="s">
        <v>10</v>
      </c>
      <c r="E80" s="5">
        <v>3021317</v>
      </c>
      <c r="F80" s="5">
        <v>8</v>
      </c>
      <c r="G80" s="5">
        <v>8</v>
      </c>
      <c r="H80" s="5">
        <v>9</v>
      </c>
      <c r="I80" s="5">
        <v>143.75</v>
      </c>
      <c r="J80" s="5">
        <v>185</v>
      </c>
      <c r="K80" s="5">
        <f t="shared" si="1"/>
        <v>328.75</v>
      </c>
      <c r="L80" s="5">
        <v>179</v>
      </c>
      <c r="M80" s="5">
        <v>88</v>
      </c>
      <c r="N80" s="5">
        <v>16546.25</v>
      </c>
      <c r="O80" s="5">
        <v>0</v>
      </c>
      <c r="P80" s="5">
        <v>1350</v>
      </c>
      <c r="Q80" s="5">
        <v>8775</v>
      </c>
      <c r="R80" s="5">
        <v>0.38</v>
      </c>
    </row>
    <row r="81" spans="1:18">
      <c r="A81" s="3" t="s">
        <v>13</v>
      </c>
      <c r="B81" s="3" t="s">
        <v>15</v>
      </c>
      <c r="C81" s="4" t="s">
        <v>18</v>
      </c>
      <c r="D81" s="7" t="s">
        <v>11</v>
      </c>
      <c r="E81" s="8">
        <v>3377292.4</v>
      </c>
      <c r="F81" s="8">
        <v>9</v>
      </c>
      <c r="G81" s="8">
        <v>9</v>
      </c>
      <c r="H81" s="8">
        <v>10</v>
      </c>
      <c r="I81" s="8">
        <v>172.5</v>
      </c>
      <c r="J81" s="8">
        <v>210</v>
      </c>
      <c r="K81" s="8">
        <f t="shared" si="1"/>
        <v>382.5</v>
      </c>
      <c r="L81" s="8">
        <v>199</v>
      </c>
      <c r="M81" s="8">
        <v>98</v>
      </c>
      <c r="N81" s="8">
        <v>18367.5</v>
      </c>
      <c r="O81" s="8">
        <v>0</v>
      </c>
      <c r="P81" s="8">
        <v>1500</v>
      </c>
      <c r="Q81" s="8">
        <v>9750</v>
      </c>
      <c r="R81" s="8">
        <v>0.21</v>
      </c>
    </row>
    <row r="82" spans="1:18">
      <c r="A82" s="3" t="s">
        <v>13</v>
      </c>
      <c r="B82" s="3" t="s">
        <v>15</v>
      </c>
      <c r="C82" s="4" t="s">
        <v>19</v>
      </c>
      <c r="D82" s="4" t="s">
        <v>7</v>
      </c>
      <c r="E82" s="5">
        <v>2350748.13</v>
      </c>
      <c r="F82" s="5">
        <v>6</v>
      </c>
      <c r="G82" s="5">
        <v>6</v>
      </c>
      <c r="H82" s="5">
        <v>6</v>
      </c>
      <c r="I82" s="5">
        <v>154.88</v>
      </c>
      <c r="J82" s="5">
        <v>132.5</v>
      </c>
      <c r="K82" s="5">
        <f t="shared" si="1"/>
        <v>287.38</v>
      </c>
      <c r="L82" s="5">
        <v>121</v>
      </c>
      <c r="M82" s="5">
        <v>60</v>
      </c>
      <c r="N82" s="5">
        <v>11150.12</v>
      </c>
      <c r="O82" s="5">
        <v>0</v>
      </c>
      <c r="P82" s="5">
        <v>915</v>
      </c>
      <c r="Q82" s="5">
        <v>5947.5</v>
      </c>
      <c r="R82" s="5">
        <v>0.3</v>
      </c>
    </row>
    <row r="83" spans="1:18">
      <c r="A83" s="3" t="s">
        <v>13</v>
      </c>
      <c r="B83" s="3" t="s">
        <v>15</v>
      </c>
      <c r="C83" s="4" t="s">
        <v>19</v>
      </c>
      <c r="D83" s="4" t="s">
        <v>8</v>
      </c>
      <c r="E83" s="5">
        <v>2751887.33</v>
      </c>
      <c r="F83" s="5">
        <v>7</v>
      </c>
      <c r="G83" s="5">
        <v>7</v>
      </c>
      <c r="H83" s="5">
        <v>7</v>
      </c>
      <c r="I83" s="5">
        <v>206.91</v>
      </c>
      <c r="J83" s="5">
        <v>155</v>
      </c>
      <c r="K83" s="5">
        <f t="shared" si="1"/>
        <v>361.90999999999997</v>
      </c>
      <c r="L83" s="5">
        <v>138</v>
      </c>
      <c r="M83" s="5">
        <v>69</v>
      </c>
      <c r="N83" s="5">
        <v>12763.09</v>
      </c>
      <c r="O83" s="5">
        <v>0</v>
      </c>
      <c r="P83" s="5">
        <v>1050</v>
      </c>
      <c r="Q83" s="5">
        <v>6825</v>
      </c>
      <c r="R83" s="5">
        <v>0.26</v>
      </c>
    </row>
    <row r="84" spans="1:18">
      <c r="A84" s="3" t="s">
        <v>13</v>
      </c>
      <c r="B84" s="3" t="s">
        <v>15</v>
      </c>
      <c r="C84" s="4" t="s">
        <v>19</v>
      </c>
      <c r="D84" s="4" t="s">
        <v>9</v>
      </c>
      <c r="E84" s="5">
        <v>3067332.5</v>
      </c>
      <c r="F84" s="5">
        <v>7</v>
      </c>
      <c r="G84" s="5">
        <v>7</v>
      </c>
      <c r="H84" s="5">
        <v>8</v>
      </c>
      <c r="I84" s="5">
        <v>265.55</v>
      </c>
      <c r="J84" s="5">
        <v>184.6</v>
      </c>
      <c r="K84" s="5">
        <f t="shared" si="1"/>
        <v>450.15</v>
      </c>
      <c r="L84" s="5">
        <v>158</v>
      </c>
      <c r="M84" s="5">
        <v>78</v>
      </c>
      <c r="N84" s="5">
        <v>14554.46</v>
      </c>
      <c r="O84" s="5">
        <v>0</v>
      </c>
      <c r="P84" s="5">
        <v>1195.4000000000001</v>
      </c>
      <c r="Q84" s="5">
        <v>7800</v>
      </c>
      <c r="R84" s="5">
        <v>0.5</v>
      </c>
    </row>
    <row r="85" spans="1:18">
      <c r="A85" s="3" t="s">
        <v>13</v>
      </c>
      <c r="B85" s="3" t="s">
        <v>15</v>
      </c>
      <c r="C85" s="4" t="s">
        <v>19</v>
      </c>
      <c r="D85" s="4" t="s">
        <v>10</v>
      </c>
      <c r="E85" s="5">
        <v>3580823.46</v>
      </c>
      <c r="F85" s="5">
        <v>8</v>
      </c>
      <c r="G85" s="5">
        <v>8</v>
      </c>
      <c r="H85" s="5">
        <v>9</v>
      </c>
      <c r="I85" s="5">
        <v>360.13</v>
      </c>
      <c r="J85" s="5">
        <v>205</v>
      </c>
      <c r="K85" s="5">
        <f t="shared" si="1"/>
        <v>565.13</v>
      </c>
      <c r="L85" s="5">
        <v>177</v>
      </c>
      <c r="M85" s="5">
        <v>88</v>
      </c>
      <c r="N85" s="5">
        <v>16309.87</v>
      </c>
      <c r="O85" s="5">
        <v>0</v>
      </c>
      <c r="P85" s="5">
        <v>1350</v>
      </c>
      <c r="Q85" s="5">
        <v>8775</v>
      </c>
      <c r="R85" s="5">
        <v>0.27</v>
      </c>
    </row>
    <row r="86" spans="1:18">
      <c r="A86" s="3" t="s">
        <v>13</v>
      </c>
      <c r="B86" s="3" t="s">
        <v>15</v>
      </c>
      <c r="C86" s="4" t="s">
        <v>19</v>
      </c>
      <c r="D86" s="7" t="s">
        <v>11</v>
      </c>
      <c r="E86" s="8">
        <v>4197850.66</v>
      </c>
      <c r="F86" s="8">
        <v>9</v>
      </c>
      <c r="G86" s="8">
        <v>9</v>
      </c>
      <c r="H86" s="8">
        <v>10</v>
      </c>
      <c r="I86" s="8">
        <v>494.28</v>
      </c>
      <c r="J86" s="8">
        <v>230</v>
      </c>
      <c r="K86" s="8">
        <f t="shared" si="1"/>
        <v>724.28</v>
      </c>
      <c r="L86" s="8">
        <v>196</v>
      </c>
      <c r="M86" s="8">
        <v>98</v>
      </c>
      <c r="N86" s="8">
        <v>18025.72</v>
      </c>
      <c r="O86" s="8">
        <v>0</v>
      </c>
      <c r="P86" s="8">
        <v>1500</v>
      </c>
      <c r="Q86" s="8">
        <v>9750</v>
      </c>
      <c r="R86" s="8">
        <v>0.27</v>
      </c>
    </row>
    <row r="87" spans="1:18">
      <c r="A87" s="3" t="s">
        <v>13</v>
      </c>
      <c r="B87" s="3" t="s">
        <v>15</v>
      </c>
      <c r="C87" s="4" t="s">
        <v>20</v>
      </c>
      <c r="D87" s="4" t="s">
        <v>7</v>
      </c>
      <c r="E87" s="5">
        <v>2600849.0499999998</v>
      </c>
      <c r="F87" s="5">
        <v>6</v>
      </c>
      <c r="G87" s="5">
        <v>6</v>
      </c>
      <c r="H87" s="5">
        <v>6</v>
      </c>
      <c r="I87" s="5">
        <v>257.99</v>
      </c>
      <c r="J87" s="5">
        <v>136</v>
      </c>
      <c r="K87" s="5">
        <f t="shared" si="1"/>
        <v>393.99</v>
      </c>
      <c r="L87" s="5">
        <v>118</v>
      </c>
      <c r="M87" s="5">
        <v>59</v>
      </c>
      <c r="N87" s="5">
        <v>10856.01</v>
      </c>
      <c r="O87" s="5">
        <v>0</v>
      </c>
      <c r="P87" s="5">
        <v>900</v>
      </c>
      <c r="Q87" s="5">
        <v>5850</v>
      </c>
      <c r="R87" s="5">
        <v>0.39</v>
      </c>
    </row>
    <row r="88" spans="1:18">
      <c r="A88" s="3" t="s">
        <v>13</v>
      </c>
      <c r="B88" s="3" t="s">
        <v>15</v>
      </c>
      <c r="C88" s="4" t="s">
        <v>20</v>
      </c>
      <c r="D88" s="4" t="s">
        <v>8</v>
      </c>
      <c r="E88" s="5">
        <v>3085879.29</v>
      </c>
      <c r="F88" s="5">
        <v>7</v>
      </c>
      <c r="G88" s="5">
        <v>7</v>
      </c>
      <c r="H88" s="5">
        <v>7</v>
      </c>
      <c r="I88" s="5">
        <v>338.86</v>
      </c>
      <c r="J88" s="5">
        <v>161</v>
      </c>
      <c r="K88" s="5">
        <f t="shared" si="1"/>
        <v>499.86</v>
      </c>
      <c r="L88" s="5">
        <v>137</v>
      </c>
      <c r="M88" s="5">
        <v>69</v>
      </c>
      <c r="N88" s="5">
        <v>12625.14</v>
      </c>
      <c r="O88" s="5">
        <v>0</v>
      </c>
      <c r="P88" s="5">
        <v>1050</v>
      </c>
      <c r="Q88" s="5">
        <v>6825</v>
      </c>
      <c r="R88" s="5">
        <v>0.39</v>
      </c>
    </row>
    <row r="89" spans="1:18">
      <c r="A89" s="3" t="s">
        <v>13</v>
      </c>
      <c r="B89" s="3" t="s">
        <v>15</v>
      </c>
      <c r="C89" s="4" t="s">
        <v>20</v>
      </c>
      <c r="D89" s="4" t="s">
        <v>9</v>
      </c>
      <c r="E89" s="5">
        <v>3567560.77</v>
      </c>
      <c r="F89" s="5">
        <v>7</v>
      </c>
      <c r="G89" s="5">
        <v>7</v>
      </c>
      <c r="H89" s="5">
        <v>8</v>
      </c>
      <c r="I89" s="5">
        <v>466.81</v>
      </c>
      <c r="J89" s="5">
        <v>186</v>
      </c>
      <c r="K89" s="5">
        <f t="shared" si="1"/>
        <v>652.80999999999995</v>
      </c>
      <c r="L89" s="5">
        <v>156</v>
      </c>
      <c r="M89" s="5">
        <v>78</v>
      </c>
      <c r="N89" s="5">
        <v>14347.19</v>
      </c>
      <c r="O89" s="5">
        <v>0</v>
      </c>
      <c r="P89" s="5">
        <v>1200</v>
      </c>
      <c r="Q89" s="5">
        <v>7800</v>
      </c>
      <c r="R89" s="5">
        <v>0.28999999999999998</v>
      </c>
    </row>
    <row r="90" spans="1:18">
      <c r="A90" s="3" t="s">
        <v>13</v>
      </c>
      <c r="B90" s="3" t="s">
        <v>15</v>
      </c>
      <c r="C90" s="4" t="s">
        <v>20</v>
      </c>
      <c r="D90" s="4" t="s">
        <v>10</v>
      </c>
      <c r="E90" s="5">
        <v>4203735.8899999997</v>
      </c>
      <c r="F90" s="5">
        <v>8</v>
      </c>
      <c r="G90" s="5">
        <v>8</v>
      </c>
      <c r="H90" s="5">
        <v>9</v>
      </c>
      <c r="I90" s="5">
        <v>608.71</v>
      </c>
      <c r="J90" s="5">
        <v>211</v>
      </c>
      <c r="K90" s="5">
        <f t="shared" si="1"/>
        <v>819.71</v>
      </c>
      <c r="L90" s="5">
        <v>175</v>
      </c>
      <c r="M90" s="5">
        <v>88</v>
      </c>
      <c r="N90" s="5">
        <v>16055.29</v>
      </c>
      <c r="O90" s="5">
        <v>0</v>
      </c>
      <c r="P90" s="5">
        <v>1350</v>
      </c>
      <c r="Q90" s="5">
        <v>8775</v>
      </c>
      <c r="R90" s="5">
        <v>0.28000000000000003</v>
      </c>
    </row>
    <row r="91" spans="1:18">
      <c r="A91" s="3" t="s">
        <v>13</v>
      </c>
      <c r="B91" s="3" t="s">
        <v>15</v>
      </c>
      <c r="C91" s="4" t="s">
        <v>20</v>
      </c>
      <c r="D91" s="7" t="s">
        <v>11</v>
      </c>
      <c r="E91" s="8">
        <v>5093312.6100000003</v>
      </c>
      <c r="F91" s="8">
        <v>9</v>
      </c>
      <c r="G91" s="8">
        <v>9</v>
      </c>
      <c r="H91" s="8">
        <v>10</v>
      </c>
      <c r="I91" s="8">
        <v>852.91</v>
      </c>
      <c r="J91" s="8">
        <v>236</v>
      </c>
      <c r="K91" s="8">
        <f t="shared" si="1"/>
        <v>1088.9099999999999</v>
      </c>
      <c r="L91" s="8">
        <v>192</v>
      </c>
      <c r="M91" s="8">
        <v>98</v>
      </c>
      <c r="N91" s="8">
        <v>17661.09</v>
      </c>
      <c r="O91" s="8">
        <v>0</v>
      </c>
      <c r="P91" s="8">
        <v>1500</v>
      </c>
      <c r="Q91" s="8">
        <v>9750</v>
      </c>
      <c r="R91" s="8">
        <v>0.26</v>
      </c>
    </row>
    <row r="92" spans="1:18">
      <c r="A92" s="3" t="s">
        <v>14</v>
      </c>
      <c r="B92" s="3" t="s">
        <v>17</v>
      </c>
      <c r="C92" s="4" t="s">
        <v>18</v>
      </c>
      <c r="D92" s="4" t="s">
        <v>7</v>
      </c>
      <c r="E92" s="6">
        <v>1907160</v>
      </c>
      <c r="F92" s="6">
        <v>6</v>
      </c>
      <c r="G92" s="6">
        <v>6</v>
      </c>
      <c r="H92" s="6">
        <v>6</v>
      </c>
      <c r="I92" s="6">
        <v>0</v>
      </c>
      <c r="J92" s="6">
        <v>90</v>
      </c>
      <c r="K92" s="5">
        <f t="shared" si="1"/>
        <v>90</v>
      </c>
      <c r="L92" s="6">
        <v>121</v>
      </c>
      <c r="M92" s="6">
        <v>59</v>
      </c>
      <c r="N92" s="6">
        <v>11160</v>
      </c>
      <c r="O92" s="6">
        <v>0</v>
      </c>
      <c r="P92" s="6">
        <v>900</v>
      </c>
      <c r="Q92" s="6">
        <v>5850</v>
      </c>
      <c r="R92" s="6">
        <v>0.26</v>
      </c>
    </row>
    <row r="93" spans="1:18">
      <c r="A93" s="3" t="s">
        <v>14</v>
      </c>
      <c r="B93" s="3" t="s">
        <v>17</v>
      </c>
      <c r="C93" s="4" t="s">
        <v>18</v>
      </c>
      <c r="D93" s="4" t="s">
        <v>8</v>
      </c>
      <c r="E93" s="6">
        <v>2417488</v>
      </c>
      <c r="F93" s="6">
        <v>7</v>
      </c>
      <c r="G93" s="6">
        <v>7</v>
      </c>
      <c r="H93" s="6">
        <v>7</v>
      </c>
      <c r="I93" s="6">
        <v>81</v>
      </c>
      <c r="J93" s="6">
        <v>120</v>
      </c>
      <c r="K93" s="5">
        <f t="shared" si="1"/>
        <v>201</v>
      </c>
      <c r="L93" s="6">
        <v>144</v>
      </c>
      <c r="M93" s="6">
        <v>71</v>
      </c>
      <c r="N93" s="6">
        <v>13299</v>
      </c>
      <c r="O93" s="6">
        <v>0</v>
      </c>
      <c r="P93" s="6">
        <v>1080</v>
      </c>
      <c r="Q93" s="6">
        <v>7020</v>
      </c>
      <c r="R93" s="6">
        <v>0.28000000000000003</v>
      </c>
    </row>
    <row r="94" spans="1:18">
      <c r="A94" s="3" t="s">
        <v>14</v>
      </c>
      <c r="B94" s="3" t="s">
        <v>17</v>
      </c>
      <c r="C94" s="4" t="s">
        <v>18</v>
      </c>
      <c r="D94" s="4" t="s">
        <v>9</v>
      </c>
      <c r="E94" s="6">
        <v>3046365</v>
      </c>
      <c r="F94" s="6">
        <v>7</v>
      </c>
      <c r="G94" s="6">
        <v>7</v>
      </c>
      <c r="H94" s="6">
        <v>8</v>
      </c>
      <c r="I94" s="6">
        <v>250</v>
      </c>
      <c r="J94" s="6">
        <v>200</v>
      </c>
      <c r="K94" s="5">
        <f t="shared" si="1"/>
        <v>450</v>
      </c>
      <c r="L94" s="6">
        <v>158</v>
      </c>
      <c r="M94" s="6">
        <v>78</v>
      </c>
      <c r="N94" s="6">
        <v>14553.5</v>
      </c>
      <c r="O94" s="6">
        <v>0</v>
      </c>
      <c r="P94" s="6">
        <v>1196.5</v>
      </c>
      <c r="Q94" s="6">
        <v>7800</v>
      </c>
      <c r="R94" s="6">
        <v>0.28999999999999998</v>
      </c>
    </row>
    <row r="95" spans="1:18">
      <c r="A95" s="3" t="s">
        <v>14</v>
      </c>
      <c r="B95" s="3" t="s">
        <v>17</v>
      </c>
      <c r="C95" s="4" t="s">
        <v>18</v>
      </c>
      <c r="D95" s="4" t="s">
        <v>10</v>
      </c>
      <c r="E95" s="6">
        <v>3512647.5</v>
      </c>
      <c r="F95" s="6">
        <v>8</v>
      </c>
      <c r="G95" s="6">
        <v>8</v>
      </c>
      <c r="H95" s="6">
        <v>9</v>
      </c>
      <c r="I95" s="6">
        <v>349.25</v>
      </c>
      <c r="J95" s="6">
        <v>166.25</v>
      </c>
      <c r="K95" s="5">
        <f t="shared" si="1"/>
        <v>515.5</v>
      </c>
      <c r="L95" s="6">
        <v>178</v>
      </c>
      <c r="M95" s="6">
        <v>89</v>
      </c>
      <c r="N95" s="6">
        <v>16453.25</v>
      </c>
      <c r="O95" s="6">
        <v>0</v>
      </c>
      <c r="P95" s="6">
        <v>1357.5</v>
      </c>
      <c r="Q95" s="6">
        <v>8823.75</v>
      </c>
      <c r="R95" s="6">
        <v>0.27</v>
      </c>
    </row>
    <row r="96" spans="1:18">
      <c r="A96" s="3" t="s">
        <v>14</v>
      </c>
      <c r="B96" s="3" t="s">
        <v>17</v>
      </c>
      <c r="C96" s="4" t="s">
        <v>18</v>
      </c>
      <c r="D96" s="7" t="s">
        <v>11</v>
      </c>
      <c r="E96" s="9">
        <v>4381833</v>
      </c>
      <c r="F96" s="9">
        <v>9</v>
      </c>
      <c r="G96" s="9">
        <v>9</v>
      </c>
      <c r="H96" s="9">
        <v>10</v>
      </c>
      <c r="I96" s="9">
        <v>587.75</v>
      </c>
      <c r="J96" s="9">
        <v>190</v>
      </c>
      <c r="K96" s="8">
        <f t="shared" si="1"/>
        <v>777.75</v>
      </c>
      <c r="L96" s="9">
        <v>195</v>
      </c>
      <c r="M96" s="9">
        <v>98</v>
      </c>
      <c r="N96" s="9">
        <v>17972.25</v>
      </c>
      <c r="O96" s="9">
        <v>0</v>
      </c>
      <c r="P96" s="9">
        <v>1500</v>
      </c>
      <c r="Q96" s="9">
        <v>9750</v>
      </c>
      <c r="R96" s="9">
        <v>0.14000000000000001</v>
      </c>
    </row>
    <row r="97" spans="1:18">
      <c r="A97" s="3" t="s">
        <v>14</v>
      </c>
      <c r="B97" s="3" t="s">
        <v>17</v>
      </c>
      <c r="C97" s="4" t="s">
        <v>19</v>
      </c>
      <c r="D97" s="4" t="s">
        <v>7</v>
      </c>
      <c r="E97" s="6">
        <v>2687656.8</v>
      </c>
      <c r="F97" s="6">
        <v>6</v>
      </c>
      <c r="G97" s="6">
        <v>6</v>
      </c>
      <c r="H97" s="6">
        <v>6</v>
      </c>
      <c r="I97" s="6">
        <v>305.5</v>
      </c>
      <c r="J97" s="6">
        <v>110</v>
      </c>
      <c r="K97" s="5">
        <f t="shared" si="1"/>
        <v>415.5</v>
      </c>
      <c r="L97" s="6">
        <v>118</v>
      </c>
      <c r="M97" s="6">
        <v>59</v>
      </c>
      <c r="N97" s="6">
        <v>10834.5</v>
      </c>
      <c r="O97" s="6">
        <v>0</v>
      </c>
      <c r="P97" s="6">
        <v>900</v>
      </c>
      <c r="Q97" s="6">
        <v>5850</v>
      </c>
      <c r="R97" s="6">
        <v>0.28000000000000003</v>
      </c>
    </row>
    <row r="98" spans="1:18">
      <c r="A98" s="3" t="s">
        <v>14</v>
      </c>
      <c r="B98" s="3" t="s">
        <v>17</v>
      </c>
      <c r="C98" s="4" t="s">
        <v>19</v>
      </c>
      <c r="D98" s="4" t="s">
        <v>8</v>
      </c>
      <c r="E98" s="6">
        <v>3472563.76</v>
      </c>
      <c r="F98" s="6">
        <v>6</v>
      </c>
      <c r="G98" s="6">
        <v>6</v>
      </c>
      <c r="H98" s="6">
        <v>7</v>
      </c>
      <c r="I98" s="6">
        <v>555.9</v>
      </c>
      <c r="J98" s="6">
        <v>135</v>
      </c>
      <c r="K98" s="5">
        <f t="shared" si="1"/>
        <v>690.9</v>
      </c>
      <c r="L98" s="6">
        <v>135</v>
      </c>
      <c r="M98" s="6">
        <v>69</v>
      </c>
      <c r="N98" s="6">
        <v>12434.1</v>
      </c>
      <c r="O98" s="6">
        <v>0</v>
      </c>
      <c r="P98" s="6">
        <v>1050</v>
      </c>
      <c r="Q98" s="6">
        <v>6825</v>
      </c>
      <c r="R98" s="6">
        <v>0.27</v>
      </c>
    </row>
    <row r="99" spans="1:18">
      <c r="A99" s="3" t="s">
        <v>14</v>
      </c>
      <c r="B99" s="3" t="s">
        <v>17</v>
      </c>
      <c r="C99" s="4" t="s">
        <v>19</v>
      </c>
      <c r="D99" s="4" t="s">
        <v>9</v>
      </c>
      <c r="E99" s="6">
        <v>4375943.76</v>
      </c>
      <c r="F99" s="6">
        <v>7</v>
      </c>
      <c r="G99" s="6">
        <v>7</v>
      </c>
      <c r="H99" s="6">
        <v>8</v>
      </c>
      <c r="I99" s="6">
        <v>800.65</v>
      </c>
      <c r="J99" s="6">
        <v>162.5</v>
      </c>
      <c r="K99" s="5">
        <f t="shared" si="1"/>
        <v>963.15</v>
      </c>
      <c r="L99" s="6">
        <v>155</v>
      </c>
      <c r="M99" s="6">
        <v>79</v>
      </c>
      <c r="N99" s="6">
        <v>14224.35</v>
      </c>
      <c r="O99" s="6">
        <v>0</v>
      </c>
      <c r="P99" s="6">
        <v>1215</v>
      </c>
      <c r="Q99" s="6">
        <v>7897.5</v>
      </c>
      <c r="R99" s="6">
        <v>0.27</v>
      </c>
    </row>
    <row r="100" spans="1:18">
      <c r="A100" s="3" t="s">
        <v>14</v>
      </c>
      <c r="B100" s="3" t="s">
        <v>17</v>
      </c>
      <c r="C100" s="4" t="s">
        <v>19</v>
      </c>
      <c r="D100" s="4" t="s">
        <v>10</v>
      </c>
      <c r="E100" s="6">
        <v>5501240.7199999997</v>
      </c>
      <c r="F100" s="6">
        <v>8</v>
      </c>
      <c r="G100" s="6">
        <v>8</v>
      </c>
      <c r="H100" s="6">
        <v>9</v>
      </c>
      <c r="I100" s="6">
        <v>1145.05</v>
      </c>
      <c r="J100" s="6">
        <v>185</v>
      </c>
      <c r="K100" s="5">
        <f t="shared" si="1"/>
        <v>1330.05</v>
      </c>
      <c r="L100" s="6">
        <v>169</v>
      </c>
      <c r="M100" s="6">
        <v>88</v>
      </c>
      <c r="N100" s="6">
        <v>15544.95</v>
      </c>
      <c r="O100" s="6">
        <v>0</v>
      </c>
      <c r="P100" s="6">
        <v>1350</v>
      </c>
      <c r="Q100" s="6">
        <v>8775</v>
      </c>
      <c r="R100" s="6">
        <v>0.26</v>
      </c>
    </row>
    <row r="101" spans="1:18">
      <c r="A101" s="3" t="s">
        <v>14</v>
      </c>
      <c r="B101" s="3" t="s">
        <v>17</v>
      </c>
      <c r="C101" s="4" t="s">
        <v>19</v>
      </c>
      <c r="D101" s="7" t="s">
        <v>11</v>
      </c>
      <c r="E101" s="9">
        <v>6965173.1200000001</v>
      </c>
      <c r="F101" s="9">
        <v>9</v>
      </c>
      <c r="G101" s="9">
        <v>9</v>
      </c>
      <c r="H101" s="9">
        <v>9</v>
      </c>
      <c r="I101" s="9">
        <v>1637.25</v>
      </c>
      <c r="J101" s="9">
        <v>210</v>
      </c>
      <c r="K101" s="8">
        <f t="shared" si="1"/>
        <v>1847.25</v>
      </c>
      <c r="L101" s="9">
        <v>184</v>
      </c>
      <c r="M101" s="9">
        <v>98</v>
      </c>
      <c r="N101" s="9">
        <v>16902.75</v>
      </c>
      <c r="O101" s="9">
        <v>0</v>
      </c>
      <c r="P101" s="9">
        <v>1500</v>
      </c>
      <c r="Q101" s="9">
        <v>9750</v>
      </c>
      <c r="R101" s="9">
        <v>0.26</v>
      </c>
    </row>
    <row r="102" spans="1:18">
      <c r="A102" s="3" t="s">
        <v>14</v>
      </c>
      <c r="B102" s="3" t="s">
        <v>17</v>
      </c>
      <c r="C102" s="4" t="s">
        <v>20</v>
      </c>
      <c r="D102" s="4" t="s">
        <v>7</v>
      </c>
      <c r="E102" s="6">
        <v>4078245.22</v>
      </c>
      <c r="F102" s="6">
        <v>5</v>
      </c>
      <c r="G102" s="6">
        <v>5</v>
      </c>
      <c r="H102" s="6">
        <v>6</v>
      </c>
      <c r="I102" s="6">
        <v>906.73</v>
      </c>
      <c r="J102" s="6">
        <v>128</v>
      </c>
      <c r="K102" s="5">
        <f t="shared" si="1"/>
        <v>1034.73</v>
      </c>
      <c r="L102" s="6">
        <v>111</v>
      </c>
      <c r="M102" s="6">
        <v>59</v>
      </c>
      <c r="N102" s="6">
        <v>10215.27</v>
      </c>
      <c r="O102" s="6">
        <v>0</v>
      </c>
      <c r="P102" s="6">
        <v>900</v>
      </c>
      <c r="Q102" s="6">
        <v>5850</v>
      </c>
      <c r="R102" s="6">
        <v>0.43</v>
      </c>
    </row>
    <row r="103" spans="1:18">
      <c r="A103" s="3" t="s">
        <v>14</v>
      </c>
      <c r="B103" s="3" t="s">
        <v>17</v>
      </c>
      <c r="C103" s="4" t="s">
        <v>20</v>
      </c>
      <c r="D103" s="4" t="s">
        <v>8</v>
      </c>
      <c r="E103" s="6">
        <v>5334495.04</v>
      </c>
      <c r="F103" s="6">
        <v>6</v>
      </c>
      <c r="G103" s="6">
        <v>6</v>
      </c>
      <c r="H103" s="6">
        <v>7</v>
      </c>
      <c r="I103" s="6">
        <v>1298.95</v>
      </c>
      <c r="J103" s="6">
        <v>153</v>
      </c>
      <c r="K103" s="5">
        <f t="shared" si="1"/>
        <v>1451.95</v>
      </c>
      <c r="L103" s="6">
        <v>128</v>
      </c>
      <c r="M103" s="6">
        <v>69</v>
      </c>
      <c r="N103" s="6">
        <v>11673.05</v>
      </c>
      <c r="O103" s="6">
        <v>0</v>
      </c>
      <c r="P103" s="6">
        <v>1050</v>
      </c>
      <c r="Q103" s="6">
        <v>6825</v>
      </c>
      <c r="R103" s="6">
        <v>0.27</v>
      </c>
    </row>
    <row r="104" spans="1:18">
      <c r="A104" s="3" t="s">
        <v>14</v>
      </c>
      <c r="B104" s="3" t="s">
        <v>17</v>
      </c>
      <c r="C104" s="4" t="s">
        <v>20</v>
      </c>
      <c r="D104" s="4" t="s">
        <v>9</v>
      </c>
      <c r="E104" s="6">
        <v>6940530.8399999999</v>
      </c>
      <c r="F104" s="6">
        <v>7</v>
      </c>
      <c r="G104" s="6">
        <v>7</v>
      </c>
      <c r="H104" s="6">
        <v>8</v>
      </c>
      <c r="I104" s="6">
        <v>1827.35</v>
      </c>
      <c r="J104" s="6">
        <v>180.5</v>
      </c>
      <c r="K104" s="5">
        <f t="shared" si="1"/>
        <v>2007.85</v>
      </c>
      <c r="L104" s="6">
        <v>144</v>
      </c>
      <c r="M104" s="6">
        <v>79</v>
      </c>
      <c r="N104" s="6">
        <v>13179.65</v>
      </c>
      <c r="O104" s="6">
        <v>0</v>
      </c>
      <c r="P104" s="6">
        <v>1215</v>
      </c>
      <c r="Q104" s="6">
        <v>7897.5</v>
      </c>
      <c r="R104" s="6">
        <v>0.3</v>
      </c>
    </row>
    <row r="105" spans="1:18">
      <c r="A105" s="3" t="s">
        <v>14</v>
      </c>
      <c r="B105" s="3" t="s">
        <v>17</v>
      </c>
      <c r="C105" s="4" t="s">
        <v>20</v>
      </c>
      <c r="D105" s="4" t="s">
        <v>10</v>
      </c>
      <c r="E105" s="6">
        <v>8401073.0399999991</v>
      </c>
      <c r="F105" s="6">
        <v>7</v>
      </c>
      <c r="G105" s="6">
        <v>7</v>
      </c>
      <c r="H105" s="6">
        <v>8</v>
      </c>
      <c r="I105" s="6">
        <v>2371.6999999999998</v>
      </c>
      <c r="J105" s="6">
        <v>203</v>
      </c>
      <c r="K105" s="5">
        <f t="shared" si="1"/>
        <v>2574.6999999999998</v>
      </c>
      <c r="L105" s="6">
        <v>157</v>
      </c>
      <c r="M105" s="6">
        <v>88</v>
      </c>
      <c r="N105" s="6">
        <v>14300.3</v>
      </c>
      <c r="O105" s="6">
        <v>0</v>
      </c>
      <c r="P105" s="6">
        <v>1350</v>
      </c>
      <c r="Q105" s="6">
        <v>8775</v>
      </c>
      <c r="R105" s="6">
        <v>0.28999999999999998</v>
      </c>
    </row>
    <row r="106" spans="1:18">
      <c r="A106" s="3" t="s">
        <v>14</v>
      </c>
      <c r="B106" s="3" t="s">
        <v>17</v>
      </c>
      <c r="C106" s="4" t="s">
        <v>20</v>
      </c>
      <c r="D106" s="7" t="s">
        <v>11</v>
      </c>
      <c r="E106" s="9">
        <v>11179588.640000001</v>
      </c>
      <c r="F106" s="9">
        <v>8</v>
      </c>
      <c r="G106" s="9">
        <v>8</v>
      </c>
      <c r="H106" s="9">
        <v>9</v>
      </c>
      <c r="I106" s="9">
        <v>3378.5</v>
      </c>
      <c r="J106" s="9">
        <v>228</v>
      </c>
      <c r="K106" s="8">
        <f t="shared" si="1"/>
        <v>3606.5</v>
      </c>
      <c r="L106" s="9">
        <v>167</v>
      </c>
      <c r="M106" s="9">
        <v>98</v>
      </c>
      <c r="N106" s="9">
        <v>15143.5</v>
      </c>
      <c r="O106" s="9">
        <v>0</v>
      </c>
      <c r="P106" s="9">
        <v>1500</v>
      </c>
      <c r="Q106" s="9">
        <v>9750</v>
      </c>
      <c r="R106" s="9">
        <v>0.27</v>
      </c>
    </row>
    <row r="107" spans="1:18">
      <c r="A107" s="3" t="s">
        <v>14</v>
      </c>
      <c r="B107" s="3" t="s">
        <v>16</v>
      </c>
      <c r="C107" s="4" t="s">
        <v>18</v>
      </c>
      <c r="D107" s="4" t="s">
        <v>7</v>
      </c>
      <c r="E107" s="6">
        <v>1907160</v>
      </c>
      <c r="F107" s="6">
        <v>6</v>
      </c>
      <c r="G107" s="6">
        <v>6</v>
      </c>
      <c r="H107" s="6">
        <v>6</v>
      </c>
      <c r="I107" s="6">
        <v>0</v>
      </c>
      <c r="J107" s="6">
        <v>90</v>
      </c>
      <c r="K107" s="5">
        <f t="shared" si="1"/>
        <v>90</v>
      </c>
      <c r="L107" s="6">
        <v>121</v>
      </c>
      <c r="M107" s="6">
        <v>59</v>
      </c>
      <c r="N107" s="6">
        <v>11160</v>
      </c>
      <c r="O107" s="6">
        <v>0</v>
      </c>
      <c r="P107" s="6">
        <v>900</v>
      </c>
      <c r="Q107" s="6">
        <v>5850</v>
      </c>
      <c r="R107" s="6">
        <v>0.27</v>
      </c>
    </row>
    <row r="108" spans="1:18">
      <c r="A108" s="3" t="s">
        <v>14</v>
      </c>
      <c r="B108" s="3" t="s">
        <v>16</v>
      </c>
      <c r="C108" s="4" t="s">
        <v>18</v>
      </c>
      <c r="D108" s="4" t="s">
        <v>8</v>
      </c>
      <c r="E108" s="6">
        <v>2302330.48</v>
      </c>
      <c r="F108" s="6">
        <v>7</v>
      </c>
      <c r="G108" s="6">
        <v>7</v>
      </c>
      <c r="H108" s="6">
        <v>7</v>
      </c>
      <c r="I108" s="6">
        <v>34.5</v>
      </c>
      <c r="J108" s="6">
        <v>120</v>
      </c>
      <c r="K108" s="5">
        <f t="shared" si="1"/>
        <v>154.5</v>
      </c>
      <c r="L108" s="6">
        <v>144</v>
      </c>
      <c r="M108" s="6">
        <v>71</v>
      </c>
      <c r="N108" s="6">
        <v>13345.5</v>
      </c>
      <c r="O108" s="6">
        <v>0</v>
      </c>
      <c r="P108" s="6">
        <v>1080</v>
      </c>
      <c r="Q108" s="6">
        <v>7020</v>
      </c>
      <c r="R108" s="6">
        <v>0.28000000000000003</v>
      </c>
    </row>
    <row r="109" spans="1:18">
      <c r="A109" s="3" t="s">
        <v>14</v>
      </c>
      <c r="B109" s="3" t="s">
        <v>16</v>
      </c>
      <c r="C109" s="4" t="s">
        <v>18</v>
      </c>
      <c r="D109" s="4" t="s">
        <v>9</v>
      </c>
      <c r="E109" s="6">
        <v>2753461.24</v>
      </c>
      <c r="F109" s="6">
        <v>8</v>
      </c>
      <c r="G109" s="6">
        <v>8</v>
      </c>
      <c r="H109" s="6">
        <v>8</v>
      </c>
      <c r="I109" s="6">
        <v>111.75</v>
      </c>
      <c r="J109" s="6">
        <v>140</v>
      </c>
      <c r="K109" s="5">
        <f t="shared" si="1"/>
        <v>251.75</v>
      </c>
      <c r="L109" s="6">
        <v>160</v>
      </c>
      <c r="M109" s="6">
        <v>78</v>
      </c>
      <c r="N109" s="6">
        <v>14748.25</v>
      </c>
      <c r="O109" s="6">
        <v>0</v>
      </c>
      <c r="P109" s="6">
        <v>1200</v>
      </c>
      <c r="Q109" s="6">
        <v>7800</v>
      </c>
      <c r="R109" s="6">
        <v>0.28000000000000003</v>
      </c>
    </row>
    <row r="110" spans="1:18">
      <c r="A110" s="3" t="s">
        <v>14</v>
      </c>
      <c r="B110" s="3" t="s">
        <v>16</v>
      </c>
      <c r="C110" s="4" t="s">
        <v>18</v>
      </c>
      <c r="D110" s="4" t="s">
        <v>10</v>
      </c>
      <c r="E110" s="6">
        <v>3043283.72</v>
      </c>
      <c r="F110" s="6">
        <v>8</v>
      </c>
      <c r="G110" s="6">
        <v>8</v>
      </c>
      <c r="H110" s="6">
        <v>9</v>
      </c>
      <c r="I110" s="6">
        <v>159.44</v>
      </c>
      <c r="J110" s="6">
        <v>166.85</v>
      </c>
      <c r="K110" s="5">
        <f t="shared" si="1"/>
        <v>326.28999999999996</v>
      </c>
      <c r="L110" s="6">
        <v>180</v>
      </c>
      <c r="M110" s="6">
        <v>89</v>
      </c>
      <c r="N110" s="6">
        <v>16642.47</v>
      </c>
      <c r="O110" s="6">
        <v>0</v>
      </c>
      <c r="P110" s="6">
        <v>1357.5</v>
      </c>
      <c r="Q110" s="6">
        <v>8823.75</v>
      </c>
      <c r="R110" s="6">
        <v>0.27</v>
      </c>
    </row>
    <row r="111" spans="1:18">
      <c r="A111" s="3" t="s">
        <v>14</v>
      </c>
      <c r="B111" s="3" t="s">
        <v>16</v>
      </c>
      <c r="C111" s="4" t="s">
        <v>18</v>
      </c>
      <c r="D111" s="7" t="s">
        <v>11</v>
      </c>
      <c r="E111" s="9">
        <v>3604516.98</v>
      </c>
      <c r="F111" s="9">
        <v>9</v>
      </c>
      <c r="G111" s="9">
        <v>9</v>
      </c>
      <c r="H111" s="9">
        <v>10</v>
      </c>
      <c r="I111" s="9">
        <v>273.88</v>
      </c>
      <c r="J111" s="9">
        <v>190</v>
      </c>
      <c r="K111" s="8">
        <f t="shared" si="1"/>
        <v>463.88</v>
      </c>
      <c r="L111" s="9">
        <v>198</v>
      </c>
      <c r="M111" s="9">
        <v>98</v>
      </c>
      <c r="N111" s="9">
        <v>18286.13</v>
      </c>
      <c r="O111" s="9">
        <v>0</v>
      </c>
      <c r="P111" s="9">
        <v>1500</v>
      </c>
      <c r="Q111" s="9">
        <v>9750</v>
      </c>
      <c r="R111" s="9">
        <v>0.26</v>
      </c>
    </row>
    <row r="112" spans="1:18">
      <c r="A112" s="3" t="s">
        <v>14</v>
      </c>
      <c r="B112" s="3" t="s">
        <v>16</v>
      </c>
      <c r="C112" s="4" t="s">
        <v>19</v>
      </c>
      <c r="D112" s="4" t="s">
        <v>7</v>
      </c>
      <c r="E112" s="6">
        <v>2284483.4</v>
      </c>
      <c r="F112" s="6">
        <v>6</v>
      </c>
      <c r="G112" s="6">
        <v>6</v>
      </c>
      <c r="H112" s="6">
        <v>6</v>
      </c>
      <c r="I112" s="6">
        <v>142.75</v>
      </c>
      <c r="J112" s="6">
        <v>110</v>
      </c>
      <c r="K112" s="5">
        <f t="shared" si="1"/>
        <v>252.75</v>
      </c>
      <c r="L112" s="6">
        <v>119</v>
      </c>
      <c r="M112" s="6">
        <v>59</v>
      </c>
      <c r="N112" s="6">
        <v>10997.25</v>
      </c>
      <c r="O112" s="6">
        <v>0</v>
      </c>
      <c r="P112" s="6">
        <v>900</v>
      </c>
      <c r="Q112" s="6">
        <v>5850</v>
      </c>
      <c r="R112" s="6">
        <v>0.31</v>
      </c>
    </row>
    <row r="113" spans="1:18">
      <c r="A113" s="3" t="s">
        <v>14</v>
      </c>
      <c r="B113" s="3" t="s">
        <v>16</v>
      </c>
      <c r="C113" s="4" t="s">
        <v>19</v>
      </c>
      <c r="D113" s="4" t="s">
        <v>8</v>
      </c>
      <c r="E113" s="6">
        <v>2866912.12</v>
      </c>
      <c r="F113" s="6">
        <v>7</v>
      </c>
      <c r="G113" s="6">
        <v>7</v>
      </c>
      <c r="H113" s="6">
        <v>7</v>
      </c>
      <c r="I113" s="6">
        <v>262.95</v>
      </c>
      <c r="J113" s="6">
        <v>135</v>
      </c>
      <c r="K113" s="5">
        <f t="shared" si="1"/>
        <v>397.95</v>
      </c>
      <c r="L113" s="6">
        <v>138</v>
      </c>
      <c r="M113" s="6">
        <v>69</v>
      </c>
      <c r="N113" s="6">
        <v>12727.05</v>
      </c>
      <c r="O113" s="6">
        <v>0</v>
      </c>
      <c r="P113" s="6">
        <v>1050</v>
      </c>
      <c r="Q113" s="6">
        <v>6825</v>
      </c>
      <c r="R113" s="6">
        <v>0.41</v>
      </c>
    </row>
    <row r="114" spans="1:18">
      <c r="A114" s="3" t="s">
        <v>14</v>
      </c>
      <c r="B114" s="3" t="s">
        <v>16</v>
      </c>
      <c r="C114" s="4" t="s">
        <v>19</v>
      </c>
      <c r="D114" s="4" t="s">
        <v>9</v>
      </c>
      <c r="E114" s="6">
        <v>3329340.84</v>
      </c>
      <c r="F114" s="6">
        <v>7</v>
      </c>
      <c r="G114" s="6">
        <v>7</v>
      </c>
      <c r="H114" s="6">
        <v>8</v>
      </c>
      <c r="I114" s="6">
        <v>383.15</v>
      </c>
      <c r="J114" s="6">
        <v>160</v>
      </c>
      <c r="K114" s="5">
        <f t="shared" si="1"/>
        <v>543.15</v>
      </c>
      <c r="L114" s="6">
        <v>157</v>
      </c>
      <c r="M114" s="6">
        <v>78</v>
      </c>
      <c r="N114" s="6">
        <v>14456.85</v>
      </c>
      <c r="O114" s="6">
        <v>0</v>
      </c>
      <c r="P114" s="6">
        <v>1200</v>
      </c>
      <c r="Q114" s="6">
        <v>7800</v>
      </c>
      <c r="R114" s="6">
        <v>0.28999999999999998</v>
      </c>
    </row>
    <row r="115" spans="1:18">
      <c r="A115" s="3" t="s">
        <v>14</v>
      </c>
      <c r="B115" s="3" t="s">
        <v>16</v>
      </c>
      <c r="C115" s="4" t="s">
        <v>19</v>
      </c>
      <c r="D115" s="4" t="s">
        <v>10</v>
      </c>
      <c r="E115" s="6">
        <v>4021193.54</v>
      </c>
      <c r="F115" s="6">
        <v>8</v>
      </c>
      <c r="G115" s="6">
        <v>8</v>
      </c>
      <c r="H115" s="6">
        <v>9</v>
      </c>
      <c r="I115" s="6">
        <v>547.53</v>
      </c>
      <c r="J115" s="6">
        <v>185</v>
      </c>
      <c r="K115" s="5">
        <f t="shared" si="1"/>
        <v>732.53</v>
      </c>
      <c r="L115" s="6">
        <v>175</v>
      </c>
      <c r="M115" s="6">
        <v>88</v>
      </c>
      <c r="N115" s="6">
        <v>16142.47</v>
      </c>
      <c r="O115" s="6">
        <v>0</v>
      </c>
      <c r="P115" s="6">
        <v>1350</v>
      </c>
      <c r="Q115" s="6">
        <v>8775</v>
      </c>
      <c r="R115" s="6">
        <v>0.41</v>
      </c>
    </row>
    <row r="116" spans="1:18">
      <c r="A116" s="3" t="s">
        <v>14</v>
      </c>
      <c r="B116" s="3" t="s">
        <v>16</v>
      </c>
      <c r="C116" s="4" t="s">
        <v>19</v>
      </c>
      <c r="D116" s="7" t="s">
        <v>11</v>
      </c>
      <c r="E116" s="9">
        <v>4903165.0599999996</v>
      </c>
      <c r="F116" s="9">
        <v>9</v>
      </c>
      <c r="G116" s="9">
        <v>9</v>
      </c>
      <c r="H116" s="9">
        <v>10</v>
      </c>
      <c r="I116" s="9">
        <v>788.63</v>
      </c>
      <c r="J116" s="9">
        <v>210</v>
      </c>
      <c r="K116" s="8">
        <f t="shared" si="1"/>
        <v>998.63</v>
      </c>
      <c r="L116" s="9">
        <v>193</v>
      </c>
      <c r="M116" s="9">
        <v>98</v>
      </c>
      <c r="N116" s="9">
        <v>17751.37</v>
      </c>
      <c r="O116" s="9">
        <v>0</v>
      </c>
      <c r="P116" s="9">
        <v>1500</v>
      </c>
      <c r="Q116" s="9">
        <v>9750</v>
      </c>
      <c r="R116" s="9">
        <v>0.27</v>
      </c>
    </row>
    <row r="117" spans="1:18">
      <c r="A117" s="3" t="s">
        <v>14</v>
      </c>
      <c r="B117" s="3" t="s">
        <v>16</v>
      </c>
      <c r="C117" s="4" t="s">
        <v>20</v>
      </c>
      <c r="D117" s="4" t="s">
        <v>7</v>
      </c>
      <c r="E117" s="6">
        <v>3028288.09</v>
      </c>
      <c r="F117" s="6">
        <v>6</v>
      </c>
      <c r="G117" s="6">
        <v>6</v>
      </c>
      <c r="H117" s="6">
        <v>6</v>
      </c>
      <c r="I117" s="6">
        <v>434.36</v>
      </c>
      <c r="J117" s="6">
        <v>128</v>
      </c>
      <c r="K117" s="5">
        <f t="shared" si="1"/>
        <v>562.36</v>
      </c>
      <c r="L117" s="6">
        <v>116</v>
      </c>
      <c r="M117" s="6">
        <v>59</v>
      </c>
      <c r="N117" s="6">
        <v>10687.64</v>
      </c>
      <c r="O117" s="6">
        <v>0</v>
      </c>
      <c r="P117" s="6">
        <v>900</v>
      </c>
      <c r="Q117" s="6">
        <v>5850</v>
      </c>
      <c r="R117" s="6">
        <v>0.38</v>
      </c>
    </row>
    <row r="118" spans="1:18">
      <c r="A118" s="3" t="s">
        <v>14</v>
      </c>
      <c r="B118" s="3" t="s">
        <v>16</v>
      </c>
      <c r="C118" s="4" t="s">
        <v>20</v>
      </c>
      <c r="D118" s="4" t="s">
        <v>8</v>
      </c>
      <c r="E118" s="6">
        <v>3666395.54</v>
      </c>
      <c r="F118" s="6">
        <v>6</v>
      </c>
      <c r="G118" s="6">
        <v>6</v>
      </c>
      <c r="H118" s="6">
        <v>7</v>
      </c>
      <c r="I118" s="6">
        <v>625.48</v>
      </c>
      <c r="J118" s="6">
        <v>153</v>
      </c>
      <c r="K118" s="5">
        <f t="shared" si="1"/>
        <v>778.48</v>
      </c>
      <c r="L118" s="6">
        <v>134</v>
      </c>
      <c r="M118" s="6">
        <v>69</v>
      </c>
      <c r="N118" s="6">
        <v>12346.53</v>
      </c>
      <c r="O118" s="6">
        <v>0</v>
      </c>
      <c r="P118" s="6">
        <v>1050</v>
      </c>
      <c r="Q118" s="6">
        <v>6825</v>
      </c>
      <c r="R118" s="6">
        <v>0.41</v>
      </c>
    </row>
    <row r="119" spans="1:18">
      <c r="A119" s="3" t="s">
        <v>14</v>
      </c>
      <c r="B119" s="3" t="s">
        <v>16</v>
      </c>
      <c r="C119" s="4" t="s">
        <v>20</v>
      </c>
      <c r="D119" s="4" t="s">
        <v>9</v>
      </c>
      <c r="E119" s="6">
        <v>4604374.0199999996</v>
      </c>
      <c r="F119" s="6">
        <v>7</v>
      </c>
      <c r="G119" s="6">
        <v>7</v>
      </c>
      <c r="H119" s="6">
        <v>8</v>
      </c>
      <c r="I119" s="6">
        <v>884.18</v>
      </c>
      <c r="J119" s="6">
        <v>180.5</v>
      </c>
      <c r="K119" s="5">
        <f t="shared" si="1"/>
        <v>1064.6799999999998</v>
      </c>
      <c r="L119" s="6">
        <v>154</v>
      </c>
      <c r="M119" s="6">
        <v>79</v>
      </c>
      <c r="N119" s="6">
        <v>14122.83</v>
      </c>
      <c r="O119" s="6">
        <v>0</v>
      </c>
      <c r="P119" s="6">
        <v>1215</v>
      </c>
      <c r="Q119" s="6">
        <v>7897.5</v>
      </c>
      <c r="R119" s="6">
        <v>0.38</v>
      </c>
    </row>
    <row r="120" spans="1:18">
      <c r="A120" s="3" t="s">
        <v>14</v>
      </c>
      <c r="B120" s="3" t="s">
        <v>16</v>
      </c>
      <c r="C120" s="4" t="s">
        <v>20</v>
      </c>
      <c r="D120" s="4" t="s">
        <v>10</v>
      </c>
      <c r="E120" s="6">
        <v>5539627.2400000002</v>
      </c>
      <c r="F120" s="6">
        <v>8</v>
      </c>
      <c r="G120" s="6">
        <v>8</v>
      </c>
      <c r="H120" s="6">
        <v>9</v>
      </c>
      <c r="I120" s="6">
        <v>1151.8499999999999</v>
      </c>
      <c r="J120" s="6">
        <v>203</v>
      </c>
      <c r="K120" s="5">
        <f t="shared" si="1"/>
        <v>1354.85</v>
      </c>
      <c r="L120" s="6">
        <v>169</v>
      </c>
      <c r="M120" s="6">
        <v>88</v>
      </c>
      <c r="N120" s="6">
        <v>15520.15</v>
      </c>
      <c r="O120" s="6">
        <v>0</v>
      </c>
      <c r="P120" s="6">
        <v>1350</v>
      </c>
      <c r="Q120" s="6">
        <v>8775</v>
      </c>
      <c r="R120" s="6">
        <v>0.38</v>
      </c>
    </row>
    <row r="121" spans="1:18">
      <c r="A121" s="3" t="s">
        <v>14</v>
      </c>
      <c r="B121" s="3" t="s">
        <v>16</v>
      </c>
      <c r="C121" s="4" t="s">
        <v>20</v>
      </c>
      <c r="D121" s="7" t="s">
        <v>11</v>
      </c>
      <c r="E121" s="9">
        <v>7018845.2000000002</v>
      </c>
      <c r="F121" s="9">
        <v>9</v>
      </c>
      <c r="G121" s="9">
        <v>9</v>
      </c>
      <c r="H121" s="9">
        <v>9</v>
      </c>
      <c r="I121" s="9">
        <v>1650.25</v>
      </c>
      <c r="J121" s="9">
        <v>228</v>
      </c>
      <c r="K121" s="8">
        <f t="shared" si="1"/>
        <v>1878.25</v>
      </c>
      <c r="L121" s="9">
        <v>184</v>
      </c>
      <c r="M121" s="9">
        <v>98</v>
      </c>
      <c r="N121" s="9">
        <v>16871.75</v>
      </c>
      <c r="O121" s="9">
        <v>0</v>
      </c>
      <c r="P121" s="9">
        <v>1500</v>
      </c>
      <c r="Q121" s="9">
        <v>9750</v>
      </c>
      <c r="R121" s="9">
        <v>0.19</v>
      </c>
    </row>
    <row r="122" spans="1:18">
      <c r="A122" s="3" t="s">
        <v>14</v>
      </c>
      <c r="B122" s="3" t="s">
        <v>15</v>
      </c>
      <c r="C122" s="4" t="s">
        <v>18</v>
      </c>
      <c r="D122" s="4" t="s">
        <v>7</v>
      </c>
      <c r="E122" s="6">
        <v>1907160</v>
      </c>
      <c r="F122" s="6">
        <v>6</v>
      </c>
      <c r="G122" s="6">
        <v>6</v>
      </c>
      <c r="H122" s="6">
        <v>6</v>
      </c>
      <c r="I122" s="6">
        <v>0</v>
      </c>
      <c r="J122" s="6">
        <v>90</v>
      </c>
      <c r="K122" s="5">
        <f t="shared" si="1"/>
        <v>90</v>
      </c>
      <c r="L122" s="6">
        <v>121</v>
      </c>
      <c r="M122" s="6">
        <v>59</v>
      </c>
      <c r="N122" s="6">
        <v>11160</v>
      </c>
      <c r="O122" s="6">
        <v>0</v>
      </c>
      <c r="P122" s="6">
        <v>900</v>
      </c>
      <c r="Q122" s="6">
        <v>5850</v>
      </c>
      <c r="R122" s="6">
        <v>0.26</v>
      </c>
    </row>
    <row r="123" spans="1:18">
      <c r="A123" s="3" t="s">
        <v>14</v>
      </c>
      <c r="B123" s="3" t="s">
        <v>15</v>
      </c>
      <c r="C123" s="4" t="s">
        <v>18</v>
      </c>
      <c r="D123" s="4" t="s">
        <v>8</v>
      </c>
      <c r="E123" s="6">
        <v>2244144.79</v>
      </c>
      <c r="F123" s="6">
        <v>7</v>
      </c>
      <c r="G123" s="6">
        <v>7</v>
      </c>
      <c r="H123" s="6">
        <v>7</v>
      </c>
      <c r="I123" s="6">
        <v>18.559999999999999</v>
      </c>
      <c r="J123" s="6">
        <v>116.25</v>
      </c>
      <c r="K123" s="5">
        <f t="shared" si="1"/>
        <v>134.81</v>
      </c>
      <c r="L123" s="6">
        <v>142</v>
      </c>
      <c r="M123" s="6">
        <v>69</v>
      </c>
      <c r="N123" s="6">
        <v>13083.94</v>
      </c>
      <c r="O123" s="6">
        <v>0</v>
      </c>
      <c r="P123" s="6">
        <v>1057.5</v>
      </c>
      <c r="Q123" s="6">
        <v>6873.75</v>
      </c>
      <c r="R123" s="6">
        <v>0.28000000000000003</v>
      </c>
    </row>
    <row r="124" spans="1:18">
      <c r="A124" s="3" t="s">
        <v>14</v>
      </c>
      <c r="B124" s="3" t="s">
        <v>15</v>
      </c>
      <c r="C124" s="4" t="s">
        <v>18</v>
      </c>
      <c r="D124" s="4" t="s">
        <v>9</v>
      </c>
      <c r="E124" s="6">
        <v>2590321.42</v>
      </c>
      <c r="F124" s="6">
        <v>8</v>
      </c>
      <c r="G124" s="6">
        <v>8</v>
      </c>
      <c r="H124" s="6">
        <v>8</v>
      </c>
      <c r="I124" s="6">
        <v>45.88</v>
      </c>
      <c r="J124" s="6">
        <v>140</v>
      </c>
      <c r="K124" s="5">
        <f t="shared" si="1"/>
        <v>185.88</v>
      </c>
      <c r="L124" s="6">
        <v>160</v>
      </c>
      <c r="M124" s="6">
        <v>78</v>
      </c>
      <c r="N124" s="6">
        <v>14814.13</v>
      </c>
      <c r="O124" s="6">
        <v>0</v>
      </c>
      <c r="P124" s="6">
        <v>1200</v>
      </c>
      <c r="Q124" s="6">
        <v>7800</v>
      </c>
      <c r="R124" s="6">
        <v>0.41</v>
      </c>
    </row>
    <row r="125" spans="1:18">
      <c r="A125" s="3" t="s">
        <v>14</v>
      </c>
      <c r="B125" s="3" t="s">
        <v>15</v>
      </c>
      <c r="C125" s="4" t="s">
        <v>18</v>
      </c>
      <c r="D125" s="4" t="s">
        <v>10</v>
      </c>
      <c r="E125" s="6">
        <v>2859884.43</v>
      </c>
      <c r="F125" s="6">
        <v>8</v>
      </c>
      <c r="G125" s="6">
        <v>8</v>
      </c>
      <c r="H125" s="6">
        <v>9</v>
      </c>
      <c r="I125" s="6">
        <v>88.19</v>
      </c>
      <c r="J125" s="6">
        <v>165</v>
      </c>
      <c r="K125" s="5">
        <f t="shared" si="1"/>
        <v>253.19</v>
      </c>
      <c r="L125" s="6">
        <v>180</v>
      </c>
      <c r="M125" s="6">
        <v>88</v>
      </c>
      <c r="N125" s="6">
        <v>16621.810000000001</v>
      </c>
      <c r="O125" s="6">
        <v>0</v>
      </c>
      <c r="P125" s="6">
        <v>1350</v>
      </c>
      <c r="Q125" s="6">
        <v>8775</v>
      </c>
      <c r="R125" s="6">
        <v>0.26</v>
      </c>
    </row>
    <row r="126" spans="1:18">
      <c r="A126" s="3" t="s">
        <v>14</v>
      </c>
      <c r="B126" s="3" t="s">
        <v>15</v>
      </c>
      <c r="C126" s="4" t="s">
        <v>18</v>
      </c>
      <c r="D126" s="7" t="s">
        <v>11</v>
      </c>
      <c r="E126" s="9">
        <v>3215859.83</v>
      </c>
      <c r="F126" s="9">
        <v>9</v>
      </c>
      <c r="G126" s="9">
        <v>9</v>
      </c>
      <c r="H126" s="9">
        <v>10</v>
      </c>
      <c r="I126" s="9">
        <v>116.94</v>
      </c>
      <c r="J126" s="9">
        <v>190</v>
      </c>
      <c r="K126" s="8">
        <f t="shared" si="1"/>
        <v>306.94</v>
      </c>
      <c r="L126" s="9">
        <v>200</v>
      </c>
      <c r="M126" s="9">
        <v>98</v>
      </c>
      <c r="N126" s="9">
        <v>18443.060000000001</v>
      </c>
      <c r="O126" s="9">
        <v>0</v>
      </c>
      <c r="P126" s="9">
        <v>1500</v>
      </c>
      <c r="Q126" s="9">
        <v>9750</v>
      </c>
      <c r="R126" s="9">
        <v>0.15</v>
      </c>
    </row>
    <row r="127" spans="1:18">
      <c r="A127" s="3" t="s">
        <v>14</v>
      </c>
      <c r="B127" s="3" t="s">
        <v>15</v>
      </c>
      <c r="C127" s="4" t="s">
        <v>19</v>
      </c>
      <c r="D127" s="4" t="s">
        <v>7</v>
      </c>
      <c r="E127" s="6">
        <v>2082897.1</v>
      </c>
      <c r="F127" s="6">
        <v>6</v>
      </c>
      <c r="G127" s="6">
        <v>6</v>
      </c>
      <c r="H127" s="6">
        <v>6</v>
      </c>
      <c r="I127" s="6">
        <v>61.38</v>
      </c>
      <c r="J127" s="6">
        <v>110</v>
      </c>
      <c r="K127" s="5">
        <f t="shared" si="1"/>
        <v>171.38</v>
      </c>
      <c r="L127" s="6">
        <v>120</v>
      </c>
      <c r="M127" s="6">
        <v>59</v>
      </c>
      <c r="N127" s="6">
        <v>11078.63</v>
      </c>
      <c r="O127" s="6">
        <v>0</v>
      </c>
      <c r="P127" s="6">
        <v>900</v>
      </c>
      <c r="Q127" s="6">
        <v>5850</v>
      </c>
      <c r="R127" s="6">
        <v>0.3</v>
      </c>
    </row>
    <row r="128" spans="1:18">
      <c r="A128" s="3" t="s">
        <v>14</v>
      </c>
      <c r="B128" s="3" t="s">
        <v>15</v>
      </c>
      <c r="C128" s="4" t="s">
        <v>19</v>
      </c>
      <c r="D128" s="4" t="s">
        <v>8</v>
      </c>
      <c r="E128" s="6">
        <v>2504116.62</v>
      </c>
      <c r="F128" s="6">
        <v>7</v>
      </c>
      <c r="G128" s="6">
        <v>7</v>
      </c>
      <c r="H128" s="6">
        <v>7</v>
      </c>
      <c r="I128" s="6">
        <v>116.48</v>
      </c>
      <c r="J128" s="6">
        <v>135</v>
      </c>
      <c r="K128" s="5">
        <f t="shared" si="1"/>
        <v>251.48000000000002</v>
      </c>
      <c r="L128" s="6">
        <v>139</v>
      </c>
      <c r="M128" s="6">
        <v>69</v>
      </c>
      <c r="N128" s="6">
        <v>12873.53</v>
      </c>
      <c r="O128" s="6">
        <v>0</v>
      </c>
      <c r="P128" s="6">
        <v>1050</v>
      </c>
      <c r="Q128" s="6">
        <v>6825</v>
      </c>
      <c r="R128" s="6">
        <v>0.48</v>
      </c>
    </row>
    <row r="129" spans="1:18">
      <c r="A129" s="3" t="s">
        <v>14</v>
      </c>
      <c r="B129" s="3" t="s">
        <v>15</v>
      </c>
      <c r="C129" s="4" t="s">
        <v>19</v>
      </c>
      <c r="D129" s="4" t="s">
        <v>9</v>
      </c>
      <c r="E129" s="6">
        <v>2925336.14</v>
      </c>
      <c r="F129" s="6">
        <v>8</v>
      </c>
      <c r="G129" s="6">
        <v>8</v>
      </c>
      <c r="H129" s="6">
        <v>8</v>
      </c>
      <c r="I129" s="6">
        <v>171.58</v>
      </c>
      <c r="J129" s="6">
        <v>160</v>
      </c>
      <c r="K129" s="5">
        <f t="shared" si="1"/>
        <v>331.58000000000004</v>
      </c>
      <c r="L129" s="6">
        <v>159</v>
      </c>
      <c r="M129" s="6">
        <v>78</v>
      </c>
      <c r="N129" s="6">
        <v>14668.43</v>
      </c>
      <c r="O129" s="6">
        <v>0</v>
      </c>
      <c r="P129" s="6">
        <v>1200</v>
      </c>
      <c r="Q129" s="6">
        <v>7800</v>
      </c>
      <c r="R129" s="6">
        <v>0.28000000000000003</v>
      </c>
    </row>
    <row r="130" spans="1:18">
      <c r="A130" s="3" t="s">
        <v>14</v>
      </c>
      <c r="B130" s="3" t="s">
        <v>15</v>
      </c>
      <c r="C130" s="4" t="s">
        <v>19</v>
      </c>
      <c r="D130" s="4" t="s">
        <v>10</v>
      </c>
      <c r="E130" s="6">
        <v>3281267.69</v>
      </c>
      <c r="F130" s="6">
        <v>8</v>
      </c>
      <c r="G130" s="6">
        <v>8</v>
      </c>
      <c r="H130" s="6">
        <v>9</v>
      </c>
      <c r="I130" s="6">
        <v>248.76</v>
      </c>
      <c r="J130" s="6">
        <v>185</v>
      </c>
      <c r="K130" s="5">
        <f t="shared" si="1"/>
        <v>433.76</v>
      </c>
      <c r="L130" s="6">
        <v>178</v>
      </c>
      <c r="M130" s="6">
        <v>88</v>
      </c>
      <c r="N130" s="6">
        <v>16441.240000000002</v>
      </c>
      <c r="O130" s="6">
        <v>0</v>
      </c>
      <c r="P130" s="6">
        <v>1350</v>
      </c>
      <c r="Q130" s="6">
        <v>8775</v>
      </c>
      <c r="R130" s="6">
        <v>0.27</v>
      </c>
    </row>
    <row r="131" spans="1:18">
      <c r="A131" s="3" t="s">
        <v>14</v>
      </c>
      <c r="B131" s="3" t="s">
        <v>15</v>
      </c>
      <c r="C131" s="4" t="s">
        <v>19</v>
      </c>
      <c r="D131" s="7" t="s">
        <v>11</v>
      </c>
      <c r="E131" s="9">
        <v>3852198.53</v>
      </c>
      <c r="F131" s="9">
        <v>9</v>
      </c>
      <c r="G131" s="9">
        <v>9</v>
      </c>
      <c r="H131" s="9">
        <v>10</v>
      </c>
      <c r="I131" s="9">
        <v>364.31</v>
      </c>
      <c r="J131" s="9">
        <v>210</v>
      </c>
      <c r="K131" s="8">
        <f t="shared" ref="K131:K136" si="2">I131+J131</f>
        <v>574.30999999999995</v>
      </c>
      <c r="L131" s="9">
        <v>197</v>
      </c>
      <c r="M131" s="9">
        <v>98</v>
      </c>
      <c r="N131" s="9">
        <v>18175.689999999999</v>
      </c>
      <c r="O131" s="9">
        <v>0</v>
      </c>
      <c r="P131" s="9">
        <v>1500</v>
      </c>
      <c r="Q131" s="9">
        <v>9750</v>
      </c>
      <c r="R131" s="9">
        <v>0.15</v>
      </c>
    </row>
    <row r="132" spans="1:18">
      <c r="A132" s="3" t="s">
        <v>14</v>
      </c>
      <c r="B132" s="3" t="s">
        <v>15</v>
      </c>
      <c r="C132" s="4" t="s">
        <v>20</v>
      </c>
      <c r="D132" s="4" t="s">
        <v>7</v>
      </c>
      <c r="E132" s="6">
        <v>2443220.0499999998</v>
      </c>
      <c r="F132" s="6">
        <v>6</v>
      </c>
      <c r="G132" s="6">
        <v>6</v>
      </c>
      <c r="H132" s="6">
        <v>6</v>
      </c>
      <c r="I132" s="6">
        <v>198.18</v>
      </c>
      <c r="J132" s="6">
        <v>128</v>
      </c>
      <c r="K132" s="5">
        <f t="shared" si="2"/>
        <v>326.18</v>
      </c>
      <c r="L132" s="6">
        <v>119</v>
      </c>
      <c r="M132" s="6">
        <v>59</v>
      </c>
      <c r="N132" s="6">
        <v>10923.82</v>
      </c>
      <c r="O132" s="6">
        <v>0</v>
      </c>
      <c r="P132" s="6">
        <v>900</v>
      </c>
      <c r="Q132" s="6">
        <v>5850</v>
      </c>
      <c r="R132" s="6">
        <v>0.41</v>
      </c>
    </row>
    <row r="133" spans="1:18">
      <c r="A133" s="3" t="s">
        <v>14</v>
      </c>
      <c r="B133" s="3" t="s">
        <v>15</v>
      </c>
      <c r="C133" s="4" t="s">
        <v>20</v>
      </c>
      <c r="D133" s="4" t="s">
        <v>8</v>
      </c>
      <c r="E133" s="6">
        <v>2952256.51</v>
      </c>
      <c r="F133" s="6">
        <v>7</v>
      </c>
      <c r="G133" s="6">
        <v>7</v>
      </c>
      <c r="H133" s="6">
        <v>7</v>
      </c>
      <c r="I133" s="6">
        <v>288.74</v>
      </c>
      <c r="J133" s="6">
        <v>153</v>
      </c>
      <c r="K133" s="5">
        <f t="shared" si="2"/>
        <v>441.74</v>
      </c>
      <c r="L133" s="6">
        <v>138</v>
      </c>
      <c r="M133" s="6">
        <v>69</v>
      </c>
      <c r="N133" s="6">
        <v>12683.26</v>
      </c>
      <c r="O133" s="6">
        <v>0</v>
      </c>
      <c r="P133" s="6">
        <v>1050</v>
      </c>
      <c r="Q133" s="6">
        <v>6825</v>
      </c>
      <c r="R133" s="6">
        <v>0.48</v>
      </c>
    </row>
    <row r="134" spans="1:18">
      <c r="A134" s="3" t="s">
        <v>14</v>
      </c>
      <c r="B134" s="3" t="s">
        <v>15</v>
      </c>
      <c r="C134" s="4" t="s">
        <v>20</v>
      </c>
      <c r="D134" s="4" t="s">
        <v>9</v>
      </c>
      <c r="E134" s="6">
        <v>3453568.93</v>
      </c>
      <c r="F134" s="6">
        <v>7</v>
      </c>
      <c r="G134" s="6">
        <v>7</v>
      </c>
      <c r="H134" s="6">
        <v>8</v>
      </c>
      <c r="I134" s="6">
        <v>424.63</v>
      </c>
      <c r="J134" s="6">
        <v>178</v>
      </c>
      <c r="K134" s="5">
        <f t="shared" si="2"/>
        <v>602.63</v>
      </c>
      <c r="L134" s="6">
        <v>156</v>
      </c>
      <c r="M134" s="6">
        <v>78</v>
      </c>
      <c r="N134" s="6">
        <v>14397.37</v>
      </c>
      <c r="O134" s="6">
        <v>0</v>
      </c>
      <c r="P134" s="6">
        <v>1200</v>
      </c>
      <c r="Q134" s="6">
        <v>7800</v>
      </c>
      <c r="R134" s="6">
        <v>0.4</v>
      </c>
    </row>
    <row r="135" spans="1:18">
      <c r="A135" s="3" t="s">
        <v>14</v>
      </c>
      <c r="B135" s="3" t="s">
        <v>15</v>
      </c>
      <c r="C135" s="4" t="s">
        <v>20</v>
      </c>
      <c r="D135" s="4" t="s">
        <v>10</v>
      </c>
      <c r="E135" s="6">
        <v>4028815.22</v>
      </c>
      <c r="F135" s="6">
        <v>8</v>
      </c>
      <c r="G135" s="6">
        <v>8</v>
      </c>
      <c r="H135" s="6">
        <v>9</v>
      </c>
      <c r="I135" s="6">
        <v>541.91999999999996</v>
      </c>
      <c r="J135" s="6">
        <v>203</v>
      </c>
      <c r="K135" s="5">
        <f t="shared" si="2"/>
        <v>744.92</v>
      </c>
      <c r="L135" s="6">
        <v>175</v>
      </c>
      <c r="M135" s="6">
        <v>88</v>
      </c>
      <c r="N135" s="6">
        <v>16130.08</v>
      </c>
      <c r="O135" s="6">
        <v>0</v>
      </c>
      <c r="P135" s="6">
        <v>1350</v>
      </c>
      <c r="Q135" s="6">
        <v>8775</v>
      </c>
      <c r="R135" s="6">
        <v>0.39</v>
      </c>
    </row>
    <row r="136" spans="1:18">
      <c r="A136" s="3" t="s">
        <v>14</v>
      </c>
      <c r="B136" s="3" t="s">
        <v>15</v>
      </c>
      <c r="C136" s="4" t="s">
        <v>20</v>
      </c>
      <c r="D136" s="7" t="s">
        <v>11</v>
      </c>
      <c r="E136" s="9">
        <v>4918391.9400000004</v>
      </c>
      <c r="F136" s="9">
        <v>9</v>
      </c>
      <c r="G136" s="9">
        <v>9</v>
      </c>
      <c r="H136" s="9">
        <v>10</v>
      </c>
      <c r="I136" s="9">
        <v>786.12</v>
      </c>
      <c r="J136" s="9">
        <v>228</v>
      </c>
      <c r="K136" s="8">
        <f t="shared" si="2"/>
        <v>1014.12</v>
      </c>
      <c r="L136" s="9">
        <v>193</v>
      </c>
      <c r="M136" s="9">
        <v>98</v>
      </c>
      <c r="N136" s="9">
        <v>17735.88</v>
      </c>
      <c r="O136" s="9">
        <v>0</v>
      </c>
      <c r="P136" s="9">
        <v>1500</v>
      </c>
      <c r="Q136" s="9">
        <v>9750</v>
      </c>
      <c r="R136" s="9">
        <v>0.14000000000000001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Betül Yeni</dc:creator>
  <cp:lastModifiedBy>Betül Yeni</cp:lastModifiedBy>
  <dcterms:created xsi:type="dcterms:W3CDTF">2023-12-18T09:03:44Z</dcterms:created>
  <dcterms:modified xsi:type="dcterms:W3CDTF">2023-12-18T11:01:23Z</dcterms:modified>
</cp:coreProperties>
</file>