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Hoja1" sheetId="1" r:id="rId1"/>
  </sheets>
  <calcPr calcId="114210"/>
</workbook>
</file>

<file path=xl/calcChain.xml><?xml version="1.0" encoding="utf-8"?>
<calcChain xmlns="http://schemas.openxmlformats.org/spreadsheetml/2006/main">
  <c r="I17" i="1"/>
  <c r="I5"/>
  <c r="I6"/>
  <c r="I7"/>
  <c r="I8"/>
  <c r="I9"/>
  <c r="I10"/>
  <c r="I11"/>
  <c r="I12"/>
  <c r="I13"/>
  <c r="I14"/>
  <c r="I15"/>
  <c r="I16"/>
  <c r="I18"/>
  <c r="I20"/>
  <c r="I19"/>
  <c r="I21"/>
  <c r="I4"/>
</calcChain>
</file>

<file path=xl/sharedStrings.xml><?xml version="1.0" encoding="utf-8"?>
<sst xmlns="http://schemas.openxmlformats.org/spreadsheetml/2006/main" count="95" uniqueCount="49">
  <si>
    <t>FECHA</t>
  </si>
  <si>
    <t>INTEGRANTES PRESENTES</t>
  </si>
  <si>
    <t>ACTIVIDADES DESARROLLADAS</t>
  </si>
  <si>
    <t>Diego</t>
  </si>
  <si>
    <t>Federico</t>
  </si>
  <si>
    <t>Martin</t>
  </si>
  <si>
    <t>FICHA DE ACTIVIDADES</t>
  </si>
  <si>
    <t>CARGA HORARIA (HORAS)</t>
  </si>
  <si>
    <t>X</t>
  </si>
  <si>
    <t>MODALIDAD</t>
  </si>
  <si>
    <t>Grupal Presencial</t>
  </si>
  <si>
    <t>Grupal Via Skype</t>
  </si>
  <si>
    <t>Individual</t>
  </si>
  <si>
    <t>Lectura de consigna y definición del plan de trabajo.</t>
  </si>
  <si>
    <t>Se amplió información referente a control de versiones, sus herramientas como tortoiseSVN y Google Code. También se instalaron plugins para integrar el trabajo con el entrono de desarrollo Eclipse. Se creó el repositorio para el trabajo en Google Code. Por último se definió una primera aproximación al nuevo modelo a desarrollar.</t>
  </si>
  <si>
    <t>Se terminó de definir el nuevo modelo a desarrollar y cómo sería estructurado el libro de requerimientos. Además se redactó y envió un mail con dudas referentes al trabajo al profesor Martin Miceli.</t>
  </si>
  <si>
    <t>Se mejoró la estructura de la ficha de actividades. Se comenzó con el desarrollo del libro de requerimientos. Se añadieron estos nuevos archivos al repositorio para tener un control de versiones de los mismos.</t>
  </si>
  <si>
    <t>CAMBIOS</t>
  </si>
  <si>
    <t>r1, r2.</t>
  </si>
  <si>
    <t>r3, r4, r5.</t>
  </si>
  <si>
    <t>Esbozo de la vista general del proyecto, primeros diagramas informales de arquitectura y componentes para evaluar requerimientos funcionales. Estructurado del informe a presentar, distinguiendo las principales secciones para la fase de análisis del sistema a desarrollar.</t>
  </si>
  <si>
    <t>Se redactó la sección "introducción" del informe. Se corrigió y actualizó la ficha de actividades. Se realizaron correcciones sobre el libro de requerimientos.</t>
  </si>
  <si>
    <t>r6, r7.</t>
  </si>
  <si>
    <t>r8.</t>
  </si>
  <si>
    <t>r9.</t>
  </si>
  <si>
    <t>Se redactó en el informe, la sección de "manejo de configuraciones" los apartados: "herramienta de control de versiones" y "normas de etiquetado y nombramiento".</t>
  </si>
  <si>
    <t>Sobre el libro de requerimientos: pequeña corrección Tabla de Contenidos (1.1 Entorno -&gt; 1.1Objetivo). Aclaración sección 1.3. Desarrollo Preliminar seccion 7.</t>
  </si>
  <si>
    <t>Correcion al informe preliminar "Trabajo Practico.doc". Diagrama de clases inicial.</t>
  </si>
  <si>
    <t>r10.</t>
  </si>
  <si>
    <t>Grupal</t>
  </si>
  <si>
    <t>Correcciones menores al Informe. Requerimientos funcionales v#1.</t>
  </si>
  <si>
    <t>r11.</t>
  </si>
  <si>
    <t>Requerimientos de Testing y matriz de trazabilidad. Diseño e implementación: se esquematizaron los diagramas de casos de uso, de clases y arquitectura, se aplicó el patrón Singleton sobre HeartModel (Version 0.1), se elaboró un nuevo modelo DetectorModel con sus respectivas Interfaces y Controlador, se creó el TestDriveConjunto que muestra simultáneamente los tres modelos (Version 0.2).</t>
  </si>
  <si>
    <t>Nueva estructura de packages, implementación de casos de tests, primeras versiones de la interfáz gráficas de la nueva vista. Actualizaciones al documento de requerimientos. Se comienza a programar el patrón Strategy.</t>
  </si>
  <si>
    <t>Finaliza la programación del Strategy (Versión 0.4, Versión 0.3 nombrada por error). Se termina de implementar la interfáz gráfica y se comienza a matchear con la lógica del juego.</t>
  </si>
  <si>
    <t>r17-r22.</t>
  </si>
  <si>
    <t>r23-r28. (V0.4)</t>
  </si>
  <si>
    <t>r12-r16. (V0.1, V0.2)</t>
  </si>
  <si>
    <t>PERSONAS HORAS</t>
  </si>
  <si>
    <t>Se avanzó en la creación del juego de la búsqueda del tesoro. Se completaron los documentos. Diagramas de actividades y secuencias.</t>
  </si>
  <si>
    <t>r29, r30, r31.</t>
  </si>
  <si>
    <t>r32</t>
  </si>
  <si>
    <t>Incorporacion de Diagramas varios al Libro de Requerimientos.</t>
  </si>
  <si>
    <t>Avances Libro de Requerimientos e Informe</t>
  </si>
  <si>
    <t>Realease Versión 1.0, creación de archivo instalador y redacción complementaria al informe.</t>
  </si>
  <si>
    <t>r37, r38.</t>
  </si>
  <si>
    <t>Unit Test, Informe terminado.</t>
  </si>
  <si>
    <t>r39.</t>
  </si>
  <si>
    <t>r35. (V1.0)</t>
  </si>
</sst>
</file>

<file path=xl/styles.xml><?xml version="1.0" encoding="utf-8"?>
<styleSheet xmlns="http://schemas.openxmlformats.org/spreadsheetml/2006/main">
  <fonts count="8">
    <font>
      <sz val="11"/>
      <color theme="1"/>
      <name val="Calibri"/>
      <family val="2"/>
      <scheme val="minor"/>
    </font>
    <font>
      <b/>
      <sz val="12"/>
      <color indexed="8"/>
      <name val="Calibri"/>
      <family val="2"/>
    </font>
    <font>
      <sz val="12"/>
      <color indexed="8"/>
      <name val="Calibri"/>
      <family val="2"/>
    </font>
    <font>
      <b/>
      <sz val="14"/>
      <color indexed="8"/>
      <name val="Calibri"/>
      <family val="2"/>
    </font>
    <font>
      <sz val="14"/>
      <color indexed="8"/>
      <name val="Calibri"/>
      <family val="2"/>
    </font>
    <font>
      <b/>
      <sz val="12"/>
      <name val="Calibri"/>
      <family val="2"/>
    </font>
    <font>
      <b/>
      <sz val="11"/>
      <name val="Calibri"/>
      <family val="2"/>
    </font>
    <font>
      <sz val="11"/>
      <name val="Calibri"/>
      <family val="2"/>
    </font>
  </fonts>
  <fills count="4">
    <fill>
      <patternFill patternType="none"/>
    </fill>
    <fill>
      <patternFill patternType="gray125"/>
    </fill>
    <fill>
      <patternFill patternType="solid">
        <fgColor indexed="57"/>
        <bgColor indexed="64"/>
      </patternFill>
    </fill>
    <fill>
      <patternFill patternType="solid">
        <fgColor indexed="22"/>
        <bgColor indexed="64"/>
      </patternFill>
    </fill>
  </fills>
  <borders count="2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38">
    <xf numFmtId="0" fontId="0" fillId="0" borderId="0" xfId="0"/>
    <xf numFmtId="0" fontId="2" fillId="0" borderId="0" xfId="0" applyFont="1" applyAlignment="1">
      <alignment horizontal="center" vertical="center"/>
    </xf>
    <xf numFmtId="0" fontId="1" fillId="2" borderId="1" xfId="0" applyFont="1" applyFill="1" applyBorder="1" applyAlignment="1">
      <alignment horizontal="center" vertical="center"/>
    </xf>
    <xf numFmtId="14"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14" fontId="2" fillId="0" borderId="3" xfId="0" applyNumberFormat="1" applyFont="1" applyBorder="1" applyAlignment="1">
      <alignment horizontal="center" vertical="center"/>
    </xf>
    <xf numFmtId="0" fontId="2" fillId="0" borderId="3" xfId="0" applyFont="1" applyBorder="1" applyAlignment="1">
      <alignment horizontal="center" vertical="center"/>
    </xf>
    <xf numFmtId="0" fontId="2" fillId="0" borderId="2" xfId="0" applyNumberFormat="1" applyFont="1" applyBorder="1" applyAlignment="1">
      <alignment horizontal="center" vertical="center"/>
    </xf>
    <xf numFmtId="0" fontId="2" fillId="0" borderId="2" xfId="0" applyNumberFormat="1" applyFont="1" applyBorder="1" applyAlignment="1">
      <alignment horizontal="left" vertical="center" wrapText="1"/>
    </xf>
    <xf numFmtId="0" fontId="1" fillId="2" borderId="4" xfId="0" applyFont="1" applyFill="1" applyBorder="1" applyAlignment="1">
      <alignment horizontal="center" vertical="center"/>
    </xf>
    <xf numFmtId="0" fontId="0" fillId="0" borderId="5" xfId="0" applyBorder="1"/>
    <xf numFmtId="0" fontId="0" fillId="0" borderId="5" xfId="0" applyBorder="1" applyAlignment="1">
      <alignment wrapText="1"/>
    </xf>
    <xf numFmtId="0" fontId="0" fillId="0" borderId="2" xfId="0" applyBorder="1"/>
    <xf numFmtId="0" fontId="2" fillId="0" borderId="3" xfId="0" applyFont="1" applyBorder="1" applyAlignment="1">
      <alignment horizontal="left" vertical="center"/>
    </xf>
    <xf numFmtId="0" fontId="0" fillId="0" borderId="6" xfId="0" applyBorder="1"/>
    <xf numFmtId="0" fontId="0" fillId="0" borderId="3" xfId="0" applyBorder="1"/>
    <xf numFmtId="0" fontId="1" fillId="2" borderId="7" xfId="0" applyFont="1" applyFill="1" applyBorder="1" applyAlignment="1">
      <alignment horizontal="center" vertical="center"/>
    </xf>
    <xf numFmtId="0" fontId="6" fillId="2" borderId="8" xfId="0" applyFont="1" applyFill="1" applyBorder="1" applyAlignment="1">
      <alignment horizontal="center" wrapText="1"/>
    </xf>
    <xf numFmtId="0" fontId="7" fillId="2" borderId="9" xfId="0" applyFont="1" applyFill="1" applyBorder="1" applyAlignment="1">
      <alignment horizontal="center" wrapText="1"/>
    </xf>
    <xf numFmtId="0" fontId="3"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0" fillId="0" borderId="11" xfId="0" applyBorder="1" applyAlignment="1"/>
    <xf numFmtId="0" fontId="0" fillId="0" borderId="12" xfId="0" applyBorder="1" applyAlignment="1"/>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topLeftCell="A9" workbookViewId="0">
      <selection activeCell="H19" sqref="H19"/>
    </sheetView>
  </sheetViews>
  <sheetFormatPr defaultColWidth="11.42578125" defaultRowHeight="15.75"/>
  <cols>
    <col min="1" max="1" width="12.5703125" style="1" customWidth="1"/>
    <col min="2" max="3" width="18.28515625" style="1" customWidth="1"/>
    <col min="4" max="6" width="11.7109375" style="1" customWidth="1"/>
    <col min="7" max="7" width="80.85546875" style="1" customWidth="1"/>
    <col min="8" max="8" width="11.140625" bestFit="1" customWidth="1"/>
  </cols>
  <sheetData>
    <row r="1" spans="1:9" ht="19.5" thickBot="1">
      <c r="A1" s="21" t="s">
        <v>6</v>
      </c>
      <c r="B1" s="22"/>
      <c r="C1" s="22"/>
      <c r="D1" s="22"/>
      <c r="E1" s="22"/>
      <c r="F1" s="22"/>
      <c r="G1" s="22"/>
      <c r="H1" s="23"/>
      <c r="I1" s="24"/>
    </row>
    <row r="2" spans="1:9">
      <c r="A2" s="32" t="s">
        <v>0</v>
      </c>
      <c r="B2" s="34" t="s">
        <v>7</v>
      </c>
      <c r="C2" s="27" t="s">
        <v>9</v>
      </c>
      <c r="D2" s="29" t="s">
        <v>1</v>
      </c>
      <c r="E2" s="30"/>
      <c r="F2" s="31"/>
      <c r="G2" s="36" t="s">
        <v>2</v>
      </c>
      <c r="H2" s="25" t="s">
        <v>17</v>
      </c>
      <c r="I2" s="19" t="s">
        <v>38</v>
      </c>
    </row>
    <row r="3" spans="1:9" ht="16.5" thickBot="1">
      <c r="A3" s="33"/>
      <c r="B3" s="35"/>
      <c r="C3" s="28"/>
      <c r="D3" s="11" t="s">
        <v>3</v>
      </c>
      <c r="E3" s="2" t="s">
        <v>4</v>
      </c>
      <c r="F3" s="18" t="s">
        <v>5</v>
      </c>
      <c r="G3" s="37"/>
      <c r="H3" s="26"/>
      <c r="I3" s="20"/>
    </row>
    <row r="4" spans="1:9">
      <c r="A4" s="7">
        <v>41803</v>
      </c>
      <c r="B4" s="8">
        <v>2</v>
      </c>
      <c r="C4" s="8" t="s">
        <v>10</v>
      </c>
      <c r="D4" s="8" t="s">
        <v>8</v>
      </c>
      <c r="E4" s="8" t="s">
        <v>8</v>
      </c>
      <c r="F4" s="8" t="s">
        <v>8</v>
      </c>
      <c r="G4" s="15" t="s">
        <v>13</v>
      </c>
      <c r="H4" s="16"/>
      <c r="I4" s="17">
        <f>B4*COUNTIF(D4:F4, "X")</f>
        <v>6</v>
      </c>
    </row>
    <row r="5" spans="1:9" ht="78.75">
      <c r="A5" s="3">
        <v>41809</v>
      </c>
      <c r="B5" s="9">
        <v>4.5</v>
      </c>
      <c r="C5" s="4" t="s">
        <v>10</v>
      </c>
      <c r="D5" s="4" t="s">
        <v>8</v>
      </c>
      <c r="E5" s="4" t="s">
        <v>8</v>
      </c>
      <c r="F5" s="4"/>
      <c r="G5" s="6" t="s">
        <v>14</v>
      </c>
      <c r="H5" s="12" t="s">
        <v>18</v>
      </c>
      <c r="I5" s="14">
        <f t="shared" ref="I5:I21" si="0">B5*COUNTIF(D5:F5, "X")</f>
        <v>9</v>
      </c>
    </row>
    <row r="6" spans="1:9" ht="47.25">
      <c r="A6" s="3">
        <v>41815</v>
      </c>
      <c r="B6" s="4">
        <v>1</v>
      </c>
      <c r="C6" s="4" t="s">
        <v>11</v>
      </c>
      <c r="D6" s="4" t="s">
        <v>8</v>
      </c>
      <c r="E6" s="4" t="s">
        <v>8</v>
      </c>
      <c r="F6" s="4" t="s">
        <v>8</v>
      </c>
      <c r="G6" s="6" t="s">
        <v>15</v>
      </c>
      <c r="H6" s="12"/>
      <c r="I6" s="14">
        <f t="shared" si="0"/>
        <v>3</v>
      </c>
    </row>
    <row r="7" spans="1:9" ht="63">
      <c r="A7" s="3">
        <v>41816</v>
      </c>
      <c r="B7" s="4">
        <v>3</v>
      </c>
      <c r="C7" s="4" t="s">
        <v>12</v>
      </c>
      <c r="D7" s="4"/>
      <c r="E7" s="4" t="s">
        <v>8</v>
      </c>
      <c r="F7" s="4"/>
      <c r="G7" s="6" t="s">
        <v>20</v>
      </c>
      <c r="H7" s="12"/>
      <c r="I7" s="14">
        <f t="shared" si="0"/>
        <v>3</v>
      </c>
    </row>
    <row r="8" spans="1:9" ht="47.25">
      <c r="A8" s="3">
        <v>41818</v>
      </c>
      <c r="B8" s="4">
        <v>3</v>
      </c>
      <c r="C8" s="4" t="s">
        <v>12</v>
      </c>
      <c r="D8" s="4" t="s">
        <v>8</v>
      </c>
      <c r="E8" s="4"/>
      <c r="F8" s="4"/>
      <c r="G8" s="6" t="s">
        <v>16</v>
      </c>
      <c r="H8" s="12" t="s">
        <v>19</v>
      </c>
      <c r="I8" s="14">
        <f t="shared" si="0"/>
        <v>3</v>
      </c>
    </row>
    <row r="9" spans="1:9" ht="31.5">
      <c r="A9" s="3">
        <v>41819</v>
      </c>
      <c r="B9" s="4">
        <v>5</v>
      </c>
      <c r="C9" s="4" t="s">
        <v>12</v>
      </c>
      <c r="D9" s="4"/>
      <c r="E9" s="4" t="s">
        <v>8</v>
      </c>
      <c r="F9" s="4"/>
      <c r="G9" s="10" t="s">
        <v>21</v>
      </c>
      <c r="H9" s="12" t="s">
        <v>22</v>
      </c>
      <c r="I9" s="14">
        <f t="shared" si="0"/>
        <v>5</v>
      </c>
    </row>
    <row r="10" spans="1:9" ht="31.5">
      <c r="A10" s="3">
        <v>41819</v>
      </c>
      <c r="B10" s="4">
        <v>1</v>
      </c>
      <c r="C10" s="4" t="s">
        <v>12</v>
      </c>
      <c r="D10" s="4"/>
      <c r="E10" s="4"/>
      <c r="F10" s="4" t="s">
        <v>8</v>
      </c>
      <c r="G10" s="10" t="s">
        <v>26</v>
      </c>
      <c r="H10" s="12" t="s">
        <v>23</v>
      </c>
      <c r="I10" s="14">
        <f t="shared" si="0"/>
        <v>1</v>
      </c>
    </row>
    <row r="11" spans="1:9" ht="31.5">
      <c r="A11" s="3">
        <v>41819</v>
      </c>
      <c r="B11" s="4">
        <v>1.5</v>
      </c>
      <c r="C11" s="4" t="s">
        <v>12</v>
      </c>
      <c r="D11" s="4"/>
      <c r="E11" s="4" t="s">
        <v>8</v>
      </c>
      <c r="F11" s="4"/>
      <c r="G11" s="6" t="s">
        <v>25</v>
      </c>
      <c r="H11" s="12" t="s">
        <v>24</v>
      </c>
      <c r="I11" s="14">
        <f t="shared" si="0"/>
        <v>1.5</v>
      </c>
    </row>
    <row r="12" spans="1:9">
      <c r="A12" s="3">
        <v>41821</v>
      </c>
      <c r="B12" s="4">
        <v>1</v>
      </c>
      <c r="C12" s="4" t="s">
        <v>12</v>
      </c>
      <c r="D12" s="4"/>
      <c r="E12" s="4"/>
      <c r="F12" s="4" t="s">
        <v>8</v>
      </c>
      <c r="G12" s="5" t="s">
        <v>27</v>
      </c>
      <c r="H12" s="12" t="s">
        <v>28</v>
      </c>
      <c r="I12" s="14">
        <f t="shared" si="0"/>
        <v>1</v>
      </c>
    </row>
    <row r="13" spans="1:9">
      <c r="A13" s="3">
        <v>41821</v>
      </c>
      <c r="B13" s="4">
        <v>2.5</v>
      </c>
      <c r="C13" s="4" t="s">
        <v>29</v>
      </c>
      <c r="D13" s="4" t="s">
        <v>8</v>
      </c>
      <c r="E13" s="4" t="s">
        <v>8</v>
      </c>
      <c r="F13" s="4" t="s">
        <v>8</v>
      </c>
      <c r="G13" s="5" t="s">
        <v>30</v>
      </c>
      <c r="H13" s="12" t="s">
        <v>31</v>
      </c>
      <c r="I13" s="14">
        <f t="shared" si="0"/>
        <v>7.5</v>
      </c>
    </row>
    <row r="14" spans="1:9" ht="78.75">
      <c r="A14" s="3">
        <v>41822</v>
      </c>
      <c r="B14" s="4">
        <v>10</v>
      </c>
      <c r="C14" s="4" t="s">
        <v>29</v>
      </c>
      <c r="D14" s="4" t="s">
        <v>8</v>
      </c>
      <c r="E14" s="4" t="s">
        <v>8</v>
      </c>
      <c r="F14" s="4" t="s">
        <v>8</v>
      </c>
      <c r="G14" s="6" t="s">
        <v>32</v>
      </c>
      <c r="H14" s="13" t="s">
        <v>37</v>
      </c>
      <c r="I14" s="14">
        <f t="shared" si="0"/>
        <v>30</v>
      </c>
    </row>
    <row r="15" spans="1:9" ht="47.25">
      <c r="A15" s="3">
        <v>41823</v>
      </c>
      <c r="B15" s="4">
        <v>11</v>
      </c>
      <c r="C15" s="4" t="s">
        <v>29</v>
      </c>
      <c r="D15" s="4" t="s">
        <v>8</v>
      </c>
      <c r="E15" s="4" t="s">
        <v>8</v>
      </c>
      <c r="F15" s="4" t="s">
        <v>8</v>
      </c>
      <c r="G15" s="6" t="s">
        <v>33</v>
      </c>
      <c r="H15" s="13" t="s">
        <v>35</v>
      </c>
      <c r="I15" s="14">
        <f t="shared" si="0"/>
        <v>33</v>
      </c>
    </row>
    <row r="16" spans="1:9" ht="47.25">
      <c r="A16" s="3">
        <v>41824</v>
      </c>
      <c r="B16" s="4">
        <v>12</v>
      </c>
      <c r="C16" s="4" t="s">
        <v>29</v>
      </c>
      <c r="D16" s="4" t="s">
        <v>8</v>
      </c>
      <c r="E16" s="4" t="s">
        <v>8</v>
      </c>
      <c r="F16" s="4" t="s">
        <v>8</v>
      </c>
      <c r="G16" s="6" t="s">
        <v>34</v>
      </c>
      <c r="H16" s="13" t="s">
        <v>36</v>
      </c>
      <c r="I16" s="14">
        <f t="shared" si="0"/>
        <v>36</v>
      </c>
    </row>
    <row r="17" spans="1:9" ht="31.5">
      <c r="A17" s="3">
        <v>41825</v>
      </c>
      <c r="B17" s="4">
        <v>4</v>
      </c>
      <c r="C17" s="4" t="s">
        <v>29</v>
      </c>
      <c r="D17" s="4" t="s">
        <v>8</v>
      </c>
      <c r="E17" s="4" t="s">
        <v>8</v>
      </c>
      <c r="F17" s="4" t="s">
        <v>8</v>
      </c>
      <c r="G17" s="6" t="s">
        <v>39</v>
      </c>
      <c r="H17" s="13" t="s">
        <v>40</v>
      </c>
      <c r="I17" s="14">
        <f t="shared" si="0"/>
        <v>12</v>
      </c>
    </row>
    <row r="18" spans="1:9">
      <c r="A18" s="3">
        <v>41826</v>
      </c>
      <c r="B18" s="4">
        <v>2</v>
      </c>
      <c r="C18" s="4" t="s">
        <v>12</v>
      </c>
      <c r="D18" s="4"/>
      <c r="E18" s="4"/>
      <c r="F18" s="4" t="s">
        <v>8</v>
      </c>
      <c r="G18" s="6" t="s">
        <v>42</v>
      </c>
      <c r="H18" s="13" t="s">
        <v>41</v>
      </c>
      <c r="I18" s="14">
        <f t="shared" si="0"/>
        <v>2</v>
      </c>
    </row>
    <row r="19" spans="1:9" ht="31.5">
      <c r="A19" s="3">
        <v>41826</v>
      </c>
      <c r="B19" s="4">
        <v>6</v>
      </c>
      <c r="C19" s="4" t="s">
        <v>12</v>
      </c>
      <c r="D19" s="4" t="s">
        <v>8</v>
      </c>
      <c r="E19" s="4"/>
      <c r="F19" s="4"/>
      <c r="G19" s="6" t="s">
        <v>44</v>
      </c>
      <c r="H19" s="13" t="s">
        <v>48</v>
      </c>
      <c r="I19" s="14">
        <f t="shared" si="0"/>
        <v>6</v>
      </c>
    </row>
    <row r="20" spans="1:9">
      <c r="A20" s="3">
        <v>41826</v>
      </c>
      <c r="B20" s="4">
        <v>3</v>
      </c>
      <c r="C20" s="4" t="s">
        <v>12</v>
      </c>
      <c r="D20" s="4"/>
      <c r="E20" s="4"/>
      <c r="F20" s="4" t="s">
        <v>8</v>
      </c>
      <c r="G20" s="6" t="s">
        <v>43</v>
      </c>
      <c r="H20" s="13" t="s">
        <v>45</v>
      </c>
      <c r="I20" s="14">
        <f>B20*COUNTIF(D20:F20, "X")</f>
        <v>3</v>
      </c>
    </row>
    <row r="21" spans="1:9">
      <c r="A21" s="3">
        <v>41826</v>
      </c>
      <c r="B21" s="4">
        <v>3</v>
      </c>
      <c r="C21" s="4" t="s">
        <v>12</v>
      </c>
      <c r="D21" s="4"/>
      <c r="E21" s="4" t="s">
        <v>8</v>
      </c>
      <c r="F21" s="4"/>
      <c r="G21" s="5" t="s">
        <v>46</v>
      </c>
      <c r="H21" s="12" t="s">
        <v>47</v>
      </c>
      <c r="I21" s="14">
        <f t="shared" si="0"/>
        <v>3</v>
      </c>
    </row>
  </sheetData>
  <mergeCells count="8">
    <mergeCell ref="I2:I3"/>
    <mergeCell ref="A1:I1"/>
    <mergeCell ref="H2:H3"/>
    <mergeCell ref="C2:C3"/>
    <mergeCell ref="D2:F2"/>
    <mergeCell ref="A2:A3"/>
    <mergeCell ref="B2:B3"/>
    <mergeCell ref="G2:G3"/>
  </mergeCells>
  <phoneticPr fontId="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Gladis</cp:lastModifiedBy>
  <dcterms:created xsi:type="dcterms:W3CDTF">2014-06-28T07:52:03Z</dcterms:created>
  <dcterms:modified xsi:type="dcterms:W3CDTF">2014-07-07T10:36:56Z</dcterms:modified>
</cp:coreProperties>
</file>