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nicog\Desktop\Nicolò\GitHub\GreenTechs\Support data\"/>
    </mc:Choice>
  </mc:AlternateContent>
  <xr:revisionPtr revIDLastSave="0" documentId="13_ncr:1_{39CC4727-BB14-40AE-8E71-62B66D05C17D}" xr6:coauthVersionLast="47" xr6:coauthVersionMax="47" xr10:uidLastSave="{00000000-0000-0000-0000-000000000000}"/>
  <bookViews>
    <workbookView xWindow="47895" yWindow="0" windowWidth="19410" windowHeight="20985" firstSheet="4" activeTab="6" xr2:uid="{0F32B4F2-E946-4D6A-913D-A2BCD7358446}"/>
  </bookViews>
  <sheets>
    <sheet name="_Database levels" sheetId="4" r:id="rId1"/>
    <sheet name="_Technology - Sources" sheetId="1" r:id="rId2"/>
    <sheet name="Section" sheetId="10" r:id="rId3"/>
    <sheet name="Component" sheetId="5" r:id="rId4"/>
    <sheet name="Subcomponent" sheetId="6" r:id="rId5"/>
    <sheet name="Commodity" sheetId="7" r:id="rId6"/>
    <sheet name="Factor of production" sheetId="9" r:id="rId7"/>
    <sheet name="_Technology to activity" sheetId="8" r:id="rId8"/>
    <sheet name="_References" sheetId="2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10" l="1"/>
  <c r="C6" i="10"/>
</calcChain>
</file>

<file path=xl/sharedStrings.xml><?xml version="1.0" encoding="utf-8"?>
<sst xmlns="http://schemas.openxmlformats.org/spreadsheetml/2006/main" count="4480" uniqueCount="1593">
  <si>
    <t>Scenario</t>
  </si>
  <si>
    <t>Technology</t>
  </si>
  <si>
    <t>Source</t>
  </si>
  <si>
    <t>ID</t>
  </si>
  <si>
    <t>r1</t>
  </si>
  <si>
    <t>2021 EUR/kW</t>
  </si>
  <si>
    <t>Year</t>
  </si>
  <si>
    <t>Installation</t>
  </si>
  <si>
    <t>%</t>
  </si>
  <si>
    <t>Component CAPEX</t>
  </si>
  <si>
    <t>Technology CAPEX</t>
  </si>
  <si>
    <t>Component CAPEX share</t>
  </si>
  <si>
    <t>r3</t>
  </si>
  <si>
    <t>Component</t>
  </si>
  <si>
    <t>Grid connection</t>
  </si>
  <si>
    <t>Fabricated metal products, except machinery and equipment (28)</t>
  </si>
  <si>
    <t>Other non-metallic mineral products</t>
  </si>
  <si>
    <t>Glass and glass products</t>
  </si>
  <si>
    <t>Chemicals nec</t>
  </si>
  <si>
    <t>Additives/Blending Components</t>
  </si>
  <si>
    <t>Electrical machinery and apparatus n.e.c. (31)</t>
  </si>
  <si>
    <t>Sand and clay</t>
  </si>
  <si>
    <t>r4</t>
  </si>
  <si>
    <t>Construction (45)</t>
  </si>
  <si>
    <t>Other land transportation services</t>
  </si>
  <si>
    <t>Sea and coastal water transportation services</t>
  </si>
  <si>
    <t>Research and development services (73)</t>
  </si>
  <si>
    <t>Insurance and pension funding services, except compulsory social security services (66)</t>
  </si>
  <si>
    <t>Other business services (74)</t>
  </si>
  <si>
    <t>EU27+UK</t>
  </si>
  <si>
    <t>China</t>
  </si>
  <si>
    <t>RoW</t>
  </si>
  <si>
    <t>USA</t>
  </si>
  <si>
    <t>Region</t>
  </si>
  <si>
    <t>Commodity</t>
  </si>
  <si>
    <t>Activity</t>
  </si>
  <si>
    <t>Factor of production</t>
  </si>
  <si>
    <t>Satellite account</t>
  </si>
  <si>
    <t>Consumption category</t>
  </si>
  <si>
    <t>Paddy rice</t>
  </si>
  <si>
    <t>Cultivation of paddy rice</t>
  </si>
  <si>
    <t>Taxes less subsidies on products purchased: Total</t>
  </si>
  <si>
    <t>None</t>
  </si>
  <si>
    <t>Final consumption expenditure by households</t>
  </si>
  <si>
    <t>Wheat</t>
  </si>
  <si>
    <t>Cultivation of wheat</t>
  </si>
  <si>
    <t>Taxes on products purchased</t>
  </si>
  <si>
    <t>As - combustion - air</t>
  </si>
  <si>
    <t>Final consumption expenditure by non-profit organisations serving households (NPISH)</t>
  </si>
  <si>
    <t>Cereal grains nec</t>
  </si>
  <si>
    <t>Cultivation of cereal grains nec</t>
  </si>
  <si>
    <t>Subsidies on products purchased</t>
  </si>
  <si>
    <t>As - non combustion - Agglomeration plant - pellets - air</t>
  </si>
  <si>
    <t>Final consumption expenditure by government</t>
  </si>
  <si>
    <t>Vegetables, fruit, nuts</t>
  </si>
  <si>
    <t>Cultivation of vegetables, fruit, nuts</t>
  </si>
  <si>
    <t>Other net taxes on production</t>
  </si>
  <si>
    <t>As - non combustion - Agglomeration plant - sinter - air</t>
  </si>
  <si>
    <t>Gross fixed capital formation</t>
  </si>
  <si>
    <t>Oil seeds</t>
  </si>
  <si>
    <t>Cultivation of oil seeds</t>
  </si>
  <si>
    <t>Compensation of employees; wages, salaries, &amp; employers' social contributions: Total</t>
  </si>
  <si>
    <t>As - non combustion - Glass production - air</t>
  </si>
  <si>
    <t>Changes in inventories</t>
  </si>
  <si>
    <t>Sugar cane, sugar beet</t>
  </si>
  <si>
    <t>Cultivation of sugar cane, sugar beet</t>
  </si>
  <si>
    <t>Compensation of employees; wages, salaries, &amp; employers' social contributions: Low-skilled</t>
  </si>
  <si>
    <t>As - non combustion - Production of coke oven coke - air</t>
  </si>
  <si>
    <t>Changes in valuables</t>
  </si>
  <si>
    <t>Plant-based fibers</t>
  </si>
  <si>
    <t>Cultivation of plant-based fibers</t>
  </si>
  <si>
    <t>Compensation of employees; wages, salaries, &amp; employers' social contributions: Medium-skilled</t>
  </si>
  <si>
    <t>As - non combustion - Production of gascoke - air</t>
  </si>
  <si>
    <t>Exports: Total (fob)</t>
  </si>
  <si>
    <t>Crops nec</t>
  </si>
  <si>
    <t>Cultivation of crops nec</t>
  </si>
  <si>
    <t>Compensation of employees; wages, salaries, &amp; employers' social contributions: High-skilled</t>
  </si>
  <si>
    <t>As - non combustion - Steel production: basic oxygen furnace - air</t>
  </si>
  <si>
    <t>Cattle</t>
  </si>
  <si>
    <t>Cattle farming</t>
  </si>
  <si>
    <t>Operating surplus: Consumption of fixed capital</t>
  </si>
  <si>
    <t>As - non combustion - Steel production: electric arc furnace - air</t>
  </si>
  <si>
    <t>Pigs</t>
  </si>
  <si>
    <t>Pigs farming</t>
  </si>
  <si>
    <t>Operating surplus: Rents on land</t>
  </si>
  <si>
    <t>As - non combustion - Steel production: open hearth furnace - air</t>
  </si>
  <si>
    <t>Poultry</t>
  </si>
  <si>
    <t>Poultry farming</t>
  </si>
  <si>
    <t>Operating surplus: Royalties on resources</t>
  </si>
  <si>
    <t>B(a)P - non combustion - Primary aluminium production - air</t>
  </si>
  <si>
    <t>Meat animals nec</t>
  </si>
  <si>
    <t>Operating surplus: Remaining net operating surplus</t>
  </si>
  <si>
    <t>B(a)P - non combustion - Production of coke oven coke - air</t>
  </si>
  <si>
    <t>Animal products nec</t>
  </si>
  <si>
    <t>B(a)P - non combustion - Production of gascoke - air</t>
  </si>
  <si>
    <t>Raw milk</t>
  </si>
  <si>
    <t>B(b)F - non combustion - Primary aluminium production - air</t>
  </si>
  <si>
    <t>Wool, silk-worm cocoons</t>
  </si>
  <si>
    <t>B(b)F - non combustion - Production of coke oven coke - air</t>
  </si>
  <si>
    <t>Manure (conventional treatment)</t>
  </si>
  <si>
    <t>Manure treatment (conventional), storage and land application</t>
  </si>
  <si>
    <t>B(b)F - non combustion - Production of gascoke - air</t>
  </si>
  <si>
    <t>Manure (biogas treatment)</t>
  </si>
  <si>
    <t>Manure treatment (biogas), storage and land application</t>
  </si>
  <si>
    <t>B(k)F - non combustion - Primary aluminium production - air</t>
  </si>
  <si>
    <t>Products of forestry, logging and related services (02)</t>
  </si>
  <si>
    <t>Forestry, logging and related service activities (02)</t>
  </si>
  <si>
    <t>B(k)F - non combustion - Production of coke oven coke - air</t>
  </si>
  <si>
    <t>Fish and other fishing products; services incidental of fishing (05)</t>
  </si>
  <si>
    <t>Fishing, operating of fish hatcheries and fish farms; service activities incidental to fishing (05)</t>
  </si>
  <si>
    <t>B(k)F - non combustion - Production of gascoke - air</t>
  </si>
  <si>
    <t>Anthracite</t>
  </si>
  <si>
    <t>Mining of coal and lignite; extraction of peat (10)</t>
  </si>
  <si>
    <t>Benzo(a)pyrene - combustion - air</t>
  </si>
  <si>
    <t>Coking Coal</t>
  </si>
  <si>
    <t>Extraction of crude petroleum and services related to crude oil extraction, excluding surveying</t>
  </si>
  <si>
    <t>Benzo(b)fluoranthene - combustion - air</t>
  </si>
  <si>
    <t>Other Bituminous Coal</t>
  </si>
  <si>
    <t>Extraction of natural gas and services related to natural gas extraction, excluding surveying</t>
  </si>
  <si>
    <t>Benzo(k)fluoranthene - combustion - air</t>
  </si>
  <si>
    <t>Sub-Bituminous Coal</t>
  </si>
  <si>
    <t>Extraction, liquefaction, and regasification of other petroleum and gaseous materials</t>
  </si>
  <si>
    <t>CH4 - agriculture - air</t>
  </si>
  <si>
    <t>Patent Fuel</t>
  </si>
  <si>
    <t>Mining of uranium and thorium ores (12)</t>
  </si>
  <si>
    <t>CH4 - combustion - air</t>
  </si>
  <si>
    <t>Lignite/Brown Coal</t>
  </si>
  <si>
    <t>Mining of iron ores</t>
  </si>
  <si>
    <t>CH4 - non combustion - Extraction/production of (natural) gas - air</t>
  </si>
  <si>
    <t>BKB/Peat Briquettes</t>
  </si>
  <si>
    <t>Mining of copper ores and concentrates</t>
  </si>
  <si>
    <t>CH4 - non combustion - Extraction/production of crude oil - air</t>
  </si>
  <si>
    <t>Peat</t>
  </si>
  <si>
    <t>Mining of nickel ores and concentrates</t>
  </si>
  <si>
    <t>CH4 - non combustion - Mining of antracite - air</t>
  </si>
  <si>
    <t>Crude petroleum and services related to crude oil extraction, excluding surveying</t>
  </si>
  <si>
    <t>Mining of aluminium ores and concentrates</t>
  </si>
  <si>
    <t>CH4 - non combustion - Mining of bituminous coal - air</t>
  </si>
  <si>
    <t>Natural gas and services related to natural gas extraction, excluding surveying</t>
  </si>
  <si>
    <t>Mining of precious metal ores and concentrates</t>
  </si>
  <si>
    <t>CH4 - non combustion - Mining of coking coal - air</t>
  </si>
  <si>
    <t>Natural Gas Liquids</t>
  </si>
  <si>
    <t>Mining of lead, zinc and tin ores and concentrates</t>
  </si>
  <si>
    <t>CH4 - non combustion - Mining of lignite (brown coal) - air</t>
  </si>
  <si>
    <t>Other Hydrocarbons</t>
  </si>
  <si>
    <t>Mining of other non-ferrous metal ores and concentrates</t>
  </si>
  <si>
    <t>CH4 - non combustion - Mining of sub-bituminous coal - air</t>
  </si>
  <si>
    <t>Uranium and thorium ores (12)</t>
  </si>
  <si>
    <t>Quarrying of stone</t>
  </si>
  <si>
    <t>CH4 - non combustion - Oil refinery - air</t>
  </si>
  <si>
    <t>Iron ores</t>
  </si>
  <si>
    <t>Quarrying of sand and clay</t>
  </si>
  <si>
    <t>CH4 - waste - air</t>
  </si>
  <si>
    <t>Copper ores and concentrates</t>
  </si>
  <si>
    <t>Mining of chemical and fertilizer minerals, production of salt, other mining and quarrying n.e.c.</t>
  </si>
  <si>
    <t>CO - combustion - air</t>
  </si>
  <si>
    <t>Nickel ores and concentrates</t>
  </si>
  <si>
    <t>Processing of meat cattle</t>
  </si>
  <si>
    <t>CO - non combustion - Agglomeration plant - sinter - air</t>
  </si>
  <si>
    <t>Aluminium ores and concentrates</t>
  </si>
  <si>
    <t>Processing of meat pigs</t>
  </si>
  <si>
    <t>CO - non combustion - Bricks production - air</t>
  </si>
  <si>
    <t>Precious metal ores and concentrates</t>
  </si>
  <si>
    <t>Processing of meat poultry</t>
  </si>
  <si>
    <t>CO - non combustion - Carbon black production - air</t>
  </si>
  <si>
    <t>Lead, zinc and tin ores and concentrates</t>
  </si>
  <si>
    <t>Production of meat products nec</t>
  </si>
  <si>
    <t>CO - non combustion - Cement production - air</t>
  </si>
  <si>
    <t>Other non-ferrous metal ores and concentrates</t>
  </si>
  <si>
    <t>Processing vegetable oils and fats</t>
  </si>
  <si>
    <t>CO - non combustion - Chemical wood pulp, dissolving grades - air</t>
  </si>
  <si>
    <t>Stone</t>
  </si>
  <si>
    <t>Processing of dairy products</t>
  </si>
  <si>
    <t>CO - non combustion - Chemical wood pulp, soda and sulphate, other than dissolving grades - air</t>
  </si>
  <si>
    <t>Processed rice</t>
  </si>
  <si>
    <t>CO - non combustion - Chemical wood pulp, sulphite, other than dissolving grades - air</t>
  </si>
  <si>
    <t>Chemical and fertilizer minerals, salt and other mining and quarrying products n.e.c.</t>
  </si>
  <si>
    <t>Sugar refining</t>
  </si>
  <si>
    <t>CO - non combustion - Glass production - air</t>
  </si>
  <si>
    <t>Products of meat cattle</t>
  </si>
  <si>
    <t>Processing of Food products nec</t>
  </si>
  <si>
    <t>CO - non combustion - Lime production - air</t>
  </si>
  <si>
    <t>Products of meat pigs</t>
  </si>
  <si>
    <t>Manufacture of beverages</t>
  </si>
  <si>
    <t>CO - non combustion - Oil refinery - air</t>
  </si>
  <si>
    <t>Products of meat poultry</t>
  </si>
  <si>
    <t>Manufacture of fish products</t>
  </si>
  <si>
    <t>CO - non combustion - Pig iron production, blast furnace - air</t>
  </si>
  <si>
    <t>Meat products nec</t>
  </si>
  <si>
    <t>Manufacture of tobacco products (16)</t>
  </si>
  <si>
    <t>CO - non combustion - Primary aluminium production - air</t>
  </si>
  <si>
    <t>products of Vegetable oils and fats</t>
  </si>
  <si>
    <t>Manufacture of textiles (17)</t>
  </si>
  <si>
    <t>CO - non combustion - Production of coke oven coke - air</t>
  </si>
  <si>
    <t>Dairy products</t>
  </si>
  <si>
    <t>Manufacture of wearing apparel; dressing and dyeing of fur (18)</t>
  </si>
  <si>
    <t>CO - non combustion - Production of gascoke - air</t>
  </si>
  <si>
    <t>Tanning and dressing of leather; manufacture of luggage, handbags, saddlery, harness and footwear (19)</t>
  </si>
  <si>
    <t>CO - non combustion - Semi-chemical wood pulp, pulp of fibers other than wood - air</t>
  </si>
  <si>
    <t>Sugar</t>
  </si>
  <si>
    <t>Manufacture of wood and of products of wood and cork, except furniture; manufacture of articles of straw and plaiting materials (20)</t>
  </si>
  <si>
    <t>CO - non combustion - Steel production: basic oxygen furnace - air</t>
  </si>
  <si>
    <t>Food products nec</t>
  </si>
  <si>
    <t>Re-processing of secondary wood material into new wood material</t>
  </si>
  <si>
    <t>CO - non combustion - Steel production: electric arc furnace - air</t>
  </si>
  <si>
    <t>Beverages</t>
  </si>
  <si>
    <t>Pulp</t>
  </si>
  <si>
    <t>CO - waste - air</t>
  </si>
  <si>
    <t>Fish products</t>
  </si>
  <si>
    <t>Re-processing of secondary paper into new pulp</t>
  </si>
  <si>
    <t>CO2 - agriculture - peat decay - air</t>
  </si>
  <si>
    <t>Tobacco products (16)</t>
  </si>
  <si>
    <t>Paper</t>
  </si>
  <si>
    <t>CO2 - combustion - air</t>
  </si>
  <si>
    <t>Textiles (17)</t>
  </si>
  <si>
    <t>Publishing, printing and reproduction of recorded media (22)</t>
  </si>
  <si>
    <t>CO2 - non combustion - Cement production - air</t>
  </si>
  <si>
    <t>Wearing apparel; furs (18)</t>
  </si>
  <si>
    <t>Manufacture of coke oven products</t>
  </si>
  <si>
    <t>CO2 - non combustion - Lime production - air</t>
  </si>
  <si>
    <t>Leather and leather products (19)</t>
  </si>
  <si>
    <t>Petroleum Refinery</t>
  </si>
  <si>
    <t>CO2 - waste - biogenic - air</t>
  </si>
  <si>
    <t>Wood and products of wood and cork (except furniture); articles of straw and plaiting materials (20)</t>
  </si>
  <si>
    <t>Processing of nuclear fuel</t>
  </si>
  <si>
    <t>CO2 - waste - fossil - air</t>
  </si>
  <si>
    <t>Wood material for treatment, Re-processing of secondary wood material into new wood material</t>
  </si>
  <si>
    <t>Plastics, basic</t>
  </si>
  <si>
    <t>Cd - combustion - air</t>
  </si>
  <si>
    <t>Re-processing of secondary plastic into new plastic</t>
  </si>
  <si>
    <t>Cd - non combustion - Agglomeration plant - pellets - air</t>
  </si>
  <si>
    <t>Secondary paper for treatment, Re-processing of secondary paper into new pulp</t>
  </si>
  <si>
    <t>N-fertiliser</t>
  </si>
  <si>
    <t>Cd - non combustion - Agglomeration plant - sinter - air</t>
  </si>
  <si>
    <t>Paper and paper products</t>
  </si>
  <si>
    <t>P- and other fertiliser</t>
  </si>
  <si>
    <t>Cd - non combustion - Glass production - air</t>
  </si>
  <si>
    <t>Printed matter and recorded media (22)</t>
  </si>
  <si>
    <t>Cd - non combustion - Nickel, unwrought - air</t>
  </si>
  <si>
    <t>Coke Oven Coke</t>
  </si>
  <si>
    <t>Manufacture of rubber and plastic products (25)</t>
  </si>
  <si>
    <t>Cd - non combustion - Production of coke oven coke - air</t>
  </si>
  <si>
    <t>Gas Coke</t>
  </si>
  <si>
    <t>Manufacture of glass and glass products</t>
  </si>
  <si>
    <t>Cd - non combustion - Production of gascoke - air</t>
  </si>
  <si>
    <t>Coal Tar</t>
  </si>
  <si>
    <t>Re-processing of secondary glass into new glass</t>
  </si>
  <si>
    <t>Cd - non combustion - Refined copper; unwrought, not alloyed - air</t>
  </si>
  <si>
    <t>Motor Gasoline</t>
  </si>
  <si>
    <t>Manufacture of ceramic goods</t>
  </si>
  <si>
    <t>Cd - non combustion - Refined lead, unwrought - air</t>
  </si>
  <si>
    <t>Aviation Gasoline</t>
  </si>
  <si>
    <t>Manufacture of bricks, tiles and construction products, in baked clay</t>
  </si>
  <si>
    <t>Cd - non combustion - Steel production: basic oxygen furnace - air</t>
  </si>
  <si>
    <t>Gasoline Type Jet Fuel</t>
  </si>
  <si>
    <t>Manufacture of cement, lime and plaster</t>
  </si>
  <si>
    <t>Cd - non combustion - Steel production: electric arc furnace - air</t>
  </si>
  <si>
    <t>Kerosene Type Jet Fuel</t>
  </si>
  <si>
    <t>Re-processing of ash into clinker</t>
  </si>
  <si>
    <t>Cd - non combustion - Steel production: open hearth furnace - air</t>
  </si>
  <si>
    <t>Kerosene</t>
  </si>
  <si>
    <t>Manufacture of other non-metallic mineral products n.e.c.</t>
  </si>
  <si>
    <t>Cd - non combustion - Unrefined copper; copper anodes for electrolytic refining - air</t>
  </si>
  <si>
    <t>Gas/Diesel Oil</t>
  </si>
  <si>
    <t>Manufacture of basic iron and steel and of ferro-alloys and first products thereof</t>
  </si>
  <si>
    <t>Cd - non combustion - Zinc, unwrought, not alloyed - air</t>
  </si>
  <si>
    <t>Heavy Fuel Oil</t>
  </si>
  <si>
    <t>Re-processing of secondary steel into new steel</t>
  </si>
  <si>
    <t>Cr - combustion - air</t>
  </si>
  <si>
    <t>Refinery Gas</t>
  </si>
  <si>
    <t>Precious metals production</t>
  </si>
  <si>
    <t>Cr - non combustion - Agglomeration plant - pellets - air</t>
  </si>
  <si>
    <t>Liquefied Petroleum Gases (LPG)</t>
  </si>
  <si>
    <t>Re-processing of secondary preciuos metals into new preciuos metals</t>
  </si>
  <si>
    <t>Cr - non combustion - Agglomeration plant - sinter - air</t>
  </si>
  <si>
    <t>Refinery Feedstocks</t>
  </si>
  <si>
    <t>Aluminium production</t>
  </si>
  <si>
    <t>Cr - non combustion - Glass production - air</t>
  </si>
  <si>
    <t>Ethane</t>
  </si>
  <si>
    <t>Re-processing of secondary aluminium into new aluminium</t>
  </si>
  <si>
    <t>Cr - non combustion - Pig iron production, blast furnace - air</t>
  </si>
  <si>
    <t>Naphtha</t>
  </si>
  <si>
    <t>Lead, zinc and tin production</t>
  </si>
  <si>
    <t>Cr - non combustion - Steel production: basic oxygen furnace - air</t>
  </si>
  <si>
    <t>White Spirit &amp; SBP</t>
  </si>
  <si>
    <t>Re-processing of secondary lead into new lead, zinc and tin</t>
  </si>
  <si>
    <t>Cr - non combustion - Steel production: electric arc furnace - air</t>
  </si>
  <si>
    <t>Lubricants</t>
  </si>
  <si>
    <t>Copper production</t>
  </si>
  <si>
    <t>Cr - non combustion - Steel production: open hearth furnace - air</t>
  </si>
  <si>
    <t>Bitumen</t>
  </si>
  <si>
    <t>Re-processing of secondary copper into new copper</t>
  </si>
  <si>
    <t>Cropland - Cereal grains nec</t>
  </si>
  <si>
    <t>Paraffin Waxes</t>
  </si>
  <si>
    <t>Other non-ferrous metal production</t>
  </si>
  <si>
    <t>Cropland - Crops nec</t>
  </si>
  <si>
    <t>Petroleum Coke</t>
  </si>
  <si>
    <t>Re-processing of secondary other non-ferrous metals into new other non-ferrous metals</t>
  </si>
  <si>
    <t>Cropland - Fodder crops-Cattle</t>
  </si>
  <si>
    <t>Non-specified Petroleum Products</t>
  </si>
  <si>
    <t>Casting of metals</t>
  </si>
  <si>
    <t>Cropland - Fodder crops-Meat animals nec</t>
  </si>
  <si>
    <t>Nuclear fuel</t>
  </si>
  <si>
    <t>Manufacture of fabricated metal products, except machinery and equipment (28)</t>
  </si>
  <si>
    <t>Cropland - Fodder crops-Pigs</t>
  </si>
  <si>
    <t>Manufacture of machinery and equipment n.e.c. (29)</t>
  </si>
  <si>
    <t>Cropland - Fodder crops-Poultry</t>
  </si>
  <si>
    <t>Secondary plastic for treatment, Re-processing of secondary plastic into new plastic</t>
  </si>
  <si>
    <t>Manufacture of office machinery and computers (30)</t>
  </si>
  <si>
    <t>Cropland - Fodder crops-Raw milk</t>
  </si>
  <si>
    <t>Manufacture of electrical machinery and apparatus n.e.c. (31)</t>
  </si>
  <si>
    <t>Cropland - Oil seeds</t>
  </si>
  <si>
    <t>Manufacture of radio, television and communication equipment and apparatus (32)</t>
  </si>
  <si>
    <t>Cropland - Paddy rice</t>
  </si>
  <si>
    <t>Manufacture of medical, precision and optical instruments, watches and clocks (33)</t>
  </si>
  <si>
    <t>Cropland - Plant-based fibers</t>
  </si>
  <si>
    <t>Charcoal</t>
  </si>
  <si>
    <t>Manufacture of motor vehicles, trailers and semi-trailers (34)</t>
  </si>
  <si>
    <t>Cropland - Sugar cane, sugar beet</t>
  </si>
  <si>
    <t>Manufacture of other transport equipment (35)</t>
  </si>
  <si>
    <t>Cropland - Vegetables, fruit, nuts</t>
  </si>
  <si>
    <t>Biogasoline</t>
  </si>
  <si>
    <t>Manufacture of furniture; manufacturing n.e.c. (36)</t>
  </si>
  <si>
    <t>Cropland - Wheat</t>
  </si>
  <si>
    <t>Biodiesels</t>
  </si>
  <si>
    <t>Recycling of waste and scrap</t>
  </si>
  <si>
    <t>Cu - combustion - air</t>
  </si>
  <si>
    <t>Other Liquid Biofuels</t>
  </si>
  <si>
    <t>Recycling of bottles by direct reuse</t>
  </si>
  <si>
    <t>Cu - non combustion - Agglomeration plant - pellets - air</t>
  </si>
  <si>
    <t>Rubber and plastic products (25)</t>
  </si>
  <si>
    <t>Production of electricity by coal</t>
  </si>
  <si>
    <t>Cu - non combustion - Agglomeration plant - sinter - air</t>
  </si>
  <si>
    <t>Production of electricity by gas</t>
  </si>
  <si>
    <t>Cu - non combustion - Glass production - air</t>
  </si>
  <si>
    <t>Secondary glass for treatment, Re-processing of secondary glass into new glass</t>
  </si>
  <si>
    <t>Production of electricity by nuclear</t>
  </si>
  <si>
    <t>Cu - non combustion - Pig iron production, blast furnace - air</t>
  </si>
  <si>
    <t>Ceramic goods</t>
  </si>
  <si>
    <t>Production of electricity by hydro</t>
  </si>
  <si>
    <t>Cu - non combustion - Steel production: basic oxygen furnace - air</t>
  </si>
  <si>
    <t>Bricks, tiles and construction products, in baked clay</t>
  </si>
  <si>
    <t>Production of electricity by wind</t>
  </si>
  <si>
    <t>Cu - non combustion - Steel production: electric arc furnace - air</t>
  </si>
  <si>
    <t>Cement, lime and plaster</t>
  </si>
  <si>
    <t>Production of electricity by petroleum and other oil derivatives</t>
  </si>
  <si>
    <t>Cu - non combustion - Steel production: open hearth furnace - air</t>
  </si>
  <si>
    <t>Ash for treatment, Re-processing of ash into clinker</t>
  </si>
  <si>
    <t>Production of electricity by biomass and waste</t>
  </si>
  <si>
    <t>Domestic Extraction Used - Crop residues - Feed</t>
  </si>
  <si>
    <t>Production of electricity by solar photovoltaic</t>
  </si>
  <si>
    <t>Domestic Extraction Used - Crop residues - Straw</t>
  </si>
  <si>
    <t>Basic iron and steel and of ferro-alloys and first products thereof</t>
  </si>
  <si>
    <t>Production of electricity by solar thermal</t>
  </si>
  <si>
    <t>Domestic Extraction Used - Fishery - Aquatic plants</t>
  </si>
  <si>
    <t>Secondary steel for treatment, Re-processing of secondary steel into new steel</t>
  </si>
  <si>
    <t>Production of electricity by tide, wave, ocean</t>
  </si>
  <si>
    <t>Domestic Extraction Used - Fishery - Inland waters fish catch</t>
  </si>
  <si>
    <t>Precious metals</t>
  </si>
  <si>
    <t>Production of electricity by Geothermal</t>
  </si>
  <si>
    <t>Domestic Extraction Used - Fishery - Marine fish catch</t>
  </si>
  <si>
    <t>Secondary preciuos metals for treatment, Re-processing of secondary preciuos metals into new preciuos metals</t>
  </si>
  <si>
    <t>Production of electricity nec</t>
  </si>
  <si>
    <t>Domestic Extraction Used - Fishery - Other (e.g. Aquatic mammals)</t>
  </si>
  <si>
    <t>Aluminium and aluminium products</t>
  </si>
  <si>
    <t>Transmission of electricity</t>
  </si>
  <si>
    <t>Domestic Extraction Used - Fodder crops - Alfalfa for Forage and Silage</t>
  </si>
  <si>
    <t>Secondary aluminium for treatment, Re-processing of secondary aluminium into new aluminium</t>
  </si>
  <si>
    <t>Distribution and trade of electricity</t>
  </si>
  <si>
    <t>Domestic Extraction Used - Fodder crops - Beets for Fodder</t>
  </si>
  <si>
    <t>Lead, zinc and tin and products thereof</t>
  </si>
  <si>
    <t>Manufacture of gas; distribution of gaseous fuels through mains</t>
  </si>
  <si>
    <t>Domestic Extraction Used - Fodder crops - Cabbage for Fodder</t>
  </si>
  <si>
    <t>Secondary lead for treatment, Re-processing of secondary lead into new lead</t>
  </si>
  <si>
    <t>Steam and hot water supply</t>
  </si>
  <si>
    <t>Domestic Extraction Used - Fodder crops - Carrots for Fodder</t>
  </si>
  <si>
    <t>Copper products</t>
  </si>
  <si>
    <t>Collection, purification and distribution of water (41)</t>
  </si>
  <si>
    <t>Domestic Extraction Used - Fodder crops - Clover for Forage and Silage</t>
  </si>
  <si>
    <t>Secondary copper for treatment, Re-processing of secondary copper into new copper</t>
  </si>
  <si>
    <t>Domestic Extraction Used - Fodder crops - Forage Products nec</t>
  </si>
  <si>
    <t>Other non-ferrous metal products</t>
  </si>
  <si>
    <t>Re-processing of secondary construction material into aggregates</t>
  </si>
  <si>
    <t>Domestic Extraction Used - Fodder crops - Grasses nec for Forage and Silage</t>
  </si>
  <si>
    <t>Secondary other non-ferrous metals for treatment, Re-processing of secondary other non-ferrous metals into new other non-ferrous metals</t>
  </si>
  <si>
    <t>Sale, maintenance, repair of motor vehicles, motor vehicles parts, motorcycles, motor cycles parts and accessoiries</t>
  </si>
  <si>
    <t>Domestic Extraction Used - Fodder crops - Green Oilseeds for Fodder</t>
  </si>
  <si>
    <t>Foundry work services</t>
  </si>
  <si>
    <t>Retail sale of automotive fuel</t>
  </si>
  <si>
    <t>Domestic Extraction Used - Fodder crops - Leguminous nec for forage and Silage</t>
  </si>
  <si>
    <t>Wholesale trade and commission trade, except of motor vehicles and motorcycles (51)</t>
  </si>
  <si>
    <t>Domestic Extraction Used - Fodder crops - Maize for Forage and Silage</t>
  </si>
  <si>
    <t>Machinery and equipment n.e.c. (29)</t>
  </si>
  <si>
    <t>Retail trade, except of motor vehicles and motorcycles; repair of personal and household goods (52)</t>
  </si>
  <si>
    <t>Domestic Extraction Used - Fodder crops - Other grasses</t>
  </si>
  <si>
    <t>Office machinery and computers (30)</t>
  </si>
  <si>
    <t>Hotels and restaurants (55)</t>
  </si>
  <si>
    <t>Domestic Extraction Used - Fodder crops - Rye Grass, Forage and Silage</t>
  </si>
  <si>
    <t>Transport via railways</t>
  </si>
  <si>
    <t>Domestic Extraction Used - Fodder crops - Sorghum for Forage and Silage</t>
  </si>
  <si>
    <t>Radio, television and communication equipment and apparatus (32)</t>
  </si>
  <si>
    <t>Other land transport</t>
  </si>
  <si>
    <t>Domestic Extraction Used - Fodder crops - Swedes for Fodder</t>
  </si>
  <si>
    <t>Medical, precision and optical instruments, watches and clocks (33)</t>
  </si>
  <si>
    <t>Transport via pipelines</t>
  </si>
  <si>
    <t>Domestic Extraction Used - Fodder crops - Turnips for Fodder</t>
  </si>
  <si>
    <t>Motor vehicles, trailers and semi-trailers (34)</t>
  </si>
  <si>
    <t>Sea and coastal water transport</t>
  </si>
  <si>
    <t>Domestic Extraction Used - Fodder crops - Vegetables and Roots, Fodder</t>
  </si>
  <si>
    <t>Other transport equipment (35)</t>
  </si>
  <si>
    <t>Inland water transport</t>
  </si>
  <si>
    <t>Domestic Extraction Used - Forestry - Coniferous wood - Industrial roundwood</t>
  </si>
  <si>
    <t>Furniture; other manufactured goods n.e.c. (36)</t>
  </si>
  <si>
    <t>Air transport (62)</t>
  </si>
  <si>
    <t>Domestic Extraction Used - Forestry - Coniferous wood - Wood fuel</t>
  </si>
  <si>
    <t>Secondary raw materials</t>
  </si>
  <si>
    <t>Supporting and auxiliary transport activities; activities of travel agencies (63)</t>
  </si>
  <si>
    <t>Domestic Extraction Used - Forestry - Kapok Fruit</t>
  </si>
  <si>
    <t>Bottles for treatment, Recycling of bottles by direct reuse</t>
  </si>
  <si>
    <t>Post and telecommunications (64)</t>
  </si>
  <si>
    <t>Domestic Extraction Used - Forestry - Natural Gums</t>
  </si>
  <si>
    <t>Electricity by coal</t>
  </si>
  <si>
    <t>Financial intermediation, except insurance and pension funding (65)</t>
  </si>
  <si>
    <t>Domestic Extraction Used - Forestry - Non-coniferous wood - Industrial roundwood</t>
  </si>
  <si>
    <t>Electricity by gas</t>
  </si>
  <si>
    <t>Insurance and pension funding, except compulsory social security (66)</t>
  </si>
  <si>
    <t>Domestic Extraction Used - Forestry - Non-coniferous wood - Wood fuel</t>
  </si>
  <si>
    <t>Electricity by nuclear</t>
  </si>
  <si>
    <t>Activities auxiliary to financial intermediation (67)</t>
  </si>
  <si>
    <t>Domestic Extraction Used - Forestry - Raw materials other than wood</t>
  </si>
  <si>
    <t>Electricity by hydro</t>
  </si>
  <si>
    <t>Real estate activities (70)</t>
  </si>
  <si>
    <t>Domestic Extraction Used - Fossil Fuel: Total</t>
  </si>
  <si>
    <t>Electricity by wind</t>
  </si>
  <si>
    <t>Renting of machinery and equipment without operator and of personal and household goods (71)</t>
  </si>
  <si>
    <t>Domestic Extraction Used - Grazing</t>
  </si>
  <si>
    <t>Electricity by petroleum and other oil derivatives</t>
  </si>
  <si>
    <t>Computer and related activities (72)</t>
  </si>
  <si>
    <t>Domestic Extraction Used - Metal Ores - Bauxite and aluminium ores</t>
  </si>
  <si>
    <t>Electricity by biomass and waste</t>
  </si>
  <si>
    <t>Research and development (73)</t>
  </si>
  <si>
    <t>Domestic Extraction Used - Metal Ores - Copper ores</t>
  </si>
  <si>
    <t>Electricity by solar photovoltaic</t>
  </si>
  <si>
    <t>Other business activities (74)</t>
  </si>
  <si>
    <t>Domestic Extraction Used - Metal Ores - Gold ores</t>
  </si>
  <si>
    <t>Electricity by solar thermal</t>
  </si>
  <si>
    <t>Public administration and defence; compulsory social security (75)</t>
  </si>
  <si>
    <t>Domestic Extraction Used - Metal Ores - Iron ores</t>
  </si>
  <si>
    <t>Electricity by tide, wave, ocean</t>
  </si>
  <si>
    <t>Education (80)</t>
  </si>
  <si>
    <t>Domestic Extraction Used - Metal Ores - Lead ores</t>
  </si>
  <si>
    <t>Electricity by Geothermal</t>
  </si>
  <si>
    <t>Health and social work (85)</t>
  </si>
  <si>
    <t>Domestic Extraction Used - Metal Ores - Nickel ores</t>
  </si>
  <si>
    <t>Electricity nec</t>
  </si>
  <si>
    <t>Incineration of waste: Food</t>
  </si>
  <si>
    <t>Domestic Extraction Used - Metal Ores - Other non-ferrous metal ores</t>
  </si>
  <si>
    <t>Transmission services of electricity</t>
  </si>
  <si>
    <t>Incineration of waste: Paper</t>
  </si>
  <si>
    <t>Domestic Extraction Used - Metal Ores - PGM ores</t>
  </si>
  <si>
    <t>Distribution and trade services of electricity</t>
  </si>
  <si>
    <t>Incineration of waste: Plastic</t>
  </si>
  <si>
    <t>Domestic Extraction Used - Metal Ores - Silver ores</t>
  </si>
  <si>
    <t>Coke oven gas</t>
  </si>
  <si>
    <t>Incineration of waste: Metals and Inert materials</t>
  </si>
  <si>
    <t>Domestic Extraction Used - Metal Ores - Tin ores</t>
  </si>
  <si>
    <t>Blast Furnace Gas</t>
  </si>
  <si>
    <t>Incineration of waste: Textiles</t>
  </si>
  <si>
    <t>Domestic Extraction Used - Metal Ores - Uranium and thorium ores</t>
  </si>
  <si>
    <t>Oxygen Steel Furnace Gas</t>
  </si>
  <si>
    <t>Incineration of waste: Wood</t>
  </si>
  <si>
    <t>Domestic Extraction Used - Metal Ores - Zinc ores</t>
  </si>
  <si>
    <t>Gas Works Gas</t>
  </si>
  <si>
    <t>Incineration of waste: Oil/Hazardous waste</t>
  </si>
  <si>
    <t>Domestic Extraction Used - Non-Metallic Minerals - Building stones</t>
  </si>
  <si>
    <t>Biogas</t>
  </si>
  <si>
    <t>Biogasification of food waste, incl. land application</t>
  </si>
  <si>
    <t>Domestic Extraction Used - Non-Metallic Minerals - Chemical and fertilizer minerals</t>
  </si>
  <si>
    <t>Distribution services of gaseous fuels through mains</t>
  </si>
  <si>
    <t>Biogasification of paper, incl. land application</t>
  </si>
  <si>
    <t>Domestic Extraction Used - Non-Metallic Minerals - Clays and kaolin</t>
  </si>
  <si>
    <t>Steam and hot water supply services</t>
  </si>
  <si>
    <t>Biogasification of sewage slugde, incl. land application</t>
  </si>
  <si>
    <t>Domestic Extraction Used - Non-Metallic Minerals - Gravel and sand</t>
  </si>
  <si>
    <t>Collected and purified water, distribution services of water (41)</t>
  </si>
  <si>
    <t>Composting of food waste, incl. land application</t>
  </si>
  <si>
    <t>Domestic Extraction Used - Non-Metallic Minerals - Limestone, gypsum, chalk, dolomite</t>
  </si>
  <si>
    <t>Construction work (45)</t>
  </si>
  <si>
    <t>Composting of paper and wood, incl. land application</t>
  </si>
  <si>
    <t>Domestic Extraction Used - Non-Metallic Minerals - Other minerals</t>
  </si>
  <si>
    <t>Secondary construction material for treatment, Re-processing of secondary construction material into aggregates</t>
  </si>
  <si>
    <t>Waste water treatment, food</t>
  </si>
  <si>
    <t>Domestic Extraction Used - Non-Metallic Minerals - Salt</t>
  </si>
  <si>
    <t>Waste water treatment, other</t>
  </si>
  <si>
    <t>Domestic Extraction Used - Non-Metallic Minerals - Slate</t>
  </si>
  <si>
    <t>Retail trade services of motor fuel</t>
  </si>
  <si>
    <t>Landfill of waste: Food</t>
  </si>
  <si>
    <t>Domestic Extraction Used - Primary Crops - Abaca</t>
  </si>
  <si>
    <t>Wholesale trade and commission trade services, except of motor vehicles and motorcycles (51)</t>
  </si>
  <si>
    <t>Landfill of waste: Paper</t>
  </si>
  <si>
    <t>Domestic Extraction Used - Primary Crops - Agave Fibres nes</t>
  </si>
  <si>
    <t>Retail  trade services, except of motor vehicles and motorcycles; repair services of personal and household goods (52)</t>
  </si>
  <si>
    <t>Landfill of waste: Plastic</t>
  </si>
  <si>
    <t>Domestic Extraction Used - Primary Crops - Almonds</t>
  </si>
  <si>
    <t>Hotel and restaurant services (55)</t>
  </si>
  <si>
    <t>Landfill of waste: Inert/metal/hazardous</t>
  </si>
  <si>
    <t>Domestic Extraction Used - Primary Crops - Anise, Badian, Fennel</t>
  </si>
  <si>
    <t>Railway transportation services</t>
  </si>
  <si>
    <t>Landfill of waste: Textiles</t>
  </si>
  <si>
    <t>Domestic Extraction Used - Primary Crops - Apples</t>
  </si>
  <si>
    <t>Landfill of waste: Wood</t>
  </si>
  <si>
    <t>Domestic Extraction Used - Primary Crops - Apricots</t>
  </si>
  <si>
    <t>Transportation services via pipelines</t>
  </si>
  <si>
    <t>Activities of membership organisation n.e.c. (91)</t>
  </si>
  <si>
    <t>Domestic Extraction Used - Primary Crops - Arecanuts</t>
  </si>
  <si>
    <t>Recreational, cultural and sporting activities (92)</t>
  </si>
  <si>
    <t>Domestic Extraction Used - Primary Crops - Artichokes</t>
  </si>
  <si>
    <t>Inland water transportation services</t>
  </si>
  <si>
    <t>Other service activities (93)</t>
  </si>
  <si>
    <t>Domestic Extraction Used - Primary Crops - Asparagus</t>
  </si>
  <si>
    <t>Air transport services (62)</t>
  </si>
  <si>
    <t>Private households with employed persons (95)</t>
  </si>
  <si>
    <t>Domestic Extraction Used - Primary Crops - Avocados</t>
  </si>
  <si>
    <t>Supporting and auxiliary transport services; travel agency services (63)</t>
  </si>
  <si>
    <t>Extra-territorial organizations and bodies</t>
  </si>
  <si>
    <t>Domestic Extraction Used - Primary Crops - Bambara beans</t>
  </si>
  <si>
    <t>Post and telecommunication services (64)</t>
  </si>
  <si>
    <t>Domestic Extraction Used - Primary Crops - Bananas</t>
  </si>
  <si>
    <t>Financial intermediation services, except insurance and pension funding services (65)</t>
  </si>
  <si>
    <t>Domestic Extraction Used - Primary Crops - Barley</t>
  </si>
  <si>
    <t>Domestic Extraction Used - Primary Crops - Beans, dry</t>
  </si>
  <si>
    <t>Services auxiliary to financial intermediation (67)</t>
  </si>
  <si>
    <t>Domestic Extraction Used - Primary Crops - Beans, green</t>
  </si>
  <si>
    <t>Real estate services (70)</t>
  </si>
  <si>
    <t>Domestic Extraction Used - Primary Crops - Beeswax</t>
  </si>
  <si>
    <t>Renting services of machinery and equipment without operator and of personal and household goods (71)</t>
  </si>
  <si>
    <t>Domestic Extraction Used - Primary Crops - Berries nec</t>
  </si>
  <si>
    <t>Computer and related services (72)</t>
  </si>
  <si>
    <t>Domestic Extraction Used - Primary Crops - Blueberries</t>
  </si>
  <si>
    <t>Domestic Extraction Used - Primary Crops - Brazil nuts, with shell</t>
  </si>
  <si>
    <t>Domestic Extraction Used - Primary Crops - Broad beans, horse beans, dry</t>
  </si>
  <si>
    <t>Public administration and defence services; compulsory social security services (75)</t>
  </si>
  <si>
    <t>Domestic Extraction Used - Primary Crops - Buckwheat</t>
  </si>
  <si>
    <t>Education services (80)</t>
  </si>
  <si>
    <t>Domestic Extraction Used - Primary Crops - Cabbages</t>
  </si>
  <si>
    <t>Health and social work services (85)</t>
  </si>
  <si>
    <t>Domestic Extraction Used - Primary Crops - Canary Seed</t>
  </si>
  <si>
    <t>Food waste for treatment: incineration</t>
  </si>
  <si>
    <t>Domestic Extraction Used - Primary Crops - Carobs</t>
  </si>
  <si>
    <t>Paper waste for treatment: incineration</t>
  </si>
  <si>
    <t>Domestic Extraction Used - Primary Crops - Carrots</t>
  </si>
  <si>
    <t>Plastic waste for treatment: incineration</t>
  </si>
  <si>
    <t>Domestic Extraction Used - Primary Crops - Cashew nuts, with shell</t>
  </si>
  <si>
    <t>Intert/metal waste for treatment: incineration</t>
  </si>
  <si>
    <t>Domestic Extraction Used - Primary Crops - Cashewapple</t>
  </si>
  <si>
    <t>Textiles waste for treatment: incineration</t>
  </si>
  <si>
    <t>Domestic Extraction Used - Primary Crops - Cassava</t>
  </si>
  <si>
    <t>Wood waste for treatment: incineration</t>
  </si>
  <si>
    <t>Domestic Extraction Used - Primary Crops - Cassava leaves</t>
  </si>
  <si>
    <t>Oil/hazardous waste for treatment: incineration</t>
  </si>
  <si>
    <t>Domestic Extraction Used - Primary Crops - Castor oil seed</t>
  </si>
  <si>
    <t>Food waste for treatment: biogasification and land application</t>
  </si>
  <si>
    <t>Domestic Extraction Used - Primary Crops - Cauliflower</t>
  </si>
  <si>
    <t>Paper waste for treatment: biogasification and land application</t>
  </si>
  <si>
    <t>Domestic Extraction Used - Primary Crops - Cereals nec</t>
  </si>
  <si>
    <t>Sewage sludge for treatment: biogasification and land application</t>
  </si>
  <si>
    <t>Domestic Extraction Used - Primary Crops - Cherries</t>
  </si>
  <si>
    <t>Food waste for treatment: composting and land application</t>
  </si>
  <si>
    <t>Domestic Extraction Used - Primary Crops - Chestnuts</t>
  </si>
  <si>
    <t>Paper and wood waste for treatment: composting and land application</t>
  </si>
  <si>
    <t>Domestic Extraction Used - Primary Crops - Chick peas</t>
  </si>
  <si>
    <t>Food waste for treatment: waste water treatment</t>
  </si>
  <si>
    <t>Domestic Extraction Used - Primary Crops - Chicory Roots</t>
  </si>
  <si>
    <t>Other waste for treatment: waste water treatment</t>
  </si>
  <si>
    <t>Domestic Extraction Used - Primary Crops - Chillies and peppers, dry</t>
  </si>
  <si>
    <t>Food waste for treatment: landfill</t>
  </si>
  <si>
    <t>Domestic Extraction Used - Primary Crops - Chillies and peppers, green</t>
  </si>
  <si>
    <t>Paper for treatment: landfill</t>
  </si>
  <si>
    <t>Domestic Extraction Used - Primary Crops - Cinnamon</t>
  </si>
  <si>
    <t>Plastic waste for treatment: landfill</t>
  </si>
  <si>
    <t>Domestic Extraction Used - Primary Crops - Citrus Fruit nec</t>
  </si>
  <si>
    <t>Inert/metal/hazardous waste for treatment: landfill</t>
  </si>
  <si>
    <t>Domestic Extraction Used - Primary Crops - Cloves</t>
  </si>
  <si>
    <t>Textiles waste for treatment: landfill</t>
  </si>
  <si>
    <t>Domestic Extraction Used - Primary Crops - Cocoa Beans</t>
  </si>
  <si>
    <t>Wood waste for treatment: landfill</t>
  </si>
  <si>
    <t>Domestic Extraction Used - Primary Crops - Coconuts</t>
  </si>
  <si>
    <t>Membership organisation services n.e.c. (91)</t>
  </si>
  <si>
    <t>Domestic Extraction Used - Primary Crops - Coffee, Green</t>
  </si>
  <si>
    <t>Recreational, cultural and sporting services (92)</t>
  </si>
  <si>
    <t>Domestic Extraction Used - Primary Crops - Coir</t>
  </si>
  <si>
    <t>Other services (93)</t>
  </si>
  <si>
    <t>Domestic Extraction Used - Primary Crops - Cotton Lint</t>
  </si>
  <si>
    <t>Domestic Extraction Used - Primary Crops - Cottonseed</t>
  </si>
  <si>
    <t>Domestic Extraction Used - Primary Crops - Cow peas, dry</t>
  </si>
  <si>
    <t>Photovoltaic plants</t>
  </si>
  <si>
    <t>Domestic Extraction Used - Primary Crops - Cranberries</t>
  </si>
  <si>
    <t>Photovoltaic modules</t>
  </si>
  <si>
    <t>Domestic Extraction Used - Primary Crops - Cucumbers and Gherkins</t>
  </si>
  <si>
    <t>Mono-Si and poli-Si cells</t>
  </si>
  <si>
    <t>Domestic Extraction Used - Primary Crops - Currants</t>
  </si>
  <si>
    <t>Raw silicon</t>
  </si>
  <si>
    <t>Domestic Extraction Used - Primary Crops - Dates</t>
  </si>
  <si>
    <t>Onshore wind plants</t>
  </si>
  <si>
    <t>Domestic Extraction Used - Primary Crops - Eggplants</t>
  </si>
  <si>
    <t>DFIG generators</t>
  </si>
  <si>
    <t>Domestic Extraction Used - Primary Crops - Fibre Crops nes</t>
  </si>
  <si>
    <t>Offshore wind plants</t>
  </si>
  <si>
    <t>Domestic Extraction Used - Primary Crops - Figs</t>
  </si>
  <si>
    <t>PMG generators</t>
  </si>
  <si>
    <t>Domestic Extraction Used - Primary Crops - Flax Fibre and Tow</t>
  </si>
  <si>
    <t>Neodymium</t>
  </si>
  <si>
    <t>Domestic Extraction Used - Primary Crops - Fonio</t>
  </si>
  <si>
    <t>Dysprosium</t>
  </si>
  <si>
    <t>Domestic Extraction Used - Primary Crops - Fruit Fresh Nes</t>
  </si>
  <si>
    <t>Domestic Extraction Used - Primary Crops - Fruit, tropical fresh nes</t>
  </si>
  <si>
    <t>Domestic Extraction Used - Primary Crops - Garlic</t>
  </si>
  <si>
    <t>Domestic Extraction Used - Primary Crops - Ginger</t>
  </si>
  <si>
    <t>Domestic Extraction Used - Primary Crops - Gooseberries</t>
  </si>
  <si>
    <t>Domestic Extraction Used - Primary Crops - Grapefruit and Pomelos</t>
  </si>
  <si>
    <t>Domestic Extraction Used - Primary Crops - Grapes</t>
  </si>
  <si>
    <t>Domestic Extraction Used - Primary Crops - Groundnuts in Shell</t>
  </si>
  <si>
    <t>Domestic Extraction Used - Primary Crops - Hazelnuts</t>
  </si>
  <si>
    <t>Domestic Extraction Used - Primary Crops - Hemp Fibre and Tow</t>
  </si>
  <si>
    <t>Domestic Extraction Used - Primary Crops - Hempseed</t>
  </si>
  <si>
    <t>Domestic Extraction Used - Primary Crops - Honey</t>
  </si>
  <si>
    <t>Domestic Extraction Used - Primary Crops - Hops</t>
  </si>
  <si>
    <t>Domestic Extraction Used - Primary Crops - Jojoba Seeds</t>
  </si>
  <si>
    <t>Domestic Extraction Used - Primary Crops - Jute and Jute-like Fibres</t>
  </si>
  <si>
    <t>Domestic Extraction Used - Primary Crops - Kapok Fibre</t>
  </si>
  <si>
    <t>Domestic Extraction Used - Primary Crops - Kapokseed in Shell</t>
  </si>
  <si>
    <t>Domestic Extraction Used - Primary Crops - Karite Nuts</t>
  </si>
  <si>
    <t>Domestic Extraction Used - Primary Crops - Kiwi Fruit</t>
  </si>
  <si>
    <t>Domestic Extraction Used - Primary Crops - Kolanuts</t>
  </si>
  <si>
    <t>Domestic Extraction Used - Primary Crops - Leeks and other Alliac. Veg.</t>
  </si>
  <si>
    <t>Domestic Extraction Used - Primary Crops - Leguminous vegetables, nes</t>
  </si>
  <si>
    <t>Domestic Extraction Used - Primary Crops - Lemons and Limes</t>
  </si>
  <si>
    <t>Domestic Extraction Used - Primary Crops - Lentils</t>
  </si>
  <si>
    <t>Domestic Extraction Used - Primary Crops - Lettuce</t>
  </si>
  <si>
    <t>Domestic Extraction Used - Primary Crops - Linseed</t>
  </si>
  <si>
    <t>Domestic Extraction Used - Primary Crops - Lupins</t>
  </si>
  <si>
    <t>Domestic Extraction Used - Primary Crops - Maize</t>
  </si>
  <si>
    <t>Domestic Extraction Used - Primary Crops - Maize, green</t>
  </si>
  <si>
    <t>Domestic Extraction Used - Primary Crops - Mangoes, mangosteens, guavas</t>
  </si>
  <si>
    <t>Domestic Extraction Used - Primary Crops - Mate</t>
  </si>
  <si>
    <t>Domestic Extraction Used - Primary Crops - Melonseed</t>
  </si>
  <si>
    <t>Domestic Extraction Used - Primary Crops - Millet</t>
  </si>
  <si>
    <t>Domestic Extraction Used - Primary Crops - Mixed Grain</t>
  </si>
  <si>
    <t>Domestic Extraction Used - Primary Crops - Mushrooms</t>
  </si>
  <si>
    <t>Domestic Extraction Used - Primary Crops - Mustard Seed</t>
  </si>
  <si>
    <t>Domestic Extraction Used - Primary Crops - Natural Rubber</t>
  </si>
  <si>
    <t>Domestic Extraction Used - Primary Crops - Nutmeg, mace and cardamoms</t>
  </si>
  <si>
    <t>Domestic Extraction Used - Primary Crops - Nuts, nes</t>
  </si>
  <si>
    <t>Domestic Extraction Used - Primary Crops - Oats</t>
  </si>
  <si>
    <t>Domestic Extraction Used - Primary Crops - Oil Palm Fruit</t>
  </si>
  <si>
    <t>Domestic Extraction Used - Primary Crops - Oilseeds nec</t>
  </si>
  <si>
    <t>Domestic Extraction Used - Primary Crops - Okra</t>
  </si>
  <si>
    <t>Domestic Extraction Used - Primary Crops - Olives</t>
  </si>
  <si>
    <t>Domestic Extraction Used - Primary Crops - Onions</t>
  </si>
  <si>
    <t>Domestic Extraction Used - Primary Crops - Onions, dry</t>
  </si>
  <si>
    <t>Domestic Extraction Used - Primary Crops - Oranges</t>
  </si>
  <si>
    <t>Domestic Extraction Used - Primary Crops - Other Bastfibres</t>
  </si>
  <si>
    <t>Domestic Extraction Used - Primary Crops - Other melons</t>
  </si>
  <si>
    <t>Domestic Extraction Used - Primary Crops - Papayas</t>
  </si>
  <si>
    <t>Domestic Extraction Used - Primary Crops - Peaches and Nectarines</t>
  </si>
  <si>
    <t>Domestic Extraction Used - Primary Crops - Pears</t>
  </si>
  <si>
    <t>Domestic Extraction Used - Primary Crops - Peas, Green</t>
  </si>
  <si>
    <t>Domestic Extraction Used - Primary Crops - Peas, dry</t>
  </si>
  <si>
    <t>Domestic Extraction Used - Primary Crops - Pepper</t>
  </si>
  <si>
    <t>Domestic Extraction Used - Primary Crops - Peppermint</t>
  </si>
  <si>
    <t>Domestic Extraction Used - Primary Crops - Persimmons</t>
  </si>
  <si>
    <t>Domestic Extraction Used - Primary Crops - Pigeon peas</t>
  </si>
  <si>
    <t>Domestic Extraction Used - Primary Crops - Pineapples</t>
  </si>
  <si>
    <t>Domestic Extraction Used - Primary Crops - Pistachios</t>
  </si>
  <si>
    <t>Domestic Extraction Used - Primary Crops - Plantains</t>
  </si>
  <si>
    <t>Domestic Extraction Used - Primary Crops - Plums</t>
  </si>
  <si>
    <t>Domestic Extraction Used - Primary Crops - Pome fruit, nes</t>
  </si>
  <si>
    <t>Domestic Extraction Used - Primary Crops - Poppy Seed</t>
  </si>
  <si>
    <t>Domestic Extraction Used - Primary Crops - Potatoes</t>
  </si>
  <si>
    <t>Domestic Extraction Used - Primary Crops - Pulses nec</t>
  </si>
  <si>
    <t>Domestic Extraction Used - Primary Crops - Pumpkins, Squash, Gourds</t>
  </si>
  <si>
    <t>Domestic Extraction Used - Primary Crops - Pyrethrum, Dried Flowers</t>
  </si>
  <si>
    <t>Domestic Extraction Used - Primary Crops - Quinces</t>
  </si>
  <si>
    <t>Domestic Extraction Used - Primary Crops - Quinoa</t>
  </si>
  <si>
    <t>Domestic Extraction Used - Primary Crops - Ramie</t>
  </si>
  <si>
    <t>Domestic Extraction Used - Primary Crops - Rapeseed</t>
  </si>
  <si>
    <t>Domestic Extraction Used - Primary Crops - Raspberries</t>
  </si>
  <si>
    <t>Domestic Extraction Used - Primary Crops - Rice</t>
  </si>
  <si>
    <t>Domestic Extraction Used - Primary Crops - Roots and Tubers, nes</t>
  </si>
  <si>
    <t>Domestic Extraction Used - Primary Crops - Rye</t>
  </si>
  <si>
    <t>Domestic Extraction Used - Primary Crops - Safflower Seed</t>
  </si>
  <si>
    <t>Domestic Extraction Used - Primary Crops - Sesame Seed</t>
  </si>
  <si>
    <t>Domestic Extraction Used - Primary Crops - Sisal</t>
  </si>
  <si>
    <t>Domestic Extraction Used - Primary Crops - Sorghum</t>
  </si>
  <si>
    <t>Domestic Extraction Used - Primary Crops - Sour Cherries</t>
  </si>
  <si>
    <t>Domestic Extraction Used - Primary Crops - Soybeans</t>
  </si>
  <si>
    <t>Domestic Extraction Used - Primary Crops - Spices nec</t>
  </si>
  <si>
    <t>Domestic Extraction Used - Primary Crops - Spinach</t>
  </si>
  <si>
    <t>Domestic Extraction Used - Primary Crops - Stone Fruit nec,</t>
  </si>
  <si>
    <t>Domestic Extraction Used - Primary Crops - Strawberries</t>
  </si>
  <si>
    <t>Domestic Extraction Used - Primary Crops - String beans</t>
  </si>
  <si>
    <t>Domestic Extraction Used - Primary Crops - Sugar Beets</t>
  </si>
  <si>
    <t>Domestic Extraction Used - Primary Crops - Sugar Cane</t>
  </si>
  <si>
    <t>Domestic Extraction Used - Primary Crops - Sugar Crops nes</t>
  </si>
  <si>
    <t>Domestic Extraction Used - Primary Crops - Sunflower Seed</t>
  </si>
  <si>
    <t>Domestic Extraction Used - Primary Crops - Sweet Potatoes</t>
  </si>
  <si>
    <t>Domestic Extraction Used - Primary Crops - Tallowtree Seeds</t>
  </si>
  <si>
    <t>Domestic Extraction Used - Primary Crops - Tang. Mand Clement. Satsma</t>
  </si>
  <si>
    <t>Domestic Extraction Used - Primary Crops - Taro</t>
  </si>
  <si>
    <t>Domestic Extraction Used - Primary Crops - Tea</t>
  </si>
  <si>
    <t>Domestic Extraction Used - Primary Crops - Tea nes</t>
  </si>
  <si>
    <t>Domestic Extraction Used - Primary Crops - Tobacco Leaves</t>
  </si>
  <si>
    <t>Domestic Extraction Used - Primary Crops - Tomatoes</t>
  </si>
  <si>
    <t>Domestic Extraction Used - Primary Crops - Triticale</t>
  </si>
  <si>
    <t>Domestic Extraction Used - Primary Crops - Tung Nuts</t>
  </si>
  <si>
    <t>Domestic Extraction Used - Primary Crops - Vanilla</t>
  </si>
  <si>
    <t>Domestic Extraction Used - Primary Crops - Vegetables Fresh nec</t>
  </si>
  <si>
    <t>Domestic Extraction Used - Primary Crops - Vetches</t>
  </si>
  <si>
    <t>Domestic Extraction Used - Primary Crops - Walnuts</t>
  </si>
  <si>
    <t>Domestic Extraction Used - Primary Crops - Watermelons</t>
  </si>
  <si>
    <t>Domestic Extraction Used - Primary Crops - Wheat</t>
  </si>
  <si>
    <t>Domestic Extraction Used - Primary Crops - Yams</t>
  </si>
  <si>
    <t>Domestic Extraction Used - Primary Crops - Yautia</t>
  </si>
  <si>
    <t>Emission Relevant Energy Carrier: Total</t>
  </si>
  <si>
    <t>Emissions nec - waste - undef</t>
  </si>
  <si>
    <t>Employment hours: High-skilled female</t>
  </si>
  <si>
    <t>Employment hours: High-skilled male</t>
  </si>
  <si>
    <t>Employment hours: Low-skilled female</t>
  </si>
  <si>
    <t>Employment hours: Low-skilled male</t>
  </si>
  <si>
    <t>Employment hours: Medium-skilled female</t>
  </si>
  <si>
    <t>Employment hours: Medium-skilled male</t>
  </si>
  <si>
    <t>Employment hours: Vulnerable employment</t>
  </si>
  <si>
    <t>Employment: High-skilled female</t>
  </si>
  <si>
    <t>Employment: High-skilled male</t>
  </si>
  <si>
    <t>Employment: Low-skilled female</t>
  </si>
  <si>
    <t>Employment: Low-skilled male</t>
  </si>
  <si>
    <t>Employment: Medium-skilled female</t>
  </si>
  <si>
    <t>Employment: Medium-skilled male</t>
  </si>
  <si>
    <t>Employment: Vulnerable employment</t>
  </si>
  <si>
    <t>Energy Carrier Net LOSS</t>
  </si>
  <si>
    <t>Energy Carrier Net NENE</t>
  </si>
  <si>
    <t>Energy Carrier Net NTRA</t>
  </si>
  <si>
    <t>Energy Carrier Net TAVI</t>
  </si>
  <si>
    <t>Energy Carrier Net TMAR</t>
  </si>
  <si>
    <t>Energy Carrier Net TOTH</t>
  </si>
  <si>
    <t>Energy Carrier Net TRAI</t>
  </si>
  <si>
    <t>Energy Carrier Net TROA</t>
  </si>
  <si>
    <t>Energy Carrier Net Total</t>
  </si>
  <si>
    <t>Energy Carrier Supply: Total</t>
  </si>
  <si>
    <t>Energy Carrier Use: Total</t>
  </si>
  <si>
    <t>Energy Inputs from Nature: Total</t>
  </si>
  <si>
    <t>Forest area - Forestry</t>
  </si>
  <si>
    <t>Forest area - Marginal use</t>
  </si>
  <si>
    <t>HCB - combustion - air</t>
  </si>
  <si>
    <t>HCB - non combustion - Agglomeration plant - pellets - air</t>
  </si>
  <si>
    <t>HCB - non combustion - Agglomeration plant - sinter - air</t>
  </si>
  <si>
    <t>HCB - non combustion - Secondary aluminium production - air</t>
  </si>
  <si>
    <t>HFC - air</t>
  </si>
  <si>
    <t>Hg - combustion - air</t>
  </si>
  <si>
    <t>Hg - non combustion - Agglomeration plant - pellets - air</t>
  </si>
  <si>
    <t>Hg - non combustion - Agglomeration plant - sinter - air</t>
  </si>
  <si>
    <t>Hg - non combustion - Glass production - air</t>
  </si>
  <si>
    <t>Hg - non combustion - Nickel, unwrought - air</t>
  </si>
  <si>
    <t>Hg - non combustion - Pig iron production, blast furnace - air</t>
  </si>
  <si>
    <t>Hg - non combustion - Production of coke oven coke - air</t>
  </si>
  <si>
    <t>Hg - non combustion - Production of gascoke - air</t>
  </si>
  <si>
    <t>Hg - non combustion - Refined copper; unwrought, not alloyed - air</t>
  </si>
  <si>
    <t>Hg - non combustion - Refined lead, unwrought - air</t>
  </si>
  <si>
    <t>Hg - non combustion - Steel production: basic oxygen furnace - air</t>
  </si>
  <si>
    <t>Hg - non combustion - Steel production: electric arc furnace - air</t>
  </si>
  <si>
    <t>Hg - non combustion - Unrefined copper; copper anodes for electrolytic refining - air</t>
  </si>
  <si>
    <t>Hg - non combustion - Zinc, unwrought, not alloyed - air</t>
  </si>
  <si>
    <t>Indeno - non combustion - Primary aluminium production - air</t>
  </si>
  <si>
    <t>Indeno - non combustion - Production of coke oven coke - air</t>
  </si>
  <si>
    <t>Indeno - non combustion - Production of gascoke - air</t>
  </si>
  <si>
    <t>Indeno(1,2,3-cd)pyrene - combustion - air</t>
  </si>
  <si>
    <t>Infrastructure land</t>
  </si>
  <si>
    <t>N - agriculture - water</t>
  </si>
  <si>
    <t>N - waste - water</t>
  </si>
  <si>
    <t>N2O - agriculture - air</t>
  </si>
  <si>
    <t>N2O - combustion - air</t>
  </si>
  <si>
    <t>NH3 - agriculture - air</t>
  </si>
  <si>
    <t>NH3 - combustion - air</t>
  </si>
  <si>
    <t>NH3 - non combustion - N- fertilizer production - air</t>
  </si>
  <si>
    <t>NH3 - waste - air</t>
  </si>
  <si>
    <t>NMVOC - combustion - air</t>
  </si>
  <si>
    <t>NMVOC - non combustion - Beef and veal - air</t>
  </si>
  <si>
    <t>NMVOC - non combustion - Coil coating (coating of aluminum and steel) - air</t>
  </si>
  <si>
    <t>NMVOC - non combustion - Decorative paint applicatoin - air</t>
  </si>
  <si>
    <t>NMVOC - non combustion - Degreasing - air</t>
  </si>
  <si>
    <t>NMVOC - non combustion - Diesel distribution - transport and depots (used in mobile sources) - air</t>
  </si>
  <si>
    <t>NMVOC - non combustion - Diesel distribution - transport and depots (used in stationary sources) - air</t>
  </si>
  <si>
    <t>NMVOC - non combustion - Dry cleaning - air</t>
  </si>
  <si>
    <t>NMVOC - non combustion - Extraction, proc. and distribution of gaseous fuels - air</t>
  </si>
  <si>
    <t>NMVOC - non combustion - Extraction, proc. and distribution of liquid fuels - air</t>
  </si>
  <si>
    <t>NMVOC - non combustion - Extraction/production of (natural) gas - air</t>
  </si>
  <si>
    <t>NMVOC - non combustion - Extraction/production of crude oil - air</t>
  </si>
  <si>
    <t>NMVOC - non combustion - Fat, edible and non-edible oil extraction - air</t>
  </si>
  <si>
    <t>NMVOC - non combustion - Fish, dried, salted or in brine; smoked fish; edible fish meal - air</t>
  </si>
  <si>
    <t>NMVOC - non combustion - Fish, fish fillets, other fish meat and fish livers and roes, frozen - air</t>
  </si>
  <si>
    <t>NMVOC - non combustion - Fish, otherwise prepared or preserved; caviar - air</t>
  </si>
  <si>
    <t>NMVOC - non combustion - Flexography and rotogravure in packaging - air</t>
  </si>
  <si>
    <t>NMVOC - non combustion - Gasoline distribution - service stations - air</t>
  </si>
  <si>
    <t>NMVOC - non combustion - Gasoline distribution - transport and depots (used in mobile sources) - air</t>
  </si>
  <si>
    <t>NMVOC - non combustion - Gasoline distribution - transport and depots (used in stationary sources) - air</t>
  </si>
  <si>
    <t>NMVOC - non combustion - Industrial application of adhesives (use of high performance solvent based adhesives) - air</t>
  </si>
  <si>
    <t>NMVOC - non combustion - Industrial application of adhesives (use of traditional solvent based adhesives) - air</t>
  </si>
  <si>
    <t>NMVOC - non combustion - Industrial paint application, general industry (continuous processes) - air</t>
  </si>
  <si>
    <t>NMVOC - non combustion - Industrial paint application, general industry (plastic parts) - air</t>
  </si>
  <si>
    <t>NMVOC - non combustion - Industrial paint application, general industry - air</t>
  </si>
  <si>
    <t>NMVOC - non combustion - Inorganic chemical industry, fertilizers and other - air</t>
  </si>
  <si>
    <t>NMVOC - non combustion - Leather coating - air</t>
  </si>
  <si>
    <t>NMVOC - non combustion - Manufacture of automobiles - air</t>
  </si>
  <si>
    <t>NMVOC - non combustion - Mutton and lamb - air</t>
  </si>
  <si>
    <t>NMVOC - non combustion - Oil refinery - air</t>
  </si>
  <si>
    <t>NMVOC - non combustion - Organic chemical industry - downstream units - air</t>
  </si>
  <si>
    <t>NMVOC - non combustion - Organic chemical industry, storage - air</t>
  </si>
  <si>
    <t>NMVOC - non combustion - Other industrial use of solvents - air</t>
  </si>
  <si>
    <t>NMVOC - non combustion - Pharmaceutical industry - air</t>
  </si>
  <si>
    <t>NMVOC - non combustion - Polystyrene processing - air</t>
  </si>
  <si>
    <t>NMVOC - non combustion - Polyvinylchloride produceduction by suspension process - air</t>
  </si>
  <si>
    <t>NMVOC - non combustion - Pork - air</t>
  </si>
  <si>
    <t>NMVOC - non combustion - Poultry, dressed - air</t>
  </si>
  <si>
    <t>NMVOC - non combustion - Printing, offset - air</t>
  </si>
  <si>
    <t>NMVOC - non combustion - Products incorporating solvents - air</t>
  </si>
  <si>
    <t>NMVOC - non combustion - Raw sugar - air</t>
  </si>
  <si>
    <t>NMVOC - non combustion - Rotogravure in publication - air</t>
  </si>
  <si>
    <t>NMVOC - non combustion - Screen printing - air</t>
  </si>
  <si>
    <t>NMVOC - non combustion - Steam cracking (ethylene and propylene production) - air</t>
  </si>
  <si>
    <t>NMVOC - non combustion - Synthetic rubber - air</t>
  </si>
  <si>
    <t>NMVOC - non combustion - Tyre production - air</t>
  </si>
  <si>
    <t>NMVOC - non combustion - Vehicle refinishing - air</t>
  </si>
  <si>
    <t>NMVOC - non combustion - Wire coating - air</t>
  </si>
  <si>
    <t>NOX - agriculture - air</t>
  </si>
  <si>
    <t>NOX - waste - air</t>
  </si>
  <si>
    <t>NOx - combustion - air</t>
  </si>
  <si>
    <t>NOx - non combustion - Agglomeration plant - pellets - air</t>
  </si>
  <si>
    <t>NOx - non combustion - Agglomeration plant - sinter - air</t>
  </si>
  <si>
    <t>NOx - non combustion - Bricks production - air</t>
  </si>
  <si>
    <t>NOx - non combustion - Cement production - air</t>
  </si>
  <si>
    <t>NOx - non combustion - Chemical wood pulp, dissolving grades - air</t>
  </si>
  <si>
    <t>NOx - non combustion - Chemical wood pulp, soda and sulphate, other than dissolving grades - air</t>
  </si>
  <si>
    <t>NOx - non combustion - Chemical wood pulp, sulphite, other than dissolving grades - air</t>
  </si>
  <si>
    <t>NOx - non combustion - Glass production - air</t>
  </si>
  <si>
    <t>NOx - non combustion - Lime production - air</t>
  </si>
  <si>
    <t>NOx - non combustion - Nickel, unwrought - air</t>
  </si>
  <si>
    <t>NOx - non combustion - Oil refinery - air</t>
  </si>
  <si>
    <t>NOx - non combustion - Pig iron production, blast furnace - air</t>
  </si>
  <si>
    <t>NOx - non combustion - Production of coke oven coke - air</t>
  </si>
  <si>
    <t>NOx - non combustion - Production of gascoke - air</t>
  </si>
  <si>
    <t>NOx - non combustion - Refined copper; unwrought, not alloyed - air</t>
  </si>
  <si>
    <t>NOx - non combustion - Refined lead, unwrought - air</t>
  </si>
  <si>
    <t>NOx - non combustion - Semi-chemical wood pulp, pulp of fibers other than wood - air</t>
  </si>
  <si>
    <t>NOx - non combustion - Steel production: basic oxygen furnace - air</t>
  </si>
  <si>
    <t>NOx - non combustion - Steel production: electric arc furnace - air</t>
  </si>
  <si>
    <t>NOx - non combustion - Sulphuric acid production - air</t>
  </si>
  <si>
    <t>NOx - non combustion - Unrefined copper; copper anodes for electrolytic refining - air</t>
  </si>
  <si>
    <t>NOx - non combustion - Zinc, unwrought, not alloyed - air</t>
  </si>
  <si>
    <t>Ni - combustion - air</t>
  </si>
  <si>
    <t>Ni - non combustion - Agglomeration plant - pellets - air</t>
  </si>
  <si>
    <t>Ni - non combustion - Agglomeration plant - sinter - air</t>
  </si>
  <si>
    <t>Ni - non combustion - Glass production - air</t>
  </si>
  <si>
    <t>Ni - non combustion - Production of coke oven coke - air</t>
  </si>
  <si>
    <t>Ni - non combustion - Production of gascoke - air</t>
  </si>
  <si>
    <t>Ni - non combustion - Steel production: basic oxygen furnace - air</t>
  </si>
  <si>
    <t>Ni - non combustion - Steel production: electric arc furnace - air</t>
  </si>
  <si>
    <t>Ni - non combustion - Steel production: open hearth furnace - air</t>
  </si>
  <si>
    <t>Other land Use: Total</t>
  </si>
  <si>
    <t>P - agriculture - soil</t>
  </si>
  <si>
    <t>P - agriculture - water</t>
  </si>
  <si>
    <t>P - waste - water</t>
  </si>
  <si>
    <t>PAH - non combustion - Agglomeration plant - pellets - air</t>
  </si>
  <si>
    <t>PAH - non combustion - Agglomeration plant - sinter - air</t>
  </si>
  <si>
    <t>PAH - non combustion - Pig iron production, blast furnace - air</t>
  </si>
  <si>
    <t>PAH - non combustion - Production of coke oven coke - air</t>
  </si>
  <si>
    <t>PAH - non combustion - Production of gascoke - air</t>
  </si>
  <si>
    <t>PAH - non combustion - Steel production: basic oxygen furnace - air</t>
  </si>
  <si>
    <t>PAH - non combustion - Steel production: electric arc furnace - air</t>
  </si>
  <si>
    <t>PCB - non combustion - Agglomeration plant - pellets - air</t>
  </si>
  <si>
    <t>PCB - non combustion - Agglomeration plant - sinter - air</t>
  </si>
  <si>
    <t>PCB - non combustion - Pig iron production, blast furnace - air</t>
  </si>
  <si>
    <t>PCB - non combustion - Steel production: basic oxygen furnace - air</t>
  </si>
  <si>
    <t>PCB - non combustion - Steel production: electric arc furnace - air</t>
  </si>
  <si>
    <t>PCBs - combustion - air</t>
  </si>
  <si>
    <t>PCDD/F - non combustion - Agglomeration plant - pellets - air</t>
  </si>
  <si>
    <t>PCDD/F - non combustion - Agglomeration plant - sinter - air</t>
  </si>
  <si>
    <t>PCDD/F - non combustion - Pig iron production, blast furnace - air</t>
  </si>
  <si>
    <t>PCDD/F - non combustion - Secondary aluminium production - air</t>
  </si>
  <si>
    <t>PCDD/F - non combustion - Steel production: basic oxygen furnace - air</t>
  </si>
  <si>
    <t>PCDD/F - non combustion - Steel production: electric arc furnace - air</t>
  </si>
  <si>
    <t>PCDD_F - combustion - air</t>
  </si>
  <si>
    <t>PFC - air</t>
  </si>
  <si>
    <t>PM10 - combustion - air</t>
  </si>
  <si>
    <t>PM10 - non combustion - Agglomeration plant - pellets - air</t>
  </si>
  <si>
    <t>PM10 - non combustion - Agglomeration plant - sinter - air</t>
  </si>
  <si>
    <t>PM10 - non combustion - Aluminium ores and concentrates (Bauxite) - air</t>
  </si>
  <si>
    <t>PM10 - non combustion - Bricks production - air</t>
  </si>
  <si>
    <t>PM10 - non combustion - Briquettes production - air</t>
  </si>
  <si>
    <t>PM10 - non combustion - Carbon black production - air</t>
  </si>
  <si>
    <t>PM10 - non combustion - Cast iron production (grey iron foundries) - air</t>
  </si>
  <si>
    <t>PM10 - non combustion - Cement production - air</t>
  </si>
  <si>
    <t>PM10 - non combustion - Chemical wood pulp, dissolving grades - air</t>
  </si>
  <si>
    <t>PM10 - non combustion - Chemical wood pulp, soda and sulphate, other than dissolving grades - air</t>
  </si>
  <si>
    <t>PM10 - non combustion - Chemical wood pulp, sulphite, other than dissolving grades - air</t>
  </si>
  <si>
    <t>PM10 - non combustion - Chromium ores and concentrates - air</t>
  </si>
  <si>
    <t>PM10 - non combustion - Copper ores and concentrates - air</t>
  </si>
  <si>
    <t>PM10 - non combustion - Fertilizer production (N-fertilizer) - air</t>
  </si>
  <si>
    <t>PM10 - non combustion - Glass production - air</t>
  </si>
  <si>
    <t>PM10 - non combustion - Gold ores and concentrates - air</t>
  </si>
  <si>
    <t>PM10 - non combustion - Iron ores and concentrates - air</t>
  </si>
  <si>
    <t>PM10 - non combustion - Lead ores and concentrates - air</t>
  </si>
  <si>
    <t>PM10 - non combustion - Lime production - air</t>
  </si>
  <si>
    <t>PM10 - non combustion - Mining of antracite - air</t>
  </si>
  <si>
    <t>PM10 - non combustion - Mining of bituminous coal - air</t>
  </si>
  <si>
    <t>PM10 - non combustion - Mining of coking coal - air</t>
  </si>
  <si>
    <t>PM10 - non combustion - Mining of lignite (brown coal) - air</t>
  </si>
  <si>
    <t>PM10 - non combustion - Mining of sub-bituminous coal - air</t>
  </si>
  <si>
    <t>PM10 - non combustion - Molybdenum ores and concentrates - air</t>
  </si>
  <si>
    <t>PM10 - non combustion - N- fertilizer production - air</t>
  </si>
  <si>
    <t>PM10 - non combustion - Nickel ores and concentrates - air</t>
  </si>
  <si>
    <t>PM10 - non combustion - Nickel, unwrought - air</t>
  </si>
  <si>
    <t>PM10 - non combustion - Oil refinery - air</t>
  </si>
  <si>
    <t>PM10 - non combustion - Pig iron production, blast furnace - air</t>
  </si>
  <si>
    <t>PM10 - non combustion - Platinum ores and concentrates - air</t>
  </si>
  <si>
    <t>PM10 - non combustion - Primary aluminium production - air</t>
  </si>
  <si>
    <t>PM10 - non combustion - Production of coke oven coke - air</t>
  </si>
  <si>
    <t>PM10 - non combustion - Production of gascoke - air</t>
  </si>
  <si>
    <t>PM10 - non combustion - Refined copper; unwrought, not alloyed - air</t>
  </si>
  <si>
    <t>PM10 - non combustion - Refined lead, unwrought - air</t>
  </si>
  <si>
    <t>PM10 - non combustion - Secondary aluminium production - air</t>
  </si>
  <si>
    <t>PM10 - non combustion - Semi-chemical wood pulp, pulp of fibers other than wood - air</t>
  </si>
  <si>
    <t>PM10 - non combustion - Silver ores and concentrates - air</t>
  </si>
  <si>
    <t>PM10 - non combustion - Steel production: basic oxygen furnace - air</t>
  </si>
  <si>
    <t>PM10 - non combustion - Steel production: electric arc furnace - air</t>
  </si>
  <si>
    <t>PM10 - non combustion - Steel production: open hearth furnace - air</t>
  </si>
  <si>
    <t>PM10 - non combustion - Tin ores and concentrates - air</t>
  </si>
  <si>
    <t>PM10 - non combustion - Unrefined copper; copper anodes for electrolytic refining - air</t>
  </si>
  <si>
    <t>PM10 - non combustion - Zinc ores and concentrates - air</t>
  </si>
  <si>
    <t>PM10 - non combustion - Zinc, unwrought, not alloyed - air</t>
  </si>
  <si>
    <t>PM2.5 - combustion - air</t>
  </si>
  <si>
    <t>PM2.5 - non combustion - Agglomeration plant - pellets - air</t>
  </si>
  <si>
    <t>PM2.5 - non combustion - Agglomeration plant - sinter - air</t>
  </si>
  <si>
    <t>PM2.5 - non combustion - Aluminium ores and concentrates (Bauxite) - air</t>
  </si>
  <si>
    <t>PM2.5 - non combustion - Bricks production - air</t>
  </si>
  <si>
    <t>PM2.5 - non combustion - Briquettes production - air</t>
  </si>
  <si>
    <t>PM2.5 - non combustion - Carbon black production - air</t>
  </si>
  <si>
    <t>PM2.5 - non combustion - Cast iron production (grey iron foundries) - air</t>
  </si>
  <si>
    <t>PM2.5 - non combustion - Cement production - air</t>
  </si>
  <si>
    <t>PM2.5 - non combustion - Chemical wood pulp, dissolving grades - air</t>
  </si>
  <si>
    <t>PM2.5 - non combustion - Chemical wood pulp, soda and sulphate, other than dissolving grades - air</t>
  </si>
  <si>
    <t>PM2.5 - non combustion - Chemical wood pulp, sulphite, other than dissolving grades - air</t>
  </si>
  <si>
    <t>PM2.5 - non combustion - Chromium ores and concentrates - air</t>
  </si>
  <si>
    <t>PM2.5 - non combustion - Copper ores and concentrates - air</t>
  </si>
  <si>
    <t>PM2.5 - non combustion - Fertilizer production (N-fertilizer) - air</t>
  </si>
  <si>
    <t>PM2.5 - non combustion - Glass production - air</t>
  </si>
  <si>
    <t>PM2.5 - non combustion - Gold ores and concentrates - air</t>
  </si>
  <si>
    <t>PM2.5 - non combustion - Iron ores and concentrates - air</t>
  </si>
  <si>
    <t>PM2.5 - non combustion - Lead ores and concentrates - air</t>
  </si>
  <si>
    <t>PM2.5 - non combustion - Lime production - air</t>
  </si>
  <si>
    <t>PM2.5 - non combustion - Mining of antracite - air</t>
  </si>
  <si>
    <t>PM2.5 - non combustion - Mining of bituminous coal - air</t>
  </si>
  <si>
    <t>PM2.5 - non combustion - Mining of coking coal - air</t>
  </si>
  <si>
    <t>PM2.5 - non combustion - Mining of lignite (brown coal) - air</t>
  </si>
  <si>
    <t>PM2.5 - non combustion - Mining of sub-bituminous coal - air</t>
  </si>
  <si>
    <t>PM2.5 - non combustion - Molybdenum ores and concentrates - air</t>
  </si>
  <si>
    <t>PM2.5 - non combustion - N- fertilizer production - air</t>
  </si>
  <si>
    <t>PM2.5 - non combustion - Nickel ores and concentrates - air</t>
  </si>
  <si>
    <t>PM2.5 - non combustion - Nickel, unwrought - air</t>
  </si>
  <si>
    <t>PM2.5 - non combustion - Oil refinery - air</t>
  </si>
  <si>
    <t>PM2.5 - non combustion - Pig iron production, blast furnace - air</t>
  </si>
  <si>
    <t>PM2.5 - non combustion - Platinum ores and concentrates - air</t>
  </si>
  <si>
    <t>PM2.5 - non combustion - Primary aluminium production - air</t>
  </si>
  <si>
    <t>PM2.5 - non combustion - Production of coke oven coke - air</t>
  </si>
  <si>
    <t>PM2.5 - non combustion - Production of gascoke - air</t>
  </si>
  <si>
    <t>PM2.5 - non combustion - Refined copper; unwrought, not alloyed - air</t>
  </si>
  <si>
    <t>PM2.5 - non combustion - Refined lead, unwrought - air</t>
  </si>
  <si>
    <t>PM2.5 - non combustion - Secondary aluminium production - air</t>
  </si>
  <si>
    <t>PM2.5 - non combustion - Semi-chemical wood pulp, pulp of fibers other than wood - air</t>
  </si>
  <si>
    <t>PM2.5 - non combustion - Silver ores and concentrates - air</t>
  </si>
  <si>
    <t>PM2.5 - non combustion - Steel production: basic oxygen furnace - air</t>
  </si>
  <si>
    <t>PM2.5 - non combustion - Steel production: electric arc furnace - air</t>
  </si>
  <si>
    <t>PM2.5 - non combustion - Steel production: open hearth furnace - air</t>
  </si>
  <si>
    <t>PM2.5 - non combustion - Tin ores and concentrates - air</t>
  </si>
  <si>
    <t>PM2.5 - non combustion - Unrefined copper; copper anodes for electrolytic refining - air</t>
  </si>
  <si>
    <t>PM2.5 - non combustion - Zinc ores and concentrates - air</t>
  </si>
  <si>
    <t>PM2.5 - non combustion - Zinc, unwrought, not alloyed - air</t>
  </si>
  <si>
    <t>PM2.5 - waste - air</t>
  </si>
  <si>
    <t>Pb - combustion - air</t>
  </si>
  <si>
    <t>Pb - non combustion - Agglomeration plant - pellets - air</t>
  </si>
  <si>
    <t>Pb - non combustion - Agglomeration plant - sinter - air</t>
  </si>
  <si>
    <t>Pb - non combustion - Glass production - air</t>
  </si>
  <si>
    <t>Pb - non combustion - Nickel, unwrought - air</t>
  </si>
  <si>
    <t>Pb - non combustion - Pig iron production, blast furnace - air</t>
  </si>
  <si>
    <t>Pb - non combustion - Production of coke oven coke - air</t>
  </si>
  <si>
    <t>Pb - non combustion - Production of gascoke - air</t>
  </si>
  <si>
    <t>Pb - non combustion - Refined copper; unwrought, not alloyed - air</t>
  </si>
  <si>
    <t>Pb - non combustion - Refined lead, unwrought - air</t>
  </si>
  <si>
    <t>Pb - non combustion - Steel production: basic oxygen furnace - air</t>
  </si>
  <si>
    <t>Pb - non combustion - Steel production: electric arc furnace - air</t>
  </si>
  <si>
    <t>Pb - non combustion - Steel production: open hearth furnace - air</t>
  </si>
  <si>
    <t>Pb - non combustion - Unrefined copper; copper anodes for electrolytic refining - air</t>
  </si>
  <si>
    <t>Pb - non combustion - Zinc, unwrought, not alloyed - air</t>
  </si>
  <si>
    <t>Permanent pastures - Grazing-Cattle</t>
  </si>
  <si>
    <t>Permanent pastures - Grazing-Meat animals nec</t>
  </si>
  <si>
    <t>Permanent pastures - Grazing-Raw milk</t>
  </si>
  <si>
    <t>Pxx - agriculture - soil</t>
  </si>
  <si>
    <t>SF6 - air</t>
  </si>
  <si>
    <t>SOx - combustion - air</t>
  </si>
  <si>
    <t>SOx - non combustion - Agglomeration plant - sinter - air</t>
  </si>
  <si>
    <t>SOx - non combustion - Bricks production - air</t>
  </si>
  <si>
    <t>SOx - non combustion - Cement production - air</t>
  </si>
  <si>
    <t>SOx - non combustion - Chemical wood pulp, dissolving grades - air</t>
  </si>
  <si>
    <t>SOx - non combustion - Chemical wood pulp, soda and sulphate, other than dissolving grades - air</t>
  </si>
  <si>
    <t>SOx - non combustion - Chemical wood pulp, sulphite, other than dissolving grades - air</t>
  </si>
  <si>
    <t>SOx - non combustion - Glass production - air</t>
  </si>
  <si>
    <t>SOx - non combustion - Lime production - air</t>
  </si>
  <si>
    <t>SOx - non combustion - Nickel, unwrought - air</t>
  </si>
  <si>
    <t>SOx - non combustion - Oil refinery - air</t>
  </si>
  <si>
    <t>SOx - non combustion - Pig iron production, blast furnace - air</t>
  </si>
  <si>
    <t>SOx - non combustion - Production of coke oven coke - air</t>
  </si>
  <si>
    <t>SOx - non combustion - Production of gascoke - air</t>
  </si>
  <si>
    <t>SOx - non combustion - Refined copper; unwrought, not alloyed - air</t>
  </si>
  <si>
    <t>SOx - non combustion - Refined lead, unwrought - air</t>
  </si>
  <si>
    <t>SOx - non combustion - Semi-chemical wood pulp, pulp of fibers other than wood - air</t>
  </si>
  <si>
    <t>SOx - non combustion - Sulphuric acid production - air</t>
  </si>
  <si>
    <t>SOx - non combustion - Unrefined copper; copper anodes for electrolytic refining - air</t>
  </si>
  <si>
    <t>SOx - non combustion - Zinc, unwrought, not alloyed - air</t>
  </si>
  <si>
    <t>SOx - waste - air</t>
  </si>
  <si>
    <t>Se - combustion - air</t>
  </si>
  <si>
    <t>Se - non combustion - Agglomeration plant - pellets - air</t>
  </si>
  <si>
    <t>Se - non combustion - Agglomeration plant - sinter - air</t>
  </si>
  <si>
    <t>Se - non combustion - Glass production - air</t>
  </si>
  <si>
    <t>Se - non combustion - Steel production: basic oxygen furnace - air</t>
  </si>
  <si>
    <t>TSP - combustion - air</t>
  </si>
  <si>
    <t>TSP - non combustion - Agglomeration plant - pellets - air</t>
  </si>
  <si>
    <t>TSP - non combustion - Agglomeration plant - sinter - air</t>
  </si>
  <si>
    <t>TSP - non combustion - Aluminium ores and concentrates (Bauxite) - air</t>
  </si>
  <si>
    <t>TSP - non combustion - Bricks production - air</t>
  </si>
  <si>
    <t>TSP - non combustion - Briquettes production - air</t>
  </si>
  <si>
    <t>TSP - non combustion - Carbon black production - air</t>
  </si>
  <si>
    <t>TSP - non combustion - Cast iron production (grey iron foundries) - air</t>
  </si>
  <si>
    <t>TSP - non combustion - Cement production - air</t>
  </si>
  <si>
    <t>TSP - non combustion - Chemical wood pulp, dissolving grades - air</t>
  </si>
  <si>
    <t>TSP - non combustion - Chemical wood pulp, soda and sulphate, other than dissolving grades - air</t>
  </si>
  <si>
    <t>TSP - non combustion - Chemical wood pulp, sulphite, other than dissolving grades - air</t>
  </si>
  <si>
    <t>TSP - non combustion - Chromium ores and concentrates - air</t>
  </si>
  <si>
    <t>TSP - non combustion - Copper ores and concentrates - air</t>
  </si>
  <si>
    <t>TSP - non combustion - Fertilizer production (N-fertilizer) - air</t>
  </si>
  <si>
    <t>TSP - non combustion - Glass production - air</t>
  </si>
  <si>
    <t>TSP - non combustion - Gold ores and concentrates - air</t>
  </si>
  <si>
    <t>TSP - non combustion - Iron ores and concentrates - air</t>
  </si>
  <si>
    <t>TSP - non combustion - Lead ores and concentrates - air</t>
  </si>
  <si>
    <t>TSP - non combustion - Lime production - air</t>
  </si>
  <si>
    <t>TSP - non combustion - Mining of antracite - air</t>
  </si>
  <si>
    <t>TSP - non combustion - Mining of bituminous coal - air</t>
  </si>
  <si>
    <t>TSP - non combustion - Mining of coking coal - air</t>
  </si>
  <si>
    <t>TSP - non combustion - Mining of lignite (brown coal) - air</t>
  </si>
  <si>
    <t>TSP - non combustion - Mining of sub-bituminous coal - air</t>
  </si>
  <si>
    <t>TSP - non combustion - Molybdenum ores and concentrates - air</t>
  </si>
  <si>
    <t>TSP - non combustion - N- fertilizer production - air</t>
  </si>
  <si>
    <t>TSP - non combustion - Nickel ores and concentrates - air</t>
  </si>
  <si>
    <t>TSP - non combustion - Nickel, unwrought - air</t>
  </si>
  <si>
    <t>TSP - non combustion - Oil refinery - air</t>
  </si>
  <si>
    <t>TSP - non combustion - Pig iron production, blast furnace - air</t>
  </si>
  <si>
    <t>TSP - non combustion - Platinum ores and concentrates - air</t>
  </si>
  <si>
    <t>TSP - non combustion - Primary aluminium production - air</t>
  </si>
  <si>
    <t>TSP - non combustion - Production of coke oven coke - air</t>
  </si>
  <si>
    <t>TSP - non combustion - Production of gascoke - air</t>
  </si>
  <si>
    <t>TSP - non combustion - Refined copper; unwrought, not alloyed - air</t>
  </si>
  <si>
    <t>TSP - non combustion - Refined lead, unwrought - air</t>
  </si>
  <si>
    <t>TSP - non combustion - Secondary aluminium production - air</t>
  </si>
  <si>
    <t>TSP - non combustion - Semi-chemical wood pulp, pulp of fibers other than wood - air</t>
  </si>
  <si>
    <t>TSP - non combustion - Silver ores and concentrates - air</t>
  </si>
  <si>
    <t>TSP - non combustion - Steel production: basic oxygen furnace - air</t>
  </si>
  <si>
    <t>TSP - non combustion - Steel production: electric arc furnace - air</t>
  </si>
  <si>
    <t>TSP - non combustion - Steel production: open hearth furnace - air</t>
  </si>
  <si>
    <t>TSP - non combustion - Tin ores and concentrates - air</t>
  </si>
  <si>
    <t>TSP - non combustion - Unrefined copper; copper anodes for electrolytic refining - air</t>
  </si>
  <si>
    <t>TSP - non combustion - Zinc ores and concentrates - air</t>
  </si>
  <si>
    <t>TSP - non combustion - Zinc, unwrought, not alloyed - air</t>
  </si>
  <si>
    <t>Unused Domestic Extraction - Crop residues - Feed</t>
  </si>
  <si>
    <t>Unused Domestic Extraction - Crop residues - Straw</t>
  </si>
  <si>
    <t>Unused Domestic Extraction - Fishery - Aquatic plants</t>
  </si>
  <si>
    <t>Unused Domestic Extraction - Fishery - Inland waters fish catch</t>
  </si>
  <si>
    <t>Unused Domestic Extraction - Fishery - Marine fish catch</t>
  </si>
  <si>
    <t>Unused Domestic Extraction - Fishery - Other (e.g. Aquatic mammals)</t>
  </si>
  <si>
    <t>Unused Domestic Extraction - Fodder crops - Alfalfa for Forage and Silage</t>
  </si>
  <si>
    <t>Unused Domestic Extraction - Fodder crops - Beets for Fodder</t>
  </si>
  <si>
    <t>Unused Domestic Extraction - Fodder crops - Cabbage for Fodder</t>
  </si>
  <si>
    <t>Unused Domestic Extraction - Fodder crops - Carrots for Fodder</t>
  </si>
  <si>
    <t>Unused Domestic Extraction - Fodder crops - Clover for Forage and Silage</t>
  </si>
  <si>
    <t>Unused Domestic Extraction - Fodder crops - Forage Products nec</t>
  </si>
  <si>
    <t>Unused Domestic Extraction - Fodder crops - Grasses nec for Forage and Silage</t>
  </si>
  <si>
    <t>Unused Domestic Extraction - Fodder crops - Green Oilseeds for Fodder</t>
  </si>
  <si>
    <t>Unused Domestic Extraction - Fodder crops - Leguminous nec for forage and Silage</t>
  </si>
  <si>
    <t>Unused Domestic Extraction - Fodder crops - Maize for Forage and Silage</t>
  </si>
  <si>
    <t>Unused Domestic Extraction - Fodder crops - Other grasses</t>
  </si>
  <si>
    <t>Unused Domestic Extraction - Fodder crops - Rye Grass, Forage and Silage</t>
  </si>
  <si>
    <t>Unused Domestic Extraction - Fodder crops - Sorghum for Forage and Silage</t>
  </si>
  <si>
    <t>Unused Domestic Extraction - Fodder crops - Swedes for Fodder</t>
  </si>
  <si>
    <t>Unused Domestic Extraction - Fodder crops - Turnips for Fodder</t>
  </si>
  <si>
    <t>Unused Domestic Extraction - Fodder crops - Vegetables and Roots, Fodder</t>
  </si>
  <si>
    <t>Unused Domestic Extraction - Forestry - Coniferous wood - Industrial roundwood</t>
  </si>
  <si>
    <t>Unused Domestic Extraction - Forestry - Coniferous wood - Wood fuel</t>
  </si>
  <si>
    <t>Unused Domestic Extraction - Forestry - Kapok Fruit</t>
  </si>
  <si>
    <t>Unused Domestic Extraction - Forestry - Natural Gums</t>
  </si>
  <si>
    <t>Unused Domestic Extraction - Forestry - Non-coniferous wood - Industrial roundwood</t>
  </si>
  <si>
    <t>Unused Domestic Extraction - Forestry - Non-coniferous wood - Wood fuel</t>
  </si>
  <si>
    <t>Unused Domestic Extraction - Forestry - Raw materials other than wood</t>
  </si>
  <si>
    <t>Unused Domestic Extraction - Fossil Fuels - Anthracite</t>
  </si>
  <si>
    <t>Unused Domestic Extraction - Fossil Fuels - Coking coal</t>
  </si>
  <si>
    <t>Unused Domestic Extraction - Fossil Fuels - Crude oil</t>
  </si>
  <si>
    <t>Unused Domestic Extraction - Fossil Fuels - Lignite/brown coal</t>
  </si>
  <si>
    <t>Unused Domestic Extraction - Fossil Fuels - Natural gas</t>
  </si>
  <si>
    <t>Unused Domestic Extraction - Fossil Fuels - Natural gas liquids</t>
  </si>
  <si>
    <t>Unused Domestic Extraction - Fossil Fuels - Other bituminous coal</t>
  </si>
  <si>
    <t>Unused Domestic Extraction - Fossil Fuels - Peat</t>
  </si>
  <si>
    <t>Unused Domestic Extraction - Fossil Fuels - Sub-bituminous coal</t>
  </si>
  <si>
    <t>Unused Domestic Extraction - Grazing</t>
  </si>
  <si>
    <t>Unused Domestic Extraction - Metal Ores - Bauxite and aluminium ores</t>
  </si>
  <si>
    <t>Unused Domestic Extraction - Metal Ores - Copper ores</t>
  </si>
  <si>
    <t>Unused Domestic Extraction - Metal Ores - Gold ores</t>
  </si>
  <si>
    <t>Unused Domestic Extraction - Metal Ores - Iron ores</t>
  </si>
  <si>
    <t>Unused Domestic Extraction - Metal Ores - Lead ores</t>
  </si>
  <si>
    <t>Unused Domestic Extraction - Metal Ores - Nickel ores</t>
  </si>
  <si>
    <t>Unused Domestic Extraction - Metal Ores - Other non-ferrous metal ores</t>
  </si>
  <si>
    <t>Unused Domestic Extraction - Metal Ores - PGM ores</t>
  </si>
  <si>
    <t>Unused Domestic Extraction - Metal Ores - Silver ores</t>
  </si>
  <si>
    <t>Unused Domestic Extraction - Metal Ores - Tin ores</t>
  </si>
  <si>
    <t>Unused Domestic Extraction - Metal Ores - Uranium and thorium ores</t>
  </si>
  <si>
    <t>Unused Domestic Extraction - Metal Ores - Zinc ores</t>
  </si>
  <si>
    <t>Unused Domestic Extraction - Non-Metallic Minerals - Building stones</t>
  </si>
  <si>
    <t>Unused Domestic Extraction - Non-Metallic Minerals - Chemical and fertilizer minerals</t>
  </si>
  <si>
    <t>Unused Domestic Extraction - Non-Metallic Minerals - Clays and kaolin</t>
  </si>
  <si>
    <t>Unused Domestic Extraction - Non-Metallic Minerals - Gravel and sand</t>
  </si>
  <si>
    <t>Unused Domestic Extraction - Non-Metallic Minerals - Limestone, gypsum, chalk, dolomite</t>
  </si>
  <si>
    <t>Unused Domestic Extraction - Non-Metallic Minerals - Other minerals</t>
  </si>
  <si>
    <t>Unused Domestic Extraction - Non-Metallic Minerals - Salt</t>
  </si>
  <si>
    <t>Unused Domestic Extraction - Non-Metallic Minerals - Slate</t>
  </si>
  <si>
    <t>Unused Domestic Extraction - Primary Crops - Abaca</t>
  </si>
  <si>
    <t>Unused Domestic Extraction - Primary Crops - Agave Fibres nes</t>
  </si>
  <si>
    <t>Unused Domestic Extraction - Primary Crops - Almonds</t>
  </si>
  <si>
    <t>Unused Domestic Extraction - Primary Crops - Anise, Badian, Fennel</t>
  </si>
  <si>
    <t>Unused Domestic Extraction - Primary Crops - Apples</t>
  </si>
  <si>
    <t>Unused Domestic Extraction - Primary Crops - Apricots</t>
  </si>
  <si>
    <t>Unused Domestic Extraction - Primary Crops - Arecanuts</t>
  </si>
  <si>
    <t>Unused Domestic Extraction - Primary Crops - Artichokes</t>
  </si>
  <si>
    <t>Unused Domestic Extraction - Primary Crops - Asparagus</t>
  </si>
  <si>
    <t>Unused Domestic Extraction - Primary Crops - Avocados</t>
  </si>
  <si>
    <t>Unused Domestic Extraction - Primary Crops - Bambara beans</t>
  </si>
  <si>
    <t>Unused Domestic Extraction - Primary Crops - Bananas</t>
  </si>
  <si>
    <t>Unused Domestic Extraction - Primary Crops - Barley</t>
  </si>
  <si>
    <t>Unused Domestic Extraction - Primary Crops - Beans, dry</t>
  </si>
  <si>
    <t>Unused Domestic Extraction - Primary Crops - Beans, green</t>
  </si>
  <si>
    <t>Unused Domestic Extraction - Primary Crops - Berries nec</t>
  </si>
  <si>
    <t>Unused Domestic Extraction - Primary Crops - Blueberries</t>
  </si>
  <si>
    <t>Unused Domestic Extraction - Primary Crops - Brazil nuts, with shell</t>
  </si>
  <si>
    <t>Unused Domestic Extraction - Primary Crops - Broad beans, horse beans, dry</t>
  </si>
  <si>
    <t>Unused Domestic Extraction - Primary Crops - Buckwheat</t>
  </si>
  <si>
    <t>Unused Domestic Extraction - Primary Crops - Cabbages</t>
  </si>
  <si>
    <t>Unused Domestic Extraction - Primary Crops - Canary Seed</t>
  </si>
  <si>
    <t>Unused Domestic Extraction - Primary Crops - Carobs</t>
  </si>
  <si>
    <t>Unused Domestic Extraction - Primary Crops - Carrots</t>
  </si>
  <si>
    <t>Unused Domestic Extraction - Primary Crops - Cashew nuts, with shell</t>
  </si>
  <si>
    <t>Unused Domestic Extraction - Primary Crops - Cashewapple</t>
  </si>
  <si>
    <t>Unused Domestic Extraction - Primary Crops - Cassava</t>
  </si>
  <si>
    <t>Unused Domestic Extraction - Primary Crops - Cassava leaves</t>
  </si>
  <si>
    <t>Unused Domestic Extraction - Primary Crops - Castor oil seed</t>
  </si>
  <si>
    <t>Unused Domestic Extraction - Primary Crops - Cauliflower</t>
  </si>
  <si>
    <t>Unused Domestic Extraction - Primary Crops - Cereals nec</t>
  </si>
  <si>
    <t>Unused Domestic Extraction - Primary Crops - Cherries</t>
  </si>
  <si>
    <t>Unused Domestic Extraction - Primary Crops - Chestnuts</t>
  </si>
  <si>
    <t>Unused Domestic Extraction - Primary Crops - Chick peas</t>
  </si>
  <si>
    <t>Unused Domestic Extraction - Primary Crops - Chicory Roots</t>
  </si>
  <si>
    <t>Unused Domestic Extraction - Primary Crops - Chillies and peppers, dry</t>
  </si>
  <si>
    <t>Unused Domestic Extraction - Primary Crops - Chillies and peppers, green</t>
  </si>
  <si>
    <t>Unused Domestic Extraction - Primary Crops - Cinnamon</t>
  </si>
  <si>
    <t>Unused Domestic Extraction - Primary Crops - Citrus Fruit nec</t>
  </si>
  <si>
    <t>Unused Domestic Extraction - Primary Crops - Cloves</t>
  </si>
  <si>
    <t>Unused Domestic Extraction - Primary Crops - Cocoa Beans</t>
  </si>
  <si>
    <t>Unused Domestic Extraction - Primary Crops - Coconuts</t>
  </si>
  <si>
    <t>Unused Domestic Extraction - Primary Crops - Coffee, Green</t>
  </si>
  <si>
    <t>Unused Domestic Extraction - Primary Crops - Coir</t>
  </si>
  <si>
    <t>Unused Domestic Extraction - Primary Crops - Cotton Lint</t>
  </si>
  <si>
    <t>Unused Domestic Extraction - Primary Crops - Cottonseed</t>
  </si>
  <si>
    <t>Unused Domestic Extraction - Primary Crops - Cow peas, dry</t>
  </si>
  <si>
    <t>Unused Domestic Extraction - Primary Crops - Cranberries</t>
  </si>
  <si>
    <t>Unused Domestic Extraction - Primary Crops - Cucumbers and Gherkins</t>
  </si>
  <si>
    <t>Unused Domestic Extraction - Primary Crops - Currants</t>
  </si>
  <si>
    <t>Unused Domestic Extraction - Primary Crops - Dates</t>
  </si>
  <si>
    <t>Unused Domestic Extraction - Primary Crops - Eggplants</t>
  </si>
  <si>
    <t>Unused Domestic Extraction - Primary Crops - Fibre Crops nes</t>
  </si>
  <si>
    <t>Unused Domestic Extraction - Primary Crops - Figs</t>
  </si>
  <si>
    <t>Unused Domestic Extraction - Primary Crops - Flax Fibre and Tow</t>
  </si>
  <si>
    <t>Unused Domestic Extraction - Primary Crops - Fonio</t>
  </si>
  <si>
    <t>Unused Domestic Extraction - Primary Crops - Fruit Fresh Nes</t>
  </si>
  <si>
    <t>Unused Domestic Extraction - Primary Crops - Fruit, tropical fresh nes</t>
  </si>
  <si>
    <t>Unused Domestic Extraction - Primary Crops - Garlic</t>
  </si>
  <si>
    <t>Unused Domestic Extraction - Primary Crops - Ginger</t>
  </si>
  <si>
    <t>Unused Domestic Extraction - Primary Crops - Gooseberries</t>
  </si>
  <si>
    <t>Unused Domestic Extraction - Primary Crops - Grapefruit and Pomelos</t>
  </si>
  <si>
    <t>Unused Domestic Extraction - Primary Crops - Grapes</t>
  </si>
  <si>
    <t>Unused Domestic Extraction - Primary Crops - Groundnuts in Shell</t>
  </si>
  <si>
    <t>Unused Domestic Extraction - Primary Crops - Hazelnuts</t>
  </si>
  <si>
    <t>Unused Domestic Extraction - Primary Crops - Hemp Fibre and Tow</t>
  </si>
  <si>
    <t>Unused Domestic Extraction - Primary Crops - Hempseed</t>
  </si>
  <si>
    <t>Unused Domestic Extraction - Primary Crops - Hops</t>
  </si>
  <si>
    <t>Unused Domestic Extraction - Primary Crops - Jojoba Seeds</t>
  </si>
  <si>
    <t>Unused Domestic Extraction - Primary Crops - Jute and Jute-like Fibres</t>
  </si>
  <si>
    <t>Unused Domestic Extraction - Primary Crops - Kapok Fibre</t>
  </si>
  <si>
    <t>Unused Domestic Extraction - Primary Crops - Kapokseed in Shell</t>
  </si>
  <si>
    <t>Unused Domestic Extraction - Primary Crops - Karite Nuts</t>
  </si>
  <si>
    <t>Unused Domestic Extraction - Primary Crops - Kiwi Fruit</t>
  </si>
  <si>
    <t>Unused Domestic Extraction - Primary Crops - Kolanuts</t>
  </si>
  <si>
    <t>Unused Domestic Extraction - Primary Crops - Leeks and other Alliac. Veg.</t>
  </si>
  <si>
    <t>Unused Domestic Extraction - Primary Crops - Leguminous vegetables, nes</t>
  </si>
  <si>
    <t>Unused Domestic Extraction - Primary Crops - Lemons and Limes</t>
  </si>
  <si>
    <t>Unused Domestic Extraction - Primary Crops - Lentils</t>
  </si>
  <si>
    <t>Unused Domestic Extraction - Primary Crops - Lettuce</t>
  </si>
  <si>
    <t>Unused Domestic Extraction - Primary Crops - Linseed</t>
  </si>
  <si>
    <t>Unused Domestic Extraction - Primary Crops - Lupins</t>
  </si>
  <si>
    <t>Unused Domestic Extraction - Primary Crops - Maize</t>
  </si>
  <si>
    <t>Unused Domestic Extraction - Primary Crops - Maize, green</t>
  </si>
  <si>
    <t>Unused Domestic Extraction - Primary Crops - Mangoes, mangosteens, guavas</t>
  </si>
  <si>
    <t>Unused Domestic Extraction - Primary Crops - Mate</t>
  </si>
  <si>
    <t>Unused Domestic Extraction - Primary Crops - Melonseed</t>
  </si>
  <si>
    <t>Unused Domestic Extraction - Primary Crops - Millet</t>
  </si>
  <si>
    <t>Unused Domestic Extraction - Primary Crops - Mixed Grain</t>
  </si>
  <si>
    <t>Unused Domestic Extraction - Primary Crops - Mushrooms</t>
  </si>
  <si>
    <t>Unused Domestic Extraction - Primary Crops - Mustard Seed</t>
  </si>
  <si>
    <t>Unused Domestic Extraction - Primary Crops - Natural Rubber</t>
  </si>
  <si>
    <t>Unused Domestic Extraction - Primary Crops - Nutmeg, mace and cardamoms</t>
  </si>
  <si>
    <t>Unused Domestic Extraction - Primary Crops - Nuts, nes</t>
  </si>
  <si>
    <t>Unused Domestic Extraction - Primary Crops - Oats</t>
  </si>
  <si>
    <t>Unused Domestic Extraction - Primary Crops - Oil Palm Fruit</t>
  </si>
  <si>
    <t>Unused Domestic Extraction - Primary Crops - Oilseeds nec</t>
  </si>
  <si>
    <t>Unused Domestic Extraction - Primary Crops - Okra</t>
  </si>
  <si>
    <t>Unused Domestic Extraction - Primary Crops - Olives</t>
  </si>
  <si>
    <t>Unused Domestic Extraction - Primary Crops - Onions</t>
  </si>
  <si>
    <t>Unused Domestic Extraction - Primary Crops - Onions, dry</t>
  </si>
  <si>
    <t>Unused Domestic Extraction - Primary Crops - Oranges</t>
  </si>
  <si>
    <t>Unused Domestic Extraction - Primary Crops - Other Bastfibres</t>
  </si>
  <si>
    <t>Unused Domestic Extraction - Primary Crops - Other melons</t>
  </si>
  <si>
    <t>Unused Domestic Extraction - Primary Crops - Papayas</t>
  </si>
  <si>
    <t>Unused Domestic Extraction - Primary Crops - Peaches and Nectarines</t>
  </si>
  <si>
    <t>Unused Domestic Extraction - Primary Crops - Pears</t>
  </si>
  <si>
    <t>Unused Domestic Extraction - Primary Crops - Peas, Green</t>
  </si>
  <si>
    <t>Unused Domestic Extraction - Primary Crops - Peas, dry</t>
  </si>
  <si>
    <t>Unused Domestic Extraction - Primary Crops - Pepper</t>
  </si>
  <si>
    <t>Unused Domestic Extraction - Primary Crops - Peppermint</t>
  </si>
  <si>
    <t>Unused Domestic Extraction - Primary Crops - Persimmons</t>
  </si>
  <si>
    <t>Unused Domestic Extraction - Primary Crops - Pigeon peas</t>
  </si>
  <si>
    <t>Unused Domestic Extraction - Primary Crops - Pineapples</t>
  </si>
  <si>
    <t>Unused Domestic Extraction - Primary Crops - Pistachios</t>
  </si>
  <si>
    <t>Unused Domestic Extraction - Primary Crops - Plantains</t>
  </si>
  <si>
    <t>Unused Domestic Extraction - Primary Crops - Plums</t>
  </si>
  <si>
    <t>Unused Domestic Extraction - Primary Crops - Pome fruit, nes</t>
  </si>
  <si>
    <t>Unused Domestic Extraction - Primary Crops - Poppy Seed</t>
  </si>
  <si>
    <t>Unused Domestic Extraction - Primary Crops - Potatoes</t>
  </si>
  <si>
    <t>Unused Domestic Extraction - Primary Crops - Pulses nec</t>
  </si>
  <si>
    <t>Unused Domestic Extraction - Primary Crops - Pumpkins, Squash, Gourds</t>
  </si>
  <si>
    <t>Unused Domestic Extraction - Primary Crops - Pyrethrum, Dried Flowers</t>
  </si>
  <si>
    <t>Unused Domestic Extraction - Primary Crops - Quinces</t>
  </si>
  <si>
    <t>Unused Domestic Extraction - Primary Crops - Quinoa</t>
  </si>
  <si>
    <t>Unused Domestic Extraction - Primary Crops - Ramie</t>
  </si>
  <si>
    <t>Unused Domestic Extraction - Primary Crops - Rapeseed</t>
  </si>
  <si>
    <t>Unused Domestic Extraction - Primary Crops - Raspberries</t>
  </si>
  <si>
    <t>Unused Domestic Extraction - Primary Crops - Rice</t>
  </si>
  <si>
    <t>Unused Domestic Extraction - Primary Crops - Roots and Tubers, nes</t>
  </si>
  <si>
    <t>Unused Domestic Extraction - Primary Crops - Rye</t>
  </si>
  <si>
    <t>Unused Domestic Extraction - Primary Crops - Safflower Seed</t>
  </si>
  <si>
    <t>Unused Domestic Extraction - Primary Crops - Sesame Seed</t>
  </si>
  <si>
    <t>Unused Domestic Extraction - Primary Crops - Sisal</t>
  </si>
  <si>
    <t>Unused Domestic Extraction - Primary Crops - Sorghum</t>
  </si>
  <si>
    <t>Unused Domestic Extraction - Primary Crops - Sour Cherries</t>
  </si>
  <si>
    <t>Unused Domestic Extraction - Primary Crops - Soybeans</t>
  </si>
  <si>
    <t>Unused Domestic Extraction - Primary Crops - Spices nec</t>
  </si>
  <si>
    <t>Unused Domestic Extraction - Primary Crops - Spinach</t>
  </si>
  <si>
    <t>Unused Domestic Extraction - Primary Crops - Stone Fruit nec,</t>
  </si>
  <si>
    <t>Unused Domestic Extraction - Primary Crops - Strawberries</t>
  </si>
  <si>
    <t>Unused Domestic Extraction - Primary Crops - String beans</t>
  </si>
  <si>
    <t>Unused Domestic Extraction - Primary Crops - Sugar Beets</t>
  </si>
  <si>
    <t>Unused Domestic Extraction - Primary Crops - Sugar Cane</t>
  </si>
  <si>
    <t>Unused Domestic Extraction - Primary Crops - Sugar Crops nes</t>
  </si>
  <si>
    <t>Unused Domestic Extraction - Primary Crops - Sunflower Seed</t>
  </si>
  <si>
    <t>Unused Domestic Extraction - Primary Crops - Sweet Potatoes</t>
  </si>
  <si>
    <t>Unused Domestic Extraction - Primary Crops - Tallowtree Seeds</t>
  </si>
  <si>
    <t>Unused Domestic Extraction - Primary Crops - Tang. Mand Clement. Satsma</t>
  </si>
  <si>
    <t>Unused Domestic Extraction - Primary Crops - Taro</t>
  </si>
  <si>
    <t>Unused Domestic Extraction - Primary Crops - Tea</t>
  </si>
  <si>
    <t>Unused Domestic Extraction - Primary Crops - Tea nes</t>
  </si>
  <si>
    <t>Unused Domestic Extraction - Primary Crops - Tobacco Leaves</t>
  </si>
  <si>
    <t>Unused Domestic Extraction - Primary Crops - Tomatoes</t>
  </si>
  <si>
    <t>Unused Domestic Extraction - Primary Crops - Triticale</t>
  </si>
  <si>
    <t>Unused Domestic Extraction - Primary Crops - Tung Nuts</t>
  </si>
  <si>
    <t>Unused Domestic Extraction - Primary Crops - Vanilla</t>
  </si>
  <si>
    <t>Unused Domestic Extraction - Primary Crops - Vegetables Fresh nec</t>
  </si>
  <si>
    <t>Unused Domestic Extraction - Primary Crops - Vetches</t>
  </si>
  <si>
    <t>Unused Domestic Extraction - Primary Crops - Walnuts</t>
  </si>
  <si>
    <t>Unused Domestic Extraction - Primary Crops - Watermelons</t>
  </si>
  <si>
    <t>Unused Domestic Extraction - Primary Crops - Wheat</t>
  </si>
  <si>
    <t>Unused Domestic Extraction - Primary Crops - Yams</t>
  </si>
  <si>
    <t>Unused Domestic Extraction - Primary Crops - Yautia</t>
  </si>
  <si>
    <t>Water Consumption Blue - Agriculture - fibres</t>
  </si>
  <si>
    <t>Water Consumption Blue - Agriculture - fodder crops</t>
  </si>
  <si>
    <t>Water Consumption Blue - Agriculture - fruits</t>
  </si>
  <si>
    <t>Water Consumption Blue - Agriculture - nuts</t>
  </si>
  <si>
    <t>Water Consumption Blue - Agriculture - oil crops</t>
  </si>
  <si>
    <t>Water Consumption Blue - Agriculture - other cereals</t>
  </si>
  <si>
    <t>Water Consumption Blue - Agriculture - other crops</t>
  </si>
  <si>
    <t>Water Consumption Blue - Agriculture - pulses</t>
  </si>
  <si>
    <t>Water Consumption Blue - Agriculture - rice</t>
  </si>
  <si>
    <t>Water Consumption Blue - Agriculture - roots and tubers</t>
  </si>
  <si>
    <t>Water Consumption Blue - Agriculture - sugar crops</t>
  </si>
  <si>
    <t>Water Consumption Blue - Agriculture - vegetables</t>
  </si>
  <si>
    <t>Water Consumption Blue - Agriculture - wheat</t>
  </si>
  <si>
    <t>Water Consumption Blue - Domestic - domestic Water Consumption Blue</t>
  </si>
  <si>
    <t>Water Consumption Blue - Electricity - once-through - Electricity by Geothermal</t>
  </si>
  <si>
    <t>Water Consumption Blue - Electricity - once-through - Electricity by biomass and waste</t>
  </si>
  <si>
    <t>Water Consumption Blue - Electricity - once-through - Electricity by coal</t>
  </si>
  <si>
    <t>Water Consumption Blue - Electricity - once-through - Electricity by gas</t>
  </si>
  <si>
    <t>Water Consumption Blue - Electricity - once-through - Electricity by hydro</t>
  </si>
  <si>
    <t>Water Consumption Blue - Electricity - once-through - Electricity by nuclear</t>
  </si>
  <si>
    <t>Water Consumption Blue - Electricity - once-through - Electricity by petroleum and other oil derivatives</t>
  </si>
  <si>
    <t>Water Consumption Blue - Electricity - once-through - Electricity by solar photovoltaic</t>
  </si>
  <si>
    <t>Water Consumption Blue - Electricity - once-through - Electricity by solar thermal</t>
  </si>
  <si>
    <t>Water Consumption Blue - Electricity - once-through - Electricity by tide, wave, ocean</t>
  </si>
  <si>
    <t>Water Consumption Blue - Electricity - once-through - Electricity by wind</t>
  </si>
  <si>
    <t>Water Consumption Blue - Electricity - once-through - Electricity nec</t>
  </si>
  <si>
    <t>Water Consumption Blue - Electricity - tower - Electricity by Geothermal</t>
  </si>
  <si>
    <t>Water Consumption Blue - Electricity - tower - Electricity by biomass and waste</t>
  </si>
  <si>
    <t>Water Consumption Blue - Electricity - tower - Electricity by coal</t>
  </si>
  <si>
    <t>Water Consumption Blue - Electricity - tower - Electricity by gas</t>
  </si>
  <si>
    <t>Water Consumption Blue - Electricity - tower - Electricity by hydro</t>
  </si>
  <si>
    <t>Water Consumption Blue - Electricity - tower - Electricity by nuclear</t>
  </si>
  <si>
    <t>Water Consumption Blue - Electricity - tower - Electricity by petroleum and other oil derivatives</t>
  </si>
  <si>
    <t>Water Consumption Blue - Electricity - tower - Electricity by solar photovoltaic</t>
  </si>
  <si>
    <t>Water Consumption Blue - Electricity - tower - Electricity by solar thermal</t>
  </si>
  <si>
    <t>Water Consumption Blue - Electricity - tower - Electricity by tide, wave, ocean</t>
  </si>
  <si>
    <t>Water Consumption Blue - Electricity - tower - Electricity by wind</t>
  </si>
  <si>
    <t>Water Consumption Blue - Electricity - tower - Electricity nec</t>
  </si>
  <si>
    <t>Water Consumption Blue - Livestock - buffaloes</t>
  </si>
  <si>
    <t>Water Consumption Blue - Livestock - camels</t>
  </si>
  <si>
    <t>Water Consumption Blue - Livestock - chicken</t>
  </si>
  <si>
    <t>Water Consumption Blue - Livestock - dairy cattle</t>
  </si>
  <si>
    <t>Water Consumption Blue - Livestock - ducks</t>
  </si>
  <si>
    <t>Water Consumption Blue - Livestock - geese</t>
  </si>
  <si>
    <t>Water Consumption Blue - Livestock - goats</t>
  </si>
  <si>
    <t>Water Consumption Blue - Livestock - horses</t>
  </si>
  <si>
    <t>Water Consumption Blue - Livestock - nondairy cattle</t>
  </si>
  <si>
    <t>Water Consumption Blue - Livestock - pigs</t>
  </si>
  <si>
    <t>Water Consumption Blue - Livestock - sheep</t>
  </si>
  <si>
    <t>Water Consumption Blue - Livestock - turkeys</t>
  </si>
  <si>
    <t>Water Consumption Blue - Manufacturing - Aluminium and aluminium products</t>
  </si>
  <si>
    <t>Water Consumption Blue - Manufacturing - Ash for treatment, Re-processing of ash into clinker</t>
  </si>
  <si>
    <t>Water Consumption Blue - Manufacturing - Basic iron and steel and of ferro-alloys and first products thereof</t>
  </si>
  <si>
    <t>Water Consumption Blue - Manufacturing - Beverages</t>
  </si>
  <si>
    <t>Water Consumption Blue - Manufacturing - Bricks, tiles and construction products, in baked clay</t>
  </si>
  <si>
    <t>Water Consumption Blue - Manufacturing - Cement, lime and plaster</t>
  </si>
  <si>
    <t>Water Consumption Blue - Manufacturing - Ceramic goods</t>
  </si>
  <si>
    <t>Water Consumption Blue - Manufacturing - Chemicals nec</t>
  </si>
  <si>
    <t>Water Consumption Blue - Manufacturing - Copper products</t>
  </si>
  <si>
    <t>Water Consumption Blue - Manufacturing - Dairy products</t>
  </si>
  <si>
    <t>Water Consumption Blue - Manufacturing - Electrical machinery and apparatus n.e.c. (31)</t>
  </si>
  <si>
    <t>Water Consumption Blue - Manufacturing - Fabricated metal products, except machinery and equipment (28)</t>
  </si>
  <si>
    <t>Water Consumption Blue - Manufacturing - Fish products</t>
  </si>
  <si>
    <t>Water Consumption Blue - Manufacturing - Food products nec</t>
  </si>
  <si>
    <t>Water Consumption Blue - Manufacturing - Furniture; other manufactured goods n.e.c. (36)</t>
  </si>
  <si>
    <t>Water Consumption Blue - Manufacturing - Glass and glass products</t>
  </si>
  <si>
    <t>Water Consumption Blue - Manufacturing - Lead, zinc and tin and products thereof</t>
  </si>
  <si>
    <t>Water Consumption Blue - Manufacturing - Leather and leather products (19)</t>
  </si>
  <si>
    <t>Water Consumption Blue - Manufacturing - Machinery and equipment n.e.c. (29)</t>
  </si>
  <si>
    <t>Water Consumption Blue - Manufacturing - Meat products nec</t>
  </si>
  <si>
    <t>Water Consumption Blue - Manufacturing - Medical, precision and optical instruments, watches and clocks (33)</t>
  </si>
  <si>
    <t>Water Consumption Blue - Manufacturing - Motor vehicles, trailers and semi-trailers (34)</t>
  </si>
  <si>
    <t>Water Consumption Blue - Manufacturing - N-fertiliser</t>
  </si>
  <si>
    <t>Water Consumption Blue - Manufacturing - Office machinery and computers (30)</t>
  </si>
  <si>
    <t>Water Consumption Blue - Manufacturing - Other non-ferrous metal products</t>
  </si>
  <si>
    <t>Water Consumption Blue - Manufacturing - Other non-metallic mineral products</t>
  </si>
  <si>
    <t>Water Consumption Blue - Manufacturing - Other transport equipment (35)</t>
  </si>
  <si>
    <t>Water Consumption Blue - Manufacturing - P- and other fertiliser</t>
  </si>
  <si>
    <t>Water Consumption Blue - Manufacturing - Paper and paper products</t>
  </si>
  <si>
    <t>Water Consumption Blue - Manufacturing - Plastics, basic</t>
  </si>
  <si>
    <t>Water Consumption Blue - Manufacturing - Precious metals</t>
  </si>
  <si>
    <t>Water Consumption Blue - Manufacturing - Printed matter and recorded media (22)</t>
  </si>
  <si>
    <t>Water Consumption Blue - Manufacturing - Processed rice</t>
  </si>
  <si>
    <t>Water Consumption Blue - Manufacturing - Products of meat cattle</t>
  </si>
  <si>
    <t>Water Consumption Blue - Manufacturing - Products of meat pigs</t>
  </si>
  <si>
    <t>Water Consumption Blue - Manufacturing - Products of meat poultry</t>
  </si>
  <si>
    <t>Water Consumption Blue - Manufacturing - Pulp</t>
  </si>
  <si>
    <t>Water Consumption Blue - Manufacturing - Radio, television and communication equipment and apparatus (32)</t>
  </si>
  <si>
    <t>Water Consumption Blue - Manufacturing - Rubber and plastic products (25)</t>
  </si>
  <si>
    <t>Water Consumption Blue - Manufacturing - Secondary aluminium for treatment, Re-processing of secondary aluminium into new aluminium</t>
  </si>
  <si>
    <t>Water Consumption Blue - Manufacturing - Secondary copper for treatment, Re-processing of secondary copper into new copper</t>
  </si>
  <si>
    <t>Water Consumption Blue - Manufacturing - Secondary glass for treatment, Re-processing of secondary glass into new glass</t>
  </si>
  <si>
    <t>Water Consumption Blue - Manufacturing - Secondary lead for treatment, Re-processing of secondary lead into new lead</t>
  </si>
  <si>
    <t>Water Consumption Blue - Manufacturing - Secondary other non-ferrous metals for treatment, Re-processing of secondary other non-ferrous metals into new other non-ferrous metals</t>
  </si>
  <si>
    <t>Water Consumption Blue - Manufacturing - Secondary paper for treatment, Re-processing of secondary paper into new pulp</t>
  </si>
  <si>
    <t>Water Consumption Blue - Manufacturing - Secondary plastic for treatment, Re-processing of secondary plastic into new plastic</t>
  </si>
  <si>
    <t>Water Consumption Blue - Manufacturing - Secondary preciuos metals for treatment, Re-processing of secondary preciuos metals into new preciuos metals</t>
  </si>
  <si>
    <t>Water Consumption Blue - Manufacturing - Secondary steel for treatment, Re-processing of secondary steel into new steel</t>
  </si>
  <si>
    <t>Water Consumption Blue - Manufacturing - Sugar</t>
  </si>
  <si>
    <t>Water Consumption Blue - Manufacturing - Textiles (17)</t>
  </si>
  <si>
    <t>Water Consumption Blue - Manufacturing - Tobacco products (16)</t>
  </si>
  <si>
    <t>Water Consumption Blue - Manufacturing - Wearing apparel; furs (18)</t>
  </si>
  <si>
    <t>Water Consumption Blue - Manufacturing - products of Vegetable oils and fats</t>
  </si>
  <si>
    <t>Water Consumption Green - Agriculture - fibres</t>
  </si>
  <si>
    <t>Water Consumption Green - Agriculture - fodder crops</t>
  </si>
  <si>
    <t>Water Consumption Green - Agriculture - fruits</t>
  </si>
  <si>
    <t>Water Consumption Green - Agriculture - nuts</t>
  </si>
  <si>
    <t>Water Consumption Green - Agriculture - oil crops</t>
  </si>
  <si>
    <t>Water Consumption Green - Agriculture - other cereals</t>
  </si>
  <si>
    <t>Water Consumption Green - Agriculture - other crops</t>
  </si>
  <si>
    <t>Water Consumption Green - Agriculture - pulses</t>
  </si>
  <si>
    <t>Water Consumption Green - Agriculture - rice</t>
  </si>
  <si>
    <t>Water Consumption Green - Agriculture - roots and tubers</t>
  </si>
  <si>
    <t>Water Consumption Green - Agriculture - sugar crops</t>
  </si>
  <si>
    <t>Water Consumption Green - Agriculture - vegetables</t>
  </si>
  <si>
    <t>Water Consumption Green - Agriculture - wheat</t>
  </si>
  <si>
    <t>Water Withdrawal Blue - Domestic - domestic Water Withdrawal Blue</t>
  </si>
  <si>
    <t>Water Withdrawal Blue - Electricity - once-through - Electricity by Geothermal</t>
  </si>
  <si>
    <t>Water Withdrawal Blue - Electricity - once-through - Electricity by biomass and waste</t>
  </si>
  <si>
    <t>Water Withdrawal Blue - Electricity - once-through - Electricity by coal</t>
  </si>
  <si>
    <t>Water Withdrawal Blue - Electricity - once-through - Electricity by gas</t>
  </si>
  <si>
    <t>Water Withdrawal Blue - Electricity - once-through - Electricity by hydro</t>
  </si>
  <si>
    <t>Water Withdrawal Blue - Electricity - once-through - Electricity by nuclear</t>
  </si>
  <si>
    <t>Water Withdrawal Blue - Electricity - once-through - Electricity by petroleum and other oil derivatives</t>
  </si>
  <si>
    <t>Water Withdrawal Blue - Electricity - once-through - Electricity by solar photovoltaic</t>
  </si>
  <si>
    <t>Water Withdrawal Blue - Electricity - once-through - Electricity by solar thermal</t>
  </si>
  <si>
    <t>Water Withdrawal Blue - Electricity - once-through - Electricity by tide, wave, ocean</t>
  </si>
  <si>
    <t>Water Withdrawal Blue - Electricity - once-through - Electricity by wind</t>
  </si>
  <si>
    <t>Water Withdrawal Blue - Electricity - once-through - Electricity nec</t>
  </si>
  <si>
    <t>Water Withdrawal Blue - Electricity - tower - Electricity by Geothermal</t>
  </si>
  <si>
    <t>Water Withdrawal Blue - Electricity - tower - Electricity by biomass and waste</t>
  </si>
  <si>
    <t>Water Withdrawal Blue - Electricity - tower - Electricity by coal</t>
  </si>
  <si>
    <t>Water Withdrawal Blue - Electricity - tower - Electricity by gas</t>
  </si>
  <si>
    <t>Water Withdrawal Blue - Electricity - tower - Electricity by hydro</t>
  </si>
  <si>
    <t>Water Withdrawal Blue - Electricity - tower - Electricity by nuclear</t>
  </si>
  <si>
    <t>Water Withdrawal Blue - Electricity - tower - Electricity by petroleum and other oil derivatives</t>
  </si>
  <si>
    <t>Water Withdrawal Blue - Electricity - tower - Electricity by solar photovoltaic</t>
  </si>
  <si>
    <t>Water Withdrawal Blue - Electricity - tower - Electricity by solar thermal</t>
  </si>
  <si>
    <t>Water Withdrawal Blue - Electricity - tower - Electricity by tide, wave, ocean</t>
  </si>
  <si>
    <t>Water Withdrawal Blue - Electricity - tower - Electricity by wind</t>
  </si>
  <si>
    <t>Water Withdrawal Blue - Electricity - tower - Electricity nec</t>
  </si>
  <si>
    <t>Water Withdrawal Blue - Manufacturing - Aluminium and aluminium products</t>
  </si>
  <si>
    <t>Water Withdrawal Blue - Manufacturing - Ash for treatment, Re-processing of ash into clinker</t>
  </si>
  <si>
    <t>Water Withdrawal Blue - Manufacturing - Basic iron and steel and of ferro-alloys and first products thereof</t>
  </si>
  <si>
    <t>Water Withdrawal Blue - Manufacturing - Beverages</t>
  </si>
  <si>
    <t>Water Withdrawal Blue - Manufacturing - Bricks, tiles and construction products, in baked clay</t>
  </si>
  <si>
    <t>Water Withdrawal Blue - Manufacturing - Cement, lime and plaster</t>
  </si>
  <si>
    <t>Water Withdrawal Blue - Manufacturing - Ceramic goods</t>
  </si>
  <si>
    <t>Water Withdrawal Blue - Manufacturing - Chemicals nec</t>
  </si>
  <si>
    <t>Water Withdrawal Blue - Manufacturing - Copper products</t>
  </si>
  <si>
    <t>Water Withdrawal Blue - Manufacturing - Dairy products</t>
  </si>
  <si>
    <t>Water Withdrawal Blue - Manufacturing - Electrical machinery and apparatus n.e.c. (31)</t>
  </si>
  <si>
    <t>Water Withdrawal Blue - Manufacturing - Fabricated metal products, except machinery and equipment (28)</t>
  </si>
  <si>
    <t>Water Withdrawal Blue - Manufacturing - Fish products</t>
  </si>
  <si>
    <t>Water Withdrawal Blue - Manufacturing - Food products nec</t>
  </si>
  <si>
    <t>Water Withdrawal Blue - Manufacturing - Furniture; other manufactured goods n.e.c. (36)</t>
  </si>
  <si>
    <t>Water Withdrawal Blue - Manufacturing - Glass and glass products</t>
  </si>
  <si>
    <t>Water Withdrawal Blue - Manufacturing - Lead, zinc and tin and products thereof</t>
  </si>
  <si>
    <t>Water Withdrawal Blue - Manufacturing - Leather and leather products (19)</t>
  </si>
  <si>
    <t>Water Withdrawal Blue - Manufacturing - Machinery and equipment n.e.c. (29)</t>
  </si>
  <si>
    <t>Water Withdrawal Blue - Manufacturing - Meat products nec</t>
  </si>
  <si>
    <t>Water Withdrawal Blue - Manufacturing - Medical, precision and optical instruments, watches and clocks (33)</t>
  </si>
  <si>
    <t>Water Withdrawal Blue - Manufacturing - Motor vehicles, trailers and semi-trailers (34)</t>
  </si>
  <si>
    <t>Water Withdrawal Blue - Manufacturing - N-fertiliser</t>
  </si>
  <si>
    <t>Water Withdrawal Blue - Manufacturing - Office machinery and computers (30)</t>
  </si>
  <si>
    <t>Water Withdrawal Blue - Manufacturing - Other non-ferrous metal products</t>
  </si>
  <si>
    <t>Water Withdrawal Blue - Manufacturing - Other non-metallic mineral products</t>
  </si>
  <si>
    <t>Water Withdrawal Blue - Manufacturing - Other transport equipment (35)</t>
  </si>
  <si>
    <t>Water Withdrawal Blue - Manufacturing - P- and other fertiliser</t>
  </si>
  <si>
    <t>Water Withdrawal Blue - Manufacturing - Paper and paper products</t>
  </si>
  <si>
    <t>Water Withdrawal Blue - Manufacturing - Plastics, basic</t>
  </si>
  <si>
    <t>Water Withdrawal Blue - Manufacturing - Precious metals</t>
  </si>
  <si>
    <t>Water Withdrawal Blue - Manufacturing - Printed matter and recorded media (22)</t>
  </si>
  <si>
    <t>Water Withdrawal Blue - Manufacturing - Processed rice</t>
  </si>
  <si>
    <t>Water Withdrawal Blue - Manufacturing - Products of meat cattle</t>
  </si>
  <si>
    <t>Water Withdrawal Blue - Manufacturing - Products of meat pigs</t>
  </si>
  <si>
    <t>Water Withdrawal Blue - Manufacturing - Products of meat poultry</t>
  </si>
  <si>
    <t>Water Withdrawal Blue - Manufacturing - Pulp</t>
  </si>
  <si>
    <t>Water Withdrawal Blue - Manufacturing - Radio, television and communication equipment and apparatus (32)</t>
  </si>
  <si>
    <t>Water Withdrawal Blue - Manufacturing - Rubber and plastic products (25)</t>
  </si>
  <si>
    <t>Water Withdrawal Blue - Manufacturing - Secondary aluminium for treatment, Re-processing of secondary aluminium into new aluminium</t>
  </si>
  <si>
    <t>Water Withdrawal Blue - Manufacturing - Secondary copper for treatment, Re-processing of secondary copper into new copper</t>
  </si>
  <si>
    <t>Water Withdrawal Blue - Manufacturing - Secondary glass for treatment, Re-processing of secondary glass into new glass</t>
  </si>
  <si>
    <t>Water Withdrawal Blue - Manufacturing - Secondary lead for treatment, Re-processing of secondary lead into new lead</t>
  </si>
  <si>
    <t>Water Withdrawal Blue - Manufacturing - Secondary other non-ferrous metals for treatment, Re-processing of secondary other non-ferrous metals into new other non-ferrous metals</t>
  </si>
  <si>
    <t>Water Withdrawal Blue - Manufacturing - Secondary paper for treatment, Re-processing of secondary paper into new pulp</t>
  </si>
  <si>
    <t>Water Withdrawal Blue - Manufacturing - Secondary plastic for treatment, Re-processing of secondary plastic into new plastic</t>
  </si>
  <si>
    <t>Water Withdrawal Blue - Manufacturing - Secondary preciuos metals for treatment, Re-processing of secondary preciuos metals into new preciuos metals</t>
  </si>
  <si>
    <t>Water Withdrawal Blue - Manufacturing - Secondary steel for treatment, Re-processing of secondary steel into new steel</t>
  </si>
  <si>
    <t>Water Withdrawal Blue - Manufacturing - Sugar</t>
  </si>
  <si>
    <t>Water Withdrawal Blue - Manufacturing - Textiles (17)</t>
  </si>
  <si>
    <t>Water Withdrawal Blue - Manufacturing - Tobacco products (16)</t>
  </si>
  <si>
    <t>Water Withdrawal Blue - Manufacturing - Wearing apparel; furs (18)</t>
  </si>
  <si>
    <t>Water Withdrawal Blue - Manufacturing - products of Vegetable oils and fats</t>
  </si>
  <si>
    <t>Zn - combustion - air</t>
  </si>
  <si>
    <t>Zn - non combustion - Agglomeration plant - pellets - air</t>
  </si>
  <si>
    <t>Zn - non combustion - Agglomeration plant - sinter - air</t>
  </si>
  <si>
    <t>Zn - non combustion - Glass production - air</t>
  </si>
  <si>
    <t>Zn - non combustion - Nickel, unwrought - air</t>
  </si>
  <si>
    <t>Zn - non combustion - Pig iron production, blast furnace - air</t>
  </si>
  <si>
    <t>Zn - non combustion - Refined copper; unwrought, not alloyed - air</t>
  </si>
  <si>
    <t>Zn - non combustion - Refined lead, unwrought - air</t>
  </si>
  <si>
    <t>Zn - non combustion - Steel production: basic oxygen furnace - air</t>
  </si>
  <si>
    <t>Zn - non combustion - Steel production: electric arc furnace - air</t>
  </si>
  <si>
    <t>Zn - non combustion - Steel production: open hearth furnace - air</t>
  </si>
  <si>
    <t>Zn - non combustion - Unrefined copper; copper anodes for electrolytic refining - air</t>
  </si>
  <si>
    <t>Zn - non combustion - Zinc, unwrought, not alloyed - air</t>
  </si>
  <si>
    <t>Reference</t>
  </si>
  <si>
    <t>Subcomponent</t>
  </si>
  <si>
    <t>Weight</t>
  </si>
  <si>
    <t>Notes</t>
  </si>
  <si>
    <t>Parts of technology</t>
  </si>
  <si>
    <t>Mainardi</t>
  </si>
  <si>
    <t>Assembly &amp; Construction</t>
  </si>
  <si>
    <t>Transport (land)</t>
  </si>
  <si>
    <t>Transport (sea)</t>
  </si>
  <si>
    <t>Value added of the industry</t>
  </si>
  <si>
    <t>Materials for Grid connection (HV cables, substations, supporting structures)</t>
  </si>
  <si>
    <t>Electric Installation</t>
  </si>
  <si>
    <t>Section</t>
  </si>
  <si>
    <t>Photovoltaic panels</t>
  </si>
  <si>
    <t>Argentina</t>
  </si>
  <si>
    <t>BoS hardware</t>
  </si>
  <si>
    <t>Cabling/ wiring</t>
  </si>
  <si>
    <t>Monitoring and control</t>
  </si>
  <si>
    <t>Racking and mounting</t>
  </si>
  <si>
    <t>Safety and security</t>
  </si>
  <si>
    <t>Electrical installation</t>
  </si>
  <si>
    <t>Inspection</t>
  </si>
  <si>
    <t>Mechanical installation</t>
  </si>
  <si>
    <t>Module and inverter hardware</t>
  </si>
  <si>
    <t>Inverters</t>
  </si>
  <si>
    <t>Modules</t>
  </si>
  <si>
    <t>Soft costs</t>
  </si>
  <si>
    <t>Customer acquisition</t>
  </si>
  <si>
    <t>Financing costs</t>
  </si>
  <si>
    <t>Incentive application</t>
  </si>
  <si>
    <t>Margin</t>
  </si>
  <si>
    <t>Permitting</t>
  </si>
  <si>
    <t>System design</t>
  </si>
  <si>
    <t>Australia</t>
  </si>
  <si>
    <t>Austria</t>
  </si>
  <si>
    <t>Belgium</t>
  </si>
  <si>
    <t>Brazil</t>
  </si>
  <si>
    <t>Bulgaria</t>
  </si>
  <si>
    <t>Canada</t>
  </si>
  <si>
    <t>Chile</t>
  </si>
  <si>
    <t>Croatia</t>
  </si>
  <si>
    <t>Denmark</t>
  </si>
  <si>
    <t>France</t>
  </si>
  <si>
    <t>Germany</t>
  </si>
  <si>
    <t>Greece</t>
  </si>
  <si>
    <t>Hungary</t>
  </si>
  <si>
    <t>India</t>
  </si>
  <si>
    <t>Indonesia</t>
  </si>
  <si>
    <t>Ireland</t>
  </si>
  <si>
    <t>Italy</t>
  </si>
  <si>
    <t>Japan</t>
  </si>
  <si>
    <t>Latvia</t>
  </si>
  <si>
    <t>Lithuania</t>
  </si>
  <si>
    <t>Mexico</t>
  </si>
  <si>
    <t>Netherlands</t>
  </si>
  <si>
    <t>Poland</t>
  </si>
  <si>
    <t>Portugal</t>
  </si>
  <si>
    <t>Republic of Korea</t>
  </si>
  <si>
    <t>Romania</t>
  </si>
  <si>
    <t>Russian Federation</t>
  </si>
  <si>
    <t>Saudi Arabia</t>
  </si>
  <si>
    <t>Slovakia</t>
  </si>
  <si>
    <t>Slovenia</t>
  </si>
  <si>
    <t>Spain</t>
  </si>
  <si>
    <t>Türkiye</t>
  </si>
  <si>
    <t>United Kingdom</t>
  </si>
  <si>
    <t>United States</t>
  </si>
  <si>
    <t>IRENA, Renewable Power Generation Cost 2021, 2022, Fig 3.5</t>
  </si>
  <si>
    <t>r6</t>
  </si>
  <si>
    <t>Only subcomponent in component</t>
  </si>
  <si>
    <t>Authors' analysis</t>
  </si>
  <si>
    <t>Silicon layer (mono-Si or poli-Si)</t>
  </si>
  <si>
    <t>Contact lines (silver)</t>
  </si>
  <si>
    <t>Glass layer</t>
  </si>
  <si>
    <t>Encapsulant + Antirefraction coating layer</t>
  </si>
  <si>
    <t>Metal grid layer (Aluminium)</t>
  </si>
  <si>
    <t>Construction</t>
  </si>
  <si>
    <t>Consultancy, Land rent and Other financial costs</t>
  </si>
  <si>
    <t>Production of photovoltaic plants</t>
  </si>
  <si>
    <t>Similar sector of the aggregated version of EXIOBASE here used.</t>
  </si>
  <si>
    <t>Use of a parent sector "Manufacture of electrical machinery and apparatus n.e.c. (31)" of region "EU27+UK"</t>
  </si>
  <si>
    <t>Use of a parent sector "Manufacture of electrical machinery and apparatus n.e.c. (31)"</t>
  </si>
  <si>
    <t>Industry margins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</si>
</sst>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0" fillId="0" borderId="0" xfId="0" applyAlignment="1">
      <alignment horizontal="left" vertical="center"/>
    </xf>
    <xf numFmtId="0" fontId="0" fillId="2" borderId="0" xfId="0" applyFill="1"/>
    <xf numFmtId="9" fontId="0" fillId="2" borderId="0" xfId="0" applyNumberFormat="1" applyFill="1"/>
    <xf numFmtId="0" fontId="0" fillId="3" borderId="0" xfId="0" applyFill="1"/>
    <xf numFmtId="9" fontId="0" fillId="3" borderId="0" xfId="1" applyFont="1" applyFill="1"/>
    <xf numFmtId="9" fontId="0" fillId="2" borderId="0" xfId="1" applyFont="1" applyFill="1"/>
    <xf numFmtId="0" fontId="0" fillId="4" borderId="0" xfId="0" applyFill="1"/>
    <xf numFmtId="9" fontId="0" fillId="4" borderId="0" xfId="1" applyFont="1" applyFill="1"/>
    <xf numFmtId="10" fontId="0" fillId="2" borderId="0" xfId="0" applyNumberFormat="1" applyFill="1"/>
    <xf numFmtId="10" fontId="0" fillId="3" borderId="0" xfId="0" applyNumberFormat="1" applyFill="1"/>
    <xf numFmtId="164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7F7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eNextColors 2023">
      <a:dk1>
        <a:sysClr val="windowText" lastClr="000000"/>
      </a:dk1>
      <a:lt1>
        <a:sysClr val="window" lastClr="FFFFFF"/>
      </a:lt1>
      <a:dk2>
        <a:srgbClr val="000000"/>
      </a:dk2>
      <a:lt2>
        <a:srgbClr val="FFFFFF"/>
      </a:lt2>
      <a:accent1>
        <a:srgbClr val="00CC66"/>
      </a:accent1>
      <a:accent2>
        <a:srgbClr val="125079"/>
      </a:accent2>
      <a:accent3>
        <a:srgbClr val="F7921C"/>
      </a:accent3>
      <a:accent4>
        <a:srgbClr val="FA4F46"/>
      </a:accent4>
      <a:accent5>
        <a:srgbClr val="F9DC5C"/>
      </a:accent5>
      <a:accent6>
        <a:srgbClr val="6DB8EE"/>
      </a:accent6>
      <a:hlink>
        <a:srgbClr val="FFD965"/>
      </a:hlink>
      <a:folHlink>
        <a:srgbClr val="BF900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5D949-E255-4DFF-8B9B-61373D2891CE}">
  <dimension ref="A1:F1106"/>
  <sheetViews>
    <sheetView workbookViewId="0"/>
  </sheetViews>
  <sheetFormatPr defaultRowHeight="14.4" x14ac:dyDescent="0.3"/>
  <cols>
    <col min="1" max="1" width="8.6640625" bestFit="1" customWidth="1"/>
    <col min="2" max="2" width="124.5546875" bestFit="1" customWidth="1"/>
    <col min="3" max="3" width="118" bestFit="1" customWidth="1"/>
    <col min="4" max="4" width="86.33203125" bestFit="1" customWidth="1"/>
    <col min="5" max="5" width="163" bestFit="1" customWidth="1"/>
    <col min="6" max="6" width="20.5546875" bestFit="1" customWidth="1"/>
  </cols>
  <sheetData>
    <row r="1" spans="1:6" s="1" customFormat="1" x14ac:dyDescent="0.3">
      <c r="A1" s="1" t="s">
        <v>33</v>
      </c>
      <c r="B1" s="1" t="s">
        <v>34</v>
      </c>
      <c r="C1" s="1" t="s">
        <v>35</v>
      </c>
      <c r="D1" s="1" t="s">
        <v>36</v>
      </c>
      <c r="E1" s="1" t="s">
        <v>37</v>
      </c>
      <c r="F1" s="1" t="s">
        <v>38</v>
      </c>
    </row>
    <row r="2" spans="1:6" x14ac:dyDescent="0.3">
      <c r="A2" t="s">
        <v>29</v>
      </c>
      <c r="B2" t="s">
        <v>39</v>
      </c>
      <c r="C2" t="s">
        <v>40</v>
      </c>
      <c r="D2" t="s">
        <v>41</v>
      </c>
      <c r="E2" t="s">
        <v>42</v>
      </c>
      <c r="F2" t="s">
        <v>43</v>
      </c>
    </row>
    <row r="3" spans="1:6" x14ac:dyDescent="0.3">
      <c r="A3" t="s">
        <v>32</v>
      </c>
      <c r="B3" t="s">
        <v>44</v>
      </c>
      <c r="C3" t="s">
        <v>45</v>
      </c>
      <c r="D3" t="s">
        <v>46</v>
      </c>
      <c r="E3" t="s">
        <v>47</v>
      </c>
      <c r="F3" t="s">
        <v>48</v>
      </c>
    </row>
    <row r="4" spans="1:6" x14ac:dyDescent="0.3">
      <c r="A4" t="s">
        <v>31</v>
      </c>
      <c r="B4" t="s">
        <v>49</v>
      </c>
      <c r="C4" t="s">
        <v>50</v>
      </c>
      <c r="D4" t="s">
        <v>51</v>
      </c>
      <c r="E4" t="s">
        <v>52</v>
      </c>
      <c r="F4" t="s">
        <v>53</v>
      </c>
    </row>
    <row r="5" spans="1:6" x14ac:dyDescent="0.3">
      <c r="A5" t="s">
        <v>30</v>
      </c>
      <c r="B5" t="s">
        <v>54</v>
      </c>
      <c r="C5" t="s">
        <v>55</v>
      </c>
      <c r="D5" t="s">
        <v>56</v>
      </c>
      <c r="E5" t="s">
        <v>57</v>
      </c>
      <c r="F5" t="s">
        <v>58</v>
      </c>
    </row>
    <row r="6" spans="1:6" x14ac:dyDescent="0.3">
      <c r="B6" t="s">
        <v>59</v>
      </c>
      <c r="C6" t="s">
        <v>60</v>
      </c>
      <c r="D6" t="s">
        <v>61</v>
      </c>
      <c r="E6" t="s">
        <v>62</v>
      </c>
      <c r="F6" t="s">
        <v>63</v>
      </c>
    </row>
    <row r="7" spans="1:6" x14ac:dyDescent="0.3">
      <c r="B7" t="s">
        <v>64</v>
      </c>
      <c r="C7" t="s">
        <v>65</v>
      </c>
      <c r="D7" t="s">
        <v>66</v>
      </c>
      <c r="E7" t="s">
        <v>67</v>
      </c>
      <c r="F7" t="s">
        <v>68</v>
      </c>
    </row>
    <row r="8" spans="1:6" x14ac:dyDescent="0.3">
      <c r="B8" t="s">
        <v>69</v>
      </c>
      <c r="C8" t="s">
        <v>70</v>
      </c>
      <c r="D8" t="s">
        <v>71</v>
      </c>
      <c r="E8" t="s">
        <v>72</v>
      </c>
      <c r="F8" t="s">
        <v>73</v>
      </c>
    </row>
    <row r="9" spans="1:6" x14ac:dyDescent="0.3">
      <c r="B9" t="s">
        <v>74</v>
      </c>
      <c r="C9" t="s">
        <v>75</v>
      </c>
      <c r="D9" t="s">
        <v>76</v>
      </c>
      <c r="E9" t="s">
        <v>77</v>
      </c>
    </row>
    <row r="10" spans="1:6" x14ac:dyDescent="0.3">
      <c r="B10" t="s">
        <v>78</v>
      </c>
      <c r="C10" t="s">
        <v>79</v>
      </c>
      <c r="D10" t="s">
        <v>80</v>
      </c>
      <c r="E10" t="s">
        <v>81</v>
      </c>
    </row>
    <row r="11" spans="1:6" x14ac:dyDescent="0.3">
      <c r="B11" t="s">
        <v>82</v>
      </c>
      <c r="C11" t="s">
        <v>83</v>
      </c>
      <c r="D11" t="s">
        <v>84</v>
      </c>
      <c r="E11" t="s">
        <v>85</v>
      </c>
    </row>
    <row r="12" spans="1:6" x14ac:dyDescent="0.3">
      <c r="B12" t="s">
        <v>86</v>
      </c>
      <c r="C12" t="s">
        <v>87</v>
      </c>
      <c r="D12" t="s">
        <v>88</v>
      </c>
      <c r="E12" t="s">
        <v>89</v>
      </c>
    </row>
    <row r="13" spans="1:6" x14ac:dyDescent="0.3">
      <c r="B13" t="s">
        <v>90</v>
      </c>
      <c r="C13" t="s">
        <v>90</v>
      </c>
      <c r="D13" t="s">
        <v>91</v>
      </c>
      <c r="E13" t="s">
        <v>92</v>
      </c>
    </row>
    <row r="14" spans="1:6" x14ac:dyDescent="0.3">
      <c r="B14" t="s">
        <v>93</v>
      </c>
      <c r="C14" t="s">
        <v>93</v>
      </c>
      <c r="E14" t="s">
        <v>94</v>
      </c>
    </row>
    <row r="15" spans="1:6" x14ac:dyDescent="0.3">
      <c r="B15" t="s">
        <v>95</v>
      </c>
      <c r="C15" t="s">
        <v>95</v>
      </c>
      <c r="E15" t="s">
        <v>96</v>
      </c>
    </row>
    <row r="16" spans="1:6" x14ac:dyDescent="0.3">
      <c r="B16" t="s">
        <v>97</v>
      </c>
      <c r="C16" t="s">
        <v>97</v>
      </c>
      <c r="E16" t="s">
        <v>98</v>
      </c>
    </row>
    <row r="17" spans="2:5" x14ac:dyDescent="0.3">
      <c r="B17" t="s">
        <v>99</v>
      </c>
      <c r="C17" t="s">
        <v>100</v>
      </c>
      <c r="E17" t="s">
        <v>101</v>
      </c>
    </row>
    <row r="18" spans="2:5" x14ac:dyDescent="0.3">
      <c r="B18" t="s">
        <v>102</v>
      </c>
      <c r="C18" t="s">
        <v>103</v>
      </c>
      <c r="E18" t="s">
        <v>104</v>
      </c>
    </row>
    <row r="19" spans="2:5" x14ac:dyDescent="0.3">
      <c r="B19" t="s">
        <v>105</v>
      </c>
      <c r="C19" t="s">
        <v>106</v>
      </c>
      <c r="E19" t="s">
        <v>107</v>
      </c>
    </row>
    <row r="20" spans="2:5" x14ac:dyDescent="0.3">
      <c r="B20" t="s">
        <v>108</v>
      </c>
      <c r="C20" t="s">
        <v>109</v>
      </c>
      <c r="E20" t="s">
        <v>110</v>
      </c>
    </row>
    <row r="21" spans="2:5" x14ac:dyDescent="0.3">
      <c r="B21" t="s">
        <v>111</v>
      </c>
      <c r="C21" t="s">
        <v>112</v>
      </c>
      <c r="E21" t="s">
        <v>113</v>
      </c>
    </row>
    <row r="22" spans="2:5" x14ac:dyDescent="0.3">
      <c r="B22" t="s">
        <v>114</v>
      </c>
      <c r="C22" t="s">
        <v>115</v>
      </c>
      <c r="E22" t="s">
        <v>116</v>
      </c>
    </row>
    <row r="23" spans="2:5" x14ac:dyDescent="0.3">
      <c r="B23" t="s">
        <v>117</v>
      </c>
      <c r="C23" t="s">
        <v>118</v>
      </c>
      <c r="E23" t="s">
        <v>119</v>
      </c>
    </row>
    <row r="24" spans="2:5" x14ac:dyDescent="0.3">
      <c r="B24" t="s">
        <v>120</v>
      </c>
      <c r="C24" t="s">
        <v>121</v>
      </c>
      <c r="E24" t="s">
        <v>122</v>
      </c>
    </row>
    <row r="25" spans="2:5" x14ac:dyDescent="0.3">
      <c r="B25" t="s">
        <v>123</v>
      </c>
      <c r="C25" t="s">
        <v>124</v>
      </c>
      <c r="E25" t="s">
        <v>125</v>
      </c>
    </row>
    <row r="26" spans="2:5" x14ac:dyDescent="0.3">
      <c r="B26" t="s">
        <v>126</v>
      </c>
      <c r="C26" t="s">
        <v>127</v>
      </c>
      <c r="E26" t="s">
        <v>128</v>
      </c>
    </row>
    <row r="27" spans="2:5" x14ac:dyDescent="0.3">
      <c r="B27" t="s">
        <v>129</v>
      </c>
      <c r="C27" t="s">
        <v>130</v>
      </c>
      <c r="E27" t="s">
        <v>131</v>
      </c>
    </row>
    <row r="28" spans="2:5" x14ac:dyDescent="0.3">
      <c r="B28" t="s">
        <v>132</v>
      </c>
      <c r="C28" t="s">
        <v>133</v>
      </c>
      <c r="E28" t="s">
        <v>134</v>
      </c>
    </row>
    <row r="29" spans="2:5" x14ac:dyDescent="0.3">
      <c r="B29" t="s">
        <v>135</v>
      </c>
      <c r="C29" t="s">
        <v>136</v>
      </c>
      <c r="E29" t="s">
        <v>137</v>
      </c>
    </row>
    <row r="30" spans="2:5" x14ac:dyDescent="0.3">
      <c r="B30" t="s">
        <v>138</v>
      </c>
      <c r="C30" t="s">
        <v>139</v>
      </c>
      <c r="E30" t="s">
        <v>140</v>
      </c>
    </row>
    <row r="31" spans="2:5" x14ac:dyDescent="0.3">
      <c r="B31" t="s">
        <v>141</v>
      </c>
      <c r="C31" t="s">
        <v>142</v>
      </c>
      <c r="E31" t="s">
        <v>143</v>
      </c>
    </row>
    <row r="32" spans="2:5" x14ac:dyDescent="0.3">
      <c r="B32" t="s">
        <v>144</v>
      </c>
      <c r="C32" t="s">
        <v>145</v>
      </c>
      <c r="E32" t="s">
        <v>146</v>
      </c>
    </row>
    <row r="33" spans="2:5" x14ac:dyDescent="0.3">
      <c r="B33" t="s">
        <v>147</v>
      </c>
      <c r="C33" t="s">
        <v>148</v>
      </c>
      <c r="E33" t="s">
        <v>149</v>
      </c>
    </row>
    <row r="34" spans="2:5" x14ac:dyDescent="0.3">
      <c r="B34" t="s">
        <v>150</v>
      </c>
      <c r="C34" t="s">
        <v>151</v>
      </c>
      <c r="E34" t="s">
        <v>152</v>
      </c>
    </row>
    <row r="35" spans="2:5" x14ac:dyDescent="0.3">
      <c r="B35" t="s">
        <v>153</v>
      </c>
      <c r="C35" t="s">
        <v>154</v>
      </c>
      <c r="E35" t="s">
        <v>155</v>
      </c>
    </row>
    <row r="36" spans="2:5" x14ac:dyDescent="0.3">
      <c r="B36" t="s">
        <v>156</v>
      </c>
      <c r="C36" t="s">
        <v>157</v>
      </c>
      <c r="E36" t="s">
        <v>158</v>
      </c>
    </row>
    <row r="37" spans="2:5" x14ac:dyDescent="0.3">
      <c r="B37" t="s">
        <v>159</v>
      </c>
      <c r="C37" t="s">
        <v>160</v>
      </c>
      <c r="E37" t="s">
        <v>161</v>
      </c>
    </row>
    <row r="38" spans="2:5" x14ac:dyDescent="0.3">
      <c r="B38" t="s">
        <v>162</v>
      </c>
      <c r="C38" t="s">
        <v>163</v>
      </c>
      <c r="E38" t="s">
        <v>164</v>
      </c>
    </row>
    <row r="39" spans="2:5" x14ac:dyDescent="0.3">
      <c r="B39" t="s">
        <v>165</v>
      </c>
      <c r="C39" t="s">
        <v>166</v>
      </c>
      <c r="E39" t="s">
        <v>167</v>
      </c>
    </row>
    <row r="40" spans="2:5" x14ac:dyDescent="0.3">
      <c r="B40" t="s">
        <v>168</v>
      </c>
      <c r="C40" t="s">
        <v>169</v>
      </c>
      <c r="E40" t="s">
        <v>170</v>
      </c>
    </row>
    <row r="41" spans="2:5" x14ac:dyDescent="0.3">
      <c r="B41" t="s">
        <v>171</v>
      </c>
      <c r="C41" t="s">
        <v>172</v>
      </c>
      <c r="E41" t="s">
        <v>173</v>
      </c>
    </row>
    <row r="42" spans="2:5" x14ac:dyDescent="0.3">
      <c r="B42" t="s">
        <v>21</v>
      </c>
      <c r="C42" t="s">
        <v>174</v>
      </c>
      <c r="E42" t="s">
        <v>175</v>
      </c>
    </row>
    <row r="43" spans="2:5" x14ac:dyDescent="0.3">
      <c r="B43" t="s">
        <v>176</v>
      </c>
      <c r="C43" t="s">
        <v>177</v>
      </c>
      <c r="E43" t="s">
        <v>178</v>
      </c>
    </row>
    <row r="44" spans="2:5" x14ac:dyDescent="0.3">
      <c r="B44" t="s">
        <v>179</v>
      </c>
      <c r="C44" t="s">
        <v>180</v>
      </c>
      <c r="E44" t="s">
        <v>181</v>
      </c>
    </row>
    <row r="45" spans="2:5" x14ac:dyDescent="0.3">
      <c r="B45" t="s">
        <v>182</v>
      </c>
      <c r="C45" t="s">
        <v>183</v>
      </c>
      <c r="E45" t="s">
        <v>184</v>
      </c>
    </row>
    <row r="46" spans="2:5" x14ac:dyDescent="0.3">
      <c r="B46" t="s">
        <v>185</v>
      </c>
      <c r="C46" t="s">
        <v>186</v>
      </c>
      <c r="E46" t="s">
        <v>187</v>
      </c>
    </row>
    <row r="47" spans="2:5" x14ac:dyDescent="0.3">
      <c r="B47" t="s">
        <v>188</v>
      </c>
      <c r="C47" t="s">
        <v>189</v>
      </c>
      <c r="E47" t="s">
        <v>190</v>
      </c>
    </row>
    <row r="48" spans="2:5" x14ac:dyDescent="0.3">
      <c r="B48" t="s">
        <v>191</v>
      </c>
      <c r="C48" t="s">
        <v>192</v>
      </c>
      <c r="E48" t="s">
        <v>193</v>
      </c>
    </row>
    <row r="49" spans="2:5" x14ac:dyDescent="0.3">
      <c r="B49" t="s">
        <v>194</v>
      </c>
      <c r="C49" t="s">
        <v>195</v>
      </c>
      <c r="E49" t="s">
        <v>196</v>
      </c>
    </row>
    <row r="50" spans="2:5" x14ac:dyDescent="0.3">
      <c r="B50" t="s">
        <v>174</v>
      </c>
      <c r="C50" t="s">
        <v>197</v>
      </c>
      <c r="E50" t="s">
        <v>198</v>
      </c>
    </row>
    <row r="51" spans="2:5" x14ac:dyDescent="0.3">
      <c r="B51" t="s">
        <v>199</v>
      </c>
      <c r="C51" t="s">
        <v>200</v>
      </c>
      <c r="E51" t="s">
        <v>201</v>
      </c>
    </row>
    <row r="52" spans="2:5" x14ac:dyDescent="0.3">
      <c r="B52" t="s">
        <v>202</v>
      </c>
      <c r="C52" t="s">
        <v>203</v>
      </c>
      <c r="E52" t="s">
        <v>204</v>
      </c>
    </row>
    <row r="53" spans="2:5" x14ac:dyDescent="0.3">
      <c r="B53" t="s">
        <v>205</v>
      </c>
      <c r="C53" t="s">
        <v>206</v>
      </c>
      <c r="E53" t="s">
        <v>207</v>
      </c>
    </row>
    <row r="54" spans="2:5" x14ac:dyDescent="0.3">
      <c r="B54" t="s">
        <v>208</v>
      </c>
      <c r="C54" t="s">
        <v>209</v>
      </c>
      <c r="E54" t="s">
        <v>210</v>
      </c>
    </row>
    <row r="55" spans="2:5" x14ac:dyDescent="0.3">
      <c r="B55" t="s">
        <v>211</v>
      </c>
      <c r="C55" t="s">
        <v>212</v>
      </c>
      <c r="E55" t="s">
        <v>213</v>
      </c>
    </row>
    <row r="56" spans="2:5" x14ac:dyDescent="0.3">
      <c r="B56" t="s">
        <v>214</v>
      </c>
      <c r="C56" t="s">
        <v>215</v>
      </c>
      <c r="E56" t="s">
        <v>216</v>
      </c>
    </row>
    <row r="57" spans="2:5" x14ac:dyDescent="0.3">
      <c r="B57" t="s">
        <v>217</v>
      </c>
      <c r="C57" t="s">
        <v>218</v>
      </c>
      <c r="E57" t="s">
        <v>219</v>
      </c>
    </row>
    <row r="58" spans="2:5" x14ac:dyDescent="0.3">
      <c r="B58" t="s">
        <v>220</v>
      </c>
      <c r="C58" t="s">
        <v>221</v>
      </c>
      <c r="E58" t="s">
        <v>222</v>
      </c>
    </row>
    <row r="59" spans="2:5" x14ac:dyDescent="0.3">
      <c r="B59" t="s">
        <v>223</v>
      </c>
      <c r="C59" t="s">
        <v>224</v>
      </c>
      <c r="E59" t="s">
        <v>225</v>
      </c>
    </row>
    <row r="60" spans="2:5" x14ac:dyDescent="0.3">
      <c r="B60" t="s">
        <v>226</v>
      </c>
      <c r="C60" t="s">
        <v>227</v>
      </c>
      <c r="E60" t="s">
        <v>228</v>
      </c>
    </row>
    <row r="61" spans="2:5" x14ac:dyDescent="0.3">
      <c r="B61" t="s">
        <v>206</v>
      </c>
      <c r="C61" t="s">
        <v>229</v>
      </c>
      <c r="E61" t="s">
        <v>230</v>
      </c>
    </row>
    <row r="62" spans="2:5" x14ac:dyDescent="0.3">
      <c r="B62" t="s">
        <v>231</v>
      </c>
      <c r="C62" t="s">
        <v>232</v>
      </c>
      <c r="E62" t="s">
        <v>233</v>
      </c>
    </row>
    <row r="63" spans="2:5" x14ac:dyDescent="0.3">
      <c r="B63" t="s">
        <v>234</v>
      </c>
      <c r="C63" t="s">
        <v>235</v>
      </c>
      <c r="E63" t="s">
        <v>236</v>
      </c>
    </row>
    <row r="64" spans="2:5" x14ac:dyDescent="0.3">
      <c r="B64" t="s">
        <v>237</v>
      </c>
      <c r="C64" t="s">
        <v>18</v>
      </c>
      <c r="E64" t="s">
        <v>238</v>
      </c>
    </row>
    <row r="65" spans="2:5" x14ac:dyDescent="0.3">
      <c r="B65" t="s">
        <v>239</v>
      </c>
      <c r="C65" t="s">
        <v>240</v>
      </c>
      <c r="E65" t="s">
        <v>241</v>
      </c>
    </row>
    <row r="66" spans="2:5" x14ac:dyDescent="0.3">
      <c r="B66" t="s">
        <v>242</v>
      </c>
      <c r="C66" t="s">
        <v>243</v>
      </c>
      <c r="E66" t="s">
        <v>244</v>
      </c>
    </row>
    <row r="67" spans="2:5" x14ac:dyDescent="0.3">
      <c r="B67" t="s">
        <v>245</v>
      </c>
      <c r="C67" t="s">
        <v>246</v>
      </c>
      <c r="E67" t="s">
        <v>247</v>
      </c>
    </row>
    <row r="68" spans="2:5" x14ac:dyDescent="0.3">
      <c r="B68" t="s">
        <v>248</v>
      </c>
      <c r="C68" t="s">
        <v>249</v>
      </c>
      <c r="E68" t="s">
        <v>250</v>
      </c>
    </row>
    <row r="69" spans="2:5" x14ac:dyDescent="0.3">
      <c r="B69" t="s">
        <v>251</v>
      </c>
      <c r="C69" t="s">
        <v>252</v>
      </c>
      <c r="E69" t="s">
        <v>253</v>
      </c>
    </row>
    <row r="70" spans="2:5" x14ac:dyDescent="0.3">
      <c r="B70" t="s">
        <v>254</v>
      </c>
      <c r="C70" t="s">
        <v>255</v>
      </c>
      <c r="E70" t="s">
        <v>256</v>
      </c>
    </row>
    <row r="71" spans="2:5" x14ac:dyDescent="0.3">
      <c r="B71" t="s">
        <v>257</v>
      </c>
      <c r="C71" t="s">
        <v>258</v>
      </c>
      <c r="E71" t="s">
        <v>259</v>
      </c>
    </row>
    <row r="72" spans="2:5" x14ac:dyDescent="0.3">
      <c r="B72" t="s">
        <v>260</v>
      </c>
      <c r="C72" t="s">
        <v>261</v>
      </c>
      <c r="E72" t="s">
        <v>262</v>
      </c>
    </row>
    <row r="73" spans="2:5" x14ac:dyDescent="0.3">
      <c r="B73" t="s">
        <v>263</v>
      </c>
      <c r="C73" t="s">
        <v>264</v>
      </c>
      <c r="E73" t="s">
        <v>265</v>
      </c>
    </row>
    <row r="74" spans="2:5" x14ac:dyDescent="0.3">
      <c r="B74" t="s">
        <v>266</v>
      </c>
      <c r="C74" t="s">
        <v>267</v>
      </c>
      <c r="E74" t="s">
        <v>268</v>
      </c>
    </row>
    <row r="75" spans="2:5" x14ac:dyDescent="0.3">
      <c r="B75" t="s">
        <v>269</v>
      </c>
      <c r="C75" t="s">
        <v>270</v>
      </c>
      <c r="E75" t="s">
        <v>271</v>
      </c>
    </row>
    <row r="76" spans="2:5" x14ac:dyDescent="0.3">
      <c r="B76" t="s">
        <v>272</v>
      </c>
      <c r="C76" t="s">
        <v>273</v>
      </c>
      <c r="E76" t="s">
        <v>274</v>
      </c>
    </row>
    <row r="77" spans="2:5" x14ac:dyDescent="0.3">
      <c r="B77" t="s">
        <v>275</v>
      </c>
      <c r="C77" t="s">
        <v>276</v>
      </c>
      <c r="E77" t="s">
        <v>277</v>
      </c>
    </row>
    <row r="78" spans="2:5" x14ac:dyDescent="0.3">
      <c r="B78" t="s">
        <v>278</v>
      </c>
      <c r="C78" t="s">
        <v>279</v>
      </c>
      <c r="E78" t="s">
        <v>280</v>
      </c>
    </row>
    <row r="79" spans="2:5" x14ac:dyDescent="0.3">
      <c r="B79" t="s">
        <v>281</v>
      </c>
      <c r="C79" t="s">
        <v>282</v>
      </c>
      <c r="E79" t="s">
        <v>283</v>
      </c>
    </row>
    <row r="80" spans="2:5" x14ac:dyDescent="0.3">
      <c r="B80" t="s">
        <v>284</v>
      </c>
      <c r="C80" t="s">
        <v>285</v>
      </c>
      <c r="E80" t="s">
        <v>286</v>
      </c>
    </row>
    <row r="81" spans="2:5" x14ac:dyDescent="0.3">
      <c r="B81" t="s">
        <v>287</v>
      </c>
      <c r="C81" t="s">
        <v>288</v>
      </c>
      <c r="E81" t="s">
        <v>289</v>
      </c>
    </row>
    <row r="82" spans="2:5" x14ac:dyDescent="0.3">
      <c r="B82" t="s">
        <v>290</v>
      </c>
      <c r="C82" t="s">
        <v>291</v>
      </c>
      <c r="E82" t="s">
        <v>292</v>
      </c>
    </row>
    <row r="83" spans="2:5" x14ac:dyDescent="0.3">
      <c r="B83" t="s">
        <v>293</v>
      </c>
      <c r="C83" t="s">
        <v>294</v>
      </c>
      <c r="E83" t="s">
        <v>295</v>
      </c>
    </row>
    <row r="84" spans="2:5" x14ac:dyDescent="0.3">
      <c r="B84" t="s">
        <v>296</v>
      </c>
      <c r="C84" t="s">
        <v>297</v>
      </c>
      <c r="E84" t="s">
        <v>298</v>
      </c>
    </row>
    <row r="85" spans="2:5" x14ac:dyDescent="0.3">
      <c r="B85" t="s">
        <v>299</v>
      </c>
      <c r="C85" t="s">
        <v>300</v>
      </c>
      <c r="E85" t="s">
        <v>301</v>
      </c>
    </row>
    <row r="86" spans="2:5" x14ac:dyDescent="0.3">
      <c r="B86" t="s">
        <v>302</v>
      </c>
      <c r="C86" t="s">
        <v>303</v>
      </c>
      <c r="E86" t="s">
        <v>304</v>
      </c>
    </row>
    <row r="87" spans="2:5" x14ac:dyDescent="0.3">
      <c r="B87" t="s">
        <v>227</v>
      </c>
      <c r="C87" t="s">
        <v>305</v>
      </c>
      <c r="E87" t="s">
        <v>306</v>
      </c>
    </row>
    <row r="88" spans="2:5" x14ac:dyDescent="0.3">
      <c r="B88" t="s">
        <v>307</v>
      </c>
      <c r="C88" t="s">
        <v>308</v>
      </c>
      <c r="E88" t="s">
        <v>309</v>
      </c>
    </row>
    <row r="89" spans="2:5" x14ac:dyDescent="0.3">
      <c r="B89" t="s">
        <v>232</v>
      </c>
      <c r="C89" t="s">
        <v>310</v>
      </c>
      <c r="E89" t="s">
        <v>311</v>
      </c>
    </row>
    <row r="90" spans="2:5" x14ac:dyDescent="0.3">
      <c r="B90" t="s">
        <v>235</v>
      </c>
      <c r="C90" t="s">
        <v>312</v>
      </c>
      <c r="E90" t="s">
        <v>313</v>
      </c>
    </row>
    <row r="91" spans="2:5" x14ac:dyDescent="0.3">
      <c r="B91" t="s">
        <v>18</v>
      </c>
      <c r="C91" t="s">
        <v>314</v>
      </c>
      <c r="E91" t="s">
        <v>315</v>
      </c>
    </row>
    <row r="92" spans="2:5" x14ac:dyDescent="0.3">
      <c r="B92" t="s">
        <v>316</v>
      </c>
      <c r="C92" t="s">
        <v>317</v>
      </c>
      <c r="E92" t="s">
        <v>318</v>
      </c>
    </row>
    <row r="93" spans="2:5" x14ac:dyDescent="0.3">
      <c r="B93" t="s">
        <v>19</v>
      </c>
      <c r="C93" t="s">
        <v>319</v>
      </c>
      <c r="E93" t="s">
        <v>320</v>
      </c>
    </row>
    <row r="94" spans="2:5" x14ac:dyDescent="0.3">
      <c r="B94" t="s">
        <v>321</v>
      </c>
      <c r="C94" t="s">
        <v>322</v>
      </c>
      <c r="E94" t="s">
        <v>323</v>
      </c>
    </row>
    <row r="95" spans="2:5" x14ac:dyDescent="0.3">
      <c r="B95" t="s">
        <v>324</v>
      </c>
      <c r="C95" t="s">
        <v>325</v>
      </c>
      <c r="E95" t="s">
        <v>326</v>
      </c>
    </row>
    <row r="96" spans="2:5" x14ac:dyDescent="0.3">
      <c r="B96" t="s">
        <v>327</v>
      </c>
      <c r="C96" t="s">
        <v>328</v>
      </c>
      <c r="E96" t="s">
        <v>329</v>
      </c>
    </row>
    <row r="97" spans="2:5" x14ac:dyDescent="0.3">
      <c r="B97" t="s">
        <v>330</v>
      </c>
      <c r="C97" t="s">
        <v>331</v>
      </c>
      <c r="E97" t="s">
        <v>332</v>
      </c>
    </row>
    <row r="98" spans="2:5" x14ac:dyDescent="0.3">
      <c r="B98" t="s">
        <v>17</v>
      </c>
      <c r="C98" t="s">
        <v>333</v>
      </c>
      <c r="E98" t="s">
        <v>334</v>
      </c>
    </row>
    <row r="99" spans="2:5" x14ac:dyDescent="0.3">
      <c r="B99" t="s">
        <v>335</v>
      </c>
      <c r="C99" t="s">
        <v>336</v>
      </c>
      <c r="E99" t="s">
        <v>337</v>
      </c>
    </row>
    <row r="100" spans="2:5" x14ac:dyDescent="0.3">
      <c r="B100" t="s">
        <v>338</v>
      </c>
      <c r="C100" t="s">
        <v>339</v>
      </c>
      <c r="E100" t="s">
        <v>340</v>
      </c>
    </row>
    <row r="101" spans="2:5" x14ac:dyDescent="0.3">
      <c r="B101" t="s">
        <v>341</v>
      </c>
      <c r="C101" t="s">
        <v>342</v>
      </c>
      <c r="E101" t="s">
        <v>343</v>
      </c>
    </row>
    <row r="102" spans="2:5" x14ac:dyDescent="0.3">
      <c r="B102" t="s">
        <v>344</v>
      </c>
      <c r="C102" t="s">
        <v>345</v>
      </c>
      <c r="E102" t="s">
        <v>346</v>
      </c>
    </row>
    <row r="103" spans="2:5" x14ac:dyDescent="0.3">
      <c r="B103" t="s">
        <v>347</v>
      </c>
      <c r="C103" t="s">
        <v>348</v>
      </c>
      <c r="E103" t="s">
        <v>349</v>
      </c>
    </row>
    <row r="104" spans="2:5" x14ac:dyDescent="0.3">
      <c r="B104" t="s">
        <v>16</v>
      </c>
      <c r="C104" t="s">
        <v>350</v>
      </c>
      <c r="E104" t="s">
        <v>351</v>
      </c>
    </row>
    <row r="105" spans="2:5" x14ac:dyDescent="0.3">
      <c r="B105" t="s">
        <v>352</v>
      </c>
      <c r="C105" t="s">
        <v>353</v>
      </c>
      <c r="E105" t="s">
        <v>354</v>
      </c>
    </row>
    <row r="106" spans="2:5" x14ac:dyDescent="0.3">
      <c r="B106" t="s">
        <v>355</v>
      </c>
      <c r="C106" t="s">
        <v>356</v>
      </c>
      <c r="E106" t="s">
        <v>357</v>
      </c>
    </row>
    <row r="107" spans="2:5" x14ac:dyDescent="0.3">
      <c r="B107" t="s">
        <v>358</v>
      </c>
      <c r="C107" t="s">
        <v>359</v>
      </c>
      <c r="E107" t="s">
        <v>360</v>
      </c>
    </row>
    <row r="108" spans="2:5" x14ac:dyDescent="0.3">
      <c r="B108" t="s">
        <v>361</v>
      </c>
      <c r="C108" t="s">
        <v>362</v>
      </c>
      <c r="E108" t="s">
        <v>363</v>
      </c>
    </row>
    <row r="109" spans="2:5" x14ac:dyDescent="0.3">
      <c r="B109" t="s">
        <v>364</v>
      </c>
      <c r="C109" t="s">
        <v>365</v>
      </c>
      <c r="E109" t="s">
        <v>366</v>
      </c>
    </row>
    <row r="110" spans="2:5" x14ac:dyDescent="0.3">
      <c r="B110" t="s">
        <v>367</v>
      </c>
      <c r="C110" t="s">
        <v>368</v>
      </c>
      <c r="E110" t="s">
        <v>369</v>
      </c>
    </row>
    <row r="111" spans="2:5" x14ac:dyDescent="0.3">
      <c r="B111" t="s">
        <v>370</v>
      </c>
      <c r="C111" t="s">
        <v>371</v>
      </c>
      <c r="E111" t="s">
        <v>372</v>
      </c>
    </row>
    <row r="112" spans="2:5" x14ac:dyDescent="0.3">
      <c r="B112" t="s">
        <v>373</v>
      </c>
      <c r="C112" t="s">
        <v>374</v>
      </c>
      <c r="E112" t="s">
        <v>375</v>
      </c>
    </row>
    <row r="113" spans="2:5" x14ac:dyDescent="0.3">
      <c r="B113" t="s">
        <v>376</v>
      </c>
      <c r="C113" t="s">
        <v>377</v>
      </c>
      <c r="E113" t="s">
        <v>378</v>
      </c>
    </row>
    <row r="114" spans="2:5" x14ac:dyDescent="0.3">
      <c r="B114" t="s">
        <v>379</v>
      </c>
      <c r="C114" t="s">
        <v>23</v>
      </c>
      <c r="E114" t="s">
        <v>380</v>
      </c>
    </row>
    <row r="115" spans="2:5" x14ac:dyDescent="0.3">
      <c r="B115" t="s">
        <v>381</v>
      </c>
      <c r="C115" t="s">
        <v>382</v>
      </c>
      <c r="E115" t="s">
        <v>383</v>
      </c>
    </row>
    <row r="116" spans="2:5" x14ac:dyDescent="0.3">
      <c r="B116" t="s">
        <v>384</v>
      </c>
      <c r="C116" t="s">
        <v>385</v>
      </c>
      <c r="E116" t="s">
        <v>386</v>
      </c>
    </row>
    <row r="117" spans="2:5" x14ac:dyDescent="0.3">
      <c r="B117" t="s">
        <v>387</v>
      </c>
      <c r="C117" t="s">
        <v>388</v>
      </c>
      <c r="E117" t="s">
        <v>389</v>
      </c>
    </row>
    <row r="118" spans="2:5" x14ac:dyDescent="0.3">
      <c r="B118" t="s">
        <v>15</v>
      </c>
      <c r="C118" t="s">
        <v>390</v>
      </c>
      <c r="E118" t="s">
        <v>391</v>
      </c>
    </row>
    <row r="119" spans="2:5" x14ac:dyDescent="0.3">
      <c r="B119" t="s">
        <v>392</v>
      </c>
      <c r="C119" t="s">
        <v>393</v>
      </c>
      <c r="E119" t="s">
        <v>394</v>
      </c>
    </row>
    <row r="120" spans="2:5" x14ac:dyDescent="0.3">
      <c r="B120" t="s">
        <v>395</v>
      </c>
      <c r="C120" t="s">
        <v>396</v>
      </c>
      <c r="E120" t="s">
        <v>397</v>
      </c>
    </row>
    <row r="121" spans="2:5" x14ac:dyDescent="0.3">
      <c r="B121" t="s">
        <v>20</v>
      </c>
      <c r="C121" t="s">
        <v>398</v>
      </c>
      <c r="E121" t="s">
        <v>399</v>
      </c>
    </row>
    <row r="122" spans="2:5" x14ac:dyDescent="0.3">
      <c r="B122" t="s">
        <v>400</v>
      </c>
      <c r="C122" t="s">
        <v>401</v>
      </c>
      <c r="E122" t="s">
        <v>402</v>
      </c>
    </row>
    <row r="123" spans="2:5" x14ac:dyDescent="0.3">
      <c r="B123" t="s">
        <v>403</v>
      </c>
      <c r="C123" t="s">
        <v>404</v>
      </c>
      <c r="E123" t="s">
        <v>405</v>
      </c>
    </row>
    <row r="124" spans="2:5" x14ac:dyDescent="0.3">
      <c r="B124" t="s">
        <v>406</v>
      </c>
      <c r="C124" t="s">
        <v>407</v>
      </c>
      <c r="E124" t="s">
        <v>408</v>
      </c>
    </row>
    <row r="125" spans="2:5" x14ac:dyDescent="0.3">
      <c r="B125" t="s">
        <v>409</v>
      </c>
      <c r="C125" t="s">
        <v>410</v>
      </c>
      <c r="E125" t="s">
        <v>411</v>
      </c>
    </row>
    <row r="126" spans="2:5" x14ac:dyDescent="0.3">
      <c r="B126" t="s">
        <v>412</v>
      </c>
      <c r="C126" t="s">
        <v>413</v>
      </c>
      <c r="E126" t="s">
        <v>414</v>
      </c>
    </row>
    <row r="127" spans="2:5" x14ac:dyDescent="0.3">
      <c r="B127" t="s">
        <v>415</v>
      </c>
      <c r="C127" t="s">
        <v>416</v>
      </c>
      <c r="E127" t="s">
        <v>417</v>
      </c>
    </row>
    <row r="128" spans="2:5" x14ac:dyDescent="0.3">
      <c r="B128" t="s">
        <v>418</v>
      </c>
      <c r="C128" t="s">
        <v>419</v>
      </c>
      <c r="E128" t="s">
        <v>420</v>
      </c>
    </row>
    <row r="129" spans="2:5" x14ac:dyDescent="0.3">
      <c r="B129" t="s">
        <v>421</v>
      </c>
      <c r="C129" t="s">
        <v>422</v>
      </c>
      <c r="E129" t="s">
        <v>423</v>
      </c>
    </row>
    <row r="130" spans="2:5" x14ac:dyDescent="0.3">
      <c r="B130" t="s">
        <v>424</v>
      </c>
      <c r="C130" t="s">
        <v>425</v>
      </c>
      <c r="E130" t="s">
        <v>426</v>
      </c>
    </row>
    <row r="131" spans="2:5" x14ac:dyDescent="0.3">
      <c r="B131" t="s">
        <v>427</v>
      </c>
      <c r="C131" t="s">
        <v>428</v>
      </c>
      <c r="E131" t="s">
        <v>429</v>
      </c>
    </row>
    <row r="132" spans="2:5" x14ac:dyDescent="0.3">
      <c r="B132" t="s">
        <v>430</v>
      </c>
      <c r="C132" t="s">
        <v>431</v>
      </c>
      <c r="E132" t="s">
        <v>432</v>
      </c>
    </row>
    <row r="133" spans="2:5" x14ac:dyDescent="0.3">
      <c r="B133" t="s">
        <v>433</v>
      </c>
      <c r="C133" t="s">
        <v>434</v>
      </c>
      <c r="E133" t="s">
        <v>435</v>
      </c>
    </row>
    <row r="134" spans="2:5" x14ac:dyDescent="0.3">
      <c r="B134" t="s">
        <v>436</v>
      </c>
      <c r="C134" t="s">
        <v>437</v>
      </c>
      <c r="E134" t="s">
        <v>438</v>
      </c>
    </row>
    <row r="135" spans="2:5" x14ac:dyDescent="0.3">
      <c r="B135" t="s">
        <v>439</v>
      </c>
      <c r="C135" t="s">
        <v>440</v>
      </c>
      <c r="E135" t="s">
        <v>441</v>
      </c>
    </row>
    <row r="136" spans="2:5" x14ac:dyDescent="0.3">
      <c r="B136" t="s">
        <v>442</v>
      </c>
      <c r="C136" t="s">
        <v>443</v>
      </c>
      <c r="E136" t="s">
        <v>444</v>
      </c>
    </row>
    <row r="137" spans="2:5" x14ac:dyDescent="0.3">
      <c r="B137" t="s">
        <v>445</v>
      </c>
      <c r="C137" t="s">
        <v>446</v>
      </c>
      <c r="E137" t="s">
        <v>447</v>
      </c>
    </row>
    <row r="138" spans="2:5" x14ac:dyDescent="0.3">
      <c r="B138" t="s">
        <v>448</v>
      </c>
      <c r="C138" t="s">
        <v>449</v>
      </c>
      <c r="E138" t="s">
        <v>450</v>
      </c>
    </row>
    <row r="139" spans="2:5" x14ac:dyDescent="0.3">
      <c r="B139" t="s">
        <v>451</v>
      </c>
      <c r="C139" t="s">
        <v>452</v>
      </c>
      <c r="E139" t="s">
        <v>453</v>
      </c>
    </row>
    <row r="140" spans="2:5" x14ac:dyDescent="0.3">
      <c r="B140" t="s">
        <v>454</v>
      </c>
      <c r="C140" t="s">
        <v>455</v>
      </c>
      <c r="E140" t="s">
        <v>456</v>
      </c>
    </row>
    <row r="141" spans="2:5" x14ac:dyDescent="0.3">
      <c r="B141" t="s">
        <v>457</v>
      </c>
      <c r="C141" t="s">
        <v>458</v>
      </c>
      <c r="E141" t="s">
        <v>459</v>
      </c>
    </row>
    <row r="142" spans="2:5" x14ac:dyDescent="0.3">
      <c r="B142" t="s">
        <v>460</v>
      </c>
      <c r="C142" t="s">
        <v>461</v>
      </c>
      <c r="E142" t="s">
        <v>462</v>
      </c>
    </row>
    <row r="143" spans="2:5" x14ac:dyDescent="0.3">
      <c r="B143" t="s">
        <v>463</v>
      </c>
      <c r="C143" t="s">
        <v>464</v>
      </c>
      <c r="E143" t="s">
        <v>465</v>
      </c>
    </row>
    <row r="144" spans="2:5" x14ac:dyDescent="0.3">
      <c r="B144" t="s">
        <v>466</v>
      </c>
      <c r="C144" t="s">
        <v>467</v>
      </c>
      <c r="E144" t="s">
        <v>468</v>
      </c>
    </row>
    <row r="145" spans="2:5" x14ac:dyDescent="0.3">
      <c r="B145" t="s">
        <v>469</v>
      </c>
      <c r="C145" t="s">
        <v>470</v>
      </c>
      <c r="E145" t="s">
        <v>471</v>
      </c>
    </row>
    <row r="146" spans="2:5" x14ac:dyDescent="0.3">
      <c r="B146" t="s">
        <v>472</v>
      </c>
      <c r="C146" t="s">
        <v>473</v>
      </c>
      <c r="E146" t="s">
        <v>474</v>
      </c>
    </row>
    <row r="147" spans="2:5" x14ac:dyDescent="0.3">
      <c r="B147" t="s">
        <v>475</v>
      </c>
      <c r="C147" t="s">
        <v>476</v>
      </c>
      <c r="E147" t="s">
        <v>477</v>
      </c>
    </row>
    <row r="148" spans="2:5" x14ac:dyDescent="0.3">
      <c r="B148" t="s">
        <v>478</v>
      </c>
      <c r="C148" t="s">
        <v>479</v>
      </c>
      <c r="E148" t="s">
        <v>480</v>
      </c>
    </row>
    <row r="149" spans="2:5" x14ac:dyDescent="0.3">
      <c r="B149" t="s">
        <v>481</v>
      </c>
      <c r="C149" t="s">
        <v>482</v>
      </c>
      <c r="E149" t="s">
        <v>483</v>
      </c>
    </row>
    <row r="150" spans="2:5" x14ac:dyDescent="0.3">
      <c r="B150" t="s">
        <v>484</v>
      </c>
      <c r="C150" t="s">
        <v>485</v>
      </c>
      <c r="E150" t="s">
        <v>486</v>
      </c>
    </row>
    <row r="151" spans="2:5" x14ac:dyDescent="0.3">
      <c r="B151" t="s">
        <v>487</v>
      </c>
      <c r="C151" t="s">
        <v>488</v>
      </c>
      <c r="E151" t="s">
        <v>489</v>
      </c>
    </row>
    <row r="152" spans="2:5" x14ac:dyDescent="0.3">
      <c r="B152" t="s">
        <v>490</v>
      </c>
      <c r="C152" t="s">
        <v>491</v>
      </c>
      <c r="E152" t="s">
        <v>492</v>
      </c>
    </row>
    <row r="153" spans="2:5" x14ac:dyDescent="0.3">
      <c r="B153" t="s">
        <v>385</v>
      </c>
      <c r="C153" t="s">
        <v>493</v>
      </c>
      <c r="E153" t="s">
        <v>494</v>
      </c>
    </row>
    <row r="154" spans="2:5" x14ac:dyDescent="0.3">
      <c r="B154" t="s">
        <v>495</v>
      </c>
      <c r="C154" t="s">
        <v>496</v>
      </c>
      <c r="E154" t="s">
        <v>497</v>
      </c>
    </row>
    <row r="155" spans="2:5" x14ac:dyDescent="0.3">
      <c r="B155" t="s">
        <v>498</v>
      </c>
      <c r="C155" t="s">
        <v>499</v>
      </c>
      <c r="E155" t="s">
        <v>500</v>
      </c>
    </row>
    <row r="156" spans="2:5" x14ac:dyDescent="0.3">
      <c r="B156" t="s">
        <v>501</v>
      </c>
      <c r="C156" t="s">
        <v>502</v>
      </c>
      <c r="E156" t="s">
        <v>503</v>
      </c>
    </row>
    <row r="157" spans="2:5" x14ac:dyDescent="0.3">
      <c r="B157" t="s">
        <v>504</v>
      </c>
      <c r="C157" t="s">
        <v>505</v>
      </c>
      <c r="E157" t="s">
        <v>506</v>
      </c>
    </row>
    <row r="158" spans="2:5" x14ac:dyDescent="0.3">
      <c r="B158" t="s">
        <v>507</v>
      </c>
      <c r="C158" t="s">
        <v>508</v>
      </c>
      <c r="E158" t="s">
        <v>509</v>
      </c>
    </row>
    <row r="159" spans="2:5" x14ac:dyDescent="0.3">
      <c r="B159" t="s">
        <v>24</v>
      </c>
      <c r="C159" t="s">
        <v>510</v>
      </c>
      <c r="E159" t="s">
        <v>511</v>
      </c>
    </row>
    <row r="160" spans="2:5" x14ac:dyDescent="0.3">
      <c r="B160" t="s">
        <v>512</v>
      </c>
      <c r="C160" t="s">
        <v>513</v>
      </c>
      <c r="E160" t="s">
        <v>514</v>
      </c>
    </row>
    <row r="161" spans="2:5" x14ac:dyDescent="0.3">
      <c r="B161" t="s">
        <v>25</v>
      </c>
      <c r="C161" t="s">
        <v>515</v>
      </c>
      <c r="E161" t="s">
        <v>516</v>
      </c>
    </row>
    <row r="162" spans="2:5" x14ac:dyDescent="0.3">
      <c r="B162" t="s">
        <v>517</v>
      </c>
      <c r="C162" t="s">
        <v>518</v>
      </c>
      <c r="E162" t="s">
        <v>519</v>
      </c>
    </row>
    <row r="163" spans="2:5" x14ac:dyDescent="0.3">
      <c r="B163" t="s">
        <v>520</v>
      </c>
      <c r="C163" t="s">
        <v>521</v>
      </c>
      <c r="E163" t="s">
        <v>522</v>
      </c>
    </row>
    <row r="164" spans="2:5" x14ac:dyDescent="0.3">
      <c r="B164" t="s">
        <v>523</v>
      </c>
      <c r="C164" t="s">
        <v>524</v>
      </c>
      <c r="E164" t="s">
        <v>525</v>
      </c>
    </row>
    <row r="165" spans="2:5" x14ac:dyDescent="0.3">
      <c r="B165" t="s">
        <v>526</v>
      </c>
      <c r="E165" t="s">
        <v>527</v>
      </c>
    </row>
    <row r="166" spans="2:5" x14ac:dyDescent="0.3">
      <c r="B166" t="s">
        <v>528</v>
      </c>
      <c r="E166" t="s">
        <v>529</v>
      </c>
    </row>
    <row r="167" spans="2:5" x14ac:dyDescent="0.3">
      <c r="B167" t="s">
        <v>27</v>
      </c>
      <c r="E167" t="s">
        <v>530</v>
      </c>
    </row>
    <row r="168" spans="2:5" x14ac:dyDescent="0.3">
      <c r="B168" t="s">
        <v>531</v>
      </c>
      <c r="E168" t="s">
        <v>532</v>
      </c>
    </row>
    <row r="169" spans="2:5" x14ac:dyDescent="0.3">
      <c r="B169" t="s">
        <v>533</v>
      </c>
      <c r="E169" t="s">
        <v>534</v>
      </c>
    </row>
    <row r="170" spans="2:5" x14ac:dyDescent="0.3">
      <c r="B170" t="s">
        <v>535</v>
      </c>
      <c r="E170" t="s">
        <v>536</v>
      </c>
    </row>
    <row r="171" spans="2:5" x14ac:dyDescent="0.3">
      <c r="B171" t="s">
        <v>537</v>
      </c>
      <c r="E171" t="s">
        <v>538</v>
      </c>
    </row>
    <row r="172" spans="2:5" x14ac:dyDescent="0.3">
      <c r="B172" t="s">
        <v>26</v>
      </c>
      <c r="E172" t="s">
        <v>539</v>
      </c>
    </row>
    <row r="173" spans="2:5" x14ac:dyDescent="0.3">
      <c r="B173" t="s">
        <v>28</v>
      </c>
      <c r="E173" t="s">
        <v>540</v>
      </c>
    </row>
    <row r="174" spans="2:5" x14ac:dyDescent="0.3">
      <c r="B174" t="s">
        <v>541</v>
      </c>
      <c r="E174" t="s">
        <v>542</v>
      </c>
    </row>
    <row r="175" spans="2:5" x14ac:dyDescent="0.3">
      <c r="B175" t="s">
        <v>543</v>
      </c>
      <c r="E175" t="s">
        <v>544</v>
      </c>
    </row>
    <row r="176" spans="2:5" x14ac:dyDescent="0.3">
      <c r="B176" t="s">
        <v>545</v>
      </c>
      <c r="E176" t="s">
        <v>546</v>
      </c>
    </row>
    <row r="177" spans="2:5" x14ac:dyDescent="0.3">
      <c r="B177" t="s">
        <v>547</v>
      </c>
      <c r="E177" t="s">
        <v>548</v>
      </c>
    </row>
    <row r="178" spans="2:5" x14ac:dyDescent="0.3">
      <c r="B178" t="s">
        <v>549</v>
      </c>
      <c r="E178" t="s">
        <v>550</v>
      </c>
    </row>
    <row r="179" spans="2:5" x14ac:dyDescent="0.3">
      <c r="B179" t="s">
        <v>551</v>
      </c>
      <c r="E179" t="s">
        <v>552</v>
      </c>
    </row>
    <row r="180" spans="2:5" x14ac:dyDescent="0.3">
      <c r="B180" t="s">
        <v>553</v>
      </c>
      <c r="E180" t="s">
        <v>554</v>
      </c>
    </row>
    <row r="181" spans="2:5" x14ac:dyDescent="0.3">
      <c r="B181" t="s">
        <v>555</v>
      </c>
      <c r="E181" t="s">
        <v>556</v>
      </c>
    </row>
    <row r="182" spans="2:5" x14ac:dyDescent="0.3">
      <c r="B182" t="s">
        <v>557</v>
      </c>
      <c r="E182" t="s">
        <v>558</v>
      </c>
    </row>
    <row r="183" spans="2:5" x14ac:dyDescent="0.3">
      <c r="B183" t="s">
        <v>559</v>
      </c>
      <c r="E183" t="s">
        <v>560</v>
      </c>
    </row>
    <row r="184" spans="2:5" x14ac:dyDescent="0.3">
      <c r="B184" t="s">
        <v>561</v>
      </c>
      <c r="E184" t="s">
        <v>562</v>
      </c>
    </row>
    <row r="185" spans="2:5" x14ac:dyDescent="0.3">
      <c r="B185" t="s">
        <v>563</v>
      </c>
      <c r="E185" t="s">
        <v>564</v>
      </c>
    </row>
    <row r="186" spans="2:5" x14ac:dyDescent="0.3">
      <c r="B186" t="s">
        <v>565</v>
      </c>
      <c r="E186" t="s">
        <v>566</v>
      </c>
    </row>
    <row r="187" spans="2:5" x14ac:dyDescent="0.3">
      <c r="B187" t="s">
        <v>567</v>
      </c>
      <c r="E187" t="s">
        <v>568</v>
      </c>
    </row>
    <row r="188" spans="2:5" x14ac:dyDescent="0.3">
      <c r="B188" t="s">
        <v>569</v>
      </c>
      <c r="E188" t="s">
        <v>570</v>
      </c>
    </row>
    <row r="189" spans="2:5" x14ac:dyDescent="0.3">
      <c r="B189" t="s">
        <v>571</v>
      </c>
      <c r="E189" t="s">
        <v>572</v>
      </c>
    </row>
    <row r="190" spans="2:5" x14ac:dyDescent="0.3">
      <c r="B190" t="s">
        <v>573</v>
      </c>
      <c r="E190" t="s">
        <v>574</v>
      </c>
    </row>
    <row r="191" spans="2:5" x14ac:dyDescent="0.3">
      <c r="B191" t="s">
        <v>575</v>
      </c>
      <c r="E191" t="s">
        <v>576</v>
      </c>
    </row>
    <row r="192" spans="2:5" x14ac:dyDescent="0.3">
      <c r="B192" t="s">
        <v>577</v>
      </c>
      <c r="E192" t="s">
        <v>578</v>
      </c>
    </row>
    <row r="193" spans="2:5" x14ac:dyDescent="0.3">
      <c r="B193" t="s">
        <v>579</v>
      </c>
      <c r="E193" t="s">
        <v>580</v>
      </c>
    </row>
    <row r="194" spans="2:5" x14ac:dyDescent="0.3">
      <c r="B194" t="s">
        <v>581</v>
      </c>
      <c r="E194" t="s">
        <v>582</v>
      </c>
    </row>
    <row r="195" spans="2:5" x14ac:dyDescent="0.3">
      <c r="B195" t="s">
        <v>583</v>
      </c>
      <c r="E195" t="s">
        <v>584</v>
      </c>
    </row>
    <row r="196" spans="2:5" x14ac:dyDescent="0.3">
      <c r="B196" t="s">
        <v>585</v>
      </c>
      <c r="E196" t="s">
        <v>586</v>
      </c>
    </row>
    <row r="197" spans="2:5" x14ac:dyDescent="0.3">
      <c r="B197" t="s">
        <v>587</v>
      </c>
      <c r="E197" t="s">
        <v>588</v>
      </c>
    </row>
    <row r="198" spans="2:5" x14ac:dyDescent="0.3">
      <c r="B198" t="s">
        <v>589</v>
      </c>
      <c r="E198" t="s">
        <v>590</v>
      </c>
    </row>
    <row r="199" spans="2:5" x14ac:dyDescent="0.3">
      <c r="B199" t="s">
        <v>591</v>
      </c>
      <c r="E199" t="s">
        <v>592</v>
      </c>
    </row>
    <row r="200" spans="2:5" x14ac:dyDescent="0.3">
      <c r="B200" t="s">
        <v>521</v>
      </c>
      <c r="E200" t="s">
        <v>593</v>
      </c>
    </row>
    <row r="201" spans="2:5" x14ac:dyDescent="0.3">
      <c r="B201" t="s">
        <v>524</v>
      </c>
      <c r="E201" t="s">
        <v>594</v>
      </c>
    </row>
    <row r="202" spans="2:5" x14ac:dyDescent="0.3">
      <c r="B202" t="s">
        <v>595</v>
      </c>
      <c r="E202" t="s">
        <v>596</v>
      </c>
    </row>
    <row r="203" spans="2:5" x14ac:dyDescent="0.3">
      <c r="B203" t="s">
        <v>597</v>
      </c>
      <c r="E203" t="s">
        <v>598</v>
      </c>
    </row>
    <row r="204" spans="2:5" x14ac:dyDescent="0.3">
      <c r="B204" t="s">
        <v>599</v>
      </c>
      <c r="E204" t="s">
        <v>600</v>
      </c>
    </row>
    <row r="205" spans="2:5" x14ac:dyDescent="0.3">
      <c r="B205" t="s">
        <v>601</v>
      </c>
      <c r="E205" t="s">
        <v>602</v>
      </c>
    </row>
    <row r="206" spans="2:5" x14ac:dyDescent="0.3">
      <c r="B206" t="s">
        <v>603</v>
      </c>
      <c r="E206" t="s">
        <v>604</v>
      </c>
    </row>
    <row r="207" spans="2:5" x14ac:dyDescent="0.3">
      <c r="B207" t="s">
        <v>605</v>
      </c>
      <c r="E207" t="s">
        <v>606</v>
      </c>
    </row>
    <row r="208" spans="2:5" x14ac:dyDescent="0.3">
      <c r="B208" t="s">
        <v>607</v>
      </c>
      <c r="E208" t="s">
        <v>608</v>
      </c>
    </row>
    <row r="209" spans="2:5" x14ac:dyDescent="0.3">
      <c r="B209" t="s">
        <v>609</v>
      </c>
      <c r="E209" t="s">
        <v>610</v>
      </c>
    </row>
    <row r="210" spans="2:5" x14ac:dyDescent="0.3">
      <c r="B210" t="s">
        <v>611</v>
      </c>
      <c r="E210" t="s">
        <v>612</v>
      </c>
    </row>
    <row r="211" spans="2:5" x14ac:dyDescent="0.3">
      <c r="B211" t="s">
        <v>613</v>
      </c>
      <c r="E211" t="s">
        <v>614</v>
      </c>
    </row>
    <row r="212" spans="2:5" x14ac:dyDescent="0.3">
      <c r="E212" t="s">
        <v>615</v>
      </c>
    </row>
    <row r="213" spans="2:5" x14ac:dyDescent="0.3">
      <c r="E213" t="s">
        <v>616</v>
      </c>
    </row>
    <row r="214" spans="2:5" x14ac:dyDescent="0.3">
      <c r="E214" t="s">
        <v>617</v>
      </c>
    </row>
    <row r="215" spans="2:5" x14ac:dyDescent="0.3">
      <c r="E215" t="s">
        <v>618</v>
      </c>
    </row>
    <row r="216" spans="2:5" x14ac:dyDescent="0.3">
      <c r="E216" t="s">
        <v>619</v>
      </c>
    </row>
    <row r="217" spans="2:5" x14ac:dyDescent="0.3">
      <c r="E217" t="s">
        <v>620</v>
      </c>
    </row>
    <row r="218" spans="2:5" x14ac:dyDescent="0.3">
      <c r="E218" t="s">
        <v>621</v>
      </c>
    </row>
    <row r="219" spans="2:5" x14ac:dyDescent="0.3">
      <c r="E219" t="s">
        <v>622</v>
      </c>
    </row>
    <row r="220" spans="2:5" x14ac:dyDescent="0.3">
      <c r="E220" t="s">
        <v>623</v>
      </c>
    </row>
    <row r="221" spans="2:5" x14ac:dyDescent="0.3">
      <c r="E221" t="s">
        <v>624</v>
      </c>
    </row>
    <row r="222" spans="2:5" x14ac:dyDescent="0.3">
      <c r="E222" t="s">
        <v>625</v>
      </c>
    </row>
    <row r="223" spans="2:5" x14ac:dyDescent="0.3">
      <c r="E223" t="s">
        <v>626</v>
      </c>
    </row>
    <row r="224" spans="2:5" x14ac:dyDescent="0.3">
      <c r="E224" t="s">
        <v>627</v>
      </c>
    </row>
    <row r="225" spans="5:5" x14ac:dyDescent="0.3">
      <c r="E225" t="s">
        <v>628</v>
      </c>
    </row>
    <row r="226" spans="5:5" x14ac:dyDescent="0.3">
      <c r="E226" t="s">
        <v>629</v>
      </c>
    </row>
    <row r="227" spans="5:5" x14ac:dyDescent="0.3">
      <c r="E227" t="s">
        <v>630</v>
      </c>
    </row>
    <row r="228" spans="5:5" x14ac:dyDescent="0.3">
      <c r="E228" t="s">
        <v>631</v>
      </c>
    </row>
    <row r="229" spans="5:5" x14ac:dyDescent="0.3">
      <c r="E229" t="s">
        <v>632</v>
      </c>
    </row>
    <row r="230" spans="5:5" x14ac:dyDescent="0.3">
      <c r="E230" t="s">
        <v>633</v>
      </c>
    </row>
    <row r="231" spans="5:5" x14ac:dyDescent="0.3">
      <c r="E231" t="s">
        <v>634</v>
      </c>
    </row>
    <row r="232" spans="5:5" x14ac:dyDescent="0.3">
      <c r="E232" t="s">
        <v>635</v>
      </c>
    </row>
    <row r="233" spans="5:5" x14ac:dyDescent="0.3">
      <c r="E233" t="s">
        <v>636</v>
      </c>
    </row>
    <row r="234" spans="5:5" x14ac:dyDescent="0.3">
      <c r="E234" t="s">
        <v>637</v>
      </c>
    </row>
    <row r="235" spans="5:5" x14ac:dyDescent="0.3">
      <c r="E235" t="s">
        <v>638</v>
      </c>
    </row>
    <row r="236" spans="5:5" x14ac:dyDescent="0.3">
      <c r="E236" t="s">
        <v>639</v>
      </c>
    </row>
    <row r="237" spans="5:5" x14ac:dyDescent="0.3">
      <c r="E237" t="s">
        <v>640</v>
      </c>
    </row>
    <row r="238" spans="5:5" x14ac:dyDescent="0.3">
      <c r="E238" t="s">
        <v>641</v>
      </c>
    </row>
    <row r="239" spans="5:5" x14ac:dyDescent="0.3">
      <c r="E239" t="s">
        <v>642</v>
      </c>
    </row>
    <row r="240" spans="5:5" x14ac:dyDescent="0.3">
      <c r="E240" t="s">
        <v>643</v>
      </c>
    </row>
    <row r="241" spans="5:5" x14ac:dyDescent="0.3">
      <c r="E241" t="s">
        <v>644</v>
      </c>
    </row>
    <row r="242" spans="5:5" x14ac:dyDescent="0.3">
      <c r="E242" t="s">
        <v>645</v>
      </c>
    </row>
    <row r="243" spans="5:5" x14ac:dyDescent="0.3">
      <c r="E243" t="s">
        <v>646</v>
      </c>
    </row>
    <row r="244" spans="5:5" x14ac:dyDescent="0.3">
      <c r="E244" t="s">
        <v>647</v>
      </c>
    </row>
    <row r="245" spans="5:5" x14ac:dyDescent="0.3">
      <c r="E245" t="s">
        <v>648</v>
      </c>
    </row>
    <row r="246" spans="5:5" x14ac:dyDescent="0.3">
      <c r="E246" t="s">
        <v>649</v>
      </c>
    </row>
    <row r="247" spans="5:5" x14ac:dyDescent="0.3">
      <c r="E247" t="s">
        <v>650</v>
      </c>
    </row>
    <row r="248" spans="5:5" x14ac:dyDescent="0.3">
      <c r="E248" t="s">
        <v>651</v>
      </c>
    </row>
    <row r="249" spans="5:5" x14ac:dyDescent="0.3">
      <c r="E249" t="s">
        <v>652</v>
      </c>
    </row>
    <row r="250" spans="5:5" x14ac:dyDescent="0.3">
      <c r="E250" t="s">
        <v>653</v>
      </c>
    </row>
    <row r="251" spans="5:5" x14ac:dyDescent="0.3">
      <c r="E251" t="s">
        <v>654</v>
      </c>
    </row>
    <row r="252" spans="5:5" x14ac:dyDescent="0.3">
      <c r="E252" t="s">
        <v>655</v>
      </c>
    </row>
    <row r="253" spans="5:5" x14ac:dyDescent="0.3">
      <c r="E253" t="s">
        <v>656</v>
      </c>
    </row>
    <row r="254" spans="5:5" x14ac:dyDescent="0.3">
      <c r="E254" t="s">
        <v>657</v>
      </c>
    </row>
    <row r="255" spans="5:5" x14ac:dyDescent="0.3">
      <c r="E255" t="s">
        <v>658</v>
      </c>
    </row>
    <row r="256" spans="5:5" x14ac:dyDescent="0.3">
      <c r="E256" t="s">
        <v>659</v>
      </c>
    </row>
    <row r="257" spans="5:5" x14ac:dyDescent="0.3">
      <c r="E257" t="s">
        <v>660</v>
      </c>
    </row>
    <row r="258" spans="5:5" x14ac:dyDescent="0.3">
      <c r="E258" t="s">
        <v>661</v>
      </c>
    </row>
    <row r="259" spans="5:5" x14ac:dyDescent="0.3">
      <c r="E259" t="s">
        <v>662</v>
      </c>
    </row>
    <row r="260" spans="5:5" x14ac:dyDescent="0.3">
      <c r="E260" t="s">
        <v>663</v>
      </c>
    </row>
    <row r="261" spans="5:5" x14ac:dyDescent="0.3">
      <c r="E261" t="s">
        <v>664</v>
      </c>
    </row>
    <row r="262" spans="5:5" x14ac:dyDescent="0.3">
      <c r="E262" t="s">
        <v>665</v>
      </c>
    </row>
    <row r="263" spans="5:5" x14ac:dyDescent="0.3">
      <c r="E263" t="s">
        <v>666</v>
      </c>
    </row>
    <row r="264" spans="5:5" x14ac:dyDescent="0.3">
      <c r="E264" t="s">
        <v>667</v>
      </c>
    </row>
    <row r="265" spans="5:5" x14ac:dyDescent="0.3">
      <c r="E265" t="s">
        <v>668</v>
      </c>
    </row>
    <row r="266" spans="5:5" x14ac:dyDescent="0.3">
      <c r="E266" t="s">
        <v>669</v>
      </c>
    </row>
    <row r="267" spans="5:5" x14ac:dyDescent="0.3">
      <c r="E267" t="s">
        <v>670</v>
      </c>
    </row>
    <row r="268" spans="5:5" x14ac:dyDescent="0.3">
      <c r="E268" t="s">
        <v>671</v>
      </c>
    </row>
    <row r="269" spans="5:5" x14ac:dyDescent="0.3">
      <c r="E269" t="s">
        <v>672</v>
      </c>
    </row>
    <row r="270" spans="5:5" x14ac:dyDescent="0.3">
      <c r="E270" t="s">
        <v>673</v>
      </c>
    </row>
    <row r="271" spans="5:5" x14ac:dyDescent="0.3">
      <c r="E271" t="s">
        <v>674</v>
      </c>
    </row>
    <row r="272" spans="5:5" x14ac:dyDescent="0.3">
      <c r="E272" t="s">
        <v>675</v>
      </c>
    </row>
    <row r="273" spans="5:5" x14ac:dyDescent="0.3">
      <c r="E273" t="s">
        <v>676</v>
      </c>
    </row>
    <row r="274" spans="5:5" x14ac:dyDescent="0.3">
      <c r="E274" t="s">
        <v>677</v>
      </c>
    </row>
    <row r="275" spans="5:5" x14ac:dyDescent="0.3">
      <c r="E275" t="s">
        <v>678</v>
      </c>
    </row>
    <row r="276" spans="5:5" x14ac:dyDescent="0.3">
      <c r="E276" t="s">
        <v>679</v>
      </c>
    </row>
    <row r="277" spans="5:5" x14ac:dyDescent="0.3">
      <c r="E277" t="s">
        <v>680</v>
      </c>
    </row>
    <row r="278" spans="5:5" x14ac:dyDescent="0.3">
      <c r="E278" t="s">
        <v>681</v>
      </c>
    </row>
    <row r="279" spans="5:5" x14ac:dyDescent="0.3">
      <c r="E279" t="s">
        <v>682</v>
      </c>
    </row>
    <row r="280" spans="5:5" x14ac:dyDescent="0.3">
      <c r="E280" t="s">
        <v>683</v>
      </c>
    </row>
    <row r="281" spans="5:5" x14ac:dyDescent="0.3">
      <c r="E281" t="s">
        <v>684</v>
      </c>
    </row>
    <row r="282" spans="5:5" x14ac:dyDescent="0.3">
      <c r="E282" t="s">
        <v>685</v>
      </c>
    </row>
    <row r="283" spans="5:5" x14ac:dyDescent="0.3">
      <c r="E283" t="s">
        <v>686</v>
      </c>
    </row>
    <row r="284" spans="5:5" x14ac:dyDescent="0.3">
      <c r="E284" t="s">
        <v>687</v>
      </c>
    </row>
    <row r="285" spans="5:5" x14ac:dyDescent="0.3">
      <c r="E285" t="s">
        <v>688</v>
      </c>
    </row>
    <row r="286" spans="5:5" x14ac:dyDescent="0.3">
      <c r="E286" t="s">
        <v>689</v>
      </c>
    </row>
    <row r="287" spans="5:5" x14ac:dyDescent="0.3">
      <c r="E287" t="s">
        <v>690</v>
      </c>
    </row>
    <row r="288" spans="5:5" x14ac:dyDescent="0.3">
      <c r="E288" t="s">
        <v>691</v>
      </c>
    </row>
    <row r="289" spans="5:5" x14ac:dyDescent="0.3">
      <c r="E289" t="s">
        <v>692</v>
      </c>
    </row>
    <row r="290" spans="5:5" x14ac:dyDescent="0.3">
      <c r="E290" t="s">
        <v>693</v>
      </c>
    </row>
    <row r="291" spans="5:5" x14ac:dyDescent="0.3">
      <c r="E291" t="s">
        <v>694</v>
      </c>
    </row>
    <row r="292" spans="5:5" x14ac:dyDescent="0.3">
      <c r="E292" t="s">
        <v>695</v>
      </c>
    </row>
    <row r="293" spans="5:5" x14ac:dyDescent="0.3">
      <c r="E293" t="s">
        <v>696</v>
      </c>
    </row>
    <row r="294" spans="5:5" x14ac:dyDescent="0.3">
      <c r="E294" t="s">
        <v>697</v>
      </c>
    </row>
    <row r="295" spans="5:5" x14ac:dyDescent="0.3">
      <c r="E295" t="s">
        <v>698</v>
      </c>
    </row>
    <row r="296" spans="5:5" x14ac:dyDescent="0.3">
      <c r="E296" t="s">
        <v>699</v>
      </c>
    </row>
    <row r="297" spans="5:5" x14ac:dyDescent="0.3">
      <c r="E297" t="s">
        <v>700</v>
      </c>
    </row>
    <row r="298" spans="5:5" x14ac:dyDescent="0.3">
      <c r="E298" t="s">
        <v>701</v>
      </c>
    </row>
    <row r="299" spans="5:5" x14ac:dyDescent="0.3">
      <c r="E299" t="s">
        <v>702</v>
      </c>
    </row>
    <row r="300" spans="5:5" x14ac:dyDescent="0.3">
      <c r="E300" t="s">
        <v>703</v>
      </c>
    </row>
    <row r="301" spans="5:5" x14ac:dyDescent="0.3">
      <c r="E301" t="s">
        <v>704</v>
      </c>
    </row>
    <row r="302" spans="5:5" x14ac:dyDescent="0.3">
      <c r="E302" t="s">
        <v>705</v>
      </c>
    </row>
    <row r="303" spans="5:5" x14ac:dyDescent="0.3">
      <c r="E303" t="s">
        <v>706</v>
      </c>
    </row>
    <row r="304" spans="5:5" x14ac:dyDescent="0.3">
      <c r="E304" t="s">
        <v>707</v>
      </c>
    </row>
    <row r="305" spans="5:5" x14ac:dyDescent="0.3">
      <c r="E305" t="s">
        <v>708</v>
      </c>
    </row>
    <row r="306" spans="5:5" x14ac:dyDescent="0.3">
      <c r="E306" t="s">
        <v>709</v>
      </c>
    </row>
    <row r="307" spans="5:5" x14ac:dyDescent="0.3">
      <c r="E307" t="s">
        <v>710</v>
      </c>
    </row>
    <row r="308" spans="5:5" x14ac:dyDescent="0.3">
      <c r="E308" t="s">
        <v>711</v>
      </c>
    </row>
    <row r="309" spans="5:5" x14ac:dyDescent="0.3">
      <c r="E309" t="s">
        <v>712</v>
      </c>
    </row>
    <row r="310" spans="5:5" x14ac:dyDescent="0.3">
      <c r="E310" t="s">
        <v>713</v>
      </c>
    </row>
    <row r="311" spans="5:5" x14ac:dyDescent="0.3">
      <c r="E311" t="s">
        <v>714</v>
      </c>
    </row>
    <row r="312" spans="5:5" x14ac:dyDescent="0.3">
      <c r="E312" t="s">
        <v>715</v>
      </c>
    </row>
    <row r="313" spans="5:5" x14ac:dyDescent="0.3">
      <c r="E313" t="s">
        <v>716</v>
      </c>
    </row>
    <row r="314" spans="5:5" x14ac:dyDescent="0.3">
      <c r="E314" t="s">
        <v>717</v>
      </c>
    </row>
    <row r="315" spans="5:5" x14ac:dyDescent="0.3">
      <c r="E315" t="s">
        <v>718</v>
      </c>
    </row>
    <row r="316" spans="5:5" x14ac:dyDescent="0.3">
      <c r="E316" t="s">
        <v>719</v>
      </c>
    </row>
    <row r="317" spans="5:5" x14ac:dyDescent="0.3">
      <c r="E317" t="s">
        <v>720</v>
      </c>
    </row>
    <row r="318" spans="5:5" x14ac:dyDescent="0.3">
      <c r="E318" t="s">
        <v>721</v>
      </c>
    </row>
    <row r="319" spans="5:5" x14ac:dyDescent="0.3">
      <c r="E319" t="s">
        <v>722</v>
      </c>
    </row>
    <row r="320" spans="5:5" x14ac:dyDescent="0.3">
      <c r="E320" t="s">
        <v>723</v>
      </c>
    </row>
    <row r="321" spans="5:5" x14ac:dyDescent="0.3">
      <c r="E321" t="s">
        <v>724</v>
      </c>
    </row>
    <row r="322" spans="5:5" x14ac:dyDescent="0.3">
      <c r="E322" t="s">
        <v>725</v>
      </c>
    </row>
    <row r="323" spans="5:5" x14ac:dyDescent="0.3">
      <c r="E323" t="s">
        <v>726</v>
      </c>
    </row>
    <row r="324" spans="5:5" x14ac:dyDescent="0.3">
      <c r="E324" t="s">
        <v>727</v>
      </c>
    </row>
    <row r="325" spans="5:5" x14ac:dyDescent="0.3">
      <c r="E325" t="s">
        <v>728</v>
      </c>
    </row>
    <row r="326" spans="5:5" x14ac:dyDescent="0.3">
      <c r="E326" t="s">
        <v>729</v>
      </c>
    </row>
    <row r="327" spans="5:5" x14ac:dyDescent="0.3">
      <c r="E327" t="s">
        <v>730</v>
      </c>
    </row>
    <row r="328" spans="5:5" x14ac:dyDescent="0.3">
      <c r="E328" t="s">
        <v>731</v>
      </c>
    </row>
    <row r="329" spans="5:5" x14ac:dyDescent="0.3">
      <c r="E329" t="s">
        <v>732</v>
      </c>
    </row>
    <row r="330" spans="5:5" x14ac:dyDescent="0.3">
      <c r="E330" t="s">
        <v>733</v>
      </c>
    </row>
    <row r="331" spans="5:5" x14ac:dyDescent="0.3">
      <c r="E331" t="s">
        <v>734</v>
      </c>
    </row>
    <row r="332" spans="5:5" x14ac:dyDescent="0.3">
      <c r="E332" t="s">
        <v>735</v>
      </c>
    </row>
    <row r="333" spans="5:5" x14ac:dyDescent="0.3">
      <c r="E333" t="s">
        <v>736</v>
      </c>
    </row>
    <row r="334" spans="5:5" x14ac:dyDescent="0.3">
      <c r="E334" t="s">
        <v>737</v>
      </c>
    </row>
    <row r="335" spans="5:5" x14ac:dyDescent="0.3">
      <c r="E335" t="s">
        <v>738</v>
      </c>
    </row>
    <row r="336" spans="5:5" x14ac:dyDescent="0.3">
      <c r="E336" t="s">
        <v>739</v>
      </c>
    </row>
    <row r="337" spans="5:5" x14ac:dyDescent="0.3">
      <c r="E337" t="s">
        <v>740</v>
      </c>
    </row>
    <row r="338" spans="5:5" x14ac:dyDescent="0.3">
      <c r="E338" t="s">
        <v>741</v>
      </c>
    </row>
    <row r="339" spans="5:5" x14ac:dyDescent="0.3">
      <c r="E339" t="s">
        <v>742</v>
      </c>
    </row>
    <row r="340" spans="5:5" x14ac:dyDescent="0.3">
      <c r="E340" t="s">
        <v>743</v>
      </c>
    </row>
    <row r="341" spans="5:5" x14ac:dyDescent="0.3">
      <c r="E341" t="s">
        <v>744</v>
      </c>
    </row>
    <row r="342" spans="5:5" x14ac:dyDescent="0.3">
      <c r="E342" t="s">
        <v>745</v>
      </c>
    </row>
    <row r="343" spans="5:5" x14ac:dyDescent="0.3">
      <c r="E343" t="s">
        <v>746</v>
      </c>
    </row>
    <row r="344" spans="5:5" x14ac:dyDescent="0.3">
      <c r="E344" t="s">
        <v>747</v>
      </c>
    </row>
    <row r="345" spans="5:5" x14ac:dyDescent="0.3">
      <c r="E345" t="s">
        <v>748</v>
      </c>
    </row>
    <row r="346" spans="5:5" x14ac:dyDescent="0.3">
      <c r="E346" t="s">
        <v>749</v>
      </c>
    </row>
    <row r="347" spans="5:5" x14ac:dyDescent="0.3">
      <c r="E347" t="s">
        <v>750</v>
      </c>
    </row>
    <row r="348" spans="5:5" x14ac:dyDescent="0.3">
      <c r="E348" t="s">
        <v>751</v>
      </c>
    </row>
    <row r="349" spans="5:5" x14ac:dyDescent="0.3">
      <c r="E349" t="s">
        <v>752</v>
      </c>
    </row>
    <row r="350" spans="5:5" x14ac:dyDescent="0.3">
      <c r="E350" t="s">
        <v>753</v>
      </c>
    </row>
    <row r="351" spans="5:5" x14ac:dyDescent="0.3">
      <c r="E351" t="s">
        <v>754</v>
      </c>
    </row>
    <row r="352" spans="5:5" x14ac:dyDescent="0.3">
      <c r="E352" t="s">
        <v>755</v>
      </c>
    </row>
    <row r="353" spans="5:5" x14ac:dyDescent="0.3">
      <c r="E353" t="s">
        <v>756</v>
      </c>
    </row>
    <row r="354" spans="5:5" x14ac:dyDescent="0.3">
      <c r="E354" t="s">
        <v>757</v>
      </c>
    </row>
    <row r="355" spans="5:5" x14ac:dyDescent="0.3">
      <c r="E355" t="s">
        <v>758</v>
      </c>
    </row>
    <row r="356" spans="5:5" x14ac:dyDescent="0.3">
      <c r="E356" t="s">
        <v>759</v>
      </c>
    </row>
    <row r="357" spans="5:5" x14ac:dyDescent="0.3">
      <c r="E357" t="s">
        <v>760</v>
      </c>
    </row>
    <row r="358" spans="5:5" x14ac:dyDescent="0.3">
      <c r="E358" t="s">
        <v>761</v>
      </c>
    </row>
    <row r="359" spans="5:5" x14ac:dyDescent="0.3">
      <c r="E359" t="s">
        <v>762</v>
      </c>
    </row>
    <row r="360" spans="5:5" x14ac:dyDescent="0.3">
      <c r="E360" t="s">
        <v>763</v>
      </c>
    </row>
    <row r="361" spans="5:5" x14ac:dyDescent="0.3">
      <c r="E361" t="s">
        <v>764</v>
      </c>
    </row>
    <row r="362" spans="5:5" x14ac:dyDescent="0.3">
      <c r="E362" t="s">
        <v>765</v>
      </c>
    </row>
    <row r="363" spans="5:5" x14ac:dyDescent="0.3">
      <c r="E363" t="s">
        <v>766</v>
      </c>
    </row>
    <row r="364" spans="5:5" x14ac:dyDescent="0.3">
      <c r="E364" t="s">
        <v>767</v>
      </c>
    </row>
    <row r="365" spans="5:5" x14ac:dyDescent="0.3">
      <c r="E365" t="s">
        <v>768</v>
      </c>
    </row>
    <row r="366" spans="5:5" x14ac:dyDescent="0.3">
      <c r="E366" t="s">
        <v>769</v>
      </c>
    </row>
    <row r="367" spans="5:5" x14ac:dyDescent="0.3">
      <c r="E367" t="s">
        <v>770</v>
      </c>
    </row>
    <row r="368" spans="5:5" x14ac:dyDescent="0.3">
      <c r="E368" t="s">
        <v>771</v>
      </c>
    </row>
    <row r="369" spans="5:5" x14ac:dyDescent="0.3">
      <c r="E369" t="s">
        <v>772</v>
      </c>
    </row>
    <row r="370" spans="5:5" x14ac:dyDescent="0.3">
      <c r="E370" t="s">
        <v>773</v>
      </c>
    </row>
    <row r="371" spans="5:5" x14ac:dyDescent="0.3">
      <c r="E371" t="s">
        <v>774</v>
      </c>
    </row>
    <row r="372" spans="5:5" x14ac:dyDescent="0.3">
      <c r="E372" t="s">
        <v>775</v>
      </c>
    </row>
    <row r="373" spans="5:5" x14ac:dyDescent="0.3">
      <c r="E373" t="s">
        <v>776</v>
      </c>
    </row>
    <row r="374" spans="5:5" x14ac:dyDescent="0.3">
      <c r="E374" t="s">
        <v>777</v>
      </c>
    </row>
    <row r="375" spans="5:5" x14ac:dyDescent="0.3">
      <c r="E375" t="s">
        <v>778</v>
      </c>
    </row>
    <row r="376" spans="5:5" x14ac:dyDescent="0.3">
      <c r="E376" t="s">
        <v>779</v>
      </c>
    </row>
    <row r="377" spans="5:5" x14ac:dyDescent="0.3">
      <c r="E377" t="s">
        <v>780</v>
      </c>
    </row>
    <row r="378" spans="5:5" x14ac:dyDescent="0.3">
      <c r="E378" t="s">
        <v>781</v>
      </c>
    </row>
    <row r="379" spans="5:5" x14ac:dyDescent="0.3">
      <c r="E379" t="s">
        <v>782</v>
      </c>
    </row>
    <row r="380" spans="5:5" x14ac:dyDescent="0.3">
      <c r="E380" t="s">
        <v>783</v>
      </c>
    </row>
    <row r="381" spans="5:5" x14ac:dyDescent="0.3">
      <c r="E381" t="s">
        <v>784</v>
      </c>
    </row>
    <row r="382" spans="5:5" x14ac:dyDescent="0.3">
      <c r="E382" t="s">
        <v>785</v>
      </c>
    </row>
    <row r="383" spans="5:5" x14ac:dyDescent="0.3">
      <c r="E383" t="s">
        <v>786</v>
      </c>
    </row>
    <row r="384" spans="5:5" x14ac:dyDescent="0.3">
      <c r="E384" t="s">
        <v>787</v>
      </c>
    </row>
    <row r="385" spans="5:5" x14ac:dyDescent="0.3">
      <c r="E385" t="s">
        <v>788</v>
      </c>
    </row>
    <row r="386" spans="5:5" x14ac:dyDescent="0.3">
      <c r="E386" t="s">
        <v>789</v>
      </c>
    </row>
    <row r="387" spans="5:5" x14ac:dyDescent="0.3">
      <c r="E387" t="s">
        <v>790</v>
      </c>
    </row>
    <row r="388" spans="5:5" x14ac:dyDescent="0.3">
      <c r="E388" t="s">
        <v>791</v>
      </c>
    </row>
    <row r="389" spans="5:5" x14ac:dyDescent="0.3">
      <c r="E389" t="s">
        <v>792</v>
      </c>
    </row>
    <row r="390" spans="5:5" x14ac:dyDescent="0.3">
      <c r="E390" t="s">
        <v>793</v>
      </c>
    </row>
    <row r="391" spans="5:5" x14ac:dyDescent="0.3">
      <c r="E391" t="s">
        <v>794</v>
      </c>
    </row>
    <row r="392" spans="5:5" x14ac:dyDescent="0.3">
      <c r="E392" t="s">
        <v>795</v>
      </c>
    </row>
    <row r="393" spans="5:5" x14ac:dyDescent="0.3">
      <c r="E393" t="s">
        <v>796</v>
      </c>
    </row>
    <row r="394" spans="5:5" x14ac:dyDescent="0.3">
      <c r="E394" t="s">
        <v>797</v>
      </c>
    </row>
    <row r="395" spans="5:5" x14ac:dyDescent="0.3">
      <c r="E395" t="s">
        <v>798</v>
      </c>
    </row>
    <row r="396" spans="5:5" x14ac:dyDescent="0.3">
      <c r="E396" t="s">
        <v>799</v>
      </c>
    </row>
    <row r="397" spans="5:5" x14ac:dyDescent="0.3">
      <c r="E397" t="s">
        <v>800</v>
      </c>
    </row>
    <row r="398" spans="5:5" x14ac:dyDescent="0.3">
      <c r="E398" t="s">
        <v>801</v>
      </c>
    </row>
    <row r="399" spans="5:5" x14ac:dyDescent="0.3">
      <c r="E399" t="s">
        <v>802</v>
      </c>
    </row>
    <row r="400" spans="5:5" x14ac:dyDescent="0.3">
      <c r="E400" t="s">
        <v>803</v>
      </c>
    </row>
    <row r="401" spans="5:5" x14ac:dyDescent="0.3">
      <c r="E401" t="s">
        <v>804</v>
      </c>
    </row>
    <row r="402" spans="5:5" x14ac:dyDescent="0.3">
      <c r="E402" t="s">
        <v>805</v>
      </c>
    </row>
    <row r="403" spans="5:5" x14ac:dyDescent="0.3">
      <c r="E403" t="s">
        <v>806</v>
      </c>
    </row>
    <row r="404" spans="5:5" x14ac:dyDescent="0.3">
      <c r="E404" t="s">
        <v>807</v>
      </c>
    </row>
    <row r="405" spans="5:5" x14ac:dyDescent="0.3">
      <c r="E405" t="s">
        <v>808</v>
      </c>
    </row>
    <row r="406" spans="5:5" x14ac:dyDescent="0.3">
      <c r="E406" t="s">
        <v>809</v>
      </c>
    </row>
    <row r="407" spans="5:5" x14ac:dyDescent="0.3">
      <c r="E407" t="s">
        <v>810</v>
      </c>
    </row>
    <row r="408" spans="5:5" x14ac:dyDescent="0.3">
      <c r="E408" t="s">
        <v>811</v>
      </c>
    </row>
    <row r="409" spans="5:5" x14ac:dyDescent="0.3">
      <c r="E409" t="s">
        <v>812</v>
      </c>
    </row>
    <row r="410" spans="5:5" x14ac:dyDescent="0.3">
      <c r="E410" t="s">
        <v>813</v>
      </c>
    </row>
    <row r="411" spans="5:5" x14ac:dyDescent="0.3">
      <c r="E411" t="s">
        <v>814</v>
      </c>
    </row>
    <row r="412" spans="5:5" x14ac:dyDescent="0.3">
      <c r="E412" t="s">
        <v>815</v>
      </c>
    </row>
    <row r="413" spans="5:5" x14ac:dyDescent="0.3">
      <c r="E413" t="s">
        <v>816</v>
      </c>
    </row>
    <row r="414" spans="5:5" x14ac:dyDescent="0.3">
      <c r="E414" t="s">
        <v>817</v>
      </c>
    </row>
    <row r="415" spans="5:5" x14ac:dyDescent="0.3">
      <c r="E415" t="s">
        <v>818</v>
      </c>
    </row>
    <row r="416" spans="5:5" x14ac:dyDescent="0.3">
      <c r="E416" t="s">
        <v>819</v>
      </c>
    </row>
    <row r="417" spans="5:5" x14ac:dyDescent="0.3">
      <c r="E417" t="s">
        <v>820</v>
      </c>
    </row>
    <row r="418" spans="5:5" x14ac:dyDescent="0.3">
      <c r="E418" t="s">
        <v>821</v>
      </c>
    </row>
    <row r="419" spans="5:5" x14ac:dyDescent="0.3">
      <c r="E419" t="s">
        <v>822</v>
      </c>
    </row>
    <row r="420" spans="5:5" x14ac:dyDescent="0.3">
      <c r="E420" t="s">
        <v>823</v>
      </c>
    </row>
    <row r="421" spans="5:5" x14ac:dyDescent="0.3">
      <c r="E421" t="s">
        <v>824</v>
      </c>
    </row>
    <row r="422" spans="5:5" x14ac:dyDescent="0.3">
      <c r="E422" t="s">
        <v>825</v>
      </c>
    </row>
    <row r="423" spans="5:5" x14ac:dyDescent="0.3">
      <c r="E423" t="s">
        <v>826</v>
      </c>
    </row>
    <row r="424" spans="5:5" x14ac:dyDescent="0.3">
      <c r="E424" t="s">
        <v>827</v>
      </c>
    </row>
    <row r="425" spans="5:5" x14ac:dyDescent="0.3">
      <c r="E425" t="s">
        <v>828</v>
      </c>
    </row>
    <row r="426" spans="5:5" x14ac:dyDescent="0.3">
      <c r="E426" t="s">
        <v>829</v>
      </c>
    </row>
    <row r="427" spans="5:5" x14ac:dyDescent="0.3">
      <c r="E427" t="s">
        <v>830</v>
      </c>
    </row>
    <row r="428" spans="5:5" x14ac:dyDescent="0.3">
      <c r="E428" t="s">
        <v>831</v>
      </c>
    </row>
    <row r="429" spans="5:5" x14ac:dyDescent="0.3">
      <c r="E429" t="s">
        <v>832</v>
      </c>
    </row>
    <row r="430" spans="5:5" x14ac:dyDescent="0.3">
      <c r="E430" t="s">
        <v>833</v>
      </c>
    </row>
    <row r="431" spans="5:5" x14ac:dyDescent="0.3">
      <c r="E431" t="s">
        <v>834</v>
      </c>
    </row>
    <row r="432" spans="5:5" x14ac:dyDescent="0.3">
      <c r="E432" t="s">
        <v>835</v>
      </c>
    </row>
    <row r="433" spans="5:5" x14ac:dyDescent="0.3">
      <c r="E433" t="s">
        <v>836</v>
      </c>
    </row>
    <row r="434" spans="5:5" x14ac:dyDescent="0.3">
      <c r="E434" t="s">
        <v>837</v>
      </c>
    </row>
    <row r="435" spans="5:5" x14ac:dyDescent="0.3">
      <c r="E435" t="s">
        <v>838</v>
      </c>
    </row>
    <row r="436" spans="5:5" x14ac:dyDescent="0.3">
      <c r="E436" t="s">
        <v>839</v>
      </c>
    </row>
    <row r="437" spans="5:5" x14ac:dyDescent="0.3">
      <c r="E437" t="s">
        <v>840</v>
      </c>
    </row>
    <row r="438" spans="5:5" x14ac:dyDescent="0.3">
      <c r="E438" t="s">
        <v>841</v>
      </c>
    </row>
    <row r="439" spans="5:5" x14ac:dyDescent="0.3">
      <c r="E439" t="s">
        <v>842</v>
      </c>
    </row>
    <row r="440" spans="5:5" x14ac:dyDescent="0.3">
      <c r="E440" t="s">
        <v>843</v>
      </c>
    </row>
    <row r="441" spans="5:5" x14ac:dyDescent="0.3">
      <c r="E441" t="s">
        <v>844</v>
      </c>
    </row>
    <row r="442" spans="5:5" x14ac:dyDescent="0.3">
      <c r="E442" t="s">
        <v>845</v>
      </c>
    </row>
    <row r="443" spans="5:5" x14ac:dyDescent="0.3">
      <c r="E443" t="s">
        <v>846</v>
      </c>
    </row>
    <row r="444" spans="5:5" x14ac:dyDescent="0.3">
      <c r="E444" t="s">
        <v>847</v>
      </c>
    </row>
    <row r="445" spans="5:5" x14ac:dyDescent="0.3">
      <c r="E445" t="s">
        <v>848</v>
      </c>
    </row>
    <row r="446" spans="5:5" x14ac:dyDescent="0.3">
      <c r="E446" t="s">
        <v>849</v>
      </c>
    </row>
    <row r="447" spans="5:5" x14ac:dyDescent="0.3">
      <c r="E447" t="s">
        <v>850</v>
      </c>
    </row>
    <row r="448" spans="5:5" x14ac:dyDescent="0.3">
      <c r="E448" t="s">
        <v>851</v>
      </c>
    </row>
    <row r="449" spans="5:5" x14ac:dyDescent="0.3">
      <c r="E449" t="s">
        <v>852</v>
      </c>
    </row>
    <row r="450" spans="5:5" x14ac:dyDescent="0.3">
      <c r="E450" t="s">
        <v>853</v>
      </c>
    </row>
    <row r="451" spans="5:5" x14ac:dyDescent="0.3">
      <c r="E451" t="s">
        <v>854</v>
      </c>
    </row>
    <row r="452" spans="5:5" x14ac:dyDescent="0.3">
      <c r="E452" t="s">
        <v>855</v>
      </c>
    </row>
    <row r="453" spans="5:5" x14ac:dyDescent="0.3">
      <c r="E453" t="s">
        <v>856</v>
      </c>
    </row>
    <row r="454" spans="5:5" x14ac:dyDescent="0.3">
      <c r="E454" t="s">
        <v>857</v>
      </c>
    </row>
    <row r="455" spans="5:5" x14ac:dyDescent="0.3">
      <c r="E455" t="s">
        <v>858</v>
      </c>
    </row>
    <row r="456" spans="5:5" x14ac:dyDescent="0.3">
      <c r="E456" t="s">
        <v>859</v>
      </c>
    </row>
    <row r="457" spans="5:5" x14ac:dyDescent="0.3">
      <c r="E457" t="s">
        <v>860</v>
      </c>
    </row>
    <row r="458" spans="5:5" x14ac:dyDescent="0.3">
      <c r="E458" t="s">
        <v>861</v>
      </c>
    </row>
    <row r="459" spans="5:5" x14ac:dyDescent="0.3">
      <c r="E459" t="s">
        <v>862</v>
      </c>
    </row>
    <row r="460" spans="5:5" x14ac:dyDescent="0.3">
      <c r="E460" t="s">
        <v>863</v>
      </c>
    </row>
    <row r="461" spans="5:5" x14ac:dyDescent="0.3">
      <c r="E461" t="s">
        <v>864</v>
      </c>
    </row>
    <row r="462" spans="5:5" x14ac:dyDescent="0.3">
      <c r="E462" t="s">
        <v>865</v>
      </c>
    </row>
    <row r="463" spans="5:5" x14ac:dyDescent="0.3">
      <c r="E463" t="s">
        <v>866</v>
      </c>
    </row>
    <row r="464" spans="5:5" x14ac:dyDescent="0.3">
      <c r="E464" t="s">
        <v>867</v>
      </c>
    </row>
    <row r="465" spans="5:5" x14ac:dyDescent="0.3">
      <c r="E465" t="s">
        <v>868</v>
      </c>
    </row>
    <row r="466" spans="5:5" x14ac:dyDescent="0.3">
      <c r="E466" t="s">
        <v>869</v>
      </c>
    </row>
    <row r="467" spans="5:5" x14ac:dyDescent="0.3">
      <c r="E467" t="s">
        <v>870</v>
      </c>
    </row>
    <row r="468" spans="5:5" x14ac:dyDescent="0.3">
      <c r="E468" t="s">
        <v>871</v>
      </c>
    </row>
    <row r="469" spans="5:5" x14ac:dyDescent="0.3">
      <c r="E469" t="s">
        <v>872</v>
      </c>
    </row>
    <row r="470" spans="5:5" x14ac:dyDescent="0.3">
      <c r="E470" t="s">
        <v>873</v>
      </c>
    </row>
    <row r="471" spans="5:5" x14ac:dyDescent="0.3">
      <c r="E471" t="s">
        <v>874</v>
      </c>
    </row>
    <row r="472" spans="5:5" x14ac:dyDescent="0.3">
      <c r="E472" t="s">
        <v>875</v>
      </c>
    </row>
    <row r="473" spans="5:5" x14ac:dyDescent="0.3">
      <c r="E473" t="s">
        <v>876</v>
      </c>
    </row>
    <row r="474" spans="5:5" x14ac:dyDescent="0.3">
      <c r="E474" t="s">
        <v>877</v>
      </c>
    </row>
    <row r="475" spans="5:5" x14ac:dyDescent="0.3">
      <c r="E475" t="s">
        <v>878</v>
      </c>
    </row>
    <row r="476" spans="5:5" x14ac:dyDescent="0.3">
      <c r="E476" t="s">
        <v>879</v>
      </c>
    </row>
    <row r="477" spans="5:5" x14ac:dyDescent="0.3">
      <c r="E477" t="s">
        <v>880</v>
      </c>
    </row>
    <row r="478" spans="5:5" x14ac:dyDescent="0.3">
      <c r="E478" t="s">
        <v>881</v>
      </c>
    </row>
    <row r="479" spans="5:5" x14ac:dyDescent="0.3">
      <c r="E479" t="s">
        <v>882</v>
      </c>
    </row>
    <row r="480" spans="5:5" x14ac:dyDescent="0.3">
      <c r="E480" t="s">
        <v>883</v>
      </c>
    </row>
    <row r="481" spans="5:5" x14ac:dyDescent="0.3">
      <c r="E481" t="s">
        <v>884</v>
      </c>
    </row>
    <row r="482" spans="5:5" x14ac:dyDescent="0.3">
      <c r="E482" t="s">
        <v>885</v>
      </c>
    </row>
    <row r="483" spans="5:5" x14ac:dyDescent="0.3">
      <c r="E483" t="s">
        <v>886</v>
      </c>
    </row>
    <row r="484" spans="5:5" x14ac:dyDescent="0.3">
      <c r="E484" t="s">
        <v>887</v>
      </c>
    </row>
    <row r="485" spans="5:5" x14ac:dyDescent="0.3">
      <c r="E485" t="s">
        <v>888</v>
      </c>
    </row>
    <row r="486" spans="5:5" x14ac:dyDescent="0.3">
      <c r="E486" t="s">
        <v>889</v>
      </c>
    </row>
    <row r="487" spans="5:5" x14ac:dyDescent="0.3">
      <c r="E487" t="s">
        <v>890</v>
      </c>
    </row>
    <row r="488" spans="5:5" x14ac:dyDescent="0.3">
      <c r="E488" t="s">
        <v>891</v>
      </c>
    </row>
    <row r="489" spans="5:5" x14ac:dyDescent="0.3">
      <c r="E489" t="s">
        <v>892</v>
      </c>
    </row>
    <row r="490" spans="5:5" x14ac:dyDescent="0.3">
      <c r="E490" t="s">
        <v>893</v>
      </c>
    </row>
    <row r="491" spans="5:5" x14ac:dyDescent="0.3">
      <c r="E491" t="s">
        <v>894</v>
      </c>
    </row>
    <row r="492" spans="5:5" x14ac:dyDescent="0.3">
      <c r="E492" t="s">
        <v>895</v>
      </c>
    </row>
    <row r="493" spans="5:5" x14ac:dyDescent="0.3">
      <c r="E493" t="s">
        <v>896</v>
      </c>
    </row>
    <row r="494" spans="5:5" x14ac:dyDescent="0.3">
      <c r="E494" t="s">
        <v>897</v>
      </c>
    </row>
    <row r="495" spans="5:5" x14ac:dyDescent="0.3">
      <c r="E495" t="s">
        <v>898</v>
      </c>
    </row>
    <row r="496" spans="5:5" x14ac:dyDescent="0.3">
      <c r="E496" t="s">
        <v>899</v>
      </c>
    </row>
    <row r="497" spans="5:5" x14ac:dyDescent="0.3">
      <c r="E497" t="s">
        <v>900</v>
      </c>
    </row>
    <row r="498" spans="5:5" x14ac:dyDescent="0.3">
      <c r="E498" t="s">
        <v>901</v>
      </c>
    </row>
    <row r="499" spans="5:5" x14ac:dyDescent="0.3">
      <c r="E499" t="s">
        <v>902</v>
      </c>
    </row>
    <row r="500" spans="5:5" x14ac:dyDescent="0.3">
      <c r="E500" t="s">
        <v>903</v>
      </c>
    </row>
    <row r="501" spans="5:5" x14ac:dyDescent="0.3">
      <c r="E501" t="s">
        <v>904</v>
      </c>
    </row>
    <row r="502" spans="5:5" x14ac:dyDescent="0.3">
      <c r="E502" t="s">
        <v>905</v>
      </c>
    </row>
    <row r="503" spans="5:5" x14ac:dyDescent="0.3">
      <c r="E503" t="s">
        <v>906</v>
      </c>
    </row>
    <row r="504" spans="5:5" x14ac:dyDescent="0.3">
      <c r="E504" t="s">
        <v>907</v>
      </c>
    </row>
    <row r="505" spans="5:5" x14ac:dyDescent="0.3">
      <c r="E505" t="s">
        <v>908</v>
      </c>
    </row>
    <row r="506" spans="5:5" x14ac:dyDescent="0.3">
      <c r="E506" t="s">
        <v>909</v>
      </c>
    </row>
    <row r="507" spans="5:5" x14ac:dyDescent="0.3">
      <c r="E507" t="s">
        <v>910</v>
      </c>
    </row>
    <row r="508" spans="5:5" x14ac:dyDescent="0.3">
      <c r="E508" t="s">
        <v>911</v>
      </c>
    </row>
    <row r="509" spans="5:5" x14ac:dyDescent="0.3">
      <c r="E509" t="s">
        <v>912</v>
      </c>
    </row>
    <row r="510" spans="5:5" x14ac:dyDescent="0.3">
      <c r="E510" t="s">
        <v>913</v>
      </c>
    </row>
    <row r="511" spans="5:5" x14ac:dyDescent="0.3">
      <c r="E511" t="s">
        <v>914</v>
      </c>
    </row>
    <row r="512" spans="5:5" x14ac:dyDescent="0.3">
      <c r="E512" t="s">
        <v>915</v>
      </c>
    </row>
    <row r="513" spans="5:5" x14ac:dyDescent="0.3">
      <c r="E513" t="s">
        <v>916</v>
      </c>
    </row>
    <row r="514" spans="5:5" x14ac:dyDescent="0.3">
      <c r="E514" t="s">
        <v>917</v>
      </c>
    </row>
    <row r="515" spans="5:5" x14ac:dyDescent="0.3">
      <c r="E515" t="s">
        <v>918</v>
      </c>
    </row>
    <row r="516" spans="5:5" x14ac:dyDescent="0.3">
      <c r="E516" t="s">
        <v>919</v>
      </c>
    </row>
    <row r="517" spans="5:5" x14ac:dyDescent="0.3">
      <c r="E517" t="s">
        <v>920</v>
      </c>
    </row>
    <row r="518" spans="5:5" x14ac:dyDescent="0.3">
      <c r="E518" t="s">
        <v>921</v>
      </c>
    </row>
    <row r="519" spans="5:5" x14ac:dyDescent="0.3">
      <c r="E519" t="s">
        <v>922</v>
      </c>
    </row>
    <row r="520" spans="5:5" x14ac:dyDescent="0.3">
      <c r="E520" t="s">
        <v>923</v>
      </c>
    </row>
    <row r="521" spans="5:5" x14ac:dyDescent="0.3">
      <c r="E521" t="s">
        <v>924</v>
      </c>
    </row>
    <row r="522" spans="5:5" x14ac:dyDescent="0.3">
      <c r="E522" t="s">
        <v>925</v>
      </c>
    </row>
    <row r="523" spans="5:5" x14ac:dyDescent="0.3">
      <c r="E523" t="s">
        <v>926</v>
      </c>
    </row>
    <row r="524" spans="5:5" x14ac:dyDescent="0.3">
      <c r="E524" t="s">
        <v>927</v>
      </c>
    </row>
    <row r="525" spans="5:5" x14ac:dyDescent="0.3">
      <c r="E525" t="s">
        <v>928</v>
      </c>
    </row>
    <row r="526" spans="5:5" x14ac:dyDescent="0.3">
      <c r="E526" t="s">
        <v>929</v>
      </c>
    </row>
    <row r="527" spans="5:5" x14ac:dyDescent="0.3">
      <c r="E527" t="s">
        <v>930</v>
      </c>
    </row>
    <row r="528" spans="5:5" x14ac:dyDescent="0.3">
      <c r="E528" t="s">
        <v>931</v>
      </c>
    </row>
    <row r="529" spans="5:5" x14ac:dyDescent="0.3">
      <c r="E529" t="s">
        <v>932</v>
      </c>
    </row>
    <row r="530" spans="5:5" x14ac:dyDescent="0.3">
      <c r="E530" t="s">
        <v>933</v>
      </c>
    </row>
    <row r="531" spans="5:5" x14ac:dyDescent="0.3">
      <c r="E531" t="s">
        <v>934</v>
      </c>
    </row>
    <row r="532" spans="5:5" x14ac:dyDescent="0.3">
      <c r="E532" t="s">
        <v>935</v>
      </c>
    </row>
    <row r="533" spans="5:5" x14ac:dyDescent="0.3">
      <c r="E533" t="s">
        <v>936</v>
      </c>
    </row>
    <row r="534" spans="5:5" x14ac:dyDescent="0.3">
      <c r="E534" t="s">
        <v>937</v>
      </c>
    </row>
    <row r="535" spans="5:5" x14ac:dyDescent="0.3">
      <c r="E535" t="s">
        <v>938</v>
      </c>
    </row>
    <row r="536" spans="5:5" x14ac:dyDescent="0.3">
      <c r="E536" t="s">
        <v>939</v>
      </c>
    </row>
    <row r="537" spans="5:5" x14ac:dyDescent="0.3">
      <c r="E537" t="s">
        <v>940</v>
      </c>
    </row>
    <row r="538" spans="5:5" x14ac:dyDescent="0.3">
      <c r="E538" t="s">
        <v>941</v>
      </c>
    </row>
    <row r="539" spans="5:5" x14ac:dyDescent="0.3">
      <c r="E539" t="s">
        <v>942</v>
      </c>
    </row>
    <row r="540" spans="5:5" x14ac:dyDescent="0.3">
      <c r="E540" t="s">
        <v>943</v>
      </c>
    </row>
    <row r="541" spans="5:5" x14ac:dyDescent="0.3">
      <c r="E541" t="s">
        <v>944</v>
      </c>
    </row>
    <row r="542" spans="5:5" x14ac:dyDescent="0.3">
      <c r="E542" t="s">
        <v>945</v>
      </c>
    </row>
    <row r="543" spans="5:5" x14ac:dyDescent="0.3">
      <c r="E543" t="s">
        <v>946</v>
      </c>
    </row>
    <row r="544" spans="5:5" x14ac:dyDescent="0.3">
      <c r="E544" t="s">
        <v>947</v>
      </c>
    </row>
    <row r="545" spans="5:5" x14ac:dyDescent="0.3">
      <c r="E545" t="s">
        <v>948</v>
      </c>
    </row>
    <row r="546" spans="5:5" x14ac:dyDescent="0.3">
      <c r="E546" t="s">
        <v>949</v>
      </c>
    </row>
    <row r="547" spans="5:5" x14ac:dyDescent="0.3">
      <c r="E547" t="s">
        <v>950</v>
      </c>
    </row>
    <row r="548" spans="5:5" x14ac:dyDescent="0.3">
      <c r="E548" t="s">
        <v>951</v>
      </c>
    </row>
    <row r="549" spans="5:5" x14ac:dyDescent="0.3">
      <c r="E549" t="s">
        <v>952</v>
      </c>
    </row>
    <row r="550" spans="5:5" x14ac:dyDescent="0.3">
      <c r="E550" t="s">
        <v>953</v>
      </c>
    </row>
    <row r="551" spans="5:5" x14ac:dyDescent="0.3">
      <c r="E551" t="s">
        <v>954</v>
      </c>
    </row>
    <row r="552" spans="5:5" x14ac:dyDescent="0.3">
      <c r="E552" t="s">
        <v>955</v>
      </c>
    </row>
    <row r="553" spans="5:5" x14ac:dyDescent="0.3">
      <c r="E553" t="s">
        <v>956</v>
      </c>
    </row>
    <row r="554" spans="5:5" x14ac:dyDescent="0.3">
      <c r="E554" t="s">
        <v>957</v>
      </c>
    </row>
    <row r="555" spans="5:5" x14ac:dyDescent="0.3">
      <c r="E555" t="s">
        <v>958</v>
      </c>
    </row>
    <row r="556" spans="5:5" x14ac:dyDescent="0.3">
      <c r="E556" t="s">
        <v>959</v>
      </c>
    </row>
    <row r="557" spans="5:5" x14ac:dyDescent="0.3">
      <c r="E557" t="s">
        <v>960</v>
      </c>
    </row>
    <row r="558" spans="5:5" x14ac:dyDescent="0.3">
      <c r="E558" t="s">
        <v>961</v>
      </c>
    </row>
    <row r="559" spans="5:5" x14ac:dyDescent="0.3">
      <c r="E559" t="s">
        <v>962</v>
      </c>
    </row>
    <row r="560" spans="5:5" x14ac:dyDescent="0.3">
      <c r="E560" t="s">
        <v>963</v>
      </c>
    </row>
    <row r="561" spans="5:5" x14ac:dyDescent="0.3">
      <c r="E561" t="s">
        <v>964</v>
      </c>
    </row>
    <row r="562" spans="5:5" x14ac:dyDescent="0.3">
      <c r="E562" t="s">
        <v>965</v>
      </c>
    </row>
    <row r="563" spans="5:5" x14ac:dyDescent="0.3">
      <c r="E563" t="s">
        <v>966</v>
      </c>
    </row>
    <row r="564" spans="5:5" x14ac:dyDescent="0.3">
      <c r="E564" t="s">
        <v>967</v>
      </c>
    </row>
    <row r="565" spans="5:5" x14ac:dyDescent="0.3">
      <c r="E565" t="s">
        <v>968</v>
      </c>
    </row>
    <row r="566" spans="5:5" x14ac:dyDescent="0.3">
      <c r="E566" t="s">
        <v>969</v>
      </c>
    </row>
    <row r="567" spans="5:5" x14ac:dyDescent="0.3">
      <c r="E567" t="s">
        <v>970</v>
      </c>
    </row>
    <row r="568" spans="5:5" x14ac:dyDescent="0.3">
      <c r="E568" t="s">
        <v>971</v>
      </c>
    </row>
    <row r="569" spans="5:5" x14ac:dyDescent="0.3">
      <c r="E569" t="s">
        <v>972</v>
      </c>
    </row>
    <row r="570" spans="5:5" x14ac:dyDescent="0.3">
      <c r="E570" t="s">
        <v>973</v>
      </c>
    </row>
    <row r="571" spans="5:5" x14ac:dyDescent="0.3">
      <c r="E571" t="s">
        <v>974</v>
      </c>
    </row>
    <row r="572" spans="5:5" x14ac:dyDescent="0.3">
      <c r="E572" t="s">
        <v>975</v>
      </c>
    </row>
    <row r="573" spans="5:5" x14ac:dyDescent="0.3">
      <c r="E573" t="s">
        <v>976</v>
      </c>
    </row>
    <row r="574" spans="5:5" x14ac:dyDescent="0.3">
      <c r="E574" t="s">
        <v>977</v>
      </c>
    </row>
    <row r="575" spans="5:5" x14ac:dyDescent="0.3">
      <c r="E575" t="s">
        <v>978</v>
      </c>
    </row>
    <row r="576" spans="5:5" x14ac:dyDescent="0.3">
      <c r="E576" t="s">
        <v>979</v>
      </c>
    </row>
    <row r="577" spans="5:5" x14ac:dyDescent="0.3">
      <c r="E577" t="s">
        <v>980</v>
      </c>
    </row>
    <row r="578" spans="5:5" x14ac:dyDescent="0.3">
      <c r="E578" t="s">
        <v>981</v>
      </c>
    </row>
    <row r="579" spans="5:5" x14ac:dyDescent="0.3">
      <c r="E579" t="s">
        <v>982</v>
      </c>
    </row>
    <row r="580" spans="5:5" x14ac:dyDescent="0.3">
      <c r="E580" t="s">
        <v>983</v>
      </c>
    </row>
    <row r="581" spans="5:5" x14ac:dyDescent="0.3">
      <c r="E581" t="s">
        <v>984</v>
      </c>
    </row>
    <row r="582" spans="5:5" x14ac:dyDescent="0.3">
      <c r="E582" t="s">
        <v>985</v>
      </c>
    </row>
    <row r="583" spans="5:5" x14ac:dyDescent="0.3">
      <c r="E583" t="s">
        <v>986</v>
      </c>
    </row>
    <row r="584" spans="5:5" x14ac:dyDescent="0.3">
      <c r="E584" t="s">
        <v>987</v>
      </c>
    </row>
    <row r="585" spans="5:5" x14ac:dyDescent="0.3">
      <c r="E585" t="s">
        <v>988</v>
      </c>
    </row>
    <row r="586" spans="5:5" x14ac:dyDescent="0.3">
      <c r="E586" t="s">
        <v>989</v>
      </c>
    </row>
    <row r="587" spans="5:5" x14ac:dyDescent="0.3">
      <c r="E587" t="s">
        <v>990</v>
      </c>
    </row>
    <row r="588" spans="5:5" x14ac:dyDescent="0.3">
      <c r="E588" t="s">
        <v>991</v>
      </c>
    </row>
    <row r="589" spans="5:5" x14ac:dyDescent="0.3">
      <c r="E589" t="s">
        <v>992</v>
      </c>
    </row>
    <row r="590" spans="5:5" x14ac:dyDescent="0.3">
      <c r="E590" t="s">
        <v>993</v>
      </c>
    </row>
    <row r="591" spans="5:5" x14ac:dyDescent="0.3">
      <c r="E591" t="s">
        <v>994</v>
      </c>
    </row>
    <row r="592" spans="5:5" x14ac:dyDescent="0.3">
      <c r="E592" t="s">
        <v>995</v>
      </c>
    </row>
    <row r="593" spans="5:5" x14ac:dyDescent="0.3">
      <c r="E593" t="s">
        <v>996</v>
      </c>
    </row>
    <row r="594" spans="5:5" x14ac:dyDescent="0.3">
      <c r="E594" t="s">
        <v>997</v>
      </c>
    </row>
    <row r="595" spans="5:5" x14ac:dyDescent="0.3">
      <c r="E595" t="s">
        <v>998</v>
      </c>
    </row>
    <row r="596" spans="5:5" x14ac:dyDescent="0.3">
      <c r="E596" t="s">
        <v>999</v>
      </c>
    </row>
    <row r="597" spans="5:5" x14ac:dyDescent="0.3">
      <c r="E597" t="s">
        <v>1000</v>
      </c>
    </row>
    <row r="598" spans="5:5" x14ac:dyDescent="0.3">
      <c r="E598" t="s">
        <v>1001</v>
      </c>
    </row>
    <row r="599" spans="5:5" x14ac:dyDescent="0.3">
      <c r="E599" t="s">
        <v>1002</v>
      </c>
    </row>
    <row r="600" spans="5:5" x14ac:dyDescent="0.3">
      <c r="E600" t="s">
        <v>1003</v>
      </c>
    </row>
    <row r="601" spans="5:5" x14ac:dyDescent="0.3">
      <c r="E601" t="s">
        <v>1004</v>
      </c>
    </row>
    <row r="602" spans="5:5" x14ac:dyDescent="0.3">
      <c r="E602" t="s">
        <v>1005</v>
      </c>
    </row>
    <row r="603" spans="5:5" x14ac:dyDescent="0.3">
      <c r="E603" t="s">
        <v>1006</v>
      </c>
    </row>
    <row r="604" spans="5:5" x14ac:dyDescent="0.3">
      <c r="E604" t="s">
        <v>1007</v>
      </c>
    </row>
    <row r="605" spans="5:5" x14ac:dyDescent="0.3">
      <c r="E605" t="s">
        <v>1008</v>
      </c>
    </row>
    <row r="606" spans="5:5" x14ac:dyDescent="0.3">
      <c r="E606" t="s">
        <v>1009</v>
      </c>
    </row>
    <row r="607" spans="5:5" x14ac:dyDescent="0.3">
      <c r="E607" t="s">
        <v>1010</v>
      </c>
    </row>
    <row r="608" spans="5:5" x14ac:dyDescent="0.3">
      <c r="E608" t="s">
        <v>1011</v>
      </c>
    </row>
    <row r="609" spans="5:5" x14ac:dyDescent="0.3">
      <c r="E609" t="s">
        <v>1012</v>
      </c>
    </row>
    <row r="610" spans="5:5" x14ac:dyDescent="0.3">
      <c r="E610" t="s">
        <v>1013</v>
      </c>
    </row>
    <row r="611" spans="5:5" x14ac:dyDescent="0.3">
      <c r="E611" t="s">
        <v>1014</v>
      </c>
    </row>
    <row r="612" spans="5:5" x14ac:dyDescent="0.3">
      <c r="E612" t="s">
        <v>1015</v>
      </c>
    </row>
    <row r="613" spans="5:5" x14ac:dyDescent="0.3">
      <c r="E613" t="s">
        <v>1016</v>
      </c>
    </row>
    <row r="614" spans="5:5" x14ac:dyDescent="0.3">
      <c r="E614" t="s">
        <v>1017</v>
      </c>
    </row>
    <row r="615" spans="5:5" x14ac:dyDescent="0.3">
      <c r="E615" t="s">
        <v>1018</v>
      </c>
    </row>
    <row r="616" spans="5:5" x14ac:dyDescent="0.3">
      <c r="E616" t="s">
        <v>1019</v>
      </c>
    </row>
    <row r="617" spans="5:5" x14ac:dyDescent="0.3">
      <c r="E617" t="s">
        <v>1020</v>
      </c>
    </row>
    <row r="618" spans="5:5" x14ac:dyDescent="0.3">
      <c r="E618" t="s">
        <v>1021</v>
      </c>
    </row>
    <row r="619" spans="5:5" x14ac:dyDescent="0.3">
      <c r="E619" t="s">
        <v>1022</v>
      </c>
    </row>
    <row r="620" spans="5:5" x14ac:dyDescent="0.3">
      <c r="E620" t="s">
        <v>1023</v>
      </c>
    </row>
    <row r="621" spans="5:5" x14ac:dyDescent="0.3">
      <c r="E621" t="s">
        <v>1024</v>
      </c>
    </row>
    <row r="622" spans="5:5" x14ac:dyDescent="0.3">
      <c r="E622" t="s">
        <v>1025</v>
      </c>
    </row>
    <row r="623" spans="5:5" x14ac:dyDescent="0.3">
      <c r="E623" t="s">
        <v>1026</v>
      </c>
    </row>
    <row r="624" spans="5:5" x14ac:dyDescent="0.3">
      <c r="E624" t="s">
        <v>1027</v>
      </c>
    </row>
    <row r="625" spans="5:5" x14ac:dyDescent="0.3">
      <c r="E625" t="s">
        <v>1028</v>
      </c>
    </row>
    <row r="626" spans="5:5" x14ac:dyDescent="0.3">
      <c r="E626" t="s">
        <v>1029</v>
      </c>
    </row>
    <row r="627" spans="5:5" x14ac:dyDescent="0.3">
      <c r="E627" t="s">
        <v>1030</v>
      </c>
    </row>
    <row r="628" spans="5:5" x14ac:dyDescent="0.3">
      <c r="E628" t="s">
        <v>1031</v>
      </c>
    </row>
    <row r="629" spans="5:5" x14ac:dyDescent="0.3">
      <c r="E629" t="s">
        <v>1032</v>
      </c>
    </row>
    <row r="630" spans="5:5" x14ac:dyDescent="0.3">
      <c r="E630" t="s">
        <v>1033</v>
      </c>
    </row>
    <row r="631" spans="5:5" x14ac:dyDescent="0.3">
      <c r="E631" t="s">
        <v>1034</v>
      </c>
    </row>
    <row r="632" spans="5:5" x14ac:dyDescent="0.3">
      <c r="E632" t="s">
        <v>1035</v>
      </c>
    </row>
    <row r="633" spans="5:5" x14ac:dyDescent="0.3">
      <c r="E633" t="s">
        <v>1036</v>
      </c>
    </row>
    <row r="634" spans="5:5" x14ac:dyDescent="0.3">
      <c r="E634" t="s">
        <v>1037</v>
      </c>
    </row>
    <row r="635" spans="5:5" x14ac:dyDescent="0.3">
      <c r="E635" t="s">
        <v>1038</v>
      </c>
    </row>
    <row r="636" spans="5:5" x14ac:dyDescent="0.3">
      <c r="E636" t="s">
        <v>1039</v>
      </c>
    </row>
    <row r="637" spans="5:5" x14ac:dyDescent="0.3">
      <c r="E637" t="s">
        <v>1040</v>
      </c>
    </row>
    <row r="638" spans="5:5" x14ac:dyDescent="0.3">
      <c r="E638" t="s">
        <v>1041</v>
      </c>
    </row>
    <row r="639" spans="5:5" x14ac:dyDescent="0.3">
      <c r="E639" t="s">
        <v>1042</v>
      </c>
    </row>
    <row r="640" spans="5:5" x14ac:dyDescent="0.3">
      <c r="E640" t="s">
        <v>1043</v>
      </c>
    </row>
    <row r="641" spans="5:5" x14ac:dyDescent="0.3">
      <c r="E641" t="s">
        <v>1044</v>
      </c>
    </row>
    <row r="642" spans="5:5" x14ac:dyDescent="0.3">
      <c r="E642" t="s">
        <v>1045</v>
      </c>
    </row>
    <row r="643" spans="5:5" x14ac:dyDescent="0.3">
      <c r="E643" t="s">
        <v>1046</v>
      </c>
    </row>
    <row r="644" spans="5:5" x14ac:dyDescent="0.3">
      <c r="E644" t="s">
        <v>1047</v>
      </c>
    </row>
    <row r="645" spans="5:5" x14ac:dyDescent="0.3">
      <c r="E645" t="s">
        <v>1048</v>
      </c>
    </row>
    <row r="646" spans="5:5" x14ac:dyDescent="0.3">
      <c r="E646" t="s">
        <v>1049</v>
      </c>
    </row>
    <row r="647" spans="5:5" x14ac:dyDescent="0.3">
      <c r="E647" t="s">
        <v>1050</v>
      </c>
    </row>
    <row r="648" spans="5:5" x14ac:dyDescent="0.3">
      <c r="E648" t="s">
        <v>1051</v>
      </c>
    </row>
    <row r="649" spans="5:5" x14ac:dyDescent="0.3">
      <c r="E649" t="s">
        <v>1052</v>
      </c>
    </row>
    <row r="650" spans="5:5" x14ac:dyDescent="0.3">
      <c r="E650" t="s">
        <v>1053</v>
      </c>
    </row>
    <row r="651" spans="5:5" x14ac:dyDescent="0.3">
      <c r="E651" t="s">
        <v>1054</v>
      </c>
    </row>
    <row r="652" spans="5:5" x14ac:dyDescent="0.3">
      <c r="E652" t="s">
        <v>1055</v>
      </c>
    </row>
    <row r="653" spans="5:5" x14ac:dyDescent="0.3">
      <c r="E653" t="s">
        <v>1056</v>
      </c>
    </row>
    <row r="654" spans="5:5" x14ac:dyDescent="0.3">
      <c r="E654" t="s">
        <v>1057</v>
      </c>
    </row>
    <row r="655" spans="5:5" x14ac:dyDescent="0.3">
      <c r="E655" t="s">
        <v>1058</v>
      </c>
    </row>
    <row r="656" spans="5:5" x14ac:dyDescent="0.3">
      <c r="E656" t="s">
        <v>1059</v>
      </c>
    </row>
    <row r="657" spans="5:5" x14ac:dyDescent="0.3">
      <c r="E657" t="s">
        <v>1060</v>
      </c>
    </row>
    <row r="658" spans="5:5" x14ac:dyDescent="0.3">
      <c r="E658" t="s">
        <v>1061</v>
      </c>
    </row>
    <row r="659" spans="5:5" x14ac:dyDescent="0.3">
      <c r="E659" t="s">
        <v>1062</v>
      </c>
    </row>
    <row r="660" spans="5:5" x14ac:dyDescent="0.3">
      <c r="E660" t="s">
        <v>1063</v>
      </c>
    </row>
    <row r="661" spans="5:5" x14ac:dyDescent="0.3">
      <c r="E661" t="s">
        <v>1064</v>
      </c>
    </row>
    <row r="662" spans="5:5" x14ac:dyDescent="0.3">
      <c r="E662" t="s">
        <v>1065</v>
      </c>
    </row>
    <row r="663" spans="5:5" x14ac:dyDescent="0.3">
      <c r="E663" t="s">
        <v>1066</v>
      </c>
    </row>
    <row r="664" spans="5:5" x14ac:dyDescent="0.3">
      <c r="E664" t="s">
        <v>1067</v>
      </c>
    </row>
    <row r="665" spans="5:5" x14ac:dyDescent="0.3">
      <c r="E665" t="s">
        <v>1068</v>
      </c>
    </row>
    <row r="666" spans="5:5" x14ac:dyDescent="0.3">
      <c r="E666" t="s">
        <v>1069</v>
      </c>
    </row>
    <row r="667" spans="5:5" x14ac:dyDescent="0.3">
      <c r="E667" t="s">
        <v>1070</v>
      </c>
    </row>
    <row r="668" spans="5:5" x14ac:dyDescent="0.3">
      <c r="E668" t="s">
        <v>1071</v>
      </c>
    </row>
    <row r="669" spans="5:5" x14ac:dyDescent="0.3">
      <c r="E669" t="s">
        <v>1072</v>
      </c>
    </row>
    <row r="670" spans="5:5" x14ac:dyDescent="0.3">
      <c r="E670" t="s">
        <v>1073</v>
      </c>
    </row>
    <row r="671" spans="5:5" x14ac:dyDescent="0.3">
      <c r="E671" t="s">
        <v>1074</v>
      </c>
    </row>
    <row r="672" spans="5:5" x14ac:dyDescent="0.3">
      <c r="E672" t="s">
        <v>1075</v>
      </c>
    </row>
    <row r="673" spans="5:5" x14ac:dyDescent="0.3">
      <c r="E673" t="s">
        <v>1076</v>
      </c>
    </row>
    <row r="674" spans="5:5" x14ac:dyDescent="0.3">
      <c r="E674" t="s">
        <v>1077</v>
      </c>
    </row>
    <row r="675" spans="5:5" x14ac:dyDescent="0.3">
      <c r="E675" t="s">
        <v>1078</v>
      </c>
    </row>
    <row r="676" spans="5:5" x14ac:dyDescent="0.3">
      <c r="E676" t="s">
        <v>1079</v>
      </c>
    </row>
    <row r="677" spans="5:5" x14ac:dyDescent="0.3">
      <c r="E677" t="s">
        <v>1080</v>
      </c>
    </row>
    <row r="678" spans="5:5" x14ac:dyDescent="0.3">
      <c r="E678" t="s">
        <v>1081</v>
      </c>
    </row>
    <row r="679" spans="5:5" x14ac:dyDescent="0.3">
      <c r="E679" t="s">
        <v>1082</v>
      </c>
    </row>
    <row r="680" spans="5:5" x14ac:dyDescent="0.3">
      <c r="E680" t="s">
        <v>1083</v>
      </c>
    </row>
    <row r="681" spans="5:5" x14ac:dyDescent="0.3">
      <c r="E681" t="s">
        <v>1084</v>
      </c>
    </row>
    <row r="682" spans="5:5" x14ac:dyDescent="0.3">
      <c r="E682" t="s">
        <v>1085</v>
      </c>
    </row>
    <row r="683" spans="5:5" x14ac:dyDescent="0.3">
      <c r="E683" t="s">
        <v>1086</v>
      </c>
    </row>
    <row r="684" spans="5:5" x14ac:dyDescent="0.3">
      <c r="E684" t="s">
        <v>1087</v>
      </c>
    </row>
    <row r="685" spans="5:5" x14ac:dyDescent="0.3">
      <c r="E685" t="s">
        <v>1088</v>
      </c>
    </row>
    <row r="686" spans="5:5" x14ac:dyDescent="0.3">
      <c r="E686" t="s">
        <v>1089</v>
      </c>
    </row>
    <row r="687" spans="5:5" x14ac:dyDescent="0.3">
      <c r="E687" t="s">
        <v>1090</v>
      </c>
    </row>
    <row r="688" spans="5:5" x14ac:dyDescent="0.3">
      <c r="E688" t="s">
        <v>1091</v>
      </c>
    </row>
    <row r="689" spans="5:5" x14ac:dyDescent="0.3">
      <c r="E689" t="s">
        <v>1092</v>
      </c>
    </row>
    <row r="690" spans="5:5" x14ac:dyDescent="0.3">
      <c r="E690" t="s">
        <v>1093</v>
      </c>
    </row>
    <row r="691" spans="5:5" x14ac:dyDescent="0.3">
      <c r="E691" t="s">
        <v>1094</v>
      </c>
    </row>
    <row r="692" spans="5:5" x14ac:dyDescent="0.3">
      <c r="E692" t="s">
        <v>1095</v>
      </c>
    </row>
    <row r="693" spans="5:5" x14ac:dyDescent="0.3">
      <c r="E693" t="s">
        <v>1096</v>
      </c>
    </row>
    <row r="694" spans="5:5" x14ac:dyDescent="0.3">
      <c r="E694" t="s">
        <v>1097</v>
      </c>
    </row>
    <row r="695" spans="5:5" x14ac:dyDescent="0.3">
      <c r="E695" t="s">
        <v>1098</v>
      </c>
    </row>
    <row r="696" spans="5:5" x14ac:dyDescent="0.3">
      <c r="E696" t="s">
        <v>1099</v>
      </c>
    </row>
    <row r="697" spans="5:5" x14ac:dyDescent="0.3">
      <c r="E697" t="s">
        <v>1100</v>
      </c>
    </row>
    <row r="698" spans="5:5" x14ac:dyDescent="0.3">
      <c r="E698" t="s">
        <v>1101</v>
      </c>
    </row>
    <row r="699" spans="5:5" x14ac:dyDescent="0.3">
      <c r="E699" t="s">
        <v>1102</v>
      </c>
    </row>
    <row r="700" spans="5:5" x14ac:dyDescent="0.3">
      <c r="E700" t="s">
        <v>1103</v>
      </c>
    </row>
    <row r="701" spans="5:5" x14ac:dyDescent="0.3">
      <c r="E701" t="s">
        <v>1104</v>
      </c>
    </row>
    <row r="702" spans="5:5" x14ac:dyDescent="0.3">
      <c r="E702" t="s">
        <v>1105</v>
      </c>
    </row>
    <row r="703" spans="5:5" x14ac:dyDescent="0.3">
      <c r="E703" t="s">
        <v>1106</v>
      </c>
    </row>
    <row r="704" spans="5:5" x14ac:dyDescent="0.3">
      <c r="E704" t="s">
        <v>1107</v>
      </c>
    </row>
    <row r="705" spans="5:5" x14ac:dyDescent="0.3">
      <c r="E705" t="s">
        <v>1108</v>
      </c>
    </row>
    <row r="706" spans="5:5" x14ac:dyDescent="0.3">
      <c r="E706" t="s">
        <v>1109</v>
      </c>
    </row>
    <row r="707" spans="5:5" x14ac:dyDescent="0.3">
      <c r="E707" t="s">
        <v>1110</v>
      </c>
    </row>
    <row r="708" spans="5:5" x14ac:dyDescent="0.3">
      <c r="E708" t="s">
        <v>1111</v>
      </c>
    </row>
    <row r="709" spans="5:5" x14ac:dyDescent="0.3">
      <c r="E709" t="s">
        <v>1112</v>
      </c>
    </row>
    <row r="710" spans="5:5" x14ac:dyDescent="0.3">
      <c r="E710" t="s">
        <v>1113</v>
      </c>
    </row>
    <row r="711" spans="5:5" x14ac:dyDescent="0.3">
      <c r="E711" t="s">
        <v>1114</v>
      </c>
    </row>
    <row r="712" spans="5:5" x14ac:dyDescent="0.3">
      <c r="E712" t="s">
        <v>1115</v>
      </c>
    </row>
    <row r="713" spans="5:5" x14ac:dyDescent="0.3">
      <c r="E713" t="s">
        <v>1116</v>
      </c>
    </row>
    <row r="714" spans="5:5" x14ac:dyDescent="0.3">
      <c r="E714" t="s">
        <v>1117</v>
      </c>
    </row>
    <row r="715" spans="5:5" x14ac:dyDescent="0.3">
      <c r="E715" t="s">
        <v>1118</v>
      </c>
    </row>
    <row r="716" spans="5:5" x14ac:dyDescent="0.3">
      <c r="E716" t="s">
        <v>1119</v>
      </c>
    </row>
    <row r="717" spans="5:5" x14ac:dyDescent="0.3">
      <c r="E717" t="s">
        <v>1120</v>
      </c>
    </row>
    <row r="718" spans="5:5" x14ac:dyDescent="0.3">
      <c r="E718" t="s">
        <v>1121</v>
      </c>
    </row>
    <row r="719" spans="5:5" x14ac:dyDescent="0.3">
      <c r="E719" t="s">
        <v>1122</v>
      </c>
    </row>
    <row r="720" spans="5:5" x14ac:dyDescent="0.3">
      <c r="E720" t="s">
        <v>1123</v>
      </c>
    </row>
    <row r="721" spans="5:5" x14ac:dyDescent="0.3">
      <c r="E721" t="s">
        <v>1124</v>
      </c>
    </row>
    <row r="722" spans="5:5" x14ac:dyDescent="0.3">
      <c r="E722" t="s">
        <v>1125</v>
      </c>
    </row>
    <row r="723" spans="5:5" x14ac:dyDescent="0.3">
      <c r="E723" t="s">
        <v>1126</v>
      </c>
    </row>
    <row r="724" spans="5:5" x14ac:dyDescent="0.3">
      <c r="E724" t="s">
        <v>1127</v>
      </c>
    </row>
    <row r="725" spans="5:5" x14ac:dyDescent="0.3">
      <c r="E725" t="s">
        <v>1128</v>
      </c>
    </row>
    <row r="726" spans="5:5" x14ac:dyDescent="0.3">
      <c r="E726" t="s">
        <v>1129</v>
      </c>
    </row>
    <row r="727" spans="5:5" x14ac:dyDescent="0.3">
      <c r="E727" t="s">
        <v>1130</v>
      </c>
    </row>
    <row r="728" spans="5:5" x14ac:dyDescent="0.3">
      <c r="E728" t="s">
        <v>1131</v>
      </c>
    </row>
    <row r="729" spans="5:5" x14ac:dyDescent="0.3">
      <c r="E729" t="s">
        <v>1132</v>
      </c>
    </row>
    <row r="730" spans="5:5" x14ac:dyDescent="0.3">
      <c r="E730" t="s">
        <v>1133</v>
      </c>
    </row>
    <row r="731" spans="5:5" x14ac:dyDescent="0.3">
      <c r="E731" t="s">
        <v>1134</v>
      </c>
    </row>
    <row r="732" spans="5:5" x14ac:dyDescent="0.3">
      <c r="E732" t="s">
        <v>1135</v>
      </c>
    </row>
    <row r="733" spans="5:5" x14ac:dyDescent="0.3">
      <c r="E733" t="s">
        <v>1136</v>
      </c>
    </row>
    <row r="734" spans="5:5" x14ac:dyDescent="0.3">
      <c r="E734" t="s">
        <v>1137</v>
      </c>
    </row>
    <row r="735" spans="5:5" x14ac:dyDescent="0.3">
      <c r="E735" t="s">
        <v>1138</v>
      </c>
    </row>
    <row r="736" spans="5:5" x14ac:dyDescent="0.3">
      <c r="E736" t="s">
        <v>1139</v>
      </c>
    </row>
    <row r="737" spans="5:5" x14ac:dyDescent="0.3">
      <c r="E737" t="s">
        <v>1140</v>
      </c>
    </row>
    <row r="738" spans="5:5" x14ac:dyDescent="0.3">
      <c r="E738" t="s">
        <v>1141</v>
      </c>
    </row>
    <row r="739" spans="5:5" x14ac:dyDescent="0.3">
      <c r="E739" t="s">
        <v>1142</v>
      </c>
    </row>
    <row r="740" spans="5:5" x14ac:dyDescent="0.3">
      <c r="E740" t="s">
        <v>1143</v>
      </c>
    </row>
    <row r="741" spans="5:5" x14ac:dyDescent="0.3">
      <c r="E741" t="s">
        <v>1144</v>
      </c>
    </row>
    <row r="742" spans="5:5" x14ac:dyDescent="0.3">
      <c r="E742" t="s">
        <v>1145</v>
      </c>
    </row>
    <row r="743" spans="5:5" x14ac:dyDescent="0.3">
      <c r="E743" t="s">
        <v>1146</v>
      </c>
    </row>
    <row r="744" spans="5:5" x14ac:dyDescent="0.3">
      <c r="E744" t="s">
        <v>1147</v>
      </c>
    </row>
    <row r="745" spans="5:5" x14ac:dyDescent="0.3">
      <c r="E745" t="s">
        <v>1148</v>
      </c>
    </row>
    <row r="746" spans="5:5" x14ac:dyDescent="0.3">
      <c r="E746" t="s">
        <v>1149</v>
      </c>
    </row>
    <row r="747" spans="5:5" x14ac:dyDescent="0.3">
      <c r="E747" t="s">
        <v>1150</v>
      </c>
    </row>
    <row r="748" spans="5:5" x14ac:dyDescent="0.3">
      <c r="E748" t="s">
        <v>1151</v>
      </c>
    </row>
    <row r="749" spans="5:5" x14ac:dyDescent="0.3">
      <c r="E749" t="s">
        <v>1152</v>
      </c>
    </row>
    <row r="750" spans="5:5" x14ac:dyDescent="0.3">
      <c r="E750" t="s">
        <v>1153</v>
      </c>
    </row>
    <row r="751" spans="5:5" x14ac:dyDescent="0.3">
      <c r="E751" t="s">
        <v>1154</v>
      </c>
    </row>
    <row r="752" spans="5:5" x14ac:dyDescent="0.3">
      <c r="E752" t="s">
        <v>1155</v>
      </c>
    </row>
    <row r="753" spans="5:5" x14ac:dyDescent="0.3">
      <c r="E753" t="s">
        <v>1156</v>
      </c>
    </row>
    <row r="754" spans="5:5" x14ac:dyDescent="0.3">
      <c r="E754" t="s">
        <v>1157</v>
      </c>
    </row>
    <row r="755" spans="5:5" x14ac:dyDescent="0.3">
      <c r="E755" t="s">
        <v>1158</v>
      </c>
    </row>
    <row r="756" spans="5:5" x14ac:dyDescent="0.3">
      <c r="E756" t="s">
        <v>1159</v>
      </c>
    </row>
    <row r="757" spans="5:5" x14ac:dyDescent="0.3">
      <c r="E757" t="s">
        <v>1160</v>
      </c>
    </row>
    <row r="758" spans="5:5" x14ac:dyDescent="0.3">
      <c r="E758" t="s">
        <v>1161</v>
      </c>
    </row>
    <row r="759" spans="5:5" x14ac:dyDescent="0.3">
      <c r="E759" t="s">
        <v>1162</v>
      </c>
    </row>
    <row r="760" spans="5:5" x14ac:dyDescent="0.3">
      <c r="E760" t="s">
        <v>1163</v>
      </c>
    </row>
    <row r="761" spans="5:5" x14ac:dyDescent="0.3">
      <c r="E761" t="s">
        <v>1164</v>
      </c>
    </row>
    <row r="762" spans="5:5" x14ac:dyDescent="0.3">
      <c r="E762" t="s">
        <v>1165</v>
      </c>
    </row>
    <row r="763" spans="5:5" x14ac:dyDescent="0.3">
      <c r="E763" t="s">
        <v>1166</v>
      </c>
    </row>
    <row r="764" spans="5:5" x14ac:dyDescent="0.3">
      <c r="E764" t="s">
        <v>1167</v>
      </c>
    </row>
    <row r="765" spans="5:5" x14ac:dyDescent="0.3">
      <c r="E765" t="s">
        <v>1168</v>
      </c>
    </row>
    <row r="766" spans="5:5" x14ac:dyDescent="0.3">
      <c r="E766" t="s">
        <v>1169</v>
      </c>
    </row>
    <row r="767" spans="5:5" x14ac:dyDescent="0.3">
      <c r="E767" t="s">
        <v>1170</v>
      </c>
    </row>
    <row r="768" spans="5:5" x14ac:dyDescent="0.3">
      <c r="E768" t="s">
        <v>1171</v>
      </c>
    </row>
    <row r="769" spans="5:5" x14ac:dyDescent="0.3">
      <c r="E769" t="s">
        <v>1172</v>
      </c>
    </row>
    <row r="770" spans="5:5" x14ac:dyDescent="0.3">
      <c r="E770" t="s">
        <v>1173</v>
      </c>
    </row>
    <row r="771" spans="5:5" x14ac:dyDescent="0.3">
      <c r="E771" t="s">
        <v>1174</v>
      </c>
    </row>
    <row r="772" spans="5:5" x14ac:dyDescent="0.3">
      <c r="E772" t="s">
        <v>1175</v>
      </c>
    </row>
    <row r="773" spans="5:5" x14ac:dyDescent="0.3">
      <c r="E773" t="s">
        <v>1176</v>
      </c>
    </row>
    <row r="774" spans="5:5" x14ac:dyDescent="0.3">
      <c r="E774" t="s">
        <v>1177</v>
      </c>
    </row>
    <row r="775" spans="5:5" x14ac:dyDescent="0.3">
      <c r="E775" t="s">
        <v>1178</v>
      </c>
    </row>
    <row r="776" spans="5:5" x14ac:dyDescent="0.3">
      <c r="E776" t="s">
        <v>1179</v>
      </c>
    </row>
    <row r="777" spans="5:5" x14ac:dyDescent="0.3">
      <c r="E777" t="s">
        <v>1180</v>
      </c>
    </row>
    <row r="778" spans="5:5" x14ac:dyDescent="0.3">
      <c r="E778" t="s">
        <v>1181</v>
      </c>
    </row>
    <row r="779" spans="5:5" x14ac:dyDescent="0.3">
      <c r="E779" t="s">
        <v>1182</v>
      </c>
    </row>
    <row r="780" spans="5:5" x14ac:dyDescent="0.3">
      <c r="E780" t="s">
        <v>1183</v>
      </c>
    </row>
    <row r="781" spans="5:5" x14ac:dyDescent="0.3">
      <c r="E781" t="s">
        <v>1184</v>
      </c>
    </row>
    <row r="782" spans="5:5" x14ac:dyDescent="0.3">
      <c r="E782" t="s">
        <v>1185</v>
      </c>
    </row>
    <row r="783" spans="5:5" x14ac:dyDescent="0.3">
      <c r="E783" t="s">
        <v>1186</v>
      </c>
    </row>
    <row r="784" spans="5:5" x14ac:dyDescent="0.3">
      <c r="E784" t="s">
        <v>1187</v>
      </c>
    </row>
    <row r="785" spans="5:5" x14ac:dyDescent="0.3">
      <c r="E785" t="s">
        <v>1188</v>
      </c>
    </row>
    <row r="786" spans="5:5" x14ac:dyDescent="0.3">
      <c r="E786" t="s">
        <v>1189</v>
      </c>
    </row>
    <row r="787" spans="5:5" x14ac:dyDescent="0.3">
      <c r="E787" t="s">
        <v>1190</v>
      </c>
    </row>
    <row r="788" spans="5:5" x14ac:dyDescent="0.3">
      <c r="E788" t="s">
        <v>1191</v>
      </c>
    </row>
    <row r="789" spans="5:5" x14ac:dyDescent="0.3">
      <c r="E789" t="s">
        <v>1192</v>
      </c>
    </row>
    <row r="790" spans="5:5" x14ac:dyDescent="0.3">
      <c r="E790" t="s">
        <v>1193</v>
      </c>
    </row>
    <row r="791" spans="5:5" x14ac:dyDescent="0.3">
      <c r="E791" t="s">
        <v>1194</v>
      </c>
    </row>
    <row r="792" spans="5:5" x14ac:dyDescent="0.3">
      <c r="E792" t="s">
        <v>1195</v>
      </c>
    </row>
    <row r="793" spans="5:5" x14ac:dyDescent="0.3">
      <c r="E793" t="s">
        <v>1196</v>
      </c>
    </row>
    <row r="794" spans="5:5" x14ac:dyDescent="0.3">
      <c r="E794" t="s">
        <v>1197</v>
      </c>
    </row>
    <row r="795" spans="5:5" x14ac:dyDescent="0.3">
      <c r="E795" t="s">
        <v>1198</v>
      </c>
    </row>
    <row r="796" spans="5:5" x14ac:dyDescent="0.3">
      <c r="E796" t="s">
        <v>1199</v>
      </c>
    </row>
    <row r="797" spans="5:5" x14ac:dyDescent="0.3">
      <c r="E797" t="s">
        <v>1200</v>
      </c>
    </row>
    <row r="798" spans="5:5" x14ac:dyDescent="0.3">
      <c r="E798" t="s">
        <v>1201</v>
      </c>
    </row>
    <row r="799" spans="5:5" x14ac:dyDescent="0.3">
      <c r="E799" t="s">
        <v>1202</v>
      </c>
    </row>
    <row r="800" spans="5:5" x14ac:dyDescent="0.3">
      <c r="E800" t="s">
        <v>1203</v>
      </c>
    </row>
    <row r="801" spans="5:5" x14ac:dyDescent="0.3">
      <c r="E801" t="s">
        <v>1204</v>
      </c>
    </row>
    <row r="802" spans="5:5" x14ac:dyDescent="0.3">
      <c r="E802" t="s">
        <v>1205</v>
      </c>
    </row>
    <row r="803" spans="5:5" x14ac:dyDescent="0.3">
      <c r="E803" t="s">
        <v>1206</v>
      </c>
    </row>
    <row r="804" spans="5:5" x14ac:dyDescent="0.3">
      <c r="E804" t="s">
        <v>1207</v>
      </c>
    </row>
    <row r="805" spans="5:5" x14ac:dyDescent="0.3">
      <c r="E805" t="s">
        <v>1208</v>
      </c>
    </row>
    <row r="806" spans="5:5" x14ac:dyDescent="0.3">
      <c r="E806" t="s">
        <v>1209</v>
      </c>
    </row>
    <row r="807" spans="5:5" x14ac:dyDescent="0.3">
      <c r="E807" t="s">
        <v>1210</v>
      </c>
    </row>
    <row r="808" spans="5:5" x14ac:dyDescent="0.3">
      <c r="E808" t="s">
        <v>1211</v>
      </c>
    </row>
    <row r="809" spans="5:5" x14ac:dyDescent="0.3">
      <c r="E809" t="s">
        <v>1212</v>
      </c>
    </row>
    <row r="810" spans="5:5" x14ac:dyDescent="0.3">
      <c r="E810" t="s">
        <v>1213</v>
      </c>
    </row>
    <row r="811" spans="5:5" x14ac:dyDescent="0.3">
      <c r="E811" t="s">
        <v>1214</v>
      </c>
    </row>
    <row r="812" spans="5:5" x14ac:dyDescent="0.3">
      <c r="E812" t="s">
        <v>1215</v>
      </c>
    </row>
    <row r="813" spans="5:5" x14ac:dyDescent="0.3">
      <c r="E813" t="s">
        <v>1216</v>
      </c>
    </row>
    <row r="814" spans="5:5" x14ac:dyDescent="0.3">
      <c r="E814" t="s">
        <v>1217</v>
      </c>
    </row>
    <row r="815" spans="5:5" x14ac:dyDescent="0.3">
      <c r="E815" t="s">
        <v>1218</v>
      </c>
    </row>
    <row r="816" spans="5:5" x14ac:dyDescent="0.3">
      <c r="E816" t="s">
        <v>1219</v>
      </c>
    </row>
    <row r="817" spans="5:5" x14ac:dyDescent="0.3">
      <c r="E817" t="s">
        <v>1220</v>
      </c>
    </row>
    <row r="818" spans="5:5" x14ac:dyDescent="0.3">
      <c r="E818" t="s">
        <v>1221</v>
      </c>
    </row>
    <row r="819" spans="5:5" x14ac:dyDescent="0.3">
      <c r="E819" t="s">
        <v>1222</v>
      </c>
    </row>
    <row r="820" spans="5:5" x14ac:dyDescent="0.3">
      <c r="E820" t="s">
        <v>1223</v>
      </c>
    </row>
    <row r="821" spans="5:5" x14ac:dyDescent="0.3">
      <c r="E821" t="s">
        <v>1224</v>
      </c>
    </row>
    <row r="822" spans="5:5" x14ac:dyDescent="0.3">
      <c r="E822" t="s">
        <v>1225</v>
      </c>
    </row>
    <row r="823" spans="5:5" x14ac:dyDescent="0.3">
      <c r="E823" t="s">
        <v>1226</v>
      </c>
    </row>
    <row r="824" spans="5:5" x14ac:dyDescent="0.3">
      <c r="E824" t="s">
        <v>1227</v>
      </c>
    </row>
    <row r="825" spans="5:5" x14ac:dyDescent="0.3">
      <c r="E825" t="s">
        <v>1228</v>
      </c>
    </row>
    <row r="826" spans="5:5" x14ac:dyDescent="0.3">
      <c r="E826" t="s">
        <v>1229</v>
      </c>
    </row>
    <row r="827" spans="5:5" x14ac:dyDescent="0.3">
      <c r="E827" t="s">
        <v>1230</v>
      </c>
    </row>
    <row r="828" spans="5:5" x14ac:dyDescent="0.3">
      <c r="E828" t="s">
        <v>1231</v>
      </c>
    </row>
    <row r="829" spans="5:5" x14ac:dyDescent="0.3">
      <c r="E829" t="s">
        <v>1232</v>
      </c>
    </row>
    <row r="830" spans="5:5" x14ac:dyDescent="0.3">
      <c r="E830" t="s">
        <v>1233</v>
      </c>
    </row>
    <row r="831" spans="5:5" x14ac:dyDescent="0.3">
      <c r="E831" t="s">
        <v>1234</v>
      </c>
    </row>
    <row r="832" spans="5:5" x14ac:dyDescent="0.3">
      <c r="E832" t="s">
        <v>1235</v>
      </c>
    </row>
    <row r="833" spans="5:5" x14ac:dyDescent="0.3">
      <c r="E833" t="s">
        <v>1236</v>
      </c>
    </row>
    <row r="834" spans="5:5" x14ac:dyDescent="0.3">
      <c r="E834" t="s">
        <v>1237</v>
      </c>
    </row>
    <row r="835" spans="5:5" x14ac:dyDescent="0.3">
      <c r="E835" t="s">
        <v>1238</v>
      </c>
    </row>
    <row r="836" spans="5:5" x14ac:dyDescent="0.3">
      <c r="E836" t="s">
        <v>1239</v>
      </c>
    </row>
    <row r="837" spans="5:5" x14ac:dyDescent="0.3">
      <c r="E837" t="s">
        <v>1240</v>
      </c>
    </row>
    <row r="838" spans="5:5" x14ac:dyDescent="0.3">
      <c r="E838" t="s">
        <v>1241</v>
      </c>
    </row>
    <row r="839" spans="5:5" x14ac:dyDescent="0.3">
      <c r="E839" t="s">
        <v>1242</v>
      </c>
    </row>
    <row r="840" spans="5:5" x14ac:dyDescent="0.3">
      <c r="E840" t="s">
        <v>1243</v>
      </c>
    </row>
    <row r="841" spans="5:5" x14ac:dyDescent="0.3">
      <c r="E841" t="s">
        <v>1244</v>
      </c>
    </row>
    <row r="842" spans="5:5" x14ac:dyDescent="0.3">
      <c r="E842" t="s">
        <v>1245</v>
      </c>
    </row>
    <row r="843" spans="5:5" x14ac:dyDescent="0.3">
      <c r="E843" t="s">
        <v>1246</v>
      </c>
    </row>
    <row r="844" spans="5:5" x14ac:dyDescent="0.3">
      <c r="E844" t="s">
        <v>1247</v>
      </c>
    </row>
    <row r="845" spans="5:5" x14ac:dyDescent="0.3">
      <c r="E845" t="s">
        <v>1248</v>
      </c>
    </row>
    <row r="846" spans="5:5" x14ac:dyDescent="0.3">
      <c r="E846" t="s">
        <v>1249</v>
      </c>
    </row>
    <row r="847" spans="5:5" x14ac:dyDescent="0.3">
      <c r="E847" t="s">
        <v>1250</v>
      </c>
    </row>
    <row r="848" spans="5:5" x14ac:dyDescent="0.3">
      <c r="E848" t="s">
        <v>1251</v>
      </c>
    </row>
    <row r="849" spans="5:5" x14ac:dyDescent="0.3">
      <c r="E849" t="s">
        <v>1252</v>
      </c>
    </row>
    <row r="850" spans="5:5" x14ac:dyDescent="0.3">
      <c r="E850" t="s">
        <v>1253</v>
      </c>
    </row>
    <row r="851" spans="5:5" x14ac:dyDescent="0.3">
      <c r="E851" t="s">
        <v>1254</v>
      </c>
    </row>
    <row r="852" spans="5:5" x14ac:dyDescent="0.3">
      <c r="E852" t="s">
        <v>1255</v>
      </c>
    </row>
    <row r="853" spans="5:5" x14ac:dyDescent="0.3">
      <c r="E853" t="s">
        <v>1256</v>
      </c>
    </row>
    <row r="854" spans="5:5" x14ac:dyDescent="0.3">
      <c r="E854" t="s">
        <v>1257</v>
      </c>
    </row>
    <row r="855" spans="5:5" x14ac:dyDescent="0.3">
      <c r="E855" t="s">
        <v>1258</v>
      </c>
    </row>
    <row r="856" spans="5:5" x14ac:dyDescent="0.3">
      <c r="E856" t="s">
        <v>1259</v>
      </c>
    </row>
    <row r="857" spans="5:5" x14ac:dyDescent="0.3">
      <c r="E857" t="s">
        <v>1260</v>
      </c>
    </row>
    <row r="858" spans="5:5" x14ac:dyDescent="0.3">
      <c r="E858" t="s">
        <v>1261</v>
      </c>
    </row>
    <row r="859" spans="5:5" x14ac:dyDescent="0.3">
      <c r="E859" t="s">
        <v>1262</v>
      </c>
    </row>
    <row r="860" spans="5:5" x14ac:dyDescent="0.3">
      <c r="E860" t="s">
        <v>1263</v>
      </c>
    </row>
    <row r="861" spans="5:5" x14ac:dyDescent="0.3">
      <c r="E861" t="s">
        <v>1264</v>
      </c>
    </row>
    <row r="862" spans="5:5" x14ac:dyDescent="0.3">
      <c r="E862" t="s">
        <v>1265</v>
      </c>
    </row>
    <row r="863" spans="5:5" x14ac:dyDescent="0.3">
      <c r="E863" t="s">
        <v>1266</v>
      </c>
    </row>
    <row r="864" spans="5:5" x14ac:dyDescent="0.3">
      <c r="E864" t="s">
        <v>1267</v>
      </c>
    </row>
    <row r="865" spans="5:5" x14ac:dyDescent="0.3">
      <c r="E865" t="s">
        <v>1268</v>
      </c>
    </row>
    <row r="866" spans="5:5" x14ac:dyDescent="0.3">
      <c r="E866" t="s">
        <v>1269</v>
      </c>
    </row>
    <row r="867" spans="5:5" x14ac:dyDescent="0.3">
      <c r="E867" t="s">
        <v>1270</v>
      </c>
    </row>
    <row r="868" spans="5:5" x14ac:dyDescent="0.3">
      <c r="E868" t="s">
        <v>1271</v>
      </c>
    </row>
    <row r="869" spans="5:5" x14ac:dyDescent="0.3">
      <c r="E869" t="s">
        <v>1272</v>
      </c>
    </row>
    <row r="870" spans="5:5" x14ac:dyDescent="0.3">
      <c r="E870" t="s">
        <v>1273</v>
      </c>
    </row>
    <row r="871" spans="5:5" x14ac:dyDescent="0.3">
      <c r="E871" t="s">
        <v>1274</v>
      </c>
    </row>
    <row r="872" spans="5:5" x14ac:dyDescent="0.3">
      <c r="E872" t="s">
        <v>1275</v>
      </c>
    </row>
    <row r="873" spans="5:5" x14ac:dyDescent="0.3">
      <c r="E873" t="s">
        <v>1276</v>
      </c>
    </row>
    <row r="874" spans="5:5" x14ac:dyDescent="0.3">
      <c r="E874" t="s">
        <v>1277</v>
      </c>
    </row>
    <row r="875" spans="5:5" x14ac:dyDescent="0.3">
      <c r="E875" t="s">
        <v>1278</v>
      </c>
    </row>
    <row r="876" spans="5:5" x14ac:dyDescent="0.3">
      <c r="E876" t="s">
        <v>1279</v>
      </c>
    </row>
    <row r="877" spans="5:5" x14ac:dyDescent="0.3">
      <c r="E877" t="s">
        <v>1280</v>
      </c>
    </row>
    <row r="878" spans="5:5" x14ac:dyDescent="0.3">
      <c r="E878" t="s">
        <v>1281</v>
      </c>
    </row>
    <row r="879" spans="5:5" x14ac:dyDescent="0.3">
      <c r="E879" t="s">
        <v>1282</v>
      </c>
    </row>
    <row r="880" spans="5:5" x14ac:dyDescent="0.3">
      <c r="E880" t="s">
        <v>1283</v>
      </c>
    </row>
    <row r="881" spans="5:5" x14ac:dyDescent="0.3">
      <c r="E881" t="s">
        <v>1284</v>
      </c>
    </row>
    <row r="882" spans="5:5" x14ac:dyDescent="0.3">
      <c r="E882" t="s">
        <v>1285</v>
      </c>
    </row>
    <row r="883" spans="5:5" x14ac:dyDescent="0.3">
      <c r="E883" t="s">
        <v>1286</v>
      </c>
    </row>
    <row r="884" spans="5:5" x14ac:dyDescent="0.3">
      <c r="E884" t="s">
        <v>1287</v>
      </c>
    </row>
    <row r="885" spans="5:5" x14ac:dyDescent="0.3">
      <c r="E885" t="s">
        <v>1288</v>
      </c>
    </row>
    <row r="886" spans="5:5" x14ac:dyDescent="0.3">
      <c r="E886" t="s">
        <v>1289</v>
      </c>
    </row>
    <row r="887" spans="5:5" x14ac:dyDescent="0.3">
      <c r="E887" t="s">
        <v>1290</v>
      </c>
    </row>
    <row r="888" spans="5:5" x14ac:dyDescent="0.3">
      <c r="E888" t="s">
        <v>1291</v>
      </c>
    </row>
    <row r="889" spans="5:5" x14ac:dyDescent="0.3">
      <c r="E889" t="s">
        <v>1292</v>
      </c>
    </row>
    <row r="890" spans="5:5" x14ac:dyDescent="0.3">
      <c r="E890" t="s">
        <v>1293</v>
      </c>
    </row>
    <row r="891" spans="5:5" x14ac:dyDescent="0.3">
      <c r="E891" t="s">
        <v>1294</v>
      </c>
    </row>
    <row r="892" spans="5:5" x14ac:dyDescent="0.3">
      <c r="E892" t="s">
        <v>1295</v>
      </c>
    </row>
    <row r="893" spans="5:5" x14ac:dyDescent="0.3">
      <c r="E893" t="s">
        <v>1296</v>
      </c>
    </row>
    <row r="894" spans="5:5" x14ac:dyDescent="0.3">
      <c r="E894" t="s">
        <v>1297</v>
      </c>
    </row>
    <row r="895" spans="5:5" x14ac:dyDescent="0.3">
      <c r="E895" t="s">
        <v>1298</v>
      </c>
    </row>
    <row r="896" spans="5:5" x14ac:dyDescent="0.3">
      <c r="E896" t="s">
        <v>1299</v>
      </c>
    </row>
    <row r="897" spans="5:5" x14ac:dyDescent="0.3">
      <c r="E897" t="s">
        <v>1300</v>
      </c>
    </row>
    <row r="898" spans="5:5" x14ac:dyDescent="0.3">
      <c r="E898" t="s">
        <v>1301</v>
      </c>
    </row>
    <row r="899" spans="5:5" x14ac:dyDescent="0.3">
      <c r="E899" t="s">
        <v>1302</v>
      </c>
    </row>
    <row r="900" spans="5:5" x14ac:dyDescent="0.3">
      <c r="E900" t="s">
        <v>1303</v>
      </c>
    </row>
    <row r="901" spans="5:5" x14ac:dyDescent="0.3">
      <c r="E901" t="s">
        <v>1304</v>
      </c>
    </row>
    <row r="902" spans="5:5" x14ac:dyDescent="0.3">
      <c r="E902" t="s">
        <v>1305</v>
      </c>
    </row>
    <row r="903" spans="5:5" x14ac:dyDescent="0.3">
      <c r="E903" t="s">
        <v>1306</v>
      </c>
    </row>
    <row r="904" spans="5:5" x14ac:dyDescent="0.3">
      <c r="E904" t="s">
        <v>1307</v>
      </c>
    </row>
    <row r="905" spans="5:5" x14ac:dyDescent="0.3">
      <c r="E905" t="s">
        <v>1308</v>
      </c>
    </row>
    <row r="906" spans="5:5" x14ac:dyDescent="0.3">
      <c r="E906" t="s">
        <v>1309</v>
      </c>
    </row>
    <row r="907" spans="5:5" x14ac:dyDescent="0.3">
      <c r="E907" t="s">
        <v>1310</v>
      </c>
    </row>
    <row r="908" spans="5:5" x14ac:dyDescent="0.3">
      <c r="E908" t="s">
        <v>1311</v>
      </c>
    </row>
    <row r="909" spans="5:5" x14ac:dyDescent="0.3">
      <c r="E909" t="s">
        <v>1312</v>
      </c>
    </row>
    <row r="910" spans="5:5" x14ac:dyDescent="0.3">
      <c r="E910" t="s">
        <v>1313</v>
      </c>
    </row>
    <row r="911" spans="5:5" x14ac:dyDescent="0.3">
      <c r="E911" t="s">
        <v>1314</v>
      </c>
    </row>
    <row r="912" spans="5:5" x14ac:dyDescent="0.3">
      <c r="E912" t="s">
        <v>1315</v>
      </c>
    </row>
    <row r="913" spans="5:5" x14ac:dyDescent="0.3">
      <c r="E913" t="s">
        <v>1316</v>
      </c>
    </row>
    <row r="914" spans="5:5" x14ac:dyDescent="0.3">
      <c r="E914" t="s">
        <v>1317</v>
      </c>
    </row>
    <row r="915" spans="5:5" x14ac:dyDescent="0.3">
      <c r="E915" t="s">
        <v>1318</v>
      </c>
    </row>
    <row r="916" spans="5:5" x14ac:dyDescent="0.3">
      <c r="E916" t="s">
        <v>1319</v>
      </c>
    </row>
    <row r="917" spans="5:5" x14ac:dyDescent="0.3">
      <c r="E917" t="s">
        <v>1320</v>
      </c>
    </row>
    <row r="918" spans="5:5" x14ac:dyDescent="0.3">
      <c r="E918" t="s">
        <v>1321</v>
      </c>
    </row>
    <row r="919" spans="5:5" x14ac:dyDescent="0.3">
      <c r="E919" t="s">
        <v>1322</v>
      </c>
    </row>
    <row r="920" spans="5:5" x14ac:dyDescent="0.3">
      <c r="E920" t="s">
        <v>1323</v>
      </c>
    </row>
    <row r="921" spans="5:5" x14ac:dyDescent="0.3">
      <c r="E921" t="s">
        <v>1324</v>
      </c>
    </row>
    <row r="922" spans="5:5" x14ac:dyDescent="0.3">
      <c r="E922" t="s">
        <v>1325</v>
      </c>
    </row>
    <row r="923" spans="5:5" x14ac:dyDescent="0.3">
      <c r="E923" t="s">
        <v>1326</v>
      </c>
    </row>
    <row r="924" spans="5:5" x14ac:dyDescent="0.3">
      <c r="E924" t="s">
        <v>1327</v>
      </c>
    </row>
    <row r="925" spans="5:5" x14ac:dyDescent="0.3">
      <c r="E925" t="s">
        <v>1328</v>
      </c>
    </row>
    <row r="926" spans="5:5" x14ac:dyDescent="0.3">
      <c r="E926" t="s">
        <v>1329</v>
      </c>
    </row>
    <row r="927" spans="5:5" x14ac:dyDescent="0.3">
      <c r="E927" t="s">
        <v>1330</v>
      </c>
    </row>
    <row r="928" spans="5:5" x14ac:dyDescent="0.3">
      <c r="E928" t="s">
        <v>1331</v>
      </c>
    </row>
    <row r="929" spans="5:5" x14ac:dyDescent="0.3">
      <c r="E929" t="s">
        <v>1332</v>
      </c>
    </row>
    <row r="930" spans="5:5" x14ac:dyDescent="0.3">
      <c r="E930" t="s">
        <v>1333</v>
      </c>
    </row>
    <row r="931" spans="5:5" x14ac:dyDescent="0.3">
      <c r="E931" t="s">
        <v>1334</v>
      </c>
    </row>
    <row r="932" spans="5:5" x14ac:dyDescent="0.3">
      <c r="E932" t="s">
        <v>1335</v>
      </c>
    </row>
    <row r="933" spans="5:5" x14ac:dyDescent="0.3">
      <c r="E933" t="s">
        <v>1336</v>
      </c>
    </row>
    <row r="934" spans="5:5" x14ac:dyDescent="0.3">
      <c r="E934" t="s">
        <v>1337</v>
      </c>
    </row>
    <row r="935" spans="5:5" x14ac:dyDescent="0.3">
      <c r="E935" t="s">
        <v>1338</v>
      </c>
    </row>
    <row r="936" spans="5:5" x14ac:dyDescent="0.3">
      <c r="E936" t="s">
        <v>1339</v>
      </c>
    </row>
    <row r="937" spans="5:5" x14ac:dyDescent="0.3">
      <c r="E937" t="s">
        <v>1340</v>
      </c>
    </row>
    <row r="938" spans="5:5" x14ac:dyDescent="0.3">
      <c r="E938" t="s">
        <v>1341</v>
      </c>
    </row>
    <row r="939" spans="5:5" x14ac:dyDescent="0.3">
      <c r="E939" t="s">
        <v>1342</v>
      </c>
    </row>
    <row r="940" spans="5:5" x14ac:dyDescent="0.3">
      <c r="E940" t="s">
        <v>1343</v>
      </c>
    </row>
    <row r="941" spans="5:5" x14ac:dyDescent="0.3">
      <c r="E941" t="s">
        <v>1344</v>
      </c>
    </row>
    <row r="942" spans="5:5" x14ac:dyDescent="0.3">
      <c r="E942" t="s">
        <v>1345</v>
      </c>
    </row>
    <row r="943" spans="5:5" x14ac:dyDescent="0.3">
      <c r="E943" t="s">
        <v>1346</v>
      </c>
    </row>
    <row r="944" spans="5:5" x14ac:dyDescent="0.3">
      <c r="E944" t="s">
        <v>1347</v>
      </c>
    </row>
    <row r="945" spans="5:5" x14ac:dyDescent="0.3">
      <c r="E945" t="s">
        <v>1348</v>
      </c>
    </row>
    <row r="946" spans="5:5" x14ac:dyDescent="0.3">
      <c r="E946" t="s">
        <v>1349</v>
      </c>
    </row>
    <row r="947" spans="5:5" x14ac:dyDescent="0.3">
      <c r="E947" t="s">
        <v>1350</v>
      </c>
    </row>
    <row r="948" spans="5:5" x14ac:dyDescent="0.3">
      <c r="E948" t="s">
        <v>1351</v>
      </c>
    </row>
    <row r="949" spans="5:5" x14ac:dyDescent="0.3">
      <c r="E949" t="s">
        <v>1352</v>
      </c>
    </row>
    <row r="950" spans="5:5" x14ac:dyDescent="0.3">
      <c r="E950" t="s">
        <v>1353</v>
      </c>
    </row>
    <row r="951" spans="5:5" x14ac:dyDescent="0.3">
      <c r="E951" t="s">
        <v>1354</v>
      </c>
    </row>
    <row r="952" spans="5:5" x14ac:dyDescent="0.3">
      <c r="E952" t="s">
        <v>1355</v>
      </c>
    </row>
    <row r="953" spans="5:5" x14ac:dyDescent="0.3">
      <c r="E953" t="s">
        <v>1356</v>
      </c>
    </row>
    <row r="954" spans="5:5" x14ac:dyDescent="0.3">
      <c r="E954" t="s">
        <v>1357</v>
      </c>
    </row>
    <row r="955" spans="5:5" x14ac:dyDescent="0.3">
      <c r="E955" t="s">
        <v>1358</v>
      </c>
    </row>
    <row r="956" spans="5:5" x14ac:dyDescent="0.3">
      <c r="E956" t="s">
        <v>1359</v>
      </c>
    </row>
    <row r="957" spans="5:5" x14ac:dyDescent="0.3">
      <c r="E957" t="s">
        <v>1360</v>
      </c>
    </row>
    <row r="958" spans="5:5" x14ac:dyDescent="0.3">
      <c r="E958" t="s">
        <v>1361</v>
      </c>
    </row>
    <row r="959" spans="5:5" x14ac:dyDescent="0.3">
      <c r="E959" t="s">
        <v>1362</v>
      </c>
    </row>
    <row r="960" spans="5:5" x14ac:dyDescent="0.3">
      <c r="E960" t="s">
        <v>1363</v>
      </c>
    </row>
    <row r="961" spans="5:5" x14ac:dyDescent="0.3">
      <c r="E961" t="s">
        <v>1364</v>
      </c>
    </row>
    <row r="962" spans="5:5" x14ac:dyDescent="0.3">
      <c r="E962" t="s">
        <v>1365</v>
      </c>
    </row>
    <row r="963" spans="5:5" x14ac:dyDescent="0.3">
      <c r="E963" t="s">
        <v>1366</v>
      </c>
    </row>
    <row r="964" spans="5:5" x14ac:dyDescent="0.3">
      <c r="E964" t="s">
        <v>1367</v>
      </c>
    </row>
    <row r="965" spans="5:5" x14ac:dyDescent="0.3">
      <c r="E965" t="s">
        <v>1368</v>
      </c>
    </row>
    <row r="966" spans="5:5" x14ac:dyDescent="0.3">
      <c r="E966" t="s">
        <v>1369</v>
      </c>
    </row>
    <row r="967" spans="5:5" x14ac:dyDescent="0.3">
      <c r="E967" t="s">
        <v>1370</v>
      </c>
    </row>
    <row r="968" spans="5:5" x14ac:dyDescent="0.3">
      <c r="E968" t="s">
        <v>1371</v>
      </c>
    </row>
    <row r="969" spans="5:5" x14ac:dyDescent="0.3">
      <c r="E969" t="s">
        <v>1372</v>
      </c>
    </row>
    <row r="970" spans="5:5" x14ac:dyDescent="0.3">
      <c r="E970" t="s">
        <v>1373</v>
      </c>
    </row>
    <row r="971" spans="5:5" x14ac:dyDescent="0.3">
      <c r="E971" t="s">
        <v>1374</v>
      </c>
    </row>
    <row r="972" spans="5:5" x14ac:dyDescent="0.3">
      <c r="E972" t="s">
        <v>1375</v>
      </c>
    </row>
    <row r="973" spans="5:5" x14ac:dyDescent="0.3">
      <c r="E973" t="s">
        <v>1376</v>
      </c>
    </row>
    <row r="974" spans="5:5" x14ac:dyDescent="0.3">
      <c r="E974" t="s">
        <v>1377</v>
      </c>
    </row>
    <row r="975" spans="5:5" x14ac:dyDescent="0.3">
      <c r="E975" t="s">
        <v>1378</v>
      </c>
    </row>
    <row r="976" spans="5:5" x14ac:dyDescent="0.3">
      <c r="E976" t="s">
        <v>1379</v>
      </c>
    </row>
    <row r="977" spans="5:5" x14ac:dyDescent="0.3">
      <c r="E977" t="s">
        <v>1380</v>
      </c>
    </row>
    <row r="978" spans="5:5" x14ac:dyDescent="0.3">
      <c r="E978" t="s">
        <v>1381</v>
      </c>
    </row>
    <row r="979" spans="5:5" x14ac:dyDescent="0.3">
      <c r="E979" t="s">
        <v>1382</v>
      </c>
    </row>
    <row r="980" spans="5:5" x14ac:dyDescent="0.3">
      <c r="E980" t="s">
        <v>1383</v>
      </c>
    </row>
    <row r="981" spans="5:5" x14ac:dyDescent="0.3">
      <c r="E981" t="s">
        <v>1384</v>
      </c>
    </row>
    <row r="982" spans="5:5" x14ac:dyDescent="0.3">
      <c r="E982" t="s">
        <v>1385</v>
      </c>
    </row>
    <row r="983" spans="5:5" x14ac:dyDescent="0.3">
      <c r="E983" t="s">
        <v>1386</v>
      </c>
    </row>
    <row r="984" spans="5:5" x14ac:dyDescent="0.3">
      <c r="E984" t="s">
        <v>1387</v>
      </c>
    </row>
    <row r="985" spans="5:5" x14ac:dyDescent="0.3">
      <c r="E985" t="s">
        <v>1388</v>
      </c>
    </row>
    <row r="986" spans="5:5" x14ac:dyDescent="0.3">
      <c r="E986" t="s">
        <v>1389</v>
      </c>
    </row>
    <row r="987" spans="5:5" x14ac:dyDescent="0.3">
      <c r="E987" t="s">
        <v>1390</v>
      </c>
    </row>
    <row r="988" spans="5:5" x14ac:dyDescent="0.3">
      <c r="E988" t="s">
        <v>1391</v>
      </c>
    </row>
    <row r="989" spans="5:5" x14ac:dyDescent="0.3">
      <c r="E989" t="s">
        <v>1392</v>
      </c>
    </row>
    <row r="990" spans="5:5" x14ac:dyDescent="0.3">
      <c r="E990" t="s">
        <v>1393</v>
      </c>
    </row>
    <row r="991" spans="5:5" x14ac:dyDescent="0.3">
      <c r="E991" t="s">
        <v>1394</v>
      </c>
    </row>
    <row r="992" spans="5:5" x14ac:dyDescent="0.3">
      <c r="E992" t="s">
        <v>1395</v>
      </c>
    </row>
    <row r="993" spans="5:5" x14ac:dyDescent="0.3">
      <c r="E993" t="s">
        <v>1396</v>
      </c>
    </row>
    <row r="994" spans="5:5" x14ac:dyDescent="0.3">
      <c r="E994" t="s">
        <v>1397</v>
      </c>
    </row>
    <row r="995" spans="5:5" x14ac:dyDescent="0.3">
      <c r="E995" t="s">
        <v>1398</v>
      </c>
    </row>
    <row r="996" spans="5:5" x14ac:dyDescent="0.3">
      <c r="E996" t="s">
        <v>1399</v>
      </c>
    </row>
    <row r="997" spans="5:5" x14ac:dyDescent="0.3">
      <c r="E997" t="s">
        <v>1400</v>
      </c>
    </row>
    <row r="998" spans="5:5" x14ac:dyDescent="0.3">
      <c r="E998" t="s">
        <v>1401</v>
      </c>
    </row>
    <row r="999" spans="5:5" x14ac:dyDescent="0.3">
      <c r="E999" t="s">
        <v>1402</v>
      </c>
    </row>
    <row r="1000" spans="5:5" x14ac:dyDescent="0.3">
      <c r="E1000" t="s">
        <v>1403</v>
      </c>
    </row>
    <row r="1001" spans="5:5" x14ac:dyDescent="0.3">
      <c r="E1001" t="s">
        <v>1404</v>
      </c>
    </row>
    <row r="1002" spans="5:5" x14ac:dyDescent="0.3">
      <c r="E1002" t="s">
        <v>1405</v>
      </c>
    </row>
    <row r="1003" spans="5:5" x14ac:dyDescent="0.3">
      <c r="E1003" t="s">
        <v>1406</v>
      </c>
    </row>
    <row r="1004" spans="5:5" x14ac:dyDescent="0.3">
      <c r="E1004" t="s">
        <v>1407</v>
      </c>
    </row>
    <row r="1005" spans="5:5" x14ac:dyDescent="0.3">
      <c r="E1005" t="s">
        <v>1408</v>
      </c>
    </row>
    <row r="1006" spans="5:5" x14ac:dyDescent="0.3">
      <c r="E1006" t="s">
        <v>1409</v>
      </c>
    </row>
    <row r="1007" spans="5:5" x14ac:dyDescent="0.3">
      <c r="E1007" t="s">
        <v>1410</v>
      </c>
    </row>
    <row r="1008" spans="5:5" x14ac:dyDescent="0.3">
      <c r="E1008" t="s">
        <v>1411</v>
      </c>
    </row>
    <row r="1009" spans="5:5" x14ac:dyDescent="0.3">
      <c r="E1009" t="s">
        <v>1412</v>
      </c>
    </row>
    <row r="1010" spans="5:5" x14ac:dyDescent="0.3">
      <c r="E1010" t="s">
        <v>1413</v>
      </c>
    </row>
    <row r="1011" spans="5:5" x14ac:dyDescent="0.3">
      <c r="E1011" t="s">
        <v>1414</v>
      </c>
    </row>
    <row r="1012" spans="5:5" x14ac:dyDescent="0.3">
      <c r="E1012" t="s">
        <v>1415</v>
      </c>
    </row>
    <row r="1013" spans="5:5" x14ac:dyDescent="0.3">
      <c r="E1013" t="s">
        <v>1416</v>
      </c>
    </row>
    <row r="1014" spans="5:5" x14ac:dyDescent="0.3">
      <c r="E1014" t="s">
        <v>1417</v>
      </c>
    </row>
    <row r="1015" spans="5:5" x14ac:dyDescent="0.3">
      <c r="E1015" t="s">
        <v>1418</v>
      </c>
    </row>
    <row r="1016" spans="5:5" x14ac:dyDescent="0.3">
      <c r="E1016" t="s">
        <v>1419</v>
      </c>
    </row>
    <row r="1017" spans="5:5" x14ac:dyDescent="0.3">
      <c r="E1017" t="s">
        <v>1420</v>
      </c>
    </row>
    <row r="1018" spans="5:5" x14ac:dyDescent="0.3">
      <c r="E1018" t="s">
        <v>1421</v>
      </c>
    </row>
    <row r="1019" spans="5:5" x14ac:dyDescent="0.3">
      <c r="E1019" t="s">
        <v>1422</v>
      </c>
    </row>
    <row r="1020" spans="5:5" x14ac:dyDescent="0.3">
      <c r="E1020" t="s">
        <v>1423</v>
      </c>
    </row>
    <row r="1021" spans="5:5" x14ac:dyDescent="0.3">
      <c r="E1021" t="s">
        <v>1424</v>
      </c>
    </row>
    <row r="1022" spans="5:5" x14ac:dyDescent="0.3">
      <c r="E1022" t="s">
        <v>1425</v>
      </c>
    </row>
    <row r="1023" spans="5:5" x14ac:dyDescent="0.3">
      <c r="E1023" t="s">
        <v>1426</v>
      </c>
    </row>
    <row r="1024" spans="5:5" x14ac:dyDescent="0.3">
      <c r="E1024" t="s">
        <v>1427</v>
      </c>
    </row>
    <row r="1025" spans="5:5" x14ac:dyDescent="0.3">
      <c r="E1025" t="s">
        <v>1428</v>
      </c>
    </row>
    <row r="1026" spans="5:5" x14ac:dyDescent="0.3">
      <c r="E1026" t="s">
        <v>1429</v>
      </c>
    </row>
    <row r="1027" spans="5:5" x14ac:dyDescent="0.3">
      <c r="E1027" t="s">
        <v>1430</v>
      </c>
    </row>
    <row r="1028" spans="5:5" x14ac:dyDescent="0.3">
      <c r="E1028" t="s">
        <v>1431</v>
      </c>
    </row>
    <row r="1029" spans="5:5" x14ac:dyDescent="0.3">
      <c r="E1029" t="s">
        <v>1432</v>
      </c>
    </row>
    <row r="1030" spans="5:5" x14ac:dyDescent="0.3">
      <c r="E1030" t="s">
        <v>1433</v>
      </c>
    </row>
    <row r="1031" spans="5:5" x14ac:dyDescent="0.3">
      <c r="E1031" t="s">
        <v>1434</v>
      </c>
    </row>
    <row r="1032" spans="5:5" x14ac:dyDescent="0.3">
      <c r="E1032" t="s">
        <v>1435</v>
      </c>
    </row>
    <row r="1033" spans="5:5" x14ac:dyDescent="0.3">
      <c r="E1033" t="s">
        <v>1436</v>
      </c>
    </row>
    <row r="1034" spans="5:5" x14ac:dyDescent="0.3">
      <c r="E1034" t="s">
        <v>1437</v>
      </c>
    </row>
    <row r="1035" spans="5:5" x14ac:dyDescent="0.3">
      <c r="E1035" t="s">
        <v>1438</v>
      </c>
    </row>
    <row r="1036" spans="5:5" x14ac:dyDescent="0.3">
      <c r="E1036" t="s">
        <v>1439</v>
      </c>
    </row>
    <row r="1037" spans="5:5" x14ac:dyDescent="0.3">
      <c r="E1037" t="s">
        <v>1440</v>
      </c>
    </row>
    <row r="1038" spans="5:5" x14ac:dyDescent="0.3">
      <c r="E1038" t="s">
        <v>1441</v>
      </c>
    </row>
    <row r="1039" spans="5:5" x14ac:dyDescent="0.3">
      <c r="E1039" t="s">
        <v>1442</v>
      </c>
    </row>
    <row r="1040" spans="5:5" x14ac:dyDescent="0.3">
      <c r="E1040" t="s">
        <v>1443</v>
      </c>
    </row>
    <row r="1041" spans="5:5" x14ac:dyDescent="0.3">
      <c r="E1041" t="s">
        <v>1444</v>
      </c>
    </row>
    <row r="1042" spans="5:5" x14ac:dyDescent="0.3">
      <c r="E1042" t="s">
        <v>1445</v>
      </c>
    </row>
    <row r="1043" spans="5:5" x14ac:dyDescent="0.3">
      <c r="E1043" t="s">
        <v>1446</v>
      </c>
    </row>
    <row r="1044" spans="5:5" x14ac:dyDescent="0.3">
      <c r="E1044" t="s">
        <v>1447</v>
      </c>
    </row>
    <row r="1045" spans="5:5" x14ac:dyDescent="0.3">
      <c r="E1045" t="s">
        <v>1448</v>
      </c>
    </row>
    <row r="1046" spans="5:5" x14ac:dyDescent="0.3">
      <c r="E1046" t="s">
        <v>1449</v>
      </c>
    </row>
    <row r="1047" spans="5:5" x14ac:dyDescent="0.3">
      <c r="E1047" t="s">
        <v>1450</v>
      </c>
    </row>
    <row r="1048" spans="5:5" x14ac:dyDescent="0.3">
      <c r="E1048" t="s">
        <v>1451</v>
      </c>
    </row>
    <row r="1049" spans="5:5" x14ac:dyDescent="0.3">
      <c r="E1049" t="s">
        <v>1452</v>
      </c>
    </row>
    <row r="1050" spans="5:5" x14ac:dyDescent="0.3">
      <c r="E1050" t="s">
        <v>1453</v>
      </c>
    </row>
    <row r="1051" spans="5:5" x14ac:dyDescent="0.3">
      <c r="E1051" t="s">
        <v>1454</v>
      </c>
    </row>
    <row r="1052" spans="5:5" x14ac:dyDescent="0.3">
      <c r="E1052" t="s">
        <v>1455</v>
      </c>
    </row>
    <row r="1053" spans="5:5" x14ac:dyDescent="0.3">
      <c r="E1053" t="s">
        <v>1456</v>
      </c>
    </row>
    <row r="1054" spans="5:5" x14ac:dyDescent="0.3">
      <c r="E1054" t="s">
        <v>1457</v>
      </c>
    </row>
    <row r="1055" spans="5:5" x14ac:dyDescent="0.3">
      <c r="E1055" t="s">
        <v>1458</v>
      </c>
    </row>
    <row r="1056" spans="5:5" x14ac:dyDescent="0.3">
      <c r="E1056" t="s">
        <v>1459</v>
      </c>
    </row>
    <row r="1057" spans="5:5" x14ac:dyDescent="0.3">
      <c r="E1057" t="s">
        <v>1460</v>
      </c>
    </row>
    <row r="1058" spans="5:5" x14ac:dyDescent="0.3">
      <c r="E1058" t="s">
        <v>1461</v>
      </c>
    </row>
    <row r="1059" spans="5:5" x14ac:dyDescent="0.3">
      <c r="E1059" t="s">
        <v>1462</v>
      </c>
    </row>
    <row r="1060" spans="5:5" x14ac:dyDescent="0.3">
      <c r="E1060" t="s">
        <v>1463</v>
      </c>
    </row>
    <row r="1061" spans="5:5" x14ac:dyDescent="0.3">
      <c r="E1061" t="s">
        <v>1464</v>
      </c>
    </row>
    <row r="1062" spans="5:5" x14ac:dyDescent="0.3">
      <c r="E1062" t="s">
        <v>1465</v>
      </c>
    </row>
    <row r="1063" spans="5:5" x14ac:dyDescent="0.3">
      <c r="E1063" t="s">
        <v>1466</v>
      </c>
    </row>
    <row r="1064" spans="5:5" x14ac:dyDescent="0.3">
      <c r="E1064" t="s">
        <v>1467</v>
      </c>
    </row>
    <row r="1065" spans="5:5" x14ac:dyDescent="0.3">
      <c r="E1065" t="s">
        <v>1468</v>
      </c>
    </row>
    <row r="1066" spans="5:5" x14ac:dyDescent="0.3">
      <c r="E1066" t="s">
        <v>1469</v>
      </c>
    </row>
    <row r="1067" spans="5:5" x14ac:dyDescent="0.3">
      <c r="E1067" t="s">
        <v>1470</v>
      </c>
    </row>
    <row r="1068" spans="5:5" x14ac:dyDescent="0.3">
      <c r="E1068" t="s">
        <v>1471</v>
      </c>
    </row>
    <row r="1069" spans="5:5" x14ac:dyDescent="0.3">
      <c r="E1069" t="s">
        <v>1472</v>
      </c>
    </row>
    <row r="1070" spans="5:5" x14ac:dyDescent="0.3">
      <c r="E1070" t="s">
        <v>1473</v>
      </c>
    </row>
    <row r="1071" spans="5:5" x14ac:dyDescent="0.3">
      <c r="E1071" t="s">
        <v>1474</v>
      </c>
    </row>
    <row r="1072" spans="5:5" x14ac:dyDescent="0.3">
      <c r="E1072" t="s">
        <v>1475</v>
      </c>
    </row>
    <row r="1073" spans="5:5" x14ac:dyDescent="0.3">
      <c r="E1073" t="s">
        <v>1476</v>
      </c>
    </row>
    <row r="1074" spans="5:5" x14ac:dyDescent="0.3">
      <c r="E1074" t="s">
        <v>1477</v>
      </c>
    </row>
    <row r="1075" spans="5:5" x14ac:dyDescent="0.3">
      <c r="E1075" t="s">
        <v>1478</v>
      </c>
    </row>
    <row r="1076" spans="5:5" x14ac:dyDescent="0.3">
      <c r="E1076" t="s">
        <v>1479</v>
      </c>
    </row>
    <row r="1077" spans="5:5" x14ac:dyDescent="0.3">
      <c r="E1077" t="s">
        <v>1480</v>
      </c>
    </row>
    <row r="1078" spans="5:5" x14ac:dyDescent="0.3">
      <c r="E1078" t="s">
        <v>1481</v>
      </c>
    </row>
    <row r="1079" spans="5:5" x14ac:dyDescent="0.3">
      <c r="E1079" t="s">
        <v>1482</v>
      </c>
    </row>
    <row r="1080" spans="5:5" x14ac:dyDescent="0.3">
      <c r="E1080" t="s">
        <v>1483</v>
      </c>
    </row>
    <row r="1081" spans="5:5" x14ac:dyDescent="0.3">
      <c r="E1081" t="s">
        <v>1484</v>
      </c>
    </row>
    <row r="1082" spans="5:5" x14ac:dyDescent="0.3">
      <c r="E1082" t="s">
        <v>1485</v>
      </c>
    </row>
    <row r="1083" spans="5:5" x14ac:dyDescent="0.3">
      <c r="E1083" t="s">
        <v>1486</v>
      </c>
    </row>
    <row r="1084" spans="5:5" x14ac:dyDescent="0.3">
      <c r="E1084" t="s">
        <v>1487</v>
      </c>
    </row>
    <row r="1085" spans="5:5" x14ac:dyDescent="0.3">
      <c r="E1085" t="s">
        <v>1488</v>
      </c>
    </row>
    <row r="1086" spans="5:5" x14ac:dyDescent="0.3">
      <c r="E1086" t="s">
        <v>1489</v>
      </c>
    </row>
    <row r="1087" spans="5:5" x14ac:dyDescent="0.3">
      <c r="E1087" t="s">
        <v>1490</v>
      </c>
    </row>
    <row r="1088" spans="5:5" x14ac:dyDescent="0.3">
      <c r="E1088" t="s">
        <v>1491</v>
      </c>
    </row>
    <row r="1089" spans="5:5" x14ac:dyDescent="0.3">
      <c r="E1089" t="s">
        <v>1492</v>
      </c>
    </row>
    <row r="1090" spans="5:5" x14ac:dyDescent="0.3">
      <c r="E1090" t="s">
        <v>1493</v>
      </c>
    </row>
    <row r="1091" spans="5:5" x14ac:dyDescent="0.3">
      <c r="E1091" t="s">
        <v>1494</v>
      </c>
    </row>
    <row r="1092" spans="5:5" x14ac:dyDescent="0.3">
      <c r="E1092" t="s">
        <v>1495</v>
      </c>
    </row>
    <row r="1093" spans="5:5" x14ac:dyDescent="0.3">
      <c r="E1093" t="s">
        <v>1496</v>
      </c>
    </row>
    <row r="1094" spans="5:5" x14ac:dyDescent="0.3">
      <c r="E1094" t="s">
        <v>1497</v>
      </c>
    </row>
    <row r="1095" spans="5:5" x14ac:dyDescent="0.3">
      <c r="E1095" t="s">
        <v>1498</v>
      </c>
    </row>
    <row r="1096" spans="5:5" x14ac:dyDescent="0.3">
      <c r="E1096" t="s">
        <v>1499</v>
      </c>
    </row>
    <row r="1097" spans="5:5" x14ac:dyDescent="0.3">
      <c r="E1097" t="s">
        <v>1500</v>
      </c>
    </row>
    <row r="1098" spans="5:5" x14ac:dyDescent="0.3">
      <c r="E1098" t="s">
        <v>1501</v>
      </c>
    </row>
    <row r="1099" spans="5:5" x14ac:dyDescent="0.3">
      <c r="E1099" t="s">
        <v>1502</v>
      </c>
    </row>
    <row r="1100" spans="5:5" x14ac:dyDescent="0.3">
      <c r="E1100" t="s">
        <v>1503</v>
      </c>
    </row>
    <row r="1101" spans="5:5" x14ac:dyDescent="0.3">
      <c r="E1101" t="s">
        <v>1504</v>
      </c>
    </row>
    <row r="1102" spans="5:5" x14ac:dyDescent="0.3">
      <c r="E1102" t="s">
        <v>1505</v>
      </c>
    </row>
    <row r="1103" spans="5:5" x14ac:dyDescent="0.3">
      <c r="E1103" t="s">
        <v>1506</v>
      </c>
    </row>
    <row r="1104" spans="5:5" x14ac:dyDescent="0.3">
      <c r="E1104" t="s">
        <v>1507</v>
      </c>
    </row>
    <row r="1105" spans="5:5" x14ac:dyDescent="0.3">
      <c r="E1105" t="s">
        <v>1508</v>
      </c>
    </row>
    <row r="1106" spans="5:5" x14ac:dyDescent="0.3">
      <c r="E1106" t="s">
        <v>1509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351A5-90BE-4DB0-876F-414402CEFD9C}">
  <dimension ref="A1:H579"/>
  <sheetViews>
    <sheetView workbookViewId="0"/>
  </sheetViews>
  <sheetFormatPr defaultRowHeight="14.4" x14ac:dyDescent="0.3"/>
  <cols>
    <col min="1" max="1" width="18.6640625" bestFit="1" customWidth="1"/>
    <col min="2" max="2" width="5.109375" bestFit="1" customWidth="1"/>
    <col min="3" max="3" width="18.109375" bestFit="1" customWidth="1"/>
    <col min="4" max="4" width="28.5546875" bestFit="1" customWidth="1"/>
    <col min="5" max="5" width="21.88671875" bestFit="1" customWidth="1"/>
    <col min="6" max="6" width="17.5546875" bestFit="1" customWidth="1"/>
    <col min="7" max="7" width="23.33203125" bestFit="1" customWidth="1"/>
    <col min="8" max="8" width="17.88671875" bestFit="1" customWidth="1"/>
  </cols>
  <sheetData>
    <row r="1" spans="1:8" x14ac:dyDescent="0.3">
      <c r="A1" s="1" t="s">
        <v>1</v>
      </c>
      <c r="B1" s="2" t="s">
        <v>6</v>
      </c>
      <c r="C1" s="1" t="s">
        <v>0</v>
      </c>
      <c r="D1" s="1" t="s">
        <v>1514</v>
      </c>
      <c r="E1" s="1" t="s">
        <v>13</v>
      </c>
      <c r="F1" s="1" t="s">
        <v>10</v>
      </c>
      <c r="G1" s="1" t="s">
        <v>11</v>
      </c>
      <c r="H1" s="1" t="s">
        <v>9</v>
      </c>
    </row>
    <row r="2" spans="1:8" x14ac:dyDescent="0.3">
      <c r="F2" t="s">
        <v>4</v>
      </c>
      <c r="G2" t="s">
        <v>4</v>
      </c>
      <c r="H2" t="s">
        <v>4</v>
      </c>
    </row>
    <row r="3" spans="1:8" x14ac:dyDescent="0.3">
      <c r="F3" s="3" t="s">
        <v>5</v>
      </c>
      <c r="G3" s="3" t="s">
        <v>8</v>
      </c>
      <c r="H3" s="3" t="s">
        <v>5</v>
      </c>
    </row>
    <row r="4" spans="1:8" x14ac:dyDescent="0.3">
      <c r="A4" t="s">
        <v>1523</v>
      </c>
      <c r="B4">
        <v>2021</v>
      </c>
      <c r="C4" t="s">
        <v>1524</v>
      </c>
      <c r="D4" t="s">
        <v>1525</v>
      </c>
      <c r="E4" t="s">
        <v>1526</v>
      </c>
      <c r="F4">
        <v>880.3</v>
      </c>
      <c r="G4">
        <v>8.4516642053845195E-2</v>
      </c>
      <c r="H4">
        <v>74.400000000000006</v>
      </c>
    </row>
    <row r="5" spans="1:8" x14ac:dyDescent="0.3">
      <c r="A5" t="s">
        <v>1523</v>
      </c>
      <c r="B5">
        <v>2021</v>
      </c>
      <c r="C5" t="s">
        <v>1524</v>
      </c>
      <c r="D5" t="s">
        <v>1525</v>
      </c>
      <c r="E5" t="s">
        <v>14</v>
      </c>
      <c r="F5">
        <v>880.3</v>
      </c>
      <c r="G5">
        <v>4.23719186640917E-2</v>
      </c>
      <c r="H5">
        <v>37.299999999999997</v>
      </c>
    </row>
    <row r="6" spans="1:8" x14ac:dyDescent="0.3">
      <c r="A6" t="s">
        <v>1523</v>
      </c>
      <c r="B6">
        <v>2021</v>
      </c>
      <c r="C6" t="s">
        <v>1524</v>
      </c>
      <c r="D6" t="s">
        <v>1525</v>
      </c>
      <c r="E6" t="s">
        <v>1527</v>
      </c>
      <c r="F6">
        <v>880.3</v>
      </c>
      <c r="G6">
        <v>5.7934794956264902E-3</v>
      </c>
      <c r="H6">
        <v>5.0999999999999996</v>
      </c>
    </row>
    <row r="7" spans="1:8" x14ac:dyDescent="0.3">
      <c r="A7" t="s">
        <v>1523</v>
      </c>
      <c r="B7">
        <v>2021</v>
      </c>
      <c r="C7" t="s">
        <v>1524</v>
      </c>
      <c r="D7" t="s">
        <v>1525</v>
      </c>
      <c r="E7" t="s">
        <v>1528</v>
      </c>
      <c r="F7">
        <v>880.3</v>
      </c>
      <c r="G7">
        <v>8.9628535726456904E-2</v>
      </c>
      <c r="H7">
        <v>78.900000000000006</v>
      </c>
    </row>
    <row r="8" spans="1:8" x14ac:dyDescent="0.3">
      <c r="A8" t="s">
        <v>1523</v>
      </c>
      <c r="B8">
        <v>2021</v>
      </c>
      <c r="C8" t="s">
        <v>1524</v>
      </c>
      <c r="D8" t="s">
        <v>1525</v>
      </c>
      <c r="E8" t="s">
        <v>1529</v>
      </c>
      <c r="F8">
        <v>880.3</v>
      </c>
      <c r="G8">
        <v>5.1118936726116098E-3</v>
      </c>
      <c r="H8">
        <v>4.5</v>
      </c>
    </row>
    <row r="9" spans="1:8" x14ac:dyDescent="0.3">
      <c r="A9" t="s">
        <v>1523</v>
      </c>
      <c r="B9">
        <v>2021</v>
      </c>
      <c r="C9" t="s">
        <v>1524</v>
      </c>
      <c r="D9" t="s">
        <v>7</v>
      </c>
      <c r="E9" t="s">
        <v>1530</v>
      </c>
      <c r="F9">
        <v>880.3</v>
      </c>
      <c r="G9">
        <v>7.1680109053731594E-2</v>
      </c>
      <c r="H9">
        <v>63.1</v>
      </c>
    </row>
    <row r="10" spans="1:8" x14ac:dyDescent="0.3">
      <c r="A10" t="s">
        <v>1523</v>
      </c>
      <c r="B10">
        <v>2021</v>
      </c>
      <c r="C10" t="s">
        <v>1524</v>
      </c>
      <c r="D10" t="s">
        <v>7</v>
      </c>
      <c r="E10" t="s">
        <v>1531</v>
      </c>
      <c r="F10">
        <v>880.3</v>
      </c>
      <c r="G10">
        <v>2.41962967170282E-2</v>
      </c>
      <c r="H10">
        <v>21.3</v>
      </c>
    </row>
    <row r="11" spans="1:8" x14ac:dyDescent="0.3">
      <c r="A11" t="s">
        <v>1523</v>
      </c>
      <c r="B11">
        <v>2021</v>
      </c>
      <c r="C11" t="s">
        <v>1524</v>
      </c>
      <c r="D11" t="s">
        <v>7</v>
      </c>
      <c r="E11" t="s">
        <v>1532</v>
      </c>
      <c r="F11">
        <v>880.3</v>
      </c>
      <c r="G11">
        <v>7.2929683062592301E-2</v>
      </c>
      <c r="H11">
        <v>64.2</v>
      </c>
    </row>
    <row r="12" spans="1:8" x14ac:dyDescent="0.3">
      <c r="A12" t="s">
        <v>1523</v>
      </c>
      <c r="B12">
        <v>2021</v>
      </c>
      <c r="C12" t="s">
        <v>1524</v>
      </c>
      <c r="D12" t="s">
        <v>1533</v>
      </c>
      <c r="E12" t="s">
        <v>1534</v>
      </c>
      <c r="F12">
        <v>880.3</v>
      </c>
      <c r="G12">
        <v>6.2365102805861598E-2</v>
      </c>
      <c r="H12">
        <v>54.9</v>
      </c>
    </row>
    <row r="13" spans="1:8" x14ac:dyDescent="0.3">
      <c r="A13" t="s">
        <v>1523</v>
      </c>
      <c r="B13">
        <v>2021</v>
      </c>
      <c r="C13" t="s">
        <v>1524</v>
      </c>
      <c r="D13" t="s">
        <v>1533</v>
      </c>
      <c r="E13" t="s">
        <v>1535</v>
      </c>
      <c r="F13">
        <v>880.3</v>
      </c>
      <c r="G13">
        <v>0.36771555151652802</v>
      </c>
      <c r="H13">
        <v>323.7</v>
      </c>
    </row>
    <row r="14" spans="1:8" x14ac:dyDescent="0.3">
      <c r="A14" t="s">
        <v>1523</v>
      </c>
      <c r="B14">
        <v>2021</v>
      </c>
      <c r="C14" t="s">
        <v>1524</v>
      </c>
      <c r="D14" t="s">
        <v>1536</v>
      </c>
      <c r="E14" t="s">
        <v>1537</v>
      </c>
      <c r="F14">
        <v>880.3</v>
      </c>
      <c r="G14">
        <v>1.7039645575372001E-3</v>
      </c>
      <c r="H14">
        <v>1.5</v>
      </c>
    </row>
    <row r="15" spans="1:8" x14ac:dyDescent="0.3">
      <c r="A15" t="s">
        <v>1523</v>
      </c>
      <c r="B15">
        <v>2021</v>
      </c>
      <c r="C15" t="s">
        <v>1524</v>
      </c>
      <c r="D15" t="s">
        <v>1536</v>
      </c>
      <c r="E15" t="s">
        <v>1538</v>
      </c>
      <c r="F15">
        <v>880.3</v>
      </c>
      <c r="G15">
        <v>1.1132568442576299E-2</v>
      </c>
      <c r="H15">
        <v>9.8000000000000007</v>
      </c>
    </row>
    <row r="16" spans="1:8" x14ac:dyDescent="0.3">
      <c r="A16" t="s">
        <v>1523</v>
      </c>
      <c r="B16">
        <v>2021</v>
      </c>
      <c r="C16" t="s">
        <v>1524</v>
      </c>
      <c r="D16" t="s">
        <v>1536</v>
      </c>
      <c r="E16" t="s">
        <v>1539</v>
      </c>
      <c r="F16">
        <v>880.3</v>
      </c>
      <c r="G16">
        <v>0</v>
      </c>
      <c r="H16">
        <v>0</v>
      </c>
    </row>
    <row r="17" spans="1:8" x14ac:dyDescent="0.3">
      <c r="A17" t="s">
        <v>1523</v>
      </c>
      <c r="B17">
        <v>2021</v>
      </c>
      <c r="C17" t="s">
        <v>1524</v>
      </c>
      <c r="D17" t="s">
        <v>1536</v>
      </c>
      <c r="E17" t="s">
        <v>1540</v>
      </c>
      <c r="F17">
        <v>880.3</v>
      </c>
      <c r="G17">
        <v>0.10121549471770901</v>
      </c>
      <c r="H17">
        <v>89.1</v>
      </c>
    </row>
    <row r="18" spans="1:8" x14ac:dyDescent="0.3">
      <c r="A18" t="s">
        <v>1523</v>
      </c>
      <c r="B18">
        <v>2021</v>
      </c>
      <c r="C18" t="s">
        <v>1524</v>
      </c>
      <c r="D18" t="s">
        <v>1536</v>
      </c>
      <c r="E18" t="s">
        <v>1541</v>
      </c>
      <c r="F18">
        <v>880.3</v>
      </c>
      <c r="G18">
        <v>3.1580143133022799E-2</v>
      </c>
      <c r="H18">
        <v>27.8</v>
      </c>
    </row>
    <row r="19" spans="1:8" x14ac:dyDescent="0.3">
      <c r="A19" t="s">
        <v>1523</v>
      </c>
      <c r="B19">
        <v>2021</v>
      </c>
      <c r="C19" t="s">
        <v>1524</v>
      </c>
      <c r="D19" t="s">
        <v>1536</v>
      </c>
      <c r="E19" t="s">
        <v>1542</v>
      </c>
      <c r="F19">
        <v>880.3</v>
      </c>
      <c r="G19">
        <v>2.8058616380779201E-2</v>
      </c>
      <c r="H19">
        <v>24.7</v>
      </c>
    </row>
    <row r="20" spans="1:8" x14ac:dyDescent="0.3">
      <c r="A20" t="s">
        <v>1523</v>
      </c>
      <c r="B20">
        <v>2021</v>
      </c>
      <c r="C20" t="s">
        <v>1543</v>
      </c>
      <c r="D20" t="s">
        <v>1525</v>
      </c>
      <c r="E20" t="s">
        <v>1526</v>
      </c>
      <c r="F20">
        <v>1023</v>
      </c>
      <c r="G20">
        <v>4.7116324535679301E-2</v>
      </c>
      <c r="H20">
        <v>48.2</v>
      </c>
    </row>
    <row r="21" spans="1:8" x14ac:dyDescent="0.3">
      <c r="A21" t="s">
        <v>1523</v>
      </c>
      <c r="B21">
        <v>2021</v>
      </c>
      <c r="C21" t="s">
        <v>1543</v>
      </c>
      <c r="D21" t="s">
        <v>1525</v>
      </c>
      <c r="E21" t="s">
        <v>14</v>
      </c>
      <c r="F21">
        <v>1023</v>
      </c>
      <c r="G21">
        <v>4.17399804496578E-2</v>
      </c>
      <c r="H21">
        <v>42.7</v>
      </c>
    </row>
    <row r="22" spans="1:8" x14ac:dyDescent="0.3">
      <c r="A22" t="s">
        <v>1523</v>
      </c>
      <c r="B22">
        <v>2021</v>
      </c>
      <c r="C22" t="s">
        <v>1543</v>
      </c>
      <c r="D22" t="s">
        <v>1525</v>
      </c>
      <c r="E22" t="s">
        <v>1527</v>
      </c>
      <c r="F22">
        <v>1023</v>
      </c>
      <c r="G22">
        <v>6.5493646138807399E-3</v>
      </c>
      <c r="H22">
        <v>6.7</v>
      </c>
    </row>
    <row r="23" spans="1:8" x14ac:dyDescent="0.3">
      <c r="A23" t="s">
        <v>1523</v>
      </c>
      <c r="B23">
        <v>2021</v>
      </c>
      <c r="C23" t="s">
        <v>1543</v>
      </c>
      <c r="D23" t="s">
        <v>1525</v>
      </c>
      <c r="E23" t="s">
        <v>1528</v>
      </c>
      <c r="F23">
        <v>1023</v>
      </c>
      <c r="G23">
        <v>7.9374389051808394E-2</v>
      </c>
      <c r="H23">
        <v>81.2</v>
      </c>
    </row>
    <row r="24" spans="1:8" x14ac:dyDescent="0.3">
      <c r="A24" t="s">
        <v>1523</v>
      </c>
      <c r="B24">
        <v>2021</v>
      </c>
      <c r="C24" t="s">
        <v>1543</v>
      </c>
      <c r="D24" t="s">
        <v>1525</v>
      </c>
      <c r="E24" t="s">
        <v>1529</v>
      </c>
      <c r="F24">
        <v>1023</v>
      </c>
      <c r="G24">
        <v>1.0752688172042999E-2</v>
      </c>
      <c r="H24">
        <v>11</v>
      </c>
    </row>
    <row r="25" spans="1:8" x14ac:dyDescent="0.3">
      <c r="A25" t="s">
        <v>1523</v>
      </c>
      <c r="B25">
        <v>2021</v>
      </c>
      <c r="C25" t="s">
        <v>1543</v>
      </c>
      <c r="D25" t="s">
        <v>7</v>
      </c>
      <c r="E25" t="s">
        <v>1530</v>
      </c>
      <c r="F25">
        <v>1023</v>
      </c>
      <c r="G25">
        <v>8.8660801564027295E-2</v>
      </c>
      <c r="H25">
        <v>90.7</v>
      </c>
    </row>
    <row r="26" spans="1:8" x14ac:dyDescent="0.3">
      <c r="A26" t="s">
        <v>1523</v>
      </c>
      <c r="B26">
        <v>2021</v>
      </c>
      <c r="C26" t="s">
        <v>1543</v>
      </c>
      <c r="D26" t="s">
        <v>7</v>
      </c>
      <c r="E26" t="s">
        <v>1531</v>
      </c>
      <c r="F26">
        <v>1023</v>
      </c>
      <c r="G26">
        <v>4.18377321603128E-2</v>
      </c>
      <c r="H26">
        <v>42.8</v>
      </c>
    </row>
    <row r="27" spans="1:8" x14ac:dyDescent="0.3">
      <c r="A27" t="s">
        <v>1523</v>
      </c>
      <c r="B27">
        <v>2021</v>
      </c>
      <c r="C27" t="s">
        <v>1543</v>
      </c>
      <c r="D27" t="s">
        <v>7</v>
      </c>
      <c r="E27" t="s">
        <v>1532</v>
      </c>
      <c r="F27">
        <v>1023</v>
      </c>
      <c r="G27">
        <v>8.3284457478005794E-2</v>
      </c>
      <c r="H27">
        <v>85.2</v>
      </c>
    </row>
    <row r="28" spans="1:8" x14ac:dyDescent="0.3">
      <c r="A28" t="s">
        <v>1523</v>
      </c>
      <c r="B28">
        <v>2021</v>
      </c>
      <c r="C28" t="s">
        <v>1543</v>
      </c>
      <c r="D28" t="s">
        <v>1533</v>
      </c>
      <c r="E28" t="s">
        <v>1534</v>
      </c>
      <c r="F28">
        <v>1023</v>
      </c>
      <c r="G28">
        <v>4.2913000977517102E-2</v>
      </c>
      <c r="H28">
        <v>43.9</v>
      </c>
    </row>
    <row r="29" spans="1:8" x14ac:dyDescent="0.3">
      <c r="A29" t="s">
        <v>1523</v>
      </c>
      <c r="B29">
        <v>2021</v>
      </c>
      <c r="C29" t="s">
        <v>1543</v>
      </c>
      <c r="D29" t="s">
        <v>1533</v>
      </c>
      <c r="E29" t="s">
        <v>1535</v>
      </c>
      <c r="F29">
        <v>1023</v>
      </c>
      <c r="G29">
        <v>0.34760508308895399</v>
      </c>
      <c r="H29">
        <v>355.6</v>
      </c>
    </row>
    <row r="30" spans="1:8" x14ac:dyDescent="0.3">
      <c r="A30" t="s">
        <v>1523</v>
      </c>
      <c r="B30">
        <v>2021</v>
      </c>
      <c r="C30" t="s">
        <v>1543</v>
      </c>
      <c r="D30" t="s">
        <v>1536</v>
      </c>
      <c r="E30" t="s">
        <v>1537</v>
      </c>
      <c r="F30">
        <v>1023</v>
      </c>
      <c r="G30">
        <v>4.9853372434017504E-3</v>
      </c>
      <c r="H30">
        <v>5.0999999999999996</v>
      </c>
    </row>
    <row r="31" spans="1:8" x14ac:dyDescent="0.3">
      <c r="A31" t="s">
        <v>1523</v>
      </c>
      <c r="B31">
        <v>2021</v>
      </c>
      <c r="C31" t="s">
        <v>1543</v>
      </c>
      <c r="D31" t="s">
        <v>1536</v>
      </c>
      <c r="E31" t="s">
        <v>1538</v>
      </c>
      <c r="F31">
        <v>1023</v>
      </c>
      <c r="G31">
        <v>4.4183773216031202E-2</v>
      </c>
      <c r="H31">
        <v>45.2</v>
      </c>
    </row>
    <row r="32" spans="1:8" x14ac:dyDescent="0.3">
      <c r="A32" t="s">
        <v>1523</v>
      </c>
      <c r="B32">
        <v>2021</v>
      </c>
      <c r="C32" t="s">
        <v>1543</v>
      </c>
      <c r="D32" t="s">
        <v>1536</v>
      </c>
      <c r="E32" t="s">
        <v>1539</v>
      </c>
      <c r="F32">
        <v>1023</v>
      </c>
      <c r="G32">
        <v>1.5835777126099699E-2</v>
      </c>
      <c r="H32">
        <v>16.2</v>
      </c>
    </row>
    <row r="33" spans="1:8" x14ac:dyDescent="0.3">
      <c r="A33" t="s">
        <v>1523</v>
      </c>
      <c r="B33">
        <v>2021</v>
      </c>
      <c r="C33" t="s">
        <v>1543</v>
      </c>
      <c r="D33" t="s">
        <v>1536</v>
      </c>
      <c r="E33" t="s">
        <v>1540</v>
      </c>
      <c r="F33">
        <v>1023</v>
      </c>
      <c r="G33">
        <v>9.3157380254154404E-2</v>
      </c>
      <c r="H33">
        <v>95.3</v>
      </c>
    </row>
    <row r="34" spans="1:8" x14ac:dyDescent="0.3">
      <c r="A34" t="s">
        <v>1523</v>
      </c>
      <c r="B34">
        <v>2021</v>
      </c>
      <c r="C34" t="s">
        <v>1543</v>
      </c>
      <c r="D34" t="s">
        <v>1536</v>
      </c>
      <c r="E34" t="s">
        <v>1541</v>
      </c>
      <c r="F34">
        <v>1023</v>
      </c>
      <c r="G34">
        <v>4.0273704789833803E-2</v>
      </c>
      <c r="H34">
        <v>41.2</v>
      </c>
    </row>
    <row r="35" spans="1:8" x14ac:dyDescent="0.3">
      <c r="A35" t="s">
        <v>1523</v>
      </c>
      <c r="B35">
        <v>2021</v>
      </c>
      <c r="C35" t="s">
        <v>1543</v>
      </c>
      <c r="D35" t="s">
        <v>1536</v>
      </c>
      <c r="E35" t="s">
        <v>1542</v>
      </c>
      <c r="F35">
        <v>1023</v>
      </c>
      <c r="G35">
        <v>1.1730205278592301E-2</v>
      </c>
      <c r="H35">
        <v>12</v>
      </c>
    </row>
    <row r="36" spans="1:8" x14ac:dyDescent="0.3">
      <c r="A36" t="s">
        <v>1523</v>
      </c>
      <c r="B36">
        <v>2021</v>
      </c>
      <c r="C36" t="s">
        <v>1544</v>
      </c>
      <c r="D36" t="s">
        <v>1525</v>
      </c>
      <c r="E36" t="s">
        <v>1526</v>
      </c>
      <c r="F36">
        <v>679.3</v>
      </c>
      <c r="G36">
        <v>4.19549536287354E-2</v>
      </c>
      <c r="H36">
        <v>28.5</v>
      </c>
    </row>
    <row r="37" spans="1:8" x14ac:dyDescent="0.3">
      <c r="A37" t="s">
        <v>1523</v>
      </c>
      <c r="B37">
        <v>2021</v>
      </c>
      <c r="C37" t="s">
        <v>1544</v>
      </c>
      <c r="D37" t="s">
        <v>1525</v>
      </c>
      <c r="E37" t="s">
        <v>14</v>
      </c>
      <c r="F37">
        <v>679.3</v>
      </c>
      <c r="G37">
        <v>2.2081554541439698E-2</v>
      </c>
      <c r="H37">
        <v>15</v>
      </c>
    </row>
    <row r="38" spans="1:8" x14ac:dyDescent="0.3">
      <c r="A38" t="s">
        <v>1523</v>
      </c>
      <c r="B38">
        <v>2021</v>
      </c>
      <c r="C38" t="s">
        <v>1544</v>
      </c>
      <c r="D38" t="s">
        <v>1525</v>
      </c>
      <c r="E38" t="s">
        <v>1527</v>
      </c>
      <c r="F38">
        <v>679.3</v>
      </c>
      <c r="G38">
        <v>1.8842926542028501E-2</v>
      </c>
      <c r="H38">
        <v>12.8</v>
      </c>
    </row>
    <row r="39" spans="1:8" x14ac:dyDescent="0.3">
      <c r="A39" t="s">
        <v>1523</v>
      </c>
      <c r="B39">
        <v>2021</v>
      </c>
      <c r="C39" t="s">
        <v>1544</v>
      </c>
      <c r="D39" t="s">
        <v>1525</v>
      </c>
      <c r="E39" t="s">
        <v>1528</v>
      </c>
      <c r="F39">
        <v>679.3</v>
      </c>
      <c r="G39">
        <v>0.108788458707493</v>
      </c>
      <c r="H39">
        <v>73.900000000000006</v>
      </c>
    </row>
    <row r="40" spans="1:8" x14ac:dyDescent="0.3">
      <c r="A40" t="s">
        <v>1523</v>
      </c>
      <c r="B40">
        <v>2021</v>
      </c>
      <c r="C40" t="s">
        <v>1544</v>
      </c>
      <c r="D40" t="s">
        <v>1525</v>
      </c>
      <c r="E40" t="s">
        <v>1529</v>
      </c>
      <c r="F40">
        <v>679.3</v>
      </c>
      <c r="G40">
        <v>8.3909907257470901E-3</v>
      </c>
      <c r="H40">
        <v>5.7</v>
      </c>
    </row>
    <row r="41" spans="1:8" x14ac:dyDescent="0.3">
      <c r="A41" t="s">
        <v>1523</v>
      </c>
      <c r="B41">
        <v>2021</v>
      </c>
      <c r="C41" t="s">
        <v>1544</v>
      </c>
      <c r="D41" t="s">
        <v>7</v>
      </c>
      <c r="E41" t="s">
        <v>1530</v>
      </c>
      <c r="F41">
        <v>679.3</v>
      </c>
      <c r="G41">
        <v>9.3478580892094695E-2</v>
      </c>
      <c r="H41">
        <v>63.5</v>
      </c>
    </row>
    <row r="42" spans="1:8" x14ac:dyDescent="0.3">
      <c r="A42" t="s">
        <v>1523</v>
      </c>
      <c r="B42">
        <v>2021</v>
      </c>
      <c r="C42" t="s">
        <v>1544</v>
      </c>
      <c r="D42" t="s">
        <v>7</v>
      </c>
      <c r="E42" t="s">
        <v>1531</v>
      </c>
      <c r="F42">
        <v>679.3</v>
      </c>
      <c r="G42">
        <v>6.33004563521271E-3</v>
      </c>
      <c r="H42">
        <v>4.3</v>
      </c>
    </row>
    <row r="43" spans="1:8" x14ac:dyDescent="0.3">
      <c r="A43" t="s">
        <v>1523</v>
      </c>
      <c r="B43">
        <v>2021</v>
      </c>
      <c r="C43" t="s">
        <v>1544</v>
      </c>
      <c r="D43" t="s">
        <v>7</v>
      </c>
      <c r="E43" t="s">
        <v>1532</v>
      </c>
      <c r="F43">
        <v>679.3</v>
      </c>
      <c r="G43">
        <v>4.5046371264536998E-2</v>
      </c>
      <c r="H43">
        <v>30.6</v>
      </c>
    </row>
    <row r="44" spans="1:8" x14ac:dyDescent="0.3">
      <c r="A44" t="s">
        <v>1523</v>
      </c>
      <c r="B44">
        <v>2021</v>
      </c>
      <c r="C44" t="s">
        <v>1544</v>
      </c>
      <c r="D44" t="s">
        <v>1533</v>
      </c>
      <c r="E44" t="s">
        <v>1534</v>
      </c>
      <c r="F44">
        <v>679.3</v>
      </c>
      <c r="G44">
        <v>4.4604740173708197E-2</v>
      </c>
      <c r="H44">
        <v>30.3</v>
      </c>
    </row>
    <row r="45" spans="1:8" x14ac:dyDescent="0.3">
      <c r="A45" t="s">
        <v>1523</v>
      </c>
      <c r="B45">
        <v>2021</v>
      </c>
      <c r="C45" t="s">
        <v>1544</v>
      </c>
      <c r="D45" t="s">
        <v>1533</v>
      </c>
      <c r="E45" t="s">
        <v>1535</v>
      </c>
      <c r="F45">
        <v>679.3</v>
      </c>
      <c r="G45">
        <v>0.53775945826586102</v>
      </c>
      <c r="H45">
        <v>365.3</v>
      </c>
    </row>
    <row r="46" spans="1:8" x14ac:dyDescent="0.3">
      <c r="A46" t="s">
        <v>1523</v>
      </c>
      <c r="B46">
        <v>2021</v>
      </c>
      <c r="C46" t="s">
        <v>1544</v>
      </c>
      <c r="D46" t="s">
        <v>1536</v>
      </c>
      <c r="E46" t="s">
        <v>1537</v>
      </c>
      <c r="F46">
        <v>679.3</v>
      </c>
      <c r="G46">
        <v>0</v>
      </c>
      <c r="H46">
        <v>0</v>
      </c>
    </row>
    <row r="47" spans="1:8" x14ac:dyDescent="0.3">
      <c r="A47" t="s">
        <v>1523</v>
      </c>
      <c r="B47">
        <v>2021</v>
      </c>
      <c r="C47" t="s">
        <v>1544</v>
      </c>
      <c r="D47" t="s">
        <v>1536</v>
      </c>
      <c r="E47" t="s">
        <v>1538</v>
      </c>
      <c r="F47">
        <v>679.3</v>
      </c>
      <c r="G47">
        <v>3.3858383630207501E-3</v>
      </c>
      <c r="H47">
        <v>2.2999999999999998</v>
      </c>
    </row>
    <row r="48" spans="1:8" x14ac:dyDescent="0.3">
      <c r="A48" t="s">
        <v>1523</v>
      </c>
      <c r="B48">
        <v>2021</v>
      </c>
      <c r="C48" t="s">
        <v>1544</v>
      </c>
      <c r="D48" t="s">
        <v>1536</v>
      </c>
      <c r="E48" t="s">
        <v>1539</v>
      </c>
      <c r="F48">
        <v>679.3</v>
      </c>
      <c r="G48">
        <v>0</v>
      </c>
      <c r="H48">
        <v>0</v>
      </c>
    </row>
    <row r="49" spans="1:8" x14ac:dyDescent="0.3">
      <c r="A49" t="s">
        <v>1523</v>
      </c>
      <c r="B49">
        <v>2021</v>
      </c>
      <c r="C49" t="s">
        <v>1544</v>
      </c>
      <c r="D49" t="s">
        <v>1536</v>
      </c>
      <c r="E49" t="s">
        <v>1540</v>
      </c>
      <c r="F49">
        <v>679.3</v>
      </c>
      <c r="G49">
        <v>4.6812895627852097E-2</v>
      </c>
      <c r="H49">
        <v>31.8</v>
      </c>
    </row>
    <row r="50" spans="1:8" x14ac:dyDescent="0.3">
      <c r="A50" t="s">
        <v>1523</v>
      </c>
      <c r="B50">
        <v>2021</v>
      </c>
      <c r="C50" t="s">
        <v>1544</v>
      </c>
      <c r="D50" t="s">
        <v>1536</v>
      </c>
      <c r="E50" t="s">
        <v>1541</v>
      </c>
      <c r="F50">
        <v>679.3</v>
      </c>
      <c r="G50">
        <v>7.9493596349182894E-3</v>
      </c>
      <c r="H50">
        <v>5.4</v>
      </c>
    </row>
    <row r="51" spans="1:8" x14ac:dyDescent="0.3">
      <c r="A51" t="s">
        <v>1523</v>
      </c>
      <c r="B51">
        <v>2021</v>
      </c>
      <c r="C51" t="s">
        <v>1544</v>
      </c>
      <c r="D51" t="s">
        <v>1536</v>
      </c>
      <c r="E51" t="s">
        <v>1542</v>
      </c>
      <c r="F51">
        <v>679.3</v>
      </c>
      <c r="G51">
        <v>1.4573825997350199E-2</v>
      </c>
      <c r="H51">
        <v>9.9</v>
      </c>
    </row>
    <row r="52" spans="1:8" x14ac:dyDescent="0.3">
      <c r="A52" t="s">
        <v>1523</v>
      </c>
      <c r="B52">
        <v>2021</v>
      </c>
      <c r="C52" t="s">
        <v>1545</v>
      </c>
      <c r="D52" t="s">
        <v>1525</v>
      </c>
      <c r="E52" t="s">
        <v>1526</v>
      </c>
      <c r="F52">
        <v>781.6</v>
      </c>
      <c r="G52">
        <v>2.11105424769703E-2</v>
      </c>
      <c r="H52">
        <v>16.5</v>
      </c>
    </row>
    <row r="53" spans="1:8" x14ac:dyDescent="0.3">
      <c r="A53" t="s">
        <v>1523</v>
      </c>
      <c r="B53">
        <v>2021</v>
      </c>
      <c r="C53" t="s">
        <v>1545</v>
      </c>
      <c r="D53" t="s">
        <v>1525</v>
      </c>
      <c r="E53" t="s">
        <v>14</v>
      </c>
      <c r="F53">
        <v>781.6</v>
      </c>
      <c r="G53">
        <v>5.0281473899692897E-2</v>
      </c>
      <c r="H53">
        <v>39.299999999999997</v>
      </c>
    </row>
    <row r="54" spans="1:8" x14ac:dyDescent="0.3">
      <c r="A54" t="s">
        <v>1523</v>
      </c>
      <c r="B54">
        <v>2021</v>
      </c>
      <c r="C54" t="s">
        <v>1545</v>
      </c>
      <c r="D54" t="s">
        <v>1525</v>
      </c>
      <c r="E54" t="s">
        <v>1527</v>
      </c>
      <c r="F54">
        <v>781.6</v>
      </c>
      <c r="G54">
        <v>6.6530194472876102E-3</v>
      </c>
      <c r="H54">
        <v>5.2</v>
      </c>
    </row>
    <row r="55" spans="1:8" x14ac:dyDescent="0.3">
      <c r="A55" t="s">
        <v>1523</v>
      </c>
      <c r="B55">
        <v>2021</v>
      </c>
      <c r="C55" t="s">
        <v>1545</v>
      </c>
      <c r="D55" t="s">
        <v>1525</v>
      </c>
      <c r="E55" t="s">
        <v>1528</v>
      </c>
      <c r="F55">
        <v>781.6</v>
      </c>
      <c r="G55">
        <v>0.12269703172978499</v>
      </c>
      <c r="H55">
        <v>95.9</v>
      </c>
    </row>
    <row r="56" spans="1:8" x14ac:dyDescent="0.3">
      <c r="A56" t="s">
        <v>1523</v>
      </c>
      <c r="B56">
        <v>2021</v>
      </c>
      <c r="C56" t="s">
        <v>1545</v>
      </c>
      <c r="D56" t="s">
        <v>1525</v>
      </c>
      <c r="E56" t="s">
        <v>1529</v>
      </c>
      <c r="F56">
        <v>781.6</v>
      </c>
      <c r="G56">
        <v>2.69959058341862E-2</v>
      </c>
      <c r="H56">
        <v>21.1</v>
      </c>
    </row>
    <row r="57" spans="1:8" x14ac:dyDescent="0.3">
      <c r="A57" t="s">
        <v>1523</v>
      </c>
      <c r="B57">
        <v>2021</v>
      </c>
      <c r="C57" t="s">
        <v>1545</v>
      </c>
      <c r="D57" t="s">
        <v>7</v>
      </c>
      <c r="E57" t="s">
        <v>1530</v>
      </c>
      <c r="F57">
        <v>781.6</v>
      </c>
      <c r="G57">
        <v>7.4334698055271195E-2</v>
      </c>
      <c r="H57">
        <v>58.1</v>
      </c>
    </row>
    <row r="58" spans="1:8" x14ac:dyDescent="0.3">
      <c r="A58" t="s">
        <v>1523</v>
      </c>
      <c r="B58">
        <v>2021</v>
      </c>
      <c r="C58" t="s">
        <v>1545</v>
      </c>
      <c r="D58" t="s">
        <v>7</v>
      </c>
      <c r="E58" t="s">
        <v>1531</v>
      </c>
      <c r="F58">
        <v>781.6</v>
      </c>
      <c r="G58">
        <v>1.17707267144319E-2</v>
      </c>
      <c r="H58">
        <v>9.1999999999999993</v>
      </c>
    </row>
    <row r="59" spans="1:8" x14ac:dyDescent="0.3">
      <c r="A59" t="s">
        <v>1523</v>
      </c>
      <c r="B59">
        <v>2021</v>
      </c>
      <c r="C59" t="s">
        <v>1545</v>
      </c>
      <c r="D59" t="s">
        <v>7</v>
      </c>
      <c r="E59" t="s">
        <v>1532</v>
      </c>
      <c r="F59">
        <v>781.6</v>
      </c>
      <c r="G59">
        <v>8.8920163766632504E-2</v>
      </c>
      <c r="H59">
        <v>69.5</v>
      </c>
    </row>
    <row r="60" spans="1:8" x14ac:dyDescent="0.3">
      <c r="A60" t="s">
        <v>1523</v>
      </c>
      <c r="B60">
        <v>2021</v>
      </c>
      <c r="C60" t="s">
        <v>1545</v>
      </c>
      <c r="D60" t="s">
        <v>1533</v>
      </c>
      <c r="E60" t="s">
        <v>1534</v>
      </c>
      <c r="F60">
        <v>781.6</v>
      </c>
      <c r="G60">
        <v>5.5783009211873E-2</v>
      </c>
      <c r="H60">
        <v>43.6</v>
      </c>
    </row>
    <row r="61" spans="1:8" x14ac:dyDescent="0.3">
      <c r="A61" t="s">
        <v>1523</v>
      </c>
      <c r="B61">
        <v>2021</v>
      </c>
      <c r="C61" t="s">
        <v>1545</v>
      </c>
      <c r="D61" t="s">
        <v>1533</v>
      </c>
      <c r="E61" t="s">
        <v>1535</v>
      </c>
      <c r="F61">
        <v>781.6</v>
      </c>
      <c r="G61">
        <v>0.40481064483111501</v>
      </c>
      <c r="H61">
        <v>316.39999999999998</v>
      </c>
    </row>
    <row r="62" spans="1:8" x14ac:dyDescent="0.3">
      <c r="A62" t="s">
        <v>1523</v>
      </c>
      <c r="B62">
        <v>2021</v>
      </c>
      <c r="C62" t="s">
        <v>1545</v>
      </c>
      <c r="D62" t="s">
        <v>1536</v>
      </c>
      <c r="E62" t="s">
        <v>1537</v>
      </c>
      <c r="F62">
        <v>781.6</v>
      </c>
      <c r="G62">
        <v>5.1177072671443101E-3</v>
      </c>
      <c r="H62">
        <v>4</v>
      </c>
    </row>
    <row r="63" spans="1:8" x14ac:dyDescent="0.3">
      <c r="A63" t="s">
        <v>1523</v>
      </c>
      <c r="B63">
        <v>2021</v>
      </c>
      <c r="C63" t="s">
        <v>1545</v>
      </c>
      <c r="D63" t="s">
        <v>1536</v>
      </c>
      <c r="E63" t="s">
        <v>1538</v>
      </c>
      <c r="F63">
        <v>781.6</v>
      </c>
      <c r="G63">
        <v>6.6530194472876102E-3</v>
      </c>
      <c r="H63">
        <v>5.2</v>
      </c>
    </row>
    <row r="64" spans="1:8" x14ac:dyDescent="0.3">
      <c r="A64" t="s">
        <v>1523</v>
      </c>
      <c r="B64">
        <v>2021</v>
      </c>
      <c r="C64" t="s">
        <v>1545</v>
      </c>
      <c r="D64" t="s">
        <v>1536</v>
      </c>
      <c r="E64" t="s">
        <v>1539</v>
      </c>
      <c r="F64">
        <v>781.6</v>
      </c>
      <c r="G64">
        <v>4.3500511770726696E-3</v>
      </c>
      <c r="H64">
        <v>3.4</v>
      </c>
    </row>
    <row r="65" spans="1:8" x14ac:dyDescent="0.3">
      <c r="A65" t="s">
        <v>1523</v>
      </c>
      <c r="B65">
        <v>2021</v>
      </c>
      <c r="C65" t="s">
        <v>1545</v>
      </c>
      <c r="D65" t="s">
        <v>1536</v>
      </c>
      <c r="E65" t="s">
        <v>1540</v>
      </c>
      <c r="F65">
        <v>781.6</v>
      </c>
      <c r="G65">
        <v>0.103889457523029</v>
      </c>
      <c r="H65">
        <v>81.2</v>
      </c>
    </row>
    <row r="66" spans="1:8" x14ac:dyDescent="0.3">
      <c r="A66" t="s">
        <v>1523</v>
      </c>
      <c r="B66">
        <v>2021</v>
      </c>
      <c r="C66" t="s">
        <v>1545</v>
      </c>
      <c r="D66" t="s">
        <v>1536</v>
      </c>
      <c r="E66" t="s">
        <v>1541</v>
      </c>
      <c r="F66">
        <v>781.6</v>
      </c>
      <c r="G66">
        <v>6.9089048106448303E-3</v>
      </c>
      <c r="H66">
        <v>5.4</v>
      </c>
    </row>
    <row r="67" spans="1:8" x14ac:dyDescent="0.3">
      <c r="A67" t="s">
        <v>1523</v>
      </c>
      <c r="B67">
        <v>2021</v>
      </c>
      <c r="C67" t="s">
        <v>1545</v>
      </c>
      <c r="D67" t="s">
        <v>1536</v>
      </c>
      <c r="E67" t="s">
        <v>1542</v>
      </c>
      <c r="F67">
        <v>781.6</v>
      </c>
      <c r="G67">
        <v>9.7236438075742008E-3</v>
      </c>
      <c r="H67">
        <v>7.6</v>
      </c>
    </row>
    <row r="68" spans="1:8" x14ac:dyDescent="0.3">
      <c r="A68" t="s">
        <v>1523</v>
      </c>
      <c r="B68">
        <v>2021</v>
      </c>
      <c r="C68" t="s">
        <v>1546</v>
      </c>
      <c r="D68" t="s">
        <v>1525</v>
      </c>
      <c r="E68" t="s">
        <v>1526</v>
      </c>
      <c r="F68">
        <v>824</v>
      </c>
      <c r="G68">
        <v>4.3810679611650402E-2</v>
      </c>
      <c r="H68">
        <v>36.1</v>
      </c>
    </row>
    <row r="69" spans="1:8" x14ac:dyDescent="0.3">
      <c r="A69" t="s">
        <v>1523</v>
      </c>
      <c r="B69">
        <v>2021</v>
      </c>
      <c r="C69" t="s">
        <v>1546</v>
      </c>
      <c r="D69" t="s">
        <v>1525</v>
      </c>
      <c r="E69" t="s">
        <v>14</v>
      </c>
      <c r="F69">
        <v>824</v>
      </c>
      <c r="G69">
        <v>5.8009708737863999E-2</v>
      </c>
      <c r="H69">
        <v>47.8</v>
      </c>
    </row>
    <row r="70" spans="1:8" x14ac:dyDescent="0.3">
      <c r="A70" t="s">
        <v>1523</v>
      </c>
      <c r="B70">
        <v>2021</v>
      </c>
      <c r="C70" t="s">
        <v>1546</v>
      </c>
      <c r="D70" t="s">
        <v>1525</v>
      </c>
      <c r="E70" t="s">
        <v>1527</v>
      </c>
      <c r="F70">
        <v>824</v>
      </c>
      <c r="G70">
        <v>1.94174757281553E-2</v>
      </c>
      <c r="H70">
        <v>16</v>
      </c>
    </row>
    <row r="71" spans="1:8" x14ac:dyDescent="0.3">
      <c r="A71" t="s">
        <v>1523</v>
      </c>
      <c r="B71">
        <v>2021</v>
      </c>
      <c r="C71" t="s">
        <v>1546</v>
      </c>
      <c r="D71" t="s">
        <v>1525</v>
      </c>
      <c r="E71" t="s">
        <v>1528</v>
      </c>
      <c r="F71">
        <v>824</v>
      </c>
      <c r="G71">
        <v>0.100364077669902</v>
      </c>
      <c r="H71">
        <v>82.7</v>
      </c>
    </row>
    <row r="72" spans="1:8" x14ac:dyDescent="0.3">
      <c r="A72" t="s">
        <v>1523</v>
      </c>
      <c r="B72">
        <v>2021</v>
      </c>
      <c r="C72" t="s">
        <v>1546</v>
      </c>
      <c r="D72" t="s">
        <v>1525</v>
      </c>
      <c r="E72" t="s">
        <v>1529</v>
      </c>
      <c r="F72">
        <v>824</v>
      </c>
      <c r="G72">
        <v>2.8640776699029102E-2</v>
      </c>
      <c r="H72">
        <v>23.6</v>
      </c>
    </row>
    <row r="73" spans="1:8" x14ac:dyDescent="0.3">
      <c r="A73" t="s">
        <v>1523</v>
      </c>
      <c r="B73">
        <v>2021</v>
      </c>
      <c r="C73" t="s">
        <v>1546</v>
      </c>
      <c r="D73" t="s">
        <v>7</v>
      </c>
      <c r="E73" t="s">
        <v>1530</v>
      </c>
      <c r="F73">
        <v>824</v>
      </c>
      <c r="G73">
        <v>7.0388349514563103E-2</v>
      </c>
      <c r="H73">
        <v>58</v>
      </c>
    </row>
    <row r="74" spans="1:8" x14ac:dyDescent="0.3">
      <c r="A74" t="s">
        <v>1523</v>
      </c>
      <c r="B74">
        <v>2021</v>
      </c>
      <c r="C74" t="s">
        <v>1546</v>
      </c>
      <c r="D74" t="s">
        <v>7</v>
      </c>
      <c r="E74" t="s">
        <v>1531</v>
      </c>
      <c r="F74">
        <v>824</v>
      </c>
      <c r="G74">
        <v>8.0097087378640693E-3</v>
      </c>
      <c r="H74">
        <v>6.6</v>
      </c>
    </row>
    <row r="75" spans="1:8" x14ac:dyDescent="0.3">
      <c r="A75" t="s">
        <v>1523</v>
      </c>
      <c r="B75">
        <v>2021</v>
      </c>
      <c r="C75" t="s">
        <v>1546</v>
      </c>
      <c r="D75" t="s">
        <v>7</v>
      </c>
      <c r="E75" t="s">
        <v>1532</v>
      </c>
      <c r="F75">
        <v>824</v>
      </c>
      <c r="G75">
        <v>0.127427184466019</v>
      </c>
      <c r="H75">
        <v>105</v>
      </c>
    </row>
    <row r="76" spans="1:8" x14ac:dyDescent="0.3">
      <c r="A76" t="s">
        <v>1523</v>
      </c>
      <c r="B76">
        <v>2021</v>
      </c>
      <c r="C76" t="s">
        <v>1546</v>
      </c>
      <c r="D76" t="s">
        <v>1533</v>
      </c>
      <c r="E76" t="s">
        <v>1534</v>
      </c>
      <c r="F76">
        <v>824</v>
      </c>
      <c r="G76">
        <v>8.1796116504854299E-2</v>
      </c>
      <c r="H76">
        <v>67.400000000000006</v>
      </c>
    </row>
    <row r="77" spans="1:8" x14ac:dyDescent="0.3">
      <c r="A77" t="s">
        <v>1523</v>
      </c>
      <c r="B77">
        <v>2021</v>
      </c>
      <c r="C77" t="s">
        <v>1546</v>
      </c>
      <c r="D77" t="s">
        <v>1533</v>
      </c>
      <c r="E77" t="s">
        <v>1535</v>
      </c>
      <c r="F77">
        <v>824</v>
      </c>
      <c r="G77">
        <v>0.31929611650485401</v>
      </c>
      <c r="H77">
        <v>263.10000000000002</v>
      </c>
    </row>
    <row r="78" spans="1:8" x14ac:dyDescent="0.3">
      <c r="A78" t="s">
        <v>1523</v>
      </c>
      <c r="B78">
        <v>2021</v>
      </c>
      <c r="C78" t="s">
        <v>1546</v>
      </c>
      <c r="D78" t="s">
        <v>1536</v>
      </c>
      <c r="E78" t="s">
        <v>1537</v>
      </c>
      <c r="F78">
        <v>824</v>
      </c>
      <c r="G78">
        <v>1.69902912621359E-3</v>
      </c>
      <c r="H78">
        <v>1.4</v>
      </c>
    </row>
    <row r="79" spans="1:8" x14ac:dyDescent="0.3">
      <c r="A79" t="s">
        <v>1523</v>
      </c>
      <c r="B79">
        <v>2021</v>
      </c>
      <c r="C79" t="s">
        <v>1546</v>
      </c>
      <c r="D79" t="s">
        <v>1536</v>
      </c>
      <c r="E79" t="s">
        <v>1538</v>
      </c>
      <c r="F79">
        <v>824</v>
      </c>
      <c r="G79">
        <v>3.3009708737863998E-2</v>
      </c>
      <c r="H79">
        <v>27.2</v>
      </c>
    </row>
    <row r="80" spans="1:8" x14ac:dyDescent="0.3">
      <c r="A80" t="s">
        <v>1523</v>
      </c>
      <c r="B80">
        <v>2021</v>
      </c>
      <c r="C80" t="s">
        <v>1546</v>
      </c>
      <c r="D80" t="s">
        <v>1536</v>
      </c>
      <c r="E80" t="s">
        <v>1539</v>
      </c>
      <c r="F80">
        <v>824</v>
      </c>
      <c r="G80">
        <v>9.2233009708737792E-3</v>
      </c>
      <c r="H80">
        <v>7.6</v>
      </c>
    </row>
    <row r="81" spans="1:8" x14ac:dyDescent="0.3">
      <c r="A81" t="s">
        <v>1523</v>
      </c>
      <c r="B81">
        <v>2021</v>
      </c>
      <c r="C81" t="s">
        <v>1546</v>
      </c>
      <c r="D81" t="s">
        <v>1536</v>
      </c>
      <c r="E81" t="s">
        <v>1540</v>
      </c>
      <c r="F81">
        <v>824</v>
      </c>
      <c r="G81">
        <v>3.8956310679611597E-2</v>
      </c>
      <c r="H81">
        <v>32.1</v>
      </c>
    </row>
    <row r="82" spans="1:8" x14ac:dyDescent="0.3">
      <c r="A82" t="s">
        <v>1523</v>
      </c>
      <c r="B82">
        <v>2021</v>
      </c>
      <c r="C82" t="s">
        <v>1546</v>
      </c>
      <c r="D82" t="s">
        <v>1536</v>
      </c>
      <c r="E82" t="s">
        <v>1541</v>
      </c>
      <c r="F82">
        <v>824</v>
      </c>
      <c r="G82">
        <v>3.1067961165048501E-2</v>
      </c>
      <c r="H82">
        <v>25.6</v>
      </c>
    </row>
    <row r="83" spans="1:8" x14ac:dyDescent="0.3">
      <c r="A83" t="s">
        <v>1523</v>
      </c>
      <c r="B83">
        <v>2021</v>
      </c>
      <c r="C83" t="s">
        <v>1546</v>
      </c>
      <c r="D83" t="s">
        <v>1536</v>
      </c>
      <c r="E83" t="s">
        <v>1542</v>
      </c>
      <c r="F83">
        <v>824</v>
      </c>
      <c r="G83">
        <v>2.8883495145630999E-2</v>
      </c>
      <c r="H83">
        <v>23.8</v>
      </c>
    </row>
    <row r="84" spans="1:8" x14ac:dyDescent="0.3">
      <c r="A84" t="s">
        <v>1523</v>
      </c>
      <c r="B84">
        <v>2021</v>
      </c>
      <c r="C84" t="s">
        <v>1547</v>
      </c>
      <c r="D84" t="s">
        <v>1525</v>
      </c>
      <c r="E84" t="s">
        <v>1526</v>
      </c>
      <c r="F84">
        <v>714.3</v>
      </c>
      <c r="G84">
        <v>5.8378832423351498E-2</v>
      </c>
      <c r="H84">
        <v>41.7</v>
      </c>
    </row>
    <row r="85" spans="1:8" x14ac:dyDescent="0.3">
      <c r="A85" t="s">
        <v>1523</v>
      </c>
      <c r="B85">
        <v>2021</v>
      </c>
      <c r="C85" t="s">
        <v>1547</v>
      </c>
      <c r="D85" t="s">
        <v>1525</v>
      </c>
      <c r="E85" t="s">
        <v>14</v>
      </c>
      <c r="F85">
        <v>714.3</v>
      </c>
      <c r="G85">
        <v>8.0778384432311306E-2</v>
      </c>
      <c r="H85">
        <v>57.7</v>
      </c>
    </row>
    <row r="86" spans="1:8" x14ac:dyDescent="0.3">
      <c r="A86" t="s">
        <v>1523</v>
      </c>
      <c r="B86">
        <v>2021</v>
      </c>
      <c r="C86" t="s">
        <v>1547</v>
      </c>
      <c r="D86" t="s">
        <v>1525</v>
      </c>
      <c r="E86" t="s">
        <v>1527</v>
      </c>
      <c r="F86">
        <v>714.3</v>
      </c>
      <c r="G86">
        <v>1.2599748005039799E-2</v>
      </c>
      <c r="H86">
        <v>9</v>
      </c>
    </row>
    <row r="87" spans="1:8" x14ac:dyDescent="0.3">
      <c r="A87" t="s">
        <v>1523</v>
      </c>
      <c r="B87">
        <v>2021</v>
      </c>
      <c r="C87" t="s">
        <v>1547</v>
      </c>
      <c r="D87" t="s">
        <v>1525</v>
      </c>
      <c r="E87" t="s">
        <v>1528</v>
      </c>
      <c r="F87">
        <v>714.3</v>
      </c>
      <c r="G87">
        <v>9.5478090438191193E-2</v>
      </c>
      <c r="H87">
        <v>68.2</v>
      </c>
    </row>
    <row r="88" spans="1:8" x14ac:dyDescent="0.3">
      <c r="A88" t="s">
        <v>1523</v>
      </c>
      <c r="B88">
        <v>2021</v>
      </c>
      <c r="C88" t="s">
        <v>1547</v>
      </c>
      <c r="D88" t="s">
        <v>1525</v>
      </c>
      <c r="E88" t="s">
        <v>1529</v>
      </c>
      <c r="F88">
        <v>714.3</v>
      </c>
      <c r="G88">
        <v>3.3039339213215703E-2</v>
      </c>
      <c r="H88">
        <v>23.6</v>
      </c>
    </row>
    <row r="89" spans="1:8" x14ac:dyDescent="0.3">
      <c r="A89" t="s">
        <v>1523</v>
      </c>
      <c r="B89">
        <v>2021</v>
      </c>
      <c r="C89" t="s">
        <v>1547</v>
      </c>
      <c r="D89" t="s">
        <v>7</v>
      </c>
      <c r="E89" t="s">
        <v>1530</v>
      </c>
      <c r="F89">
        <v>714.3</v>
      </c>
      <c r="G89">
        <v>5.4178916421671497E-2</v>
      </c>
      <c r="H89">
        <v>38.700000000000003</v>
      </c>
    </row>
    <row r="90" spans="1:8" x14ac:dyDescent="0.3">
      <c r="A90" t="s">
        <v>1523</v>
      </c>
      <c r="B90">
        <v>2021</v>
      </c>
      <c r="C90" t="s">
        <v>1547</v>
      </c>
      <c r="D90" t="s">
        <v>7</v>
      </c>
      <c r="E90" t="s">
        <v>1531</v>
      </c>
      <c r="F90">
        <v>714.3</v>
      </c>
      <c r="G90">
        <v>1.7639647207055801E-2</v>
      </c>
      <c r="H90">
        <v>12.6</v>
      </c>
    </row>
    <row r="91" spans="1:8" x14ac:dyDescent="0.3">
      <c r="A91" t="s">
        <v>1523</v>
      </c>
      <c r="B91">
        <v>2021</v>
      </c>
      <c r="C91" t="s">
        <v>1547</v>
      </c>
      <c r="D91" t="s">
        <v>7</v>
      </c>
      <c r="E91" t="s">
        <v>1532</v>
      </c>
      <c r="F91">
        <v>714.3</v>
      </c>
      <c r="G91">
        <v>4.5779084418311598E-2</v>
      </c>
      <c r="H91">
        <v>32.700000000000003</v>
      </c>
    </row>
    <row r="92" spans="1:8" x14ac:dyDescent="0.3">
      <c r="A92" t="s">
        <v>1523</v>
      </c>
      <c r="B92">
        <v>2021</v>
      </c>
      <c r="C92" t="s">
        <v>1547</v>
      </c>
      <c r="D92" t="s">
        <v>1533</v>
      </c>
      <c r="E92" t="s">
        <v>1534</v>
      </c>
      <c r="F92">
        <v>714.3</v>
      </c>
      <c r="G92">
        <v>3.4999300013999701E-2</v>
      </c>
      <c r="H92">
        <v>25</v>
      </c>
    </row>
    <row r="93" spans="1:8" x14ac:dyDescent="0.3">
      <c r="A93" t="s">
        <v>1523</v>
      </c>
      <c r="B93">
        <v>2021</v>
      </c>
      <c r="C93" t="s">
        <v>1547</v>
      </c>
      <c r="D93" t="s">
        <v>1533</v>
      </c>
      <c r="E93" t="s">
        <v>1535</v>
      </c>
      <c r="F93">
        <v>714.3</v>
      </c>
      <c r="G93">
        <v>0.410331793364132</v>
      </c>
      <c r="H93">
        <v>293.10000000000002</v>
      </c>
    </row>
    <row r="94" spans="1:8" x14ac:dyDescent="0.3">
      <c r="A94" t="s">
        <v>1523</v>
      </c>
      <c r="B94">
        <v>2021</v>
      </c>
      <c r="C94" t="s">
        <v>1547</v>
      </c>
      <c r="D94" t="s">
        <v>1536</v>
      </c>
      <c r="E94" t="s">
        <v>1537</v>
      </c>
      <c r="F94">
        <v>714.3</v>
      </c>
      <c r="G94">
        <v>3.77992440151196E-3</v>
      </c>
      <c r="H94">
        <v>2.7</v>
      </c>
    </row>
    <row r="95" spans="1:8" x14ac:dyDescent="0.3">
      <c r="A95" t="s">
        <v>1523</v>
      </c>
      <c r="B95">
        <v>2021</v>
      </c>
      <c r="C95" t="s">
        <v>1547</v>
      </c>
      <c r="D95" t="s">
        <v>1536</v>
      </c>
      <c r="E95" t="s">
        <v>1538</v>
      </c>
      <c r="F95">
        <v>714.3</v>
      </c>
      <c r="G95">
        <v>1.02197956040879E-2</v>
      </c>
      <c r="H95">
        <v>7.3</v>
      </c>
    </row>
    <row r="96" spans="1:8" x14ac:dyDescent="0.3">
      <c r="A96" t="s">
        <v>1523</v>
      </c>
      <c r="B96">
        <v>2021</v>
      </c>
      <c r="C96" t="s">
        <v>1547</v>
      </c>
      <c r="D96" t="s">
        <v>1536</v>
      </c>
      <c r="E96" t="s">
        <v>1539</v>
      </c>
      <c r="F96">
        <v>714.3</v>
      </c>
      <c r="G96">
        <v>6.0198796024079496E-3</v>
      </c>
      <c r="H96">
        <v>4.3</v>
      </c>
    </row>
    <row r="97" spans="1:8" x14ac:dyDescent="0.3">
      <c r="A97" t="s">
        <v>1523</v>
      </c>
      <c r="B97">
        <v>2021</v>
      </c>
      <c r="C97" t="s">
        <v>1547</v>
      </c>
      <c r="D97" t="s">
        <v>1536</v>
      </c>
      <c r="E97" t="s">
        <v>1540</v>
      </c>
      <c r="F97">
        <v>714.3</v>
      </c>
      <c r="G97">
        <v>9.7718045639087203E-2</v>
      </c>
      <c r="H97">
        <v>69.8</v>
      </c>
    </row>
    <row r="98" spans="1:8" x14ac:dyDescent="0.3">
      <c r="A98" t="s">
        <v>1523</v>
      </c>
      <c r="B98">
        <v>2021</v>
      </c>
      <c r="C98" t="s">
        <v>1547</v>
      </c>
      <c r="D98" t="s">
        <v>1536</v>
      </c>
      <c r="E98" t="s">
        <v>1541</v>
      </c>
      <c r="F98">
        <v>714.3</v>
      </c>
      <c r="G98">
        <v>2.8279434411311699E-2</v>
      </c>
      <c r="H98">
        <v>20.2</v>
      </c>
    </row>
    <row r="99" spans="1:8" x14ac:dyDescent="0.3">
      <c r="A99" t="s">
        <v>1523</v>
      </c>
      <c r="B99">
        <v>2021</v>
      </c>
      <c r="C99" t="s">
        <v>1547</v>
      </c>
      <c r="D99" t="s">
        <v>1536</v>
      </c>
      <c r="E99" t="s">
        <v>1542</v>
      </c>
      <c r="F99">
        <v>714.3</v>
      </c>
      <c r="G99">
        <v>1.0779784404311901E-2</v>
      </c>
      <c r="H99">
        <v>7.7</v>
      </c>
    </row>
    <row r="100" spans="1:8" x14ac:dyDescent="0.3">
      <c r="A100" t="s">
        <v>1523</v>
      </c>
      <c r="B100">
        <v>2021</v>
      </c>
      <c r="C100" t="s">
        <v>1548</v>
      </c>
      <c r="D100" t="s">
        <v>1525</v>
      </c>
      <c r="E100" t="s">
        <v>1526</v>
      </c>
      <c r="F100">
        <v>1084.4000000000001</v>
      </c>
      <c r="G100">
        <v>5.2932497233493102E-2</v>
      </c>
      <c r="H100">
        <v>57.4</v>
      </c>
    </row>
    <row r="101" spans="1:8" x14ac:dyDescent="0.3">
      <c r="A101" t="s">
        <v>1523</v>
      </c>
      <c r="B101">
        <v>2021</v>
      </c>
      <c r="C101" t="s">
        <v>1548</v>
      </c>
      <c r="D101" t="s">
        <v>1525</v>
      </c>
      <c r="E101" t="s">
        <v>14</v>
      </c>
      <c r="F101">
        <v>1084.4000000000001</v>
      </c>
      <c r="G101">
        <v>4.7952784950202797E-2</v>
      </c>
      <c r="H101">
        <v>52</v>
      </c>
    </row>
    <row r="102" spans="1:8" x14ac:dyDescent="0.3">
      <c r="A102" t="s">
        <v>1523</v>
      </c>
      <c r="B102">
        <v>2021</v>
      </c>
      <c r="C102" t="s">
        <v>1548</v>
      </c>
      <c r="D102" t="s">
        <v>1525</v>
      </c>
      <c r="E102" t="s">
        <v>1527</v>
      </c>
      <c r="F102">
        <v>1084.4000000000001</v>
      </c>
      <c r="G102">
        <v>4.9797122832902904E-3</v>
      </c>
      <c r="H102">
        <v>5.4</v>
      </c>
    </row>
    <row r="103" spans="1:8" x14ac:dyDescent="0.3">
      <c r="A103" t="s">
        <v>1523</v>
      </c>
      <c r="B103">
        <v>2021</v>
      </c>
      <c r="C103" t="s">
        <v>1548</v>
      </c>
      <c r="D103" t="s">
        <v>1525</v>
      </c>
      <c r="E103" t="s">
        <v>1528</v>
      </c>
      <c r="F103">
        <v>1084.4000000000001</v>
      </c>
      <c r="G103">
        <v>6.6119513094798896E-2</v>
      </c>
      <c r="H103">
        <v>71.7</v>
      </c>
    </row>
    <row r="104" spans="1:8" x14ac:dyDescent="0.3">
      <c r="A104" t="s">
        <v>1523</v>
      </c>
      <c r="B104">
        <v>2021</v>
      </c>
      <c r="C104" t="s">
        <v>1548</v>
      </c>
      <c r="D104" t="s">
        <v>1525</v>
      </c>
      <c r="E104" t="s">
        <v>1529</v>
      </c>
      <c r="F104">
        <v>1084.4000000000001</v>
      </c>
      <c r="G104">
        <v>7.3773515308004399E-3</v>
      </c>
      <c r="H104">
        <v>8</v>
      </c>
    </row>
    <row r="105" spans="1:8" x14ac:dyDescent="0.3">
      <c r="A105" t="s">
        <v>1523</v>
      </c>
      <c r="B105">
        <v>2021</v>
      </c>
      <c r="C105" t="s">
        <v>1548</v>
      </c>
      <c r="D105" t="s">
        <v>7</v>
      </c>
      <c r="E105" t="s">
        <v>1530</v>
      </c>
      <c r="F105">
        <v>1084.4000000000001</v>
      </c>
      <c r="G105">
        <v>9.0003688675765303E-2</v>
      </c>
      <c r="H105">
        <v>97.6</v>
      </c>
    </row>
    <row r="106" spans="1:8" x14ac:dyDescent="0.3">
      <c r="A106" t="s">
        <v>1523</v>
      </c>
      <c r="B106">
        <v>2021</v>
      </c>
      <c r="C106" t="s">
        <v>1548</v>
      </c>
      <c r="D106" t="s">
        <v>7</v>
      </c>
      <c r="E106" t="s">
        <v>1531</v>
      </c>
      <c r="F106">
        <v>1084.4000000000001</v>
      </c>
      <c r="G106">
        <v>1.89966801918111E-2</v>
      </c>
      <c r="H106">
        <v>20.6</v>
      </c>
    </row>
    <row r="107" spans="1:8" x14ac:dyDescent="0.3">
      <c r="A107" t="s">
        <v>1523</v>
      </c>
      <c r="B107">
        <v>2021</v>
      </c>
      <c r="C107" t="s">
        <v>1548</v>
      </c>
      <c r="D107" t="s">
        <v>7</v>
      </c>
      <c r="E107" t="s">
        <v>1532</v>
      </c>
      <c r="F107">
        <v>1084.4000000000001</v>
      </c>
      <c r="G107">
        <v>0.141552932497233</v>
      </c>
      <c r="H107">
        <v>153.5</v>
      </c>
    </row>
    <row r="108" spans="1:8" x14ac:dyDescent="0.3">
      <c r="A108" t="s">
        <v>1523</v>
      </c>
      <c r="B108">
        <v>2021</v>
      </c>
      <c r="C108" t="s">
        <v>1548</v>
      </c>
      <c r="D108" t="s">
        <v>1533</v>
      </c>
      <c r="E108" t="s">
        <v>1534</v>
      </c>
      <c r="F108">
        <v>1084.4000000000001</v>
      </c>
      <c r="G108">
        <v>5.40390999631132E-2</v>
      </c>
      <c r="H108">
        <v>58.6</v>
      </c>
    </row>
    <row r="109" spans="1:8" x14ac:dyDescent="0.3">
      <c r="A109" t="s">
        <v>1523</v>
      </c>
      <c r="B109">
        <v>2021</v>
      </c>
      <c r="C109" t="s">
        <v>1548</v>
      </c>
      <c r="D109" t="s">
        <v>1533</v>
      </c>
      <c r="E109" t="s">
        <v>1535</v>
      </c>
      <c r="F109">
        <v>1084.4000000000001</v>
      </c>
      <c r="G109">
        <v>0.35780154924382102</v>
      </c>
      <c r="H109">
        <v>388</v>
      </c>
    </row>
    <row r="110" spans="1:8" x14ac:dyDescent="0.3">
      <c r="A110" t="s">
        <v>1523</v>
      </c>
      <c r="B110">
        <v>2021</v>
      </c>
      <c r="C110" t="s">
        <v>1548</v>
      </c>
      <c r="D110" t="s">
        <v>1536</v>
      </c>
      <c r="E110" t="s">
        <v>1537</v>
      </c>
      <c r="F110">
        <v>1084.4000000000001</v>
      </c>
      <c r="G110">
        <v>2.3054223533751301E-3</v>
      </c>
      <c r="H110">
        <v>2.5</v>
      </c>
    </row>
    <row r="111" spans="1:8" x14ac:dyDescent="0.3">
      <c r="A111" t="s">
        <v>1523</v>
      </c>
      <c r="B111">
        <v>2021</v>
      </c>
      <c r="C111" t="s">
        <v>1548</v>
      </c>
      <c r="D111" t="s">
        <v>1536</v>
      </c>
      <c r="E111" t="s">
        <v>1538</v>
      </c>
      <c r="F111">
        <v>1084.4000000000001</v>
      </c>
      <c r="G111">
        <v>1.21726300258207E-2</v>
      </c>
      <c r="H111">
        <v>13.2</v>
      </c>
    </row>
    <row r="112" spans="1:8" x14ac:dyDescent="0.3">
      <c r="A112" t="s">
        <v>1523</v>
      </c>
      <c r="B112">
        <v>2021</v>
      </c>
      <c r="C112" t="s">
        <v>1548</v>
      </c>
      <c r="D112" t="s">
        <v>1536</v>
      </c>
      <c r="E112" t="s">
        <v>1539</v>
      </c>
      <c r="F112">
        <v>1084.4000000000001</v>
      </c>
      <c r="G112">
        <v>1.5676872002950901E-2</v>
      </c>
      <c r="H112">
        <v>17</v>
      </c>
    </row>
    <row r="113" spans="1:8" x14ac:dyDescent="0.3">
      <c r="A113" t="s">
        <v>1523</v>
      </c>
      <c r="B113">
        <v>2021</v>
      </c>
      <c r="C113" t="s">
        <v>1548</v>
      </c>
      <c r="D113" t="s">
        <v>1536</v>
      </c>
      <c r="E113" t="s">
        <v>1540</v>
      </c>
      <c r="F113">
        <v>1084.4000000000001</v>
      </c>
      <c r="G113">
        <v>8.9450387310955295E-2</v>
      </c>
      <c r="H113">
        <v>97</v>
      </c>
    </row>
    <row r="114" spans="1:8" x14ac:dyDescent="0.3">
      <c r="A114" t="s">
        <v>1523</v>
      </c>
      <c r="B114">
        <v>2021</v>
      </c>
      <c r="C114" t="s">
        <v>1548</v>
      </c>
      <c r="D114" t="s">
        <v>1536</v>
      </c>
      <c r="E114" t="s">
        <v>1541</v>
      </c>
      <c r="F114">
        <v>1084.4000000000001</v>
      </c>
      <c r="G114">
        <v>6.9162670601254101E-3</v>
      </c>
      <c r="H114">
        <v>7.5</v>
      </c>
    </row>
    <row r="115" spans="1:8" x14ac:dyDescent="0.3">
      <c r="A115" t="s">
        <v>1523</v>
      </c>
      <c r="B115">
        <v>2021</v>
      </c>
      <c r="C115" t="s">
        <v>1548</v>
      </c>
      <c r="D115" t="s">
        <v>1536</v>
      </c>
      <c r="E115" t="s">
        <v>1542</v>
      </c>
      <c r="F115">
        <v>1084.4000000000001</v>
      </c>
      <c r="G115">
        <v>3.1722611582441898E-2</v>
      </c>
      <c r="H115">
        <v>34.4</v>
      </c>
    </row>
    <row r="116" spans="1:8" x14ac:dyDescent="0.3">
      <c r="A116" t="s">
        <v>1523</v>
      </c>
      <c r="B116">
        <v>2021</v>
      </c>
      <c r="C116" t="s">
        <v>1549</v>
      </c>
      <c r="D116" t="s">
        <v>1525</v>
      </c>
      <c r="E116" t="s">
        <v>1526</v>
      </c>
      <c r="F116">
        <v>1063.3</v>
      </c>
      <c r="G116">
        <v>6.0284021442678401E-2</v>
      </c>
      <c r="H116">
        <v>64.099999999999994</v>
      </c>
    </row>
    <row r="117" spans="1:8" x14ac:dyDescent="0.3">
      <c r="A117" t="s">
        <v>1523</v>
      </c>
      <c r="B117">
        <v>2021</v>
      </c>
      <c r="C117" t="s">
        <v>1549</v>
      </c>
      <c r="D117" t="s">
        <v>1525</v>
      </c>
      <c r="E117" t="s">
        <v>14</v>
      </c>
      <c r="F117">
        <v>1063.3</v>
      </c>
      <c r="G117">
        <v>7.6742217624376899E-2</v>
      </c>
      <c r="H117">
        <v>81.599999999999994</v>
      </c>
    </row>
    <row r="118" spans="1:8" x14ac:dyDescent="0.3">
      <c r="A118" t="s">
        <v>1523</v>
      </c>
      <c r="B118">
        <v>2021</v>
      </c>
      <c r="C118" t="s">
        <v>1549</v>
      </c>
      <c r="D118" t="s">
        <v>1525</v>
      </c>
      <c r="E118" t="s">
        <v>1527</v>
      </c>
      <c r="F118">
        <v>1063.3</v>
      </c>
      <c r="G118">
        <v>6.8654189786513603E-3</v>
      </c>
      <c r="H118">
        <v>7.3</v>
      </c>
    </row>
    <row r="119" spans="1:8" x14ac:dyDescent="0.3">
      <c r="A119" t="s">
        <v>1523</v>
      </c>
      <c r="B119">
        <v>2021</v>
      </c>
      <c r="C119" t="s">
        <v>1549</v>
      </c>
      <c r="D119" t="s">
        <v>1525</v>
      </c>
      <c r="E119" t="s">
        <v>1528</v>
      </c>
      <c r="F119">
        <v>1063.3</v>
      </c>
      <c r="G119">
        <v>6.6397065738737895E-2</v>
      </c>
      <c r="H119">
        <v>70.599999999999994</v>
      </c>
    </row>
    <row r="120" spans="1:8" x14ac:dyDescent="0.3">
      <c r="A120" t="s">
        <v>1523</v>
      </c>
      <c r="B120">
        <v>2021</v>
      </c>
      <c r="C120" t="s">
        <v>1549</v>
      </c>
      <c r="D120" t="s">
        <v>1525</v>
      </c>
      <c r="E120" t="s">
        <v>1529</v>
      </c>
      <c r="F120">
        <v>1063.3</v>
      </c>
      <c r="G120">
        <v>2.6427160726041499E-2</v>
      </c>
      <c r="H120">
        <v>28.1</v>
      </c>
    </row>
    <row r="121" spans="1:8" x14ac:dyDescent="0.3">
      <c r="A121" t="s">
        <v>1523</v>
      </c>
      <c r="B121">
        <v>2021</v>
      </c>
      <c r="C121" t="s">
        <v>1549</v>
      </c>
      <c r="D121" t="s">
        <v>7</v>
      </c>
      <c r="E121" t="s">
        <v>1530</v>
      </c>
      <c r="F121">
        <v>1063.3</v>
      </c>
      <c r="G121">
        <v>4.5706761967459798E-2</v>
      </c>
      <c r="H121">
        <v>48.6</v>
      </c>
    </row>
    <row r="122" spans="1:8" x14ac:dyDescent="0.3">
      <c r="A122" t="s">
        <v>1523</v>
      </c>
      <c r="B122">
        <v>2021</v>
      </c>
      <c r="C122" t="s">
        <v>1549</v>
      </c>
      <c r="D122" t="s">
        <v>7</v>
      </c>
      <c r="E122" t="s">
        <v>1531</v>
      </c>
      <c r="F122">
        <v>1063.3</v>
      </c>
      <c r="G122">
        <v>3.3386626540016902E-2</v>
      </c>
      <c r="H122">
        <v>35.5</v>
      </c>
    </row>
    <row r="123" spans="1:8" x14ac:dyDescent="0.3">
      <c r="A123" t="s">
        <v>1523</v>
      </c>
      <c r="B123">
        <v>2021</v>
      </c>
      <c r="C123" t="s">
        <v>1549</v>
      </c>
      <c r="D123" t="s">
        <v>7</v>
      </c>
      <c r="E123" t="s">
        <v>1532</v>
      </c>
      <c r="F123">
        <v>1063.3</v>
      </c>
      <c r="G123">
        <v>5.71804758769867E-2</v>
      </c>
      <c r="H123">
        <v>60.8</v>
      </c>
    </row>
    <row r="124" spans="1:8" x14ac:dyDescent="0.3">
      <c r="A124" t="s">
        <v>1523</v>
      </c>
      <c r="B124">
        <v>2021</v>
      </c>
      <c r="C124" t="s">
        <v>1549</v>
      </c>
      <c r="D124" t="s">
        <v>1533</v>
      </c>
      <c r="E124" t="s">
        <v>1534</v>
      </c>
      <c r="F124">
        <v>1063.3</v>
      </c>
      <c r="G124">
        <v>3.97818113420483E-2</v>
      </c>
      <c r="H124">
        <v>42.3</v>
      </c>
    </row>
    <row r="125" spans="1:8" x14ac:dyDescent="0.3">
      <c r="A125" t="s">
        <v>1523</v>
      </c>
      <c r="B125">
        <v>2021</v>
      </c>
      <c r="C125" t="s">
        <v>1549</v>
      </c>
      <c r="D125" t="s">
        <v>1533</v>
      </c>
      <c r="E125" t="s">
        <v>1535</v>
      </c>
      <c r="F125">
        <v>1063.3</v>
      </c>
      <c r="G125">
        <v>0.30424151227311202</v>
      </c>
      <c r="H125">
        <v>323.5</v>
      </c>
    </row>
    <row r="126" spans="1:8" x14ac:dyDescent="0.3">
      <c r="A126" t="s">
        <v>1523</v>
      </c>
      <c r="B126">
        <v>2021</v>
      </c>
      <c r="C126" t="s">
        <v>1549</v>
      </c>
      <c r="D126" t="s">
        <v>1536</v>
      </c>
      <c r="E126" t="s">
        <v>1537</v>
      </c>
      <c r="F126">
        <v>1063.3</v>
      </c>
      <c r="G126">
        <v>2.79319100912254E-2</v>
      </c>
      <c r="H126">
        <v>29.7</v>
      </c>
    </row>
    <row r="127" spans="1:8" x14ac:dyDescent="0.3">
      <c r="A127" t="s">
        <v>1523</v>
      </c>
      <c r="B127">
        <v>2021</v>
      </c>
      <c r="C127" t="s">
        <v>1549</v>
      </c>
      <c r="D127" t="s">
        <v>1536</v>
      </c>
      <c r="E127" t="s">
        <v>1538</v>
      </c>
      <c r="F127">
        <v>1063.3</v>
      </c>
      <c r="G127">
        <v>7.9281482178124696E-2</v>
      </c>
      <c r="H127">
        <v>84.3</v>
      </c>
    </row>
    <row r="128" spans="1:8" x14ac:dyDescent="0.3">
      <c r="A128" t="s">
        <v>1523</v>
      </c>
      <c r="B128">
        <v>2021</v>
      </c>
      <c r="C128" t="s">
        <v>1549</v>
      </c>
      <c r="D128" t="s">
        <v>1536</v>
      </c>
      <c r="E128" t="s">
        <v>1539</v>
      </c>
      <c r="F128">
        <v>1063.3</v>
      </c>
      <c r="G128">
        <v>1.8621273394150199E-2</v>
      </c>
      <c r="H128">
        <v>19.8</v>
      </c>
    </row>
    <row r="129" spans="1:8" x14ac:dyDescent="0.3">
      <c r="A129" t="s">
        <v>1523</v>
      </c>
      <c r="B129">
        <v>2021</v>
      </c>
      <c r="C129" t="s">
        <v>1549</v>
      </c>
      <c r="D129" t="s">
        <v>1536</v>
      </c>
      <c r="E129" t="s">
        <v>1540</v>
      </c>
      <c r="F129">
        <v>1063.3</v>
      </c>
      <c r="G129">
        <v>0.102699144173798</v>
      </c>
      <c r="H129">
        <v>109.2</v>
      </c>
    </row>
    <row r="130" spans="1:8" x14ac:dyDescent="0.3">
      <c r="A130" t="s">
        <v>1523</v>
      </c>
      <c r="B130">
        <v>2021</v>
      </c>
      <c r="C130" t="s">
        <v>1549</v>
      </c>
      <c r="D130" t="s">
        <v>1536</v>
      </c>
      <c r="E130" t="s">
        <v>1541</v>
      </c>
      <c r="F130">
        <v>1063.3</v>
      </c>
      <c r="G130">
        <v>3.3856860716636801E-2</v>
      </c>
      <c r="H130">
        <v>36</v>
      </c>
    </row>
    <row r="131" spans="1:8" x14ac:dyDescent="0.3">
      <c r="A131" t="s">
        <v>1523</v>
      </c>
      <c r="B131">
        <v>2021</v>
      </c>
      <c r="C131" t="s">
        <v>1549</v>
      </c>
      <c r="D131" t="s">
        <v>1536</v>
      </c>
      <c r="E131" t="s">
        <v>1542</v>
      </c>
      <c r="F131">
        <v>1063.3</v>
      </c>
      <c r="G131">
        <v>2.0596256935954099E-2</v>
      </c>
      <c r="H131">
        <v>21.9</v>
      </c>
    </row>
    <row r="132" spans="1:8" x14ac:dyDescent="0.3">
      <c r="A132" t="s">
        <v>1523</v>
      </c>
      <c r="B132">
        <v>2021</v>
      </c>
      <c r="C132" t="s">
        <v>30</v>
      </c>
      <c r="D132" t="s">
        <v>1525</v>
      </c>
      <c r="E132" t="s">
        <v>1526</v>
      </c>
      <c r="F132">
        <v>628.1</v>
      </c>
      <c r="G132">
        <v>1.9264448336252099E-2</v>
      </c>
      <c r="H132">
        <v>12.1</v>
      </c>
    </row>
    <row r="133" spans="1:8" x14ac:dyDescent="0.3">
      <c r="A133" t="s">
        <v>1523</v>
      </c>
      <c r="B133">
        <v>2021</v>
      </c>
      <c r="C133" t="s">
        <v>30</v>
      </c>
      <c r="D133" t="s">
        <v>1525</v>
      </c>
      <c r="E133" t="s">
        <v>14</v>
      </c>
      <c r="F133">
        <v>628.1</v>
      </c>
      <c r="G133">
        <v>0.115745900334341</v>
      </c>
      <c r="H133">
        <v>72.7</v>
      </c>
    </row>
    <row r="134" spans="1:8" x14ac:dyDescent="0.3">
      <c r="A134" t="s">
        <v>1523</v>
      </c>
      <c r="B134">
        <v>2021</v>
      </c>
      <c r="C134" t="s">
        <v>30</v>
      </c>
      <c r="D134" t="s">
        <v>1525</v>
      </c>
      <c r="E134" t="s">
        <v>1527</v>
      </c>
      <c r="F134">
        <v>628.1</v>
      </c>
      <c r="G134">
        <v>1.16223531284827E-2</v>
      </c>
      <c r="H134">
        <v>7.3</v>
      </c>
    </row>
    <row r="135" spans="1:8" x14ac:dyDescent="0.3">
      <c r="A135" t="s">
        <v>1523</v>
      </c>
      <c r="B135">
        <v>2021</v>
      </c>
      <c r="C135" t="s">
        <v>30</v>
      </c>
      <c r="D135" t="s">
        <v>1525</v>
      </c>
      <c r="E135" t="s">
        <v>1528</v>
      </c>
      <c r="F135">
        <v>628.1</v>
      </c>
      <c r="G135">
        <v>2.53144403757363E-2</v>
      </c>
      <c r="H135">
        <v>15.9</v>
      </c>
    </row>
    <row r="136" spans="1:8" x14ac:dyDescent="0.3">
      <c r="A136" t="s">
        <v>1523</v>
      </c>
      <c r="B136">
        <v>2021</v>
      </c>
      <c r="C136" t="s">
        <v>30</v>
      </c>
      <c r="D136" t="s">
        <v>1525</v>
      </c>
      <c r="E136" t="s">
        <v>1529</v>
      </c>
      <c r="F136">
        <v>628.1</v>
      </c>
      <c r="G136">
        <v>1.9105238019423602E-2</v>
      </c>
      <c r="H136">
        <v>12</v>
      </c>
    </row>
    <row r="137" spans="1:8" x14ac:dyDescent="0.3">
      <c r="A137" t="s">
        <v>1523</v>
      </c>
      <c r="B137">
        <v>2021</v>
      </c>
      <c r="C137" t="s">
        <v>30</v>
      </c>
      <c r="D137" t="s">
        <v>7</v>
      </c>
      <c r="E137" t="s">
        <v>1530</v>
      </c>
      <c r="F137">
        <v>628.1</v>
      </c>
      <c r="G137">
        <v>6.6709122751154204E-2</v>
      </c>
      <c r="H137">
        <v>41.9</v>
      </c>
    </row>
    <row r="138" spans="1:8" x14ac:dyDescent="0.3">
      <c r="A138" t="s">
        <v>1523</v>
      </c>
      <c r="B138">
        <v>2021</v>
      </c>
      <c r="C138" t="s">
        <v>30</v>
      </c>
      <c r="D138" t="s">
        <v>7</v>
      </c>
      <c r="E138" t="s">
        <v>1531</v>
      </c>
      <c r="F138">
        <v>628.1</v>
      </c>
      <c r="G138">
        <v>1.44881388313962E-2</v>
      </c>
      <c r="H138">
        <v>9.1</v>
      </c>
    </row>
    <row r="139" spans="1:8" x14ac:dyDescent="0.3">
      <c r="A139" t="s">
        <v>1523</v>
      </c>
      <c r="B139">
        <v>2021</v>
      </c>
      <c r="C139" t="s">
        <v>30</v>
      </c>
      <c r="D139" t="s">
        <v>7</v>
      </c>
      <c r="E139" t="s">
        <v>1532</v>
      </c>
      <c r="F139">
        <v>628.1</v>
      </c>
      <c r="G139">
        <v>6.8301225919439504E-2</v>
      </c>
      <c r="H139">
        <v>42.9</v>
      </c>
    </row>
    <row r="140" spans="1:8" x14ac:dyDescent="0.3">
      <c r="A140" t="s">
        <v>1523</v>
      </c>
      <c r="B140">
        <v>2021</v>
      </c>
      <c r="C140" t="s">
        <v>30</v>
      </c>
      <c r="D140" t="s">
        <v>1533</v>
      </c>
      <c r="E140" t="s">
        <v>1534</v>
      </c>
      <c r="F140">
        <v>628.1</v>
      </c>
      <c r="G140">
        <v>4.18723133259035E-2</v>
      </c>
      <c r="H140">
        <v>26.3</v>
      </c>
    </row>
    <row r="141" spans="1:8" x14ac:dyDescent="0.3">
      <c r="A141" t="s">
        <v>1523</v>
      </c>
      <c r="B141">
        <v>2021</v>
      </c>
      <c r="C141" t="s">
        <v>30</v>
      </c>
      <c r="D141" t="s">
        <v>1533</v>
      </c>
      <c r="E141" t="s">
        <v>1535</v>
      </c>
      <c r="F141">
        <v>628.1</v>
      </c>
      <c r="G141">
        <v>0.34437191530011102</v>
      </c>
      <c r="H141">
        <v>216.3</v>
      </c>
    </row>
    <row r="142" spans="1:8" x14ac:dyDescent="0.3">
      <c r="A142" t="s">
        <v>1523</v>
      </c>
      <c r="B142">
        <v>2021</v>
      </c>
      <c r="C142" t="s">
        <v>30</v>
      </c>
      <c r="D142" t="s">
        <v>1536</v>
      </c>
      <c r="E142" t="s">
        <v>1537</v>
      </c>
      <c r="F142">
        <v>628.1</v>
      </c>
      <c r="G142">
        <v>2.6747333227193099E-2</v>
      </c>
      <c r="H142">
        <v>16.8</v>
      </c>
    </row>
    <row r="143" spans="1:8" x14ac:dyDescent="0.3">
      <c r="A143" t="s">
        <v>1523</v>
      </c>
      <c r="B143">
        <v>2021</v>
      </c>
      <c r="C143" t="s">
        <v>30</v>
      </c>
      <c r="D143" t="s">
        <v>1536</v>
      </c>
      <c r="E143" t="s">
        <v>1538</v>
      </c>
      <c r="F143">
        <v>628.1</v>
      </c>
      <c r="G143">
        <v>6.0022289444355899E-2</v>
      </c>
      <c r="H143">
        <v>37.700000000000003</v>
      </c>
    </row>
    <row r="144" spans="1:8" x14ac:dyDescent="0.3">
      <c r="A144" t="s">
        <v>1523</v>
      </c>
      <c r="B144">
        <v>2021</v>
      </c>
      <c r="C144" t="s">
        <v>30</v>
      </c>
      <c r="D144" t="s">
        <v>1536</v>
      </c>
      <c r="E144" t="s">
        <v>1539</v>
      </c>
      <c r="F144">
        <v>628.1</v>
      </c>
      <c r="G144">
        <v>1.7990765801623902E-2</v>
      </c>
      <c r="H144">
        <v>11.3</v>
      </c>
    </row>
    <row r="145" spans="1:8" x14ac:dyDescent="0.3">
      <c r="A145" t="s">
        <v>1523</v>
      </c>
      <c r="B145">
        <v>2021</v>
      </c>
      <c r="C145" t="s">
        <v>30</v>
      </c>
      <c r="D145" t="s">
        <v>1536</v>
      </c>
      <c r="E145" t="s">
        <v>1540</v>
      </c>
      <c r="F145">
        <v>628.1</v>
      </c>
      <c r="G145">
        <v>0.134214297086451</v>
      </c>
      <c r="H145">
        <v>84.3</v>
      </c>
    </row>
    <row r="146" spans="1:8" x14ac:dyDescent="0.3">
      <c r="A146" t="s">
        <v>1523</v>
      </c>
      <c r="B146">
        <v>2021</v>
      </c>
      <c r="C146" t="s">
        <v>30</v>
      </c>
      <c r="D146" t="s">
        <v>1536</v>
      </c>
      <c r="E146" t="s">
        <v>1541</v>
      </c>
      <c r="F146">
        <v>628.1</v>
      </c>
      <c r="G146">
        <v>1.2736825346282401E-2</v>
      </c>
      <c r="H146">
        <v>8</v>
      </c>
    </row>
    <row r="147" spans="1:8" x14ac:dyDescent="0.3">
      <c r="A147" t="s">
        <v>1523</v>
      </c>
      <c r="B147">
        <v>2021</v>
      </c>
      <c r="C147" t="s">
        <v>30</v>
      </c>
      <c r="D147" t="s">
        <v>1536</v>
      </c>
      <c r="E147" t="s">
        <v>1542</v>
      </c>
      <c r="F147">
        <v>628.1</v>
      </c>
      <c r="G147">
        <v>2.14933927718516E-2</v>
      </c>
      <c r="H147">
        <v>13.5</v>
      </c>
    </row>
    <row r="148" spans="1:8" x14ac:dyDescent="0.3">
      <c r="A148" t="s">
        <v>1523</v>
      </c>
      <c r="B148">
        <v>2021</v>
      </c>
      <c r="C148" t="s">
        <v>1550</v>
      </c>
      <c r="D148" t="s">
        <v>1525</v>
      </c>
      <c r="E148" t="s">
        <v>1526</v>
      </c>
      <c r="F148">
        <v>1155.3</v>
      </c>
      <c r="G148">
        <v>8.1796935860815295E-2</v>
      </c>
      <c r="H148">
        <v>94.5</v>
      </c>
    </row>
    <row r="149" spans="1:8" x14ac:dyDescent="0.3">
      <c r="A149" t="s">
        <v>1523</v>
      </c>
      <c r="B149">
        <v>2021</v>
      </c>
      <c r="C149" t="s">
        <v>1550</v>
      </c>
      <c r="D149" t="s">
        <v>1525</v>
      </c>
      <c r="E149" t="s">
        <v>14</v>
      </c>
      <c r="F149">
        <v>1155.3</v>
      </c>
      <c r="G149">
        <v>3.1333852678957802E-2</v>
      </c>
      <c r="H149">
        <v>36.200000000000003</v>
      </c>
    </row>
    <row r="150" spans="1:8" x14ac:dyDescent="0.3">
      <c r="A150" t="s">
        <v>1523</v>
      </c>
      <c r="B150">
        <v>2021</v>
      </c>
      <c r="C150" t="s">
        <v>1550</v>
      </c>
      <c r="D150" t="s">
        <v>1525</v>
      </c>
      <c r="E150" t="s">
        <v>1527</v>
      </c>
      <c r="F150">
        <v>1155.3</v>
      </c>
      <c r="G150">
        <v>8.1364147840387695E-3</v>
      </c>
      <c r="H150">
        <v>9.4</v>
      </c>
    </row>
    <row r="151" spans="1:8" x14ac:dyDescent="0.3">
      <c r="A151" t="s">
        <v>1523</v>
      </c>
      <c r="B151">
        <v>2021</v>
      </c>
      <c r="C151" t="s">
        <v>1550</v>
      </c>
      <c r="D151" t="s">
        <v>1525</v>
      </c>
      <c r="E151" t="s">
        <v>1528</v>
      </c>
      <c r="F151">
        <v>1155.3</v>
      </c>
      <c r="G151">
        <v>0.11858391759716</v>
      </c>
      <c r="H151">
        <v>137</v>
      </c>
    </row>
    <row r="152" spans="1:8" x14ac:dyDescent="0.3">
      <c r="A152" t="s">
        <v>1523</v>
      </c>
      <c r="B152">
        <v>2021</v>
      </c>
      <c r="C152" t="s">
        <v>1550</v>
      </c>
      <c r="D152" t="s">
        <v>1525</v>
      </c>
      <c r="E152" t="s">
        <v>1529</v>
      </c>
      <c r="F152">
        <v>1155.3</v>
      </c>
      <c r="G152">
        <v>4.0855189128364902E-2</v>
      </c>
      <c r="H152">
        <v>47.2</v>
      </c>
    </row>
    <row r="153" spans="1:8" x14ac:dyDescent="0.3">
      <c r="A153" t="s">
        <v>1523</v>
      </c>
      <c r="B153">
        <v>2021</v>
      </c>
      <c r="C153" t="s">
        <v>1550</v>
      </c>
      <c r="D153" t="s">
        <v>7</v>
      </c>
      <c r="E153" t="s">
        <v>1530</v>
      </c>
      <c r="F153">
        <v>1155.3</v>
      </c>
      <c r="G153">
        <v>6.2667705357915701E-2</v>
      </c>
      <c r="H153">
        <v>72.400000000000006</v>
      </c>
    </row>
    <row r="154" spans="1:8" x14ac:dyDescent="0.3">
      <c r="A154" t="s">
        <v>1523</v>
      </c>
      <c r="B154">
        <v>2021</v>
      </c>
      <c r="C154" t="s">
        <v>1550</v>
      </c>
      <c r="D154" t="s">
        <v>7</v>
      </c>
      <c r="E154" t="s">
        <v>1531</v>
      </c>
      <c r="F154">
        <v>1155.3</v>
      </c>
      <c r="G154">
        <v>2.7265645286938402E-2</v>
      </c>
      <c r="H154">
        <v>31.5</v>
      </c>
    </row>
    <row r="155" spans="1:8" x14ac:dyDescent="0.3">
      <c r="A155" t="s">
        <v>1523</v>
      </c>
      <c r="B155">
        <v>2021</v>
      </c>
      <c r="C155" t="s">
        <v>1550</v>
      </c>
      <c r="D155" t="s">
        <v>7</v>
      </c>
      <c r="E155" t="s">
        <v>1532</v>
      </c>
      <c r="F155">
        <v>1155.3</v>
      </c>
      <c r="G155">
        <v>7.3573963472691004E-2</v>
      </c>
      <c r="H155">
        <v>85</v>
      </c>
    </row>
    <row r="156" spans="1:8" x14ac:dyDescent="0.3">
      <c r="A156" t="s">
        <v>1523</v>
      </c>
      <c r="B156">
        <v>2021</v>
      </c>
      <c r="C156" t="s">
        <v>1550</v>
      </c>
      <c r="D156" t="s">
        <v>1533</v>
      </c>
      <c r="E156" t="s">
        <v>1534</v>
      </c>
      <c r="F156">
        <v>1155.3</v>
      </c>
      <c r="G156">
        <v>2.9429585389076401E-2</v>
      </c>
      <c r="H156">
        <v>34</v>
      </c>
    </row>
    <row r="157" spans="1:8" x14ac:dyDescent="0.3">
      <c r="A157" t="s">
        <v>1523</v>
      </c>
      <c r="B157">
        <v>2021</v>
      </c>
      <c r="C157" t="s">
        <v>1550</v>
      </c>
      <c r="D157" t="s">
        <v>1533</v>
      </c>
      <c r="E157" t="s">
        <v>1535</v>
      </c>
      <c r="F157">
        <v>1155.3</v>
      </c>
      <c r="G157">
        <v>0.28918895524971799</v>
      </c>
      <c r="H157">
        <v>334.1</v>
      </c>
    </row>
    <row r="158" spans="1:8" x14ac:dyDescent="0.3">
      <c r="A158" t="s">
        <v>1523</v>
      </c>
      <c r="B158">
        <v>2021</v>
      </c>
      <c r="C158" t="s">
        <v>1550</v>
      </c>
      <c r="D158" t="s">
        <v>1536</v>
      </c>
      <c r="E158" t="s">
        <v>1537</v>
      </c>
      <c r="F158">
        <v>1155.3</v>
      </c>
      <c r="G158">
        <v>6.8380507227559896E-3</v>
      </c>
      <c r="H158">
        <v>7.9</v>
      </c>
    </row>
    <row r="159" spans="1:8" x14ac:dyDescent="0.3">
      <c r="A159" t="s">
        <v>1523</v>
      </c>
      <c r="B159">
        <v>2021</v>
      </c>
      <c r="C159" t="s">
        <v>1550</v>
      </c>
      <c r="D159" t="s">
        <v>1536</v>
      </c>
      <c r="E159" t="s">
        <v>1538</v>
      </c>
      <c r="F159">
        <v>1155.3</v>
      </c>
      <c r="G159">
        <v>3.6786981736345502E-2</v>
      </c>
      <c r="H159">
        <v>42.5</v>
      </c>
    </row>
    <row r="160" spans="1:8" x14ac:dyDescent="0.3">
      <c r="A160" t="s">
        <v>1523</v>
      </c>
      <c r="B160">
        <v>2021</v>
      </c>
      <c r="C160" t="s">
        <v>1550</v>
      </c>
      <c r="D160" t="s">
        <v>1536</v>
      </c>
      <c r="E160" t="s">
        <v>1539</v>
      </c>
      <c r="F160">
        <v>1155.3</v>
      </c>
      <c r="G160">
        <v>0</v>
      </c>
      <c r="H160">
        <v>0</v>
      </c>
    </row>
    <row r="161" spans="1:8" x14ac:dyDescent="0.3">
      <c r="A161" t="s">
        <v>1523</v>
      </c>
      <c r="B161">
        <v>2021</v>
      </c>
      <c r="C161" t="s">
        <v>1550</v>
      </c>
      <c r="D161" t="s">
        <v>1536</v>
      </c>
      <c r="E161" t="s">
        <v>1540</v>
      </c>
      <c r="F161">
        <v>1155.3</v>
      </c>
      <c r="G161">
        <v>0.109062581147753</v>
      </c>
      <c r="H161">
        <v>126</v>
      </c>
    </row>
    <row r="162" spans="1:8" x14ac:dyDescent="0.3">
      <c r="A162" t="s">
        <v>1523</v>
      </c>
      <c r="B162">
        <v>2021</v>
      </c>
      <c r="C162" t="s">
        <v>1550</v>
      </c>
      <c r="D162" t="s">
        <v>1536</v>
      </c>
      <c r="E162" t="s">
        <v>1541</v>
      </c>
      <c r="F162">
        <v>1155.3</v>
      </c>
      <c r="G162">
        <v>5.45312905738769E-2</v>
      </c>
      <c r="H162">
        <v>63</v>
      </c>
    </row>
    <row r="163" spans="1:8" x14ac:dyDescent="0.3">
      <c r="A163" t="s">
        <v>1523</v>
      </c>
      <c r="B163">
        <v>2021</v>
      </c>
      <c r="C163" t="s">
        <v>1550</v>
      </c>
      <c r="D163" t="s">
        <v>1536</v>
      </c>
      <c r="E163" t="s">
        <v>1542</v>
      </c>
      <c r="F163">
        <v>1155.3</v>
      </c>
      <c r="G163">
        <v>2.9948931013589499E-2</v>
      </c>
      <c r="H163">
        <v>34.6</v>
      </c>
    </row>
    <row r="164" spans="1:8" x14ac:dyDescent="0.3">
      <c r="A164" t="s">
        <v>1523</v>
      </c>
      <c r="B164">
        <v>2021</v>
      </c>
      <c r="C164" t="s">
        <v>1551</v>
      </c>
      <c r="D164" t="s">
        <v>1525</v>
      </c>
      <c r="E164" t="s">
        <v>1526</v>
      </c>
      <c r="F164">
        <v>790.6</v>
      </c>
      <c r="G164">
        <v>2.80799392866177E-2</v>
      </c>
      <c r="H164">
        <v>22.2</v>
      </c>
    </row>
    <row r="165" spans="1:8" x14ac:dyDescent="0.3">
      <c r="A165" t="s">
        <v>1523</v>
      </c>
      <c r="B165">
        <v>2021</v>
      </c>
      <c r="C165" t="s">
        <v>1551</v>
      </c>
      <c r="D165" t="s">
        <v>1525</v>
      </c>
      <c r="E165" t="s">
        <v>14</v>
      </c>
      <c r="F165">
        <v>790.6</v>
      </c>
      <c r="G165">
        <v>5.7804199342271698E-2</v>
      </c>
      <c r="H165">
        <v>45.7</v>
      </c>
    </row>
    <row r="166" spans="1:8" x14ac:dyDescent="0.3">
      <c r="A166" t="s">
        <v>1523</v>
      </c>
      <c r="B166">
        <v>2021</v>
      </c>
      <c r="C166" t="s">
        <v>1551</v>
      </c>
      <c r="D166" t="s">
        <v>1525</v>
      </c>
      <c r="E166" t="s">
        <v>1527</v>
      </c>
      <c r="F166">
        <v>790.6</v>
      </c>
      <c r="G166">
        <v>5.8183657981280001E-3</v>
      </c>
      <c r="H166">
        <v>4.5999999999999996</v>
      </c>
    </row>
    <row r="167" spans="1:8" x14ac:dyDescent="0.3">
      <c r="A167" t="s">
        <v>1523</v>
      </c>
      <c r="B167">
        <v>2021</v>
      </c>
      <c r="C167" t="s">
        <v>1551</v>
      </c>
      <c r="D167" t="s">
        <v>1525</v>
      </c>
      <c r="E167" t="s">
        <v>1528</v>
      </c>
      <c r="F167">
        <v>790.6</v>
      </c>
      <c r="G167">
        <v>0.10700733620035401</v>
      </c>
      <c r="H167">
        <v>84.6</v>
      </c>
    </row>
    <row r="168" spans="1:8" x14ac:dyDescent="0.3">
      <c r="A168" t="s">
        <v>1523</v>
      </c>
      <c r="B168">
        <v>2021</v>
      </c>
      <c r="C168" t="s">
        <v>1551</v>
      </c>
      <c r="D168" t="s">
        <v>1525</v>
      </c>
      <c r="E168" t="s">
        <v>1529</v>
      </c>
      <c r="F168">
        <v>790.6</v>
      </c>
      <c r="G168">
        <v>2.9091828990640001E-2</v>
      </c>
      <c r="H168">
        <v>23</v>
      </c>
    </row>
    <row r="169" spans="1:8" x14ac:dyDescent="0.3">
      <c r="A169" t="s">
        <v>1523</v>
      </c>
      <c r="B169">
        <v>2021</v>
      </c>
      <c r="C169" t="s">
        <v>1551</v>
      </c>
      <c r="D169" t="s">
        <v>7</v>
      </c>
      <c r="E169" t="s">
        <v>1530</v>
      </c>
      <c r="F169">
        <v>790.6</v>
      </c>
      <c r="G169">
        <v>7.4120920819630606E-2</v>
      </c>
      <c r="H169">
        <v>58.6</v>
      </c>
    </row>
    <row r="170" spans="1:8" x14ac:dyDescent="0.3">
      <c r="A170" t="s">
        <v>1523</v>
      </c>
      <c r="B170">
        <v>2021</v>
      </c>
      <c r="C170" t="s">
        <v>1551</v>
      </c>
      <c r="D170" t="s">
        <v>7</v>
      </c>
      <c r="E170" t="s">
        <v>1531</v>
      </c>
      <c r="F170">
        <v>790.6</v>
      </c>
      <c r="G170">
        <v>1.6696180116367299E-2</v>
      </c>
      <c r="H170">
        <v>13.2</v>
      </c>
    </row>
    <row r="171" spans="1:8" x14ac:dyDescent="0.3">
      <c r="A171" t="s">
        <v>1523</v>
      </c>
      <c r="B171">
        <v>2021</v>
      </c>
      <c r="C171" t="s">
        <v>1551</v>
      </c>
      <c r="D171" t="s">
        <v>7</v>
      </c>
      <c r="E171" t="s">
        <v>1532</v>
      </c>
      <c r="F171">
        <v>790.6</v>
      </c>
      <c r="G171">
        <v>9.2714394131039699E-2</v>
      </c>
      <c r="H171">
        <v>73.3</v>
      </c>
    </row>
    <row r="172" spans="1:8" x14ac:dyDescent="0.3">
      <c r="A172" t="s">
        <v>1523</v>
      </c>
      <c r="B172">
        <v>2021</v>
      </c>
      <c r="C172" t="s">
        <v>1551</v>
      </c>
      <c r="D172" t="s">
        <v>1533</v>
      </c>
      <c r="E172" t="s">
        <v>1534</v>
      </c>
      <c r="F172">
        <v>790.6</v>
      </c>
      <c r="G172">
        <v>4.5788009107007303E-2</v>
      </c>
      <c r="H172">
        <v>36.200000000000003</v>
      </c>
    </row>
    <row r="173" spans="1:8" x14ac:dyDescent="0.3">
      <c r="A173" t="s">
        <v>1523</v>
      </c>
      <c r="B173">
        <v>2021</v>
      </c>
      <c r="C173" t="s">
        <v>1551</v>
      </c>
      <c r="D173" t="s">
        <v>1533</v>
      </c>
      <c r="E173" t="s">
        <v>1535</v>
      </c>
      <c r="F173">
        <v>790.6</v>
      </c>
      <c r="G173">
        <v>0.39994940551479802</v>
      </c>
      <c r="H173">
        <v>316.2</v>
      </c>
    </row>
    <row r="174" spans="1:8" x14ac:dyDescent="0.3">
      <c r="A174" t="s">
        <v>1523</v>
      </c>
      <c r="B174">
        <v>2021</v>
      </c>
      <c r="C174" t="s">
        <v>1551</v>
      </c>
      <c r="D174" t="s">
        <v>1536</v>
      </c>
      <c r="E174" t="s">
        <v>1537</v>
      </c>
      <c r="F174">
        <v>790.6</v>
      </c>
      <c r="G174">
        <v>0</v>
      </c>
      <c r="H174">
        <v>0</v>
      </c>
    </row>
    <row r="175" spans="1:8" x14ac:dyDescent="0.3">
      <c r="A175" t="s">
        <v>1523</v>
      </c>
      <c r="B175">
        <v>2021</v>
      </c>
      <c r="C175" t="s">
        <v>1551</v>
      </c>
      <c r="D175" t="s">
        <v>1536</v>
      </c>
      <c r="E175" t="s">
        <v>1538</v>
      </c>
      <c r="F175">
        <v>790.6</v>
      </c>
      <c r="G175">
        <v>8.6010624841892196E-3</v>
      </c>
      <c r="H175">
        <v>6.8</v>
      </c>
    </row>
    <row r="176" spans="1:8" x14ac:dyDescent="0.3">
      <c r="A176" t="s">
        <v>1523</v>
      </c>
      <c r="B176">
        <v>2021</v>
      </c>
      <c r="C176" t="s">
        <v>1551</v>
      </c>
      <c r="D176" t="s">
        <v>1536</v>
      </c>
      <c r="E176" t="s">
        <v>1539</v>
      </c>
      <c r="F176">
        <v>790.6</v>
      </c>
      <c r="G176">
        <v>0</v>
      </c>
      <c r="H176">
        <v>0</v>
      </c>
    </row>
    <row r="177" spans="1:8" x14ac:dyDescent="0.3">
      <c r="A177" t="s">
        <v>1523</v>
      </c>
      <c r="B177">
        <v>2021</v>
      </c>
      <c r="C177" t="s">
        <v>1551</v>
      </c>
      <c r="D177" t="s">
        <v>1536</v>
      </c>
      <c r="E177" t="s">
        <v>1540</v>
      </c>
      <c r="F177">
        <v>790.6</v>
      </c>
      <c r="G177">
        <v>0.109031115608398</v>
      </c>
      <c r="H177">
        <v>86.2</v>
      </c>
    </row>
    <row r="178" spans="1:8" x14ac:dyDescent="0.3">
      <c r="A178" t="s">
        <v>1523</v>
      </c>
      <c r="B178">
        <v>2021</v>
      </c>
      <c r="C178" t="s">
        <v>1551</v>
      </c>
      <c r="D178" t="s">
        <v>1536</v>
      </c>
      <c r="E178" t="s">
        <v>1541</v>
      </c>
      <c r="F178">
        <v>790.6</v>
      </c>
      <c r="G178">
        <v>1.11307867442448E-2</v>
      </c>
      <c r="H178">
        <v>8.8000000000000007</v>
      </c>
    </row>
    <row r="179" spans="1:8" x14ac:dyDescent="0.3">
      <c r="A179" t="s">
        <v>1523</v>
      </c>
      <c r="B179">
        <v>2021</v>
      </c>
      <c r="C179" t="s">
        <v>1551</v>
      </c>
      <c r="D179" t="s">
        <v>1536</v>
      </c>
      <c r="E179" t="s">
        <v>1542</v>
      </c>
      <c r="F179">
        <v>790.6</v>
      </c>
      <c r="G179">
        <v>1.4166455856311599E-2</v>
      </c>
      <c r="H179">
        <v>11.2</v>
      </c>
    </row>
    <row r="180" spans="1:8" x14ac:dyDescent="0.3">
      <c r="A180" t="s">
        <v>1523</v>
      </c>
      <c r="B180">
        <v>2021</v>
      </c>
      <c r="C180" t="s">
        <v>1552</v>
      </c>
      <c r="D180" t="s">
        <v>1525</v>
      </c>
      <c r="E180" t="s">
        <v>1526</v>
      </c>
      <c r="F180">
        <v>808.19999999999902</v>
      </c>
      <c r="G180">
        <v>5.5679287305122498E-2</v>
      </c>
      <c r="H180">
        <v>45</v>
      </c>
    </row>
    <row r="181" spans="1:8" x14ac:dyDescent="0.3">
      <c r="A181" t="s">
        <v>1523</v>
      </c>
      <c r="B181">
        <v>2021</v>
      </c>
      <c r="C181" t="s">
        <v>1552</v>
      </c>
      <c r="D181" t="s">
        <v>1525</v>
      </c>
      <c r="E181" t="s">
        <v>14</v>
      </c>
      <c r="F181">
        <v>808.19999999999902</v>
      </c>
      <c r="G181">
        <v>0.128681019549616</v>
      </c>
      <c r="H181">
        <v>104</v>
      </c>
    </row>
    <row r="182" spans="1:8" x14ac:dyDescent="0.3">
      <c r="A182" t="s">
        <v>1523</v>
      </c>
      <c r="B182">
        <v>2021</v>
      </c>
      <c r="C182" t="s">
        <v>1552</v>
      </c>
      <c r="D182" t="s">
        <v>1525</v>
      </c>
      <c r="E182" t="s">
        <v>1527</v>
      </c>
      <c r="F182">
        <v>808.19999999999902</v>
      </c>
      <c r="G182">
        <v>3.9594159861420404E-3</v>
      </c>
      <c r="H182">
        <v>3.2</v>
      </c>
    </row>
    <row r="183" spans="1:8" x14ac:dyDescent="0.3">
      <c r="A183" t="s">
        <v>1523</v>
      </c>
      <c r="B183">
        <v>2021</v>
      </c>
      <c r="C183" t="s">
        <v>1552</v>
      </c>
      <c r="D183" t="s">
        <v>1525</v>
      </c>
      <c r="E183" t="s">
        <v>1528</v>
      </c>
      <c r="F183">
        <v>808.19999999999902</v>
      </c>
      <c r="G183">
        <v>0.112100965107646</v>
      </c>
      <c r="H183">
        <v>90.6</v>
      </c>
    </row>
    <row r="184" spans="1:8" x14ac:dyDescent="0.3">
      <c r="A184" t="s">
        <v>1523</v>
      </c>
      <c r="B184">
        <v>2021</v>
      </c>
      <c r="C184" t="s">
        <v>1552</v>
      </c>
      <c r="D184" t="s">
        <v>1525</v>
      </c>
      <c r="E184" t="s">
        <v>1529</v>
      </c>
      <c r="F184">
        <v>808.19999999999902</v>
      </c>
      <c r="G184">
        <v>9.4036129670873499E-3</v>
      </c>
      <c r="H184">
        <v>7.6</v>
      </c>
    </row>
    <row r="185" spans="1:8" x14ac:dyDescent="0.3">
      <c r="A185" t="s">
        <v>1523</v>
      </c>
      <c r="B185">
        <v>2021</v>
      </c>
      <c r="C185" t="s">
        <v>1552</v>
      </c>
      <c r="D185" t="s">
        <v>7</v>
      </c>
      <c r="E185" t="s">
        <v>1530</v>
      </c>
      <c r="F185">
        <v>808.19999999999902</v>
      </c>
      <c r="G185">
        <v>7.0403365503588194E-2</v>
      </c>
      <c r="H185">
        <v>56.9</v>
      </c>
    </row>
    <row r="186" spans="1:8" x14ac:dyDescent="0.3">
      <c r="A186" t="s">
        <v>1523</v>
      </c>
      <c r="B186">
        <v>2021</v>
      </c>
      <c r="C186" t="s">
        <v>1552</v>
      </c>
      <c r="D186" t="s">
        <v>7</v>
      </c>
      <c r="E186" t="s">
        <v>1531</v>
      </c>
      <c r="F186">
        <v>808.19999999999902</v>
      </c>
      <c r="G186">
        <v>1.0146003464488899E-2</v>
      </c>
      <c r="H186">
        <v>8.1999999999999993</v>
      </c>
    </row>
    <row r="187" spans="1:8" x14ac:dyDescent="0.3">
      <c r="A187" t="s">
        <v>1523</v>
      </c>
      <c r="B187">
        <v>2021</v>
      </c>
      <c r="C187" t="s">
        <v>1552</v>
      </c>
      <c r="D187" t="s">
        <v>7</v>
      </c>
      <c r="E187" t="s">
        <v>1532</v>
      </c>
      <c r="F187">
        <v>808.19999999999902</v>
      </c>
      <c r="G187">
        <v>9.6015837663944503E-2</v>
      </c>
      <c r="H187">
        <v>77.599999999999994</v>
      </c>
    </row>
    <row r="188" spans="1:8" x14ac:dyDescent="0.3">
      <c r="A188" t="s">
        <v>1523</v>
      </c>
      <c r="B188">
        <v>2021</v>
      </c>
      <c r="C188" t="s">
        <v>1552</v>
      </c>
      <c r="D188" t="s">
        <v>1533</v>
      </c>
      <c r="E188" t="s">
        <v>1534</v>
      </c>
      <c r="F188">
        <v>808.19999999999902</v>
      </c>
      <c r="G188">
        <v>6.0009898539965301E-2</v>
      </c>
      <c r="H188">
        <v>48.5</v>
      </c>
    </row>
    <row r="189" spans="1:8" x14ac:dyDescent="0.3">
      <c r="A189" t="s">
        <v>1523</v>
      </c>
      <c r="B189">
        <v>2021</v>
      </c>
      <c r="C189" t="s">
        <v>1552</v>
      </c>
      <c r="D189" t="s">
        <v>1533</v>
      </c>
      <c r="E189" t="s">
        <v>1535</v>
      </c>
      <c r="F189">
        <v>808.19999999999902</v>
      </c>
      <c r="G189">
        <v>0.34669636228656198</v>
      </c>
      <c r="H189">
        <v>280.2</v>
      </c>
    </row>
    <row r="190" spans="1:8" x14ac:dyDescent="0.3">
      <c r="A190" t="s">
        <v>1523</v>
      </c>
      <c r="B190">
        <v>2021</v>
      </c>
      <c r="C190" t="s">
        <v>1552</v>
      </c>
      <c r="D190" t="s">
        <v>1536</v>
      </c>
      <c r="E190" t="s">
        <v>1537</v>
      </c>
      <c r="F190">
        <v>808.19999999999902</v>
      </c>
      <c r="G190">
        <v>4.3306112348428603E-3</v>
      </c>
      <c r="H190">
        <v>3.5</v>
      </c>
    </row>
    <row r="191" spans="1:8" x14ac:dyDescent="0.3">
      <c r="A191" t="s">
        <v>1523</v>
      </c>
      <c r="B191">
        <v>2021</v>
      </c>
      <c r="C191" t="s">
        <v>1552</v>
      </c>
      <c r="D191" t="s">
        <v>1536</v>
      </c>
      <c r="E191" t="s">
        <v>1538</v>
      </c>
      <c r="F191">
        <v>808.19999999999902</v>
      </c>
      <c r="G191">
        <v>4.2068794852759203E-3</v>
      </c>
      <c r="H191">
        <v>3.4</v>
      </c>
    </row>
    <row r="192" spans="1:8" x14ac:dyDescent="0.3">
      <c r="A192" t="s">
        <v>1523</v>
      </c>
      <c r="B192">
        <v>2021</v>
      </c>
      <c r="C192" t="s">
        <v>1552</v>
      </c>
      <c r="D192" t="s">
        <v>1536</v>
      </c>
      <c r="E192" t="s">
        <v>1539</v>
      </c>
      <c r="F192">
        <v>808.19999999999902</v>
      </c>
      <c r="G192">
        <v>1.3486760702796301E-2</v>
      </c>
      <c r="H192">
        <v>10.9</v>
      </c>
    </row>
    <row r="193" spans="1:8" x14ac:dyDescent="0.3">
      <c r="A193" t="s">
        <v>1523</v>
      </c>
      <c r="B193">
        <v>2021</v>
      </c>
      <c r="C193" t="s">
        <v>1552</v>
      </c>
      <c r="D193" t="s">
        <v>1536</v>
      </c>
      <c r="E193" t="s">
        <v>1540</v>
      </c>
      <c r="F193">
        <v>808.19999999999902</v>
      </c>
      <c r="G193">
        <v>5.81539222964612E-2</v>
      </c>
      <c r="H193">
        <v>47</v>
      </c>
    </row>
    <row r="194" spans="1:8" x14ac:dyDescent="0.3">
      <c r="A194" t="s">
        <v>1523</v>
      </c>
      <c r="B194">
        <v>2021</v>
      </c>
      <c r="C194" t="s">
        <v>1552</v>
      </c>
      <c r="D194" t="s">
        <v>1536</v>
      </c>
      <c r="E194" t="s">
        <v>1541</v>
      </c>
      <c r="F194">
        <v>808.19999999999902</v>
      </c>
      <c r="G194">
        <v>1.59613956941351E-2</v>
      </c>
      <c r="H194">
        <v>12.9</v>
      </c>
    </row>
    <row r="195" spans="1:8" x14ac:dyDescent="0.3">
      <c r="A195" t="s">
        <v>1523</v>
      </c>
      <c r="B195">
        <v>2021</v>
      </c>
      <c r="C195" t="s">
        <v>1552</v>
      </c>
      <c r="D195" t="s">
        <v>1536</v>
      </c>
      <c r="E195" t="s">
        <v>1542</v>
      </c>
      <c r="F195">
        <v>808.19999999999902</v>
      </c>
      <c r="G195">
        <v>1.0764662212323599E-2</v>
      </c>
      <c r="H195">
        <v>8.6999999999999993</v>
      </c>
    </row>
    <row r="196" spans="1:8" x14ac:dyDescent="0.3">
      <c r="A196" t="s">
        <v>1523</v>
      </c>
      <c r="B196">
        <v>2021</v>
      </c>
      <c r="C196" t="s">
        <v>1553</v>
      </c>
      <c r="D196" t="s">
        <v>1525</v>
      </c>
      <c r="E196" t="s">
        <v>1526</v>
      </c>
      <c r="F196">
        <v>693.4</v>
      </c>
      <c r="G196">
        <v>5.14854340928756E-2</v>
      </c>
      <c r="H196">
        <v>35.700000000000003</v>
      </c>
    </row>
    <row r="197" spans="1:8" x14ac:dyDescent="0.3">
      <c r="A197" t="s">
        <v>1523</v>
      </c>
      <c r="B197">
        <v>2021</v>
      </c>
      <c r="C197" t="s">
        <v>1553</v>
      </c>
      <c r="D197" t="s">
        <v>1525</v>
      </c>
      <c r="E197" t="s">
        <v>14</v>
      </c>
      <c r="F197">
        <v>693.4</v>
      </c>
      <c r="G197">
        <v>1.80271127776175E-2</v>
      </c>
      <c r="H197">
        <v>12.5</v>
      </c>
    </row>
    <row r="198" spans="1:8" x14ac:dyDescent="0.3">
      <c r="A198" t="s">
        <v>1523</v>
      </c>
      <c r="B198">
        <v>2021</v>
      </c>
      <c r="C198" t="s">
        <v>1553</v>
      </c>
      <c r="D198" t="s">
        <v>1525</v>
      </c>
      <c r="E198" t="s">
        <v>1527</v>
      </c>
      <c r="F198">
        <v>693.4</v>
      </c>
      <c r="G198">
        <v>1.0960484568791401E-2</v>
      </c>
      <c r="H198">
        <v>7.6</v>
      </c>
    </row>
    <row r="199" spans="1:8" x14ac:dyDescent="0.3">
      <c r="A199" t="s">
        <v>1523</v>
      </c>
      <c r="B199">
        <v>2021</v>
      </c>
      <c r="C199" t="s">
        <v>1553</v>
      </c>
      <c r="D199" t="s">
        <v>1525</v>
      </c>
      <c r="E199" t="s">
        <v>1528</v>
      </c>
      <c r="F199">
        <v>693.4</v>
      </c>
      <c r="G199">
        <v>0.13397750216325299</v>
      </c>
      <c r="H199">
        <v>92.9</v>
      </c>
    </row>
    <row r="200" spans="1:8" x14ac:dyDescent="0.3">
      <c r="A200" t="s">
        <v>1523</v>
      </c>
      <c r="B200">
        <v>2021</v>
      </c>
      <c r="C200" t="s">
        <v>1553</v>
      </c>
      <c r="D200" t="s">
        <v>1525</v>
      </c>
      <c r="E200" t="s">
        <v>1529</v>
      </c>
      <c r="F200">
        <v>693.4</v>
      </c>
      <c r="G200">
        <v>7.78771271993077E-3</v>
      </c>
      <c r="H200">
        <v>5.4</v>
      </c>
    </row>
    <row r="201" spans="1:8" x14ac:dyDescent="0.3">
      <c r="A201" t="s">
        <v>1523</v>
      </c>
      <c r="B201">
        <v>2021</v>
      </c>
      <c r="C201" t="s">
        <v>1553</v>
      </c>
      <c r="D201" t="s">
        <v>7</v>
      </c>
      <c r="E201" t="s">
        <v>1530</v>
      </c>
      <c r="F201">
        <v>693.4</v>
      </c>
      <c r="G201">
        <v>9.3740986443611105E-2</v>
      </c>
      <c r="H201">
        <v>65</v>
      </c>
    </row>
    <row r="202" spans="1:8" x14ac:dyDescent="0.3">
      <c r="A202" t="s">
        <v>1523</v>
      </c>
      <c r="B202">
        <v>2021</v>
      </c>
      <c r="C202" t="s">
        <v>1553</v>
      </c>
      <c r="D202" t="s">
        <v>7</v>
      </c>
      <c r="E202" t="s">
        <v>1531</v>
      </c>
      <c r="F202">
        <v>693.4</v>
      </c>
      <c r="G202">
        <v>6.0571098932794901E-3</v>
      </c>
      <c r="H202">
        <v>4.2</v>
      </c>
    </row>
    <row r="203" spans="1:8" x14ac:dyDescent="0.3">
      <c r="A203" t="s">
        <v>1523</v>
      </c>
      <c r="B203">
        <v>2021</v>
      </c>
      <c r="C203" t="s">
        <v>1553</v>
      </c>
      <c r="D203" t="s">
        <v>7</v>
      </c>
      <c r="E203" t="s">
        <v>1532</v>
      </c>
      <c r="F203">
        <v>693.4</v>
      </c>
      <c r="G203">
        <v>5.4225555235073497E-2</v>
      </c>
      <c r="H203">
        <v>37.6</v>
      </c>
    </row>
    <row r="204" spans="1:8" x14ac:dyDescent="0.3">
      <c r="A204" t="s">
        <v>1523</v>
      </c>
      <c r="B204">
        <v>2021</v>
      </c>
      <c r="C204" t="s">
        <v>1553</v>
      </c>
      <c r="D204" t="s">
        <v>1533</v>
      </c>
      <c r="E204" t="s">
        <v>1534</v>
      </c>
      <c r="F204">
        <v>693.4</v>
      </c>
      <c r="G204">
        <v>6.6339775021632505E-2</v>
      </c>
      <c r="H204">
        <v>46</v>
      </c>
    </row>
    <row r="205" spans="1:8" x14ac:dyDescent="0.3">
      <c r="A205" t="s">
        <v>1523</v>
      </c>
      <c r="B205">
        <v>2021</v>
      </c>
      <c r="C205" t="s">
        <v>1553</v>
      </c>
      <c r="D205" t="s">
        <v>1533</v>
      </c>
      <c r="E205" t="s">
        <v>1535</v>
      </c>
      <c r="F205">
        <v>693.4</v>
      </c>
      <c r="G205">
        <v>0.48947216613787098</v>
      </c>
      <c r="H205">
        <v>339.4</v>
      </c>
    </row>
    <row r="206" spans="1:8" x14ac:dyDescent="0.3">
      <c r="A206" t="s">
        <v>1523</v>
      </c>
      <c r="B206">
        <v>2021</v>
      </c>
      <c r="C206" t="s">
        <v>1553</v>
      </c>
      <c r="D206" t="s">
        <v>1536</v>
      </c>
      <c r="E206" t="s">
        <v>1537</v>
      </c>
      <c r="F206">
        <v>693.4</v>
      </c>
      <c r="G206">
        <v>0</v>
      </c>
      <c r="H206">
        <v>0</v>
      </c>
    </row>
    <row r="207" spans="1:8" x14ac:dyDescent="0.3">
      <c r="A207" t="s">
        <v>1523</v>
      </c>
      <c r="B207">
        <v>2021</v>
      </c>
      <c r="C207" t="s">
        <v>1553</v>
      </c>
      <c r="D207" t="s">
        <v>1536</v>
      </c>
      <c r="E207" t="s">
        <v>1538</v>
      </c>
      <c r="F207">
        <v>693.4</v>
      </c>
      <c r="G207">
        <v>3.7496394577444399E-3</v>
      </c>
      <c r="H207">
        <v>2.6</v>
      </c>
    </row>
    <row r="208" spans="1:8" x14ac:dyDescent="0.3">
      <c r="A208" t="s">
        <v>1523</v>
      </c>
      <c r="B208">
        <v>2021</v>
      </c>
      <c r="C208" t="s">
        <v>1553</v>
      </c>
      <c r="D208" t="s">
        <v>1536</v>
      </c>
      <c r="E208" t="s">
        <v>1539</v>
      </c>
      <c r="F208">
        <v>693.4</v>
      </c>
      <c r="G208">
        <v>2.01903663109316E-3</v>
      </c>
      <c r="H208">
        <v>1.4</v>
      </c>
    </row>
    <row r="209" spans="1:8" x14ac:dyDescent="0.3">
      <c r="A209" t="s">
        <v>1523</v>
      </c>
      <c r="B209">
        <v>2021</v>
      </c>
      <c r="C209" t="s">
        <v>1553</v>
      </c>
      <c r="D209" t="s">
        <v>1536</v>
      </c>
      <c r="E209" t="s">
        <v>1540</v>
      </c>
      <c r="F209">
        <v>693.4</v>
      </c>
      <c r="G209">
        <v>5.5235073550620101E-2</v>
      </c>
      <c r="H209">
        <v>38.299999999999997</v>
      </c>
    </row>
    <row r="210" spans="1:8" x14ac:dyDescent="0.3">
      <c r="A210" t="s">
        <v>1523</v>
      </c>
      <c r="B210">
        <v>2021</v>
      </c>
      <c r="C210" t="s">
        <v>1553</v>
      </c>
      <c r="D210" t="s">
        <v>1536</v>
      </c>
      <c r="E210" t="s">
        <v>1541</v>
      </c>
      <c r="F210">
        <v>693.4</v>
      </c>
      <c r="G210">
        <v>2.5959042399769199E-3</v>
      </c>
      <c r="H210">
        <v>1.8</v>
      </c>
    </row>
    <row r="211" spans="1:8" x14ac:dyDescent="0.3">
      <c r="A211" t="s">
        <v>1523</v>
      </c>
      <c r="B211">
        <v>2021</v>
      </c>
      <c r="C211" t="s">
        <v>1553</v>
      </c>
      <c r="D211" t="s">
        <v>1536</v>
      </c>
      <c r="E211" t="s">
        <v>1542</v>
      </c>
      <c r="F211">
        <v>693.4</v>
      </c>
      <c r="G211">
        <v>4.3265070666281998E-3</v>
      </c>
      <c r="H211">
        <v>3</v>
      </c>
    </row>
    <row r="212" spans="1:8" x14ac:dyDescent="0.3">
      <c r="A212" t="s">
        <v>1523</v>
      </c>
      <c r="B212">
        <v>2021</v>
      </c>
      <c r="C212" t="s">
        <v>1554</v>
      </c>
      <c r="D212" t="s">
        <v>1525</v>
      </c>
      <c r="E212" t="s">
        <v>1526</v>
      </c>
      <c r="F212">
        <v>726.8</v>
      </c>
      <c r="G212">
        <v>2.2839845899834801E-2</v>
      </c>
      <c r="H212">
        <v>16.600000000000001</v>
      </c>
    </row>
    <row r="213" spans="1:8" x14ac:dyDescent="0.3">
      <c r="A213" t="s">
        <v>1523</v>
      </c>
      <c r="B213">
        <v>2021</v>
      </c>
      <c r="C213" t="s">
        <v>1554</v>
      </c>
      <c r="D213" t="s">
        <v>1525</v>
      </c>
      <c r="E213" t="s">
        <v>14</v>
      </c>
      <c r="F213">
        <v>726.8</v>
      </c>
      <c r="G213">
        <v>3.54980737479361E-2</v>
      </c>
      <c r="H213">
        <v>25.8</v>
      </c>
    </row>
    <row r="214" spans="1:8" x14ac:dyDescent="0.3">
      <c r="A214" t="s">
        <v>1523</v>
      </c>
      <c r="B214">
        <v>2021</v>
      </c>
      <c r="C214" t="s">
        <v>1554</v>
      </c>
      <c r="D214" t="s">
        <v>1525</v>
      </c>
      <c r="E214" t="s">
        <v>1527</v>
      </c>
      <c r="F214">
        <v>726.8</v>
      </c>
      <c r="G214">
        <v>1.07319757842597E-2</v>
      </c>
      <c r="H214">
        <v>7.8</v>
      </c>
    </row>
    <row r="215" spans="1:8" x14ac:dyDescent="0.3">
      <c r="A215" t="s">
        <v>1523</v>
      </c>
      <c r="B215">
        <v>2021</v>
      </c>
      <c r="C215" t="s">
        <v>1554</v>
      </c>
      <c r="D215" t="s">
        <v>1525</v>
      </c>
      <c r="E215" t="s">
        <v>1528</v>
      </c>
      <c r="F215">
        <v>726.8</v>
      </c>
      <c r="G215">
        <v>9.1496973032471104E-2</v>
      </c>
      <c r="H215">
        <v>66.5</v>
      </c>
    </row>
    <row r="216" spans="1:8" x14ac:dyDescent="0.3">
      <c r="A216" t="s">
        <v>1523</v>
      </c>
      <c r="B216">
        <v>2021</v>
      </c>
      <c r="C216" t="s">
        <v>1554</v>
      </c>
      <c r="D216" t="s">
        <v>1525</v>
      </c>
      <c r="E216" t="s">
        <v>1529</v>
      </c>
      <c r="F216">
        <v>726.8</v>
      </c>
      <c r="G216">
        <v>1.94001100715465E-2</v>
      </c>
      <c r="H216">
        <v>14.1</v>
      </c>
    </row>
    <row r="217" spans="1:8" x14ac:dyDescent="0.3">
      <c r="A217" t="s">
        <v>1523</v>
      </c>
      <c r="B217">
        <v>2021</v>
      </c>
      <c r="C217" t="s">
        <v>1554</v>
      </c>
      <c r="D217" t="s">
        <v>7</v>
      </c>
      <c r="E217" t="s">
        <v>1530</v>
      </c>
      <c r="F217">
        <v>726.8</v>
      </c>
      <c r="G217">
        <v>8.2828838745184305E-2</v>
      </c>
      <c r="H217">
        <v>60.2</v>
      </c>
    </row>
    <row r="218" spans="1:8" x14ac:dyDescent="0.3">
      <c r="A218" t="s">
        <v>1523</v>
      </c>
      <c r="B218">
        <v>2021</v>
      </c>
      <c r="C218" t="s">
        <v>1554</v>
      </c>
      <c r="D218" t="s">
        <v>7</v>
      </c>
      <c r="E218" t="s">
        <v>1531</v>
      </c>
      <c r="F218">
        <v>726.8</v>
      </c>
      <c r="G218">
        <v>1.9537699504677999E-2</v>
      </c>
      <c r="H218">
        <v>14.2</v>
      </c>
    </row>
    <row r="219" spans="1:8" x14ac:dyDescent="0.3">
      <c r="A219" t="s">
        <v>1523</v>
      </c>
      <c r="B219">
        <v>2021</v>
      </c>
      <c r="C219" t="s">
        <v>1554</v>
      </c>
      <c r="D219" t="s">
        <v>7</v>
      </c>
      <c r="E219" t="s">
        <v>1532</v>
      </c>
      <c r="F219">
        <v>726.8</v>
      </c>
      <c r="G219">
        <v>7.2922399559713802E-2</v>
      </c>
      <c r="H219">
        <v>53</v>
      </c>
    </row>
    <row r="220" spans="1:8" x14ac:dyDescent="0.3">
      <c r="A220" t="s">
        <v>1523</v>
      </c>
      <c r="B220">
        <v>2021</v>
      </c>
      <c r="C220" t="s">
        <v>1554</v>
      </c>
      <c r="D220" t="s">
        <v>1533</v>
      </c>
      <c r="E220" t="s">
        <v>1534</v>
      </c>
      <c r="F220">
        <v>726.8</v>
      </c>
      <c r="G220">
        <v>3.6461199779856901E-2</v>
      </c>
      <c r="H220">
        <v>26.5</v>
      </c>
    </row>
    <row r="221" spans="1:8" x14ac:dyDescent="0.3">
      <c r="A221" t="s">
        <v>1523</v>
      </c>
      <c r="B221">
        <v>2021</v>
      </c>
      <c r="C221" t="s">
        <v>1554</v>
      </c>
      <c r="D221" t="s">
        <v>1533</v>
      </c>
      <c r="E221" t="s">
        <v>1535</v>
      </c>
      <c r="F221">
        <v>726.8</v>
      </c>
      <c r="G221">
        <v>0.45390753990093502</v>
      </c>
      <c r="H221">
        <v>329.9</v>
      </c>
    </row>
    <row r="222" spans="1:8" x14ac:dyDescent="0.3">
      <c r="A222" t="s">
        <v>1523</v>
      </c>
      <c r="B222">
        <v>2021</v>
      </c>
      <c r="C222" t="s">
        <v>1554</v>
      </c>
      <c r="D222" t="s">
        <v>1536</v>
      </c>
      <c r="E222" t="s">
        <v>1537</v>
      </c>
      <c r="F222">
        <v>726.8</v>
      </c>
      <c r="G222">
        <v>3.9900935608145199E-3</v>
      </c>
      <c r="H222">
        <v>2.9</v>
      </c>
    </row>
    <row r="223" spans="1:8" x14ac:dyDescent="0.3">
      <c r="A223" t="s">
        <v>1523</v>
      </c>
      <c r="B223">
        <v>2021</v>
      </c>
      <c r="C223" t="s">
        <v>1554</v>
      </c>
      <c r="D223" t="s">
        <v>1536</v>
      </c>
      <c r="E223" t="s">
        <v>1538</v>
      </c>
      <c r="F223">
        <v>726.8</v>
      </c>
      <c r="G223">
        <v>2.7380297193175501E-2</v>
      </c>
      <c r="H223">
        <v>19.899999999999999</v>
      </c>
    </row>
    <row r="224" spans="1:8" x14ac:dyDescent="0.3">
      <c r="A224" t="s">
        <v>1523</v>
      </c>
      <c r="B224">
        <v>2021</v>
      </c>
      <c r="C224" t="s">
        <v>1554</v>
      </c>
      <c r="D224" t="s">
        <v>1536</v>
      </c>
      <c r="E224" t="s">
        <v>1539</v>
      </c>
      <c r="F224">
        <v>726.8</v>
      </c>
      <c r="G224">
        <v>0</v>
      </c>
      <c r="H224">
        <v>0</v>
      </c>
    </row>
    <row r="225" spans="1:8" x14ac:dyDescent="0.3">
      <c r="A225" t="s">
        <v>1523</v>
      </c>
      <c r="B225">
        <v>2021</v>
      </c>
      <c r="C225" t="s">
        <v>1554</v>
      </c>
      <c r="D225" t="s">
        <v>1536</v>
      </c>
      <c r="E225" t="s">
        <v>1540</v>
      </c>
      <c r="F225">
        <v>726.8</v>
      </c>
      <c r="G225">
        <v>0.100577875619152</v>
      </c>
      <c r="H225">
        <v>73.099999999999994</v>
      </c>
    </row>
    <row r="226" spans="1:8" x14ac:dyDescent="0.3">
      <c r="A226" t="s">
        <v>1523</v>
      </c>
      <c r="B226">
        <v>2021</v>
      </c>
      <c r="C226" t="s">
        <v>1554</v>
      </c>
      <c r="D226" t="s">
        <v>1536</v>
      </c>
      <c r="E226" t="s">
        <v>1541</v>
      </c>
      <c r="F226">
        <v>726.8</v>
      </c>
      <c r="G226">
        <v>7.1546505228398402E-3</v>
      </c>
      <c r="H226">
        <v>5.2</v>
      </c>
    </row>
    <row r="227" spans="1:8" x14ac:dyDescent="0.3">
      <c r="A227" t="s">
        <v>1523</v>
      </c>
      <c r="B227">
        <v>2021</v>
      </c>
      <c r="C227" t="s">
        <v>1554</v>
      </c>
      <c r="D227" t="s">
        <v>1536</v>
      </c>
      <c r="E227" t="s">
        <v>1542</v>
      </c>
      <c r="F227">
        <v>726.8</v>
      </c>
      <c r="G227">
        <v>1.52724270776004E-2</v>
      </c>
      <c r="H227">
        <v>11.1</v>
      </c>
    </row>
    <row r="228" spans="1:8" x14ac:dyDescent="0.3">
      <c r="A228" t="s">
        <v>1523</v>
      </c>
      <c r="B228">
        <v>2021</v>
      </c>
      <c r="C228" t="s">
        <v>1555</v>
      </c>
      <c r="D228" t="s">
        <v>1525</v>
      </c>
      <c r="E228" t="s">
        <v>1526</v>
      </c>
      <c r="F228">
        <v>917.4</v>
      </c>
      <c r="G228">
        <v>4.20754305646392E-2</v>
      </c>
      <c r="H228">
        <v>38.6</v>
      </c>
    </row>
    <row r="229" spans="1:8" x14ac:dyDescent="0.3">
      <c r="A229" t="s">
        <v>1523</v>
      </c>
      <c r="B229">
        <v>2021</v>
      </c>
      <c r="C229" t="s">
        <v>1555</v>
      </c>
      <c r="D229" t="s">
        <v>1525</v>
      </c>
      <c r="E229" t="s">
        <v>14</v>
      </c>
      <c r="F229">
        <v>917.4</v>
      </c>
      <c r="G229">
        <v>9.8430346631785404E-2</v>
      </c>
      <c r="H229">
        <v>90.3</v>
      </c>
    </row>
    <row r="230" spans="1:8" x14ac:dyDescent="0.3">
      <c r="A230" t="s">
        <v>1523</v>
      </c>
      <c r="B230">
        <v>2021</v>
      </c>
      <c r="C230" t="s">
        <v>1555</v>
      </c>
      <c r="D230" t="s">
        <v>1525</v>
      </c>
      <c r="E230" t="s">
        <v>1527</v>
      </c>
      <c r="F230">
        <v>917.4</v>
      </c>
      <c r="G230">
        <v>6.6492260736864999E-3</v>
      </c>
      <c r="H230">
        <v>6.1</v>
      </c>
    </row>
    <row r="231" spans="1:8" x14ac:dyDescent="0.3">
      <c r="A231" t="s">
        <v>1523</v>
      </c>
      <c r="B231">
        <v>2021</v>
      </c>
      <c r="C231" t="s">
        <v>1555</v>
      </c>
      <c r="D231" t="s">
        <v>1525</v>
      </c>
      <c r="E231" t="s">
        <v>1528</v>
      </c>
      <c r="F231">
        <v>917.4</v>
      </c>
      <c r="G231">
        <v>6.95443645083932E-2</v>
      </c>
      <c r="H231">
        <v>63.8</v>
      </c>
    </row>
    <row r="232" spans="1:8" x14ac:dyDescent="0.3">
      <c r="A232" t="s">
        <v>1523</v>
      </c>
      <c r="B232">
        <v>2021</v>
      </c>
      <c r="C232" t="s">
        <v>1555</v>
      </c>
      <c r="D232" t="s">
        <v>1525</v>
      </c>
      <c r="E232" t="s">
        <v>1529</v>
      </c>
      <c r="F232">
        <v>917.4</v>
      </c>
      <c r="G232">
        <v>3.6734248964464797E-2</v>
      </c>
      <c r="H232">
        <v>33.700000000000003</v>
      </c>
    </row>
    <row r="233" spans="1:8" x14ac:dyDescent="0.3">
      <c r="A233" t="s">
        <v>1523</v>
      </c>
      <c r="B233">
        <v>2021</v>
      </c>
      <c r="C233" t="s">
        <v>1555</v>
      </c>
      <c r="D233" t="s">
        <v>7</v>
      </c>
      <c r="E233" t="s">
        <v>1530</v>
      </c>
      <c r="F233">
        <v>917.4</v>
      </c>
      <c r="G233">
        <v>3.7388271201220798E-2</v>
      </c>
      <c r="H233">
        <v>34.299999999999997</v>
      </c>
    </row>
    <row r="234" spans="1:8" x14ac:dyDescent="0.3">
      <c r="A234" t="s">
        <v>1523</v>
      </c>
      <c r="B234">
        <v>2021</v>
      </c>
      <c r="C234" t="s">
        <v>1555</v>
      </c>
      <c r="D234" t="s">
        <v>7</v>
      </c>
      <c r="E234" t="s">
        <v>1531</v>
      </c>
      <c r="F234">
        <v>917.4</v>
      </c>
      <c r="G234">
        <v>2.3108785698713701E-2</v>
      </c>
      <c r="H234">
        <v>21.2</v>
      </c>
    </row>
    <row r="235" spans="1:8" x14ac:dyDescent="0.3">
      <c r="A235" t="s">
        <v>1523</v>
      </c>
      <c r="B235">
        <v>2021</v>
      </c>
      <c r="C235" t="s">
        <v>1555</v>
      </c>
      <c r="D235" t="s">
        <v>7</v>
      </c>
      <c r="E235" t="s">
        <v>1532</v>
      </c>
      <c r="F235">
        <v>917.4</v>
      </c>
      <c r="G235">
        <v>3.5535208197078699E-2</v>
      </c>
      <c r="H235">
        <v>32.6</v>
      </c>
    </row>
    <row r="236" spans="1:8" x14ac:dyDescent="0.3">
      <c r="A236" t="s">
        <v>1523</v>
      </c>
      <c r="B236">
        <v>2021</v>
      </c>
      <c r="C236" t="s">
        <v>1555</v>
      </c>
      <c r="D236" t="s">
        <v>1533</v>
      </c>
      <c r="E236" t="s">
        <v>1534</v>
      </c>
      <c r="F236">
        <v>917.4</v>
      </c>
      <c r="G236">
        <v>4.8615652932199598E-2</v>
      </c>
      <c r="H236">
        <v>44.6</v>
      </c>
    </row>
    <row r="237" spans="1:8" x14ac:dyDescent="0.3">
      <c r="A237" t="s">
        <v>1523</v>
      </c>
      <c r="B237">
        <v>2021</v>
      </c>
      <c r="C237" t="s">
        <v>1555</v>
      </c>
      <c r="D237" t="s">
        <v>1533</v>
      </c>
      <c r="E237" t="s">
        <v>1535</v>
      </c>
      <c r="F237">
        <v>917.4</v>
      </c>
      <c r="G237">
        <v>0.35142794855025</v>
      </c>
      <c r="H237">
        <v>322.39999999999998</v>
      </c>
    </row>
    <row r="238" spans="1:8" x14ac:dyDescent="0.3">
      <c r="A238" t="s">
        <v>1523</v>
      </c>
      <c r="B238">
        <v>2021</v>
      </c>
      <c r="C238" t="s">
        <v>1555</v>
      </c>
      <c r="D238" t="s">
        <v>1536</v>
      </c>
      <c r="E238" t="s">
        <v>1537</v>
      </c>
      <c r="F238">
        <v>917.4</v>
      </c>
      <c r="G238">
        <v>3.5971223021582701E-3</v>
      </c>
      <c r="H238">
        <v>3.3</v>
      </c>
    </row>
    <row r="239" spans="1:8" x14ac:dyDescent="0.3">
      <c r="A239" t="s">
        <v>1523</v>
      </c>
      <c r="B239">
        <v>2021</v>
      </c>
      <c r="C239" t="s">
        <v>1555</v>
      </c>
      <c r="D239" t="s">
        <v>1536</v>
      </c>
      <c r="E239" t="s">
        <v>1538</v>
      </c>
      <c r="F239">
        <v>917.4</v>
      </c>
      <c r="G239">
        <v>1.5369522563767101E-2</v>
      </c>
      <c r="H239">
        <v>14.1</v>
      </c>
    </row>
    <row r="240" spans="1:8" x14ac:dyDescent="0.3">
      <c r="A240" t="s">
        <v>1523</v>
      </c>
      <c r="B240">
        <v>2021</v>
      </c>
      <c r="C240" t="s">
        <v>1555</v>
      </c>
      <c r="D240" t="s">
        <v>1536</v>
      </c>
      <c r="E240" t="s">
        <v>1539</v>
      </c>
      <c r="F240">
        <v>917.4</v>
      </c>
      <c r="G240">
        <v>1.8312622629169301E-2</v>
      </c>
      <c r="H240">
        <v>16.8</v>
      </c>
    </row>
    <row r="241" spans="1:8" x14ac:dyDescent="0.3">
      <c r="A241" t="s">
        <v>1523</v>
      </c>
      <c r="B241">
        <v>2021</v>
      </c>
      <c r="C241" t="s">
        <v>1555</v>
      </c>
      <c r="D241" t="s">
        <v>1536</v>
      </c>
      <c r="E241" t="s">
        <v>1540</v>
      </c>
      <c r="F241">
        <v>917.4</v>
      </c>
      <c r="G241">
        <v>0.113254850664922</v>
      </c>
      <c r="H241">
        <v>103.9</v>
      </c>
    </row>
    <row r="242" spans="1:8" x14ac:dyDescent="0.3">
      <c r="A242" t="s">
        <v>1523</v>
      </c>
      <c r="B242">
        <v>2021</v>
      </c>
      <c r="C242" t="s">
        <v>1555</v>
      </c>
      <c r="D242" t="s">
        <v>1536</v>
      </c>
      <c r="E242" t="s">
        <v>1541</v>
      </c>
      <c r="F242">
        <v>917.4</v>
      </c>
      <c r="G242">
        <v>9.0582079790712797E-2</v>
      </c>
      <c r="H242">
        <v>83.1</v>
      </c>
    </row>
    <row r="243" spans="1:8" x14ac:dyDescent="0.3">
      <c r="A243" t="s">
        <v>1523</v>
      </c>
      <c r="B243">
        <v>2021</v>
      </c>
      <c r="C243" t="s">
        <v>1555</v>
      </c>
      <c r="D243" t="s">
        <v>1536</v>
      </c>
      <c r="E243" t="s">
        <v>1542</v>
      </c>
      <c r="F243">
        <v>917.4</v>
      </c>
      <c r="G243">
        <v>9.3743187268367102E-3</v>
      </c>
      <c r="H243">
        <v>8.6</v>
      </c>
    </row>
    <row r="244" spans="1:8" x14ac:dyDescent="0.3">
      <c r="A244" t="s">
        <v>1523</v>
      </c>
      <c r="B244">
        <v>2021</v>
      </c>
      <c r="C244" t="s">
        <v>1556</v>
      </c>
      <c r="D244" t="s">
        <v>1525</v>
      </c>
      <c r="E244" t="s">
        <v>1526</v>
      </c>
      <c r="F244">
        <v>589.6</v>
      </c>
      <c r="G244">
        <v>5.64789687924016E-2</v>
      </c>
      <c r="H244">
        <v>33.299999999999997</v>
      </c>
    </row>
    <row r="245" spans="1:8" x14ac:dyDescent="0.3">
      <c r="A245" t="s">
        <v>1523</v>
      </c>
      <c r="B245">
        <v>2021</v>
      </c>
      <c r="C245" t="s">
        <v>1556</v>
      </c>
      <c r="D245" t="s">
        <v>1525</v>
      </c>
      <c r="E245" t="s">
        <v>14</v>
      </c>
      <c r="F245">
        <v>589.6</v>
      </c>
      <c r="G245">
        <v>4.5793758480325603E-2</v>
      </c>
      <c r="H245">
        <v>27</v>
      </c>
    </row>
    <row r="246" spans="1:8" x14ac:dyDescent="0.3">
      <c r="A246" t="s">
        <v>1523</v>
      </c>
      <c r="B246">
        <v>2021</v>
      </c>
      <c r="C246" t="s">
        <v>1556</v>
      </c>
      <c r="D246" t="s">
        <v>1525</v>
      </c>
      <c r="E246" t="s">
        <v>1527</v>
      </c>
      <c r="F246">
        <v>589.6</v>
      </c>
      <c r="G246">
        <v>5.0881953867028401E-3</v>
      </c>
      <c r="H246">
        <v>3</v>
      </c>
    </row>
    <row r="247" spans="1:8" x14ac:dyDescent="0.3">
      <c r="A247" t="s">
        <v>1523</v>
      </c>
      <c r="B247">
        <v>2021</v>
      </c>
      <c r="C247" t="s">
        <v>1556</v>
      </c>
      <c r="D247" t="s">
        <v>1525</v>
      </c>
      <c r="E247" t="s">
        <v>1528</v>
      </c>
      <c r="F247">
        <v>589.6</v>
      </c>
      <c r="G247">
        <v>7.8358208955223801E-2</v>
      </c>
      <c r="H247">
        <v>46.2</v>
      </c>
    </row>
    <row r="248" spans="1:8" x14ac:dyDescent="0.3">
      <c r="A248" t="s">
        <v>1523</v>
      </c>
      <c r="B248">
        <v>2021</v>
      </c>
      <c r="C248" t="s">
        <v>1556</v>
      </c>
      <c r="D248" t="s">
        <v>1525</v>
      </c>
      <c r="E248" t="s">
        <v>1529</v>
      </c>
      <c r="F248">
        <v>589.6</v>
      </c>
      <c r="G248">
        <v>2.5780189959294399E-2</v>
      </c>
      <c r="H248">
        <v>15.2</v>
      </c>
    </row>
    <row r="249" spans="1:8" x14ac:dyDescent="0.3">
      <c r="A249" t="s">
        <v>1523</v>
      </c>
      <c r="B249">
        <v>2021</v>
      </c>
      <c r="C249" t="s">
        <v>1556</v>
      </c>
      <c r="D249" t="s">
        <v>7</v>
      </c>
      <c r="E249" t="s">
        <v>1530</v>
      </c>
      <c r="F249">
        <v>589.6</v>
      </c>
      <c r="G249">
        <v>3.3412483039348698E-2</v>
      </c>
      <c r="H249">
        <v>19.7</v>
      </c>
    </row>
    <row r="250" spans="1:8" x14ac:dyDescent="0.3">
      <c r="A250" t="s">
        <v>1523</v>
      </c>
      <c r="B250">
        <v>2021</v>
      </c>
      <c r="C250" t="s">
        <v>1556</v>
      </c>
      <c r="D250" t="s">
        <v>7</v>
      </c>
      <c r="E250" t="s">
        <v>1531</v>
      </c>
      <c r="F250">
        <v>589.6</v>
      </c>
      <c r="G250">
        <v>9.4979647218453103E-3</v>
      </c>
      <c r="H250">
        <v>5.6</v>
      </c>
    </row>
    <row r="251" spans="1:8" x14ac:dyDescent="0.3">
      <c r="A251" t="s">
        <v>1523</v>
      </c>
      <c r="B251">
        <v>2021</v>
      </c>
      <c r="C251" t="s">
        <v>1556</v>
      </c>
      <c r="D251" t="s">
        <v>7</v>
      </c>
      <c r="E251" t="s">
        <v>1532</v>
      </c>
      <c r="F251">
        <v>589.6</v>
      </c>
      <c r="G251">
        <v>4.1553595658073199E-2</v>
      </c>
      <c r="H251">
        <v>24.5</v>
      </c>
    </row>
    <row r="252" spans="1:8" x14ac:dyDescent="0.3">
      <c r="A252" t="s">
        <v>1523</v>
      </c>
      <c r="B252">
        <v>2021</v>
      </c>
      <c r="C252" t="s">
        <v>1556</v>
      </c>
      <c r="D252" t="s">
        <v>1533</v>
      </c>
      <c r="E252" t="s">
        <v>1534</v>
      </c>
      <c r="F252">
        <v>589.6</v>
      </c>
      <c r="G252">
        <v>5.0712347354138397E-2</v>
      </c>
      <c r="H252">
        <v>29.9</v>
      </c>
    </row>
    <row r="253" spans="1:8" x14ac:dyDescent="0.3">
      <c r="A253" t="s">
        <v>1523</v>
      </c>
      <c r="B253">
        <v>2021</v>
      </c>
      <c r="C253" t="s">
        <v>1556</v>
      </c>
      <c r="D253" t="s">
        <v>1533</v>
      </c>
      <c r="E253" t="s">
        <v>1535</v>
      </c>
      <c r="F253">
        <v>589.6</v>
      </c>
      <c r="G253">
        <v>0.48507462686567099</v>
      </c>
      <c r="H253">
        <v>286</v>
      </c>
    </row>
    <row r="254" spans="1:8" x14ac:dyDescent="0.3">
      <c r="A254" t="s">
        <v>1523</v>
      </c>
      <c r="B254">
        <v>2021</v>
      </c>
      <c r="C254" t="s">
        <v>1556</v>
      </c>
      <c r="D254" t="s">
        <v>1536</v>
      </c>
      <c r="E254" t="s">
        <v>1537</v>
      </c>
      <c r="F254">
        <v>589.6</v>
      </c>
      <c r="G254">
        <v>5.2578018995929404E-3</v>
      </c>
      <c r="H254">
        <v>3.1</v>
      </c>
    </row>
    <row r="255" spans="1:8" x14ac:dyDescent="0.3">
      <c r="A255" t="s">
        <v>1523</v>
      </c>
      <c r="B255">
        <v>2021</v>
      </c>
      <c r="C255" t="s">
        <v>1556</v>
      </c>
      <c r="D255" t="s">
        <v>1536</v>
      </c>
      <c r="E255" t="s">
        <v>1538</v>
      </c>
      <c r="F255">
        <v>589.6</v>
      </c>
      <c r="G255">
        <v>6.5128900949796398E-2</v>
      </c>
      <c r="H255">
        <v>38.4</v>
      </c>
    </row>
    <row r="256" spans="1:8" x14ac:dyDescent="0.3">
      <c r="A256" t="s">
        <v>1523</v>
      </c>
      <c r="B256">
        <v>2021</v>
      </c>
      <c r="C256" t="s">
        <v>1556</v>
      </c>
      <c r="D256" t="s">
        <v>1536</v>
      </c>
      <c r="E256" t="s">
        <v>1539</v>
      </c>
      <c r="F256">
        <v>589.6</v>
      </c>
      <c r="G256">
        <v>1.7808683853459899E-2</v>
      </c>
      <c r="H256">
        <v>10.5</v>
      </c>
    </row>
    <row r="257" spans="1:8" x14ac:dyDescent="0.3">
      <c r="A257" t="s">
        <v>1523</v>
      </c>
      <c r="B257">
        <v>2021</v>
      </c>
      <c r="C257" t="s">
        <v>1556</v>
      </c>
      <c r="D257" t="s">
        <v>1536</v>
      </c>
      <c r="E257" t="s">
        <v>1540</v>
      </c>
      <c r="F257">
        <v>589.6</v>
      </c>
      <c r="G257">
        <v>4.8507462686567103E-2</v>
      </c>
      <c r="H257">
        <v>28.6</v>
      </c>
    </row>
    <row r="258" spans="1:8" x14ac:dyDescent="0.3">
      <c r="A258" t="s">
        <v>1523</v>
      </c>
      <c r="B258">
        <v>2021</v>
      </c>
      <c r="C258" t="s">
        <v>1556</v>
      </c>
      <c r="D258" t="s">
        <v>1536</v>
      </c>
      <c r="E258" t="s">
        <v>1541</v>
      </c>
      <c r="F258">
        <v>589.6</v>
      </c>
      <c r="G258">
        <v>2.1540027137041999E-2</v>
      </c>
      <c r="H258">
        <v>12.7</v>
      </c>
    </row>
    <row r="259" spans="1:8" x14ac:dyDescent="0.3">
      <c r="A259" t="s">
        <v>1523</v>
      </c>
      <c r="B259">
        <v>2021</v>
      </c>
      <c r="C259" t="s">
        <v>1556</v>
      </c>
      <c r="D259" t="s">
        <v>1536</v>
      </c>
      <c r="E259" t="s">
        <v>1542</v>
      </c>
      <c r="F259">
        <v>589.6</v>
      </c>
      <c r="G259">
        <v>1.00067842605156E-2</v>
      </c>
      <c r="H259">
        <v>5.9</v>
      </c>
    </row>
    <row r="260" spans="1:8" x14ac:dyDescent="0.3">
      <c r="A260" t="s">
        <v>1523</v>
      </c>
      <c r="B260">
        <v>2021</v>
      </c>
      <c r="C260" t="s">
        <v>1557</v>
      </c>
      <c r="D260" t="s">
        <v>1525</v>
      </c>
      <c r="E260" t="s">
        <v>1526</v>
      </c>
      <c r="F260">
        <v>1264.5</v>
      </c>
      <c r="G260">
        <v>5.4408857255832298E-2</v>
      </c>
      <c r="H260">
        <v>68.8</v>
      </c>
    </row>
    <row r="261" spans="1:8" x14ac:dyDescent="0.3">
      <c r="A261" t="s">
        <v>1523</v>
      </c>
      <c r="B261">
        <v>2021</v>
      </c>
      <c r="C261" t="s">
        <v>1557</v>
      </c>
      <c r="D261" t="s">
        <v>1525</v>
      </c>
      <c r="E261" t="s">
        <v>14</v>
      </c>
      <c r="F261">
        <v>1264.5</v>
      </c>
      <c r="G261">
        <v>4.9663898774218999E-2</v>
      </c>
      <c r="H261">
        <v>62.8</v>
      </c>
    </row>
    <row r="262" spans="1:8" x14ac:dyDescent="0.3">
      <c r="A262" t="s">
        <v>1523</v>
      </c>
      <c r="B262">
        <v>2021</v>
      </c>
      <c r="C262" t="s">
        <v>1557</v>
      </c>
      <c r="D262" t="s">
        <v>1525</v>
      </c>
      <c r="E262" t="s">
        <v>1527</v>
      </c>
      <c r="F262">
        <v>1264.5</v>
      </c>
      <c r="G262">
        <v>7.9082641360221397E-3</v>
      </c>
      <c r="H262">
        <v>10</v>
      </c>
    </row>
    <row r="263" spans="1:8" x14ac:dyDescent="0.3">
      <c r="A263" t="s">
        <v>1523</v>
      </c>
      <c r="B263">
        <v>2021</v>
      </c>
      <c r="C263" t="s">
        <v>1557</v>
      </c>
      <c r="D263" t="s">
        <v>1525</v>
      </c>
      <c r="E263" t="s">
        <v>1528</v>
      </c>
      <c r="F263">
        <v>1264.5</v>
      </c>
      <c r="G263">
        <v>4.3732700672202397E-2</v>
      </c>
      <c r="H263">
        <v>55.3</v>
      </c>
    </row>
    <row r="264" spans="1:8" x14ac:dyDescent="0.3">
      <c r="A264" t="s">
        <v>1523</v>
      </c>
      <c r="B264">
        <v>2021</v>
      </c>
      <c r="C264" t="s">
        <v>1557</v>
      </c>
      <c r="D264" t="s">
        <v>1525</v>
      </c>
      <c r="E264" t="s">
        <v>1529</v>
      </c>
      <c r="F264">
        <v>1264.5</v>
      </c>
      <c r="G264">
        <v>3.9778568604191301E-2</v>
      </c>
      <c r="H264">
        <v>50.3</v>
      </c>
    </row>
    <row r="265" spans="1:8" x14ac:dyDescent="0.3">
      <c r="A265" t="s">
        <v>1523</v>
      </c>
      <c r="B265">
        <v>2021</v>
      </c>
      <c r="C265" t="s">
        <v>1557</v>
      </c>
      <c r="D265" t="s">
        <v>7</v>
      </c>
      <c r="E265" t="s">
        <v>1530</v>
      </c>
      <c r="F265">
        <v>1264.5</v>
      </c>
      <c r="G265">
        <v>2.23803875049426E-2</v>
      </c>
      <c r="H265">
        <v>28.3</v>
      </c>
    </row>
    <row r="266" spans="1:8" x14ac:dyDescent="0.3">
      <c r="A266" t="s">
        <v>1523</v>
      </c>
      <c r="B266">
        <v>2021</v>
      </c>
      <c r="C266" t="s">
        <v>1557</v>
      </c>
      <c r="D266" t="s">
        <v>7</v>
      </c>
      <c r="E266" t="s">
        <v>1531</v>
      </c>
      <c r="F266">
        <v>1264.5</v>
      </c>
      <c r="G266">
        <v>1.20996441281138E-2</v>
      </c>
      <c r="H266">
        <v>15.3</v>
      </c>
    </row>
    <row r="267" spans="1:8" x14ac:dyDescent="0.3">
      <c r="A267" t="s">
        <v>1523</v>
      </c>
      <c r="B267">
        <v>2021</v>
      </c>
      <c r="C267" t="s">
        <v>1557</v>
      </c>
      <c r="D267" t="s">
        <v>7</v>
      </c>
      <c r="E267" t="s">
        <v>1532</v>
      </c>
      <c r="F267">
        <v>1264.5</v>
      </c>
      <c r="G267">
        <v>2.53064452352708E-2</v>
      </c>
      <c r="H267">
        <v>32</v>
      </c>
    </row>
    <row r="268" spans="1:8" x14ac:dyDescent="0.3">
      <c r="A268" t="s">
        <v>1523</v>
      </c>
      <c r="B268">
        <v>2021</v>
      </c>
      <c r="C268" t="s">
        <v>1557</v>
      </c>
      <c r="D268" t="s">
        <v>1533</v>
      </c>
      <c r="E268" t="s">
        <v>1534</v>
      </c>
      <c r="F268">
        <v>1264.5</v>
      </c>
      <c r="G268">
        <v>5.8362989323843401E-2</v>
      </c>
      <c r="H268">
        <v>73.8</v>
      </c>
    </row>
    <row r="269" spans="1:8" x14ac:dyDescent="0.3">
      <c r="A269" t="s">
        <v>1523</v>
      </c>
      <c r="B269">
        <v>2021</v>
      </c>
      <c r="C269" t="s">
        <v>1557</v>
      </c>
      <c r="D269" t="s">
        <v>1533</v>
      </c>
      <c r="E269" t="s">
        <v>1535</v>
      </c>
      <c r="F269">
        <v>1264.5</v>
      </c>
      <c r="G269">
        <v>0.37469355476472899</v>
      </c>
      <c r="H269">
        <v>473.8</v>
      </c>
    </row>
    <row r="270" spans="1:8" x14ac:dyDescent="0.3">
      <c r="A270" t="s">
        <v>1523</v>
      </c>
      <c r="B270">
        <v>2021</v>
      </c>
      <c r="C270" t="s">
        <v>1557</v>
      </c>
      <c r="D270" t="s">
        <v>1536</v>
      </c>
      <c r="E270" t="s">
        <v>1537</v>
      </c>
      <c r="F270">
        <v>1264.5</v>
      </c>
      <c r="G270">
        <v>3.7959667852906199E-3</v>
      </c>
      <c r="H270">
        <v>4.8</v>
      </c>
    </row>
    <row r="271" spans="1:8" x14ac:dyDescent="0.3">
      <c r="A271" t="s">
        <v>1523</v>
      </c>
      <c r="B271">
        <v>2021</v>
      </c>
      <c r="C271" t="s">
        <v>1557</v>
      </c>
      <c r="D271" t="s">
        <v>1536</v>
      </c>
      <c r="E271" t="s">
        <v>1538</v>
      </c>
      <c r="F271">
        <v>1264.5</v>
      </c>
      <c r="G271">
        <v>1.38394622380387E-2</v>
      </c>
      <c r="H271">
        <v>17.5</v>
      </c>
    </row>
    <row r="272" spans="1:8" x14ac:dyDescent="0.3">
      <c r="A272" t="s">
        <v>1523</v>
      </c>
      <c r="B272">
        <v>2021</v>
      </c>
      <c r="C272" t="s">
        <v>1557</v>
      </c>
      <c r="D272" t="s">
        <v>1536</v>
      </c>
      <c r="E272" t="s">
        <v>1539</v>
      </c>
      <c r="F272">
        <v>1264.5</v>
      </c>
      <c r="G272">
        <v>1.3444049031237601E-2</v>
      </c>
      <c r="H272">
        <v>17</v>
      </c>
    </row>
    <row r="273" spans="1:8" x14ac:dyDescent="0.3">
      <c r="A273" t="s">
        <v>1523</v>
      </c>
      <c r="B273">
        <v>2021</v>
      </c>
      <c r="C273" t="s">
        <v>1557</v>
      </c>
      <c r="D273" t="s">
        <v>1536</v>
      </c>
      <c r="E273" t="s">
        <v>1540</v>
      </c>
      <c r="F273">
        <v>1264.5</v>
      </c>
      <c r="G273">
        <v>0.247765915381573</v>
      </c>
      <c r="H273">
        <v>313.3</v>
      </c>
    </row>
    <row r="274" spans="1:8" x14ac:dyDescent="0.3">
      <c r="A274" t="s">
        <v>1523</v>
      </c>
      <c r="B274">
        <v>2021</v>
      </c>
      <c r="C274" t="s">
        <v>1557</v>
      </c>
      <c r="D274" t="s">
        <v>1536</v>
      </c>
      <c r="E274" t="s">
        <v>1541</v>
      </c>
      <c r="F274">
        <v>1264.5</v>
      </c>
      <c r="G274">
        <v>2.1747726374060802E-2</v>
      </c>
      <c r="H274">
        <v>27.5</v>
      </c>
    </row>
    <row r="275" spans="1:8" x14ac:dyDescent="0.3">
      <c r="A275" t="s">
        <v>1523</v>
      </c>
      <c r="B275">
        <v>2021</v>
      </c>
      <c r="C275" t="s">
        <v>1557</v>
      </c>
      <c r="D275" t="s">
        <v>1536</v>
      </c>
      <c r="E275" t="s">
        <v>1542</v>
      </c>
      <c r="F275">
        <v>1264.5</v>
      </c>
      <c r="G275">
        <v>1.1071569790431E-2</v>
      </c>
      <c r="H275">
        <v>14</v>
      </c>
    </row>
    <row r="276" spans="1:8" x14ac:dyDescent="0.3">
      <c r="A276" t="s">
        <v>1523</v>
      </c>
      <c r="B276">
        <v>2021</v>
      </c>
      <c r="C276" t="s">
        <v>1558</v>
      </c>
      <c r="D276" t="s">
        <v>1525</v>
      </c>
      <c r="E276" t="s">
        <v>1526</v>
      </c>
      <c r="F276">
        <v>1067.4000000000001</v>
      </c>
      <c r="G276">
        <v>6.04272062956717E-2</v>
      </c>
      <c r="H276">
        <v>64.5</v>
      </c>
    </row>
    <row r="277" spans="1:8" x14ac:dyDescent="0.3">
      <c r="A277" t="s">
        <v>1523</v>
      </c>
      <c r="B277">
        <v>2021</v>
      </c>
      <c r="C277" t="s">
        <v>1558</v>
      </c>
      <c r="D277" t="s">
        <v>1525</v>
      </c>
      <c r="E277" t="s">
        <v>14</v>
      </c>
      <c r="F277">
        <v>1067.4000000000001</v>
      </c>
      <c r="G277">
        <v>1.7893947910811302E-2</v>
      </c>
      <c r="H277">
        <v>19.100000000000001</v>
      </c>
    </row>
    <row r="278" spans="1:8" x14ac:dyDescent="0.3">
      <c r="A278" t="s">
        <v>1523</v>
      </c>
      <c r="B278">
        <v>2021</v>
      </c>
      <c r="C278" t="s">
        <v>1558</v>
      </c>
      <c r="D278" t="s">
        <v>1525</v>
      </c>
      <c r="E278" t="s">
        <v>1527</v>
      </c>
      <c r="F278">
        <v>1067.4000000000001</v>
      </c>
      <c r="G278">
        <v>4.4032227843357596E-3</v>
      </c>
      <c r="H278">
        <v>4.7</v>
      </c>
    </row>
    <row r="279" spans="1:8" x14ac:dyDescent="0.3">
      <c r="A279" t="s">
        <v>1523</v>
      </c>
      <c r="B279">
        <v>2021</v>
      </c>
      <c r="C279" t="s">
        <v>1558</v>
      </c>
      <c r="D279" t="s">
        <v>1525</v>
      </c>
      <c r="E279" t="s">
        <v>1528</v>
      </c>
      <c r="F279">
        <v>1067.4000000000001</v>
      </c>
      <c r="G279">
        <v>4.2158516020236E-2</v>
      </c>
      <c r="H279">
        <v>45</v>
      </c>
    </row>
    <row r="280" spans="1:8" x14ac:dyDescent="0.3">
      <c r="A280" t="s">
        <v>1523</v>
      </c>
      <c r="B280">
        <v>2021</v>
      </c>
      <c r="C280" t="s">
        <v>1558</v>
      </c>
      <c r="D280" t="s">
        <v>1525</v>
      </c>
      <c r="E280" t="s">
        <v>1529</v>
      </c>
      <c r="F280">
        <v>1067.4000000000001</v>
      </c>
      <c r="G280">
        <v>9.8369870713884196E-3</v>
      </c>
      <c r="H280">
        <v>10.5</v>
      </c>
    </row>
    <row r="281" spans="1:8" x14ac:dyDescent="0.3">
      <c r="A281" t="s">
        <v>1523</v>
      </c>
      <c r="B281">
        <v>2021</v>
      </c>
      <c r="C281" t="s">
        <v>1558</v>
      </c>
      <c r="D281" t="s">
        <v>7</v>
      </c>
      <c r="E281" t="s">
        <v>1530</v>
      </c>
      <c r="F281">
        <v>1067.4000000000001</v>
      </c>
      <c r="G281">
        <v>0.11757541690088</v>
      </c>
      <c r="H281">
        <v>125.5</v>
      </c>
    </row>
    <row r="282" spans="1:8" x14ac:dyDescent="0.3">
      <c r="A282" t="s">
        <v>1523</v>
      </c>
      <c r="B282">
        <v>2021</v>
      </c>
      <c r="C282" t="s">
        <v>1558</v>
      </c>
      <c r="D282" t="s">
        <v>7</v>
      </c>
      <c r="E282" t="s">
        <v>1531</v>
      </c>
      <c r="F282">
        <v>1067.4000000000001</v>
      </c>
      <c r="G282">
        <v>1.5832864905377501E-2</v>
      </c>
      <c r="H282">
        <v>16.899999999999999</v>
      </c>
    </row>
    <row r="283" spans="1:8" x14ac:dyDescent="0.3">
      <c r="A283" t="s">
        <v>1523</v>
      </c>
      <c r="B283">
        <v>2021</v>
      </c>
      <c r="C283" t="s">
        <v>1558</v>
      </c>
      <c r="D283" t="s">
        <v>7</v>
      </c>
      <c r="E283" t="s">
        <v>1532</v>
      </c>
      <c r="F283">
        <v>1067.4000000000001</v>
      </c>
      <c r="G283">
        <v>0.14989694584972801</v>
      </c>
      <c r="H283">
        <v>160</v>
      </c>
    </row>
    <row r="284" spans="1:8" x14ac:dyDescent="0.3">
      <c r="A284" t="s">
        <v>1523</v>
      </c>
      <c r="B284">
        <v>2021</v>
      </c>
      <c r="C284" t="s">
        <v>1558</v>
      </c>
      <c r="D284" t="s">
        <v>1533</v>
      </c>
      <c r="E284" t="s">
        <v>1534</v>
      </c>
      <c r="F284">
        <v>1067.4000000000001</v>
      </c>
      <c r="G284">
        <v>3.6724751733183403E-2</v>
      </c>
      <c r="H284">
        <v>39.200000000000003</v>
      </c>
    </row>
    <row r="285" spans="1:8" x14ac:dyDescent="0.3">
      <c r="A285" t="s">
        <v>1523</v>
      </c>
      <c r="B285">
        <v>2021</v>
      </c>
      <c r="C285" t="s">
        <v>1558</v>
      </c>
      <c r="D285" t="s">
        <v>1533</v>
      </c>
      <c r="E285" t="s">
        <v>1535</v>
      </c>
      <c r="F285">
        <v>1067.4000000000001</v>
      </c>
      <c r="G285">
        <v>0.33352070451564497</v>
      </c>
      <c r="H285">
        <v>356</v>
      </c>
    </row>
    <row r="286" spans="1:8" x14ac:dyDescent="0.3">
      <c r="A286" t="s">
        <v>1523</v>
      </c>
      <c r="B286">
        <v>2021</v>
      </c>
      <c r="C286" t="s">
        <v>1558</v>
      </c>
      <c r="D286" t="s">
        <v>1536</v>
      </c>
      <c r="E286" t="s">
        <v>1537</v>
      </c>
      <c r="F286">
        <v>1067.4000000000001</v>
      </c>
      <c r="G286">
        <v>0</v>
      </c>
      <c r="H286">
        <v>0</v>
      </c>
    </row>
    <row r="287" spans="1:8" x14ac:dyDescent="0.3">
      <c r="A287" t="s">
        <v>1523</v>
      </c>
      <c r="B287">
        <v>2021</v>
      </c>
      <c r="C287" t="s">
        <v>1558</v>
      </c>
      <c r="D287" t="s">
        <v>1536</v>
      </c>
      <c r="E287" t="s">
        <v>1538</v>
      </c>
      <c r="F287">
        <v>1067.4000000000001</v>
      </c>
      <c r="G287">
        <v>4.2345887202548199E-2</v>
      </c>
      <c r="H287">
        <v>45.2</v>
      </c>
    </row>
    <row r="288" spans="1:8" x14ac:dyDescent="0.3">
      <c r="A288" t="s">
        <v>1523</v>
      </c>
      <c r="B288">
        <v>2021</v>
      </c>
      <c r="C288" t="s">
        <v>1558</v>
      </c>
      <c r="D288" t="s">
        <v>1536</v>
      </c>
      <c r="E288" t="s">
        <v>1539</v>
      </c>
      <c r="F288">
        <v>1067.4000000000001</v>
      </c>
      <c r="G288">
        <v>1.6488664043470099E-2</v>
      </c>
      <c r="H288">
        <v>17.600000000000001</v>
      </c>
    </row>
    <row r="289" spans="1:8" x14ac:dyDescent="0.3">
      <c r="A289" t="s">
        <v>1523</v>
      </c>
      <c r="B289">
        <v>2021</v>
      </c>
      <c r="C289" t="s">
        <v>1558</v>
      </c>
      <c r="D289" t="s">
        <v>1536</v>
      </c>
      <c r="E289" t="s">
        <v>1540</v>
      </c>
      <c r="F289">
        <v>1067.4000000000001</v>
      </c>
      <c r="G289">
        <v>7.3543189057522898E-2</v>
      </c>
      <c r="H289">
        <v>78.5</v>
      </c>
    </row>
    <row r="290" spans="1:8" x14ac:dyDescent="0.3">
      <c r="A290" t="s">
        <v>1523</v>
      </c>
      <c r="B290">
        <v>2021</v>
      </c>
      <c r="C290" t="s">
        <v>1558</v>
      </c>
      <c r="D290" t="s">
        <v>1536</v>
      </c>
      <c r="E290" t="s">
        <v>1541</v>
      </c>
      <c r="F290">
        <v>1067.4000000000001</v>
      </c>
      <c r="G290">
        <v>7.03578789582162E-2</v>
      </c>
      <c r="H290">
        <v>75.099999999999994</v>
      </c>
    </row>
    <row r="291" spans="1:8" x14ac:dyDescent="0.3">
      <c r="A291" t="s">
        <v>1523</v>
      </c>
      <c r="B291">
        <v>2021</v>
      </c>
      <c r="C291" t="s">
        <v>1558</v>
      </c>
      <c r="D291" t="s">
        <v>1536</v>
      </c>
      <c r="E291" t="s">
        <v>1542</v>
      </c>
      <c r="F291">
        <v>1067.4000000000001</v>
      </c>
      <c r="G291">
        <v>8.9938167509836901E-3</v>
      </c>
      <c r="H291">
        <v>9.6</v>
      </c>
    </row>
    <row r="292" spans="1:8" x14ac:dyDescent="0.3">
      <c r="A292" t="s">
        <v>1523</v>
      </c>
      <c r="B292">
        <v>2021</v>
      </c>
      <c r="C292" t="s">
        <v>1559</v>
      </c>
      <c r="D292" t="s">
        <v>1525</v>
      </c>
      <c r="E292" t="s">
        <v>1526</v>
      </c>
      <c r="F292">
        <v>784.8</v>
      </c>
      <c r="G292">
        <v>5.2115188583078398E-2</v>
      </c>
      <c r="H292">
        <v>40.9</v>
      </c>
    </row>
    <row r="293" spans="1:8" x14ac:dyDescent="0.3">
      <c r="A293" t="s">
        <v>1523</v>
      </c>
      <c r="B293">
        <v>2021</v>
      </c>
      <c r="C293" t="s">
        <v>1559</v>
      </c>
      <c r="D293" t="s">
        <v>1525</v>
      </c>
      <c r="E293" t="s">
        <v>14</v>
      </c>
      <c r="F293">
        <v>784.8</v>
      </c>
      <c r="G293">
        <v>7.3649337410805302E-2</v>
      </c>
      <c r="H293">
        <v>57.8</v>
      </c>
    </row>
    <row r="294" spans="1:8" x14ac:dyDescent="0.3">
      <c r="A294" t="s">
        <v>1523</v>
      </c>
      <c r="B294">
        <v>2021</v>
      </c>
      <c r="C294" t="s">
        <v>1559</v>
      </c>
      <c r="D294" t="s">
        <v>1525</v>
      </c>
      <c r="E294" t="s">
        <v>1527</v>
      </c>
      <c r="F294">
        <v>784.8</v>
      </c>
      <c r="G294">
        <v>5.6065239551477998E-3</v>
      </c>
      <c r="H294">
        <v>4.4000000000000004</v>
      </c>
    </row>
    <row r="295" spans="1:8" x14ac:dyDescent="0.3">
      <c r="A295" t="s">
        <v>1523</v>
      </c>
      <c r="B295">
        <v>2021</v>
      </c>
      <c r="C295" t="s">
        <v>1559</v>
      </c>
      <c r="D295" t="s">
        <v>1525</v>
      </c>
      <c r="E295" t="s">
        <v>1528</v>
      </c>
      <c r="F295">
        <v>784.8</v>
      </c>
      <c r="G295">
        <v>7.7217125382262997E-2</v>
      </c>
      <c r="H295">
        <v>60.6</v>
      </c>
    </row>
    <row r="296" spans="1:8" x14ac:dyDescent="0.3">
      <c r="A296" t="s">
        <v>1523</v>
      </c>
      <c r="B296">
        <v>2021</v>
      </c>
      <c r="C296" t="s">
        <v>1559</v>
      </c>
      <c r="D296" t="s">
        <v>1525</v>
      </c>
      <c r="E296" t="s">
        <v>1529</v>
      </c>
      <c r="F296">
        <v>784.8</v>
      </c>
      <c r="G296">
        <v>2.5739041794087598E-2</v>
      </c>
      <c r="H296">
        <v>20.2</v>
      </c>
    </row>
    <row r="297" spans="1:8" x14ac:dyDescent="0.3">
      <c r="A297" t="s">
        <v>1523</v>
      </c>
      <c r="B297">
        <v>2021</v>
      </c>
      <c r="C297" t="s">
        <v>1559</v>
      </c>
      <c r="D297" t="s">
        <v>7</v>
      </c>
      <c r="E297" t="s">
        <v>1530</v>
      </c>
      <c r="F297">
        <v>784.8</v>
      </c>
      <c r="G297">
        <v>5.33893985728848E-2</v>
      </c>
      <c r="H297">
        <v>41.9</v>
      </c>
    </row>
    <row r="298" spans="1:8" x14ac:dyDescent="0.3">
      <c r="A298" t="s">
        <v>1523</v>
      </c>
      <c r="B298">
        <v>2021</v>
      </c>
      <c r="C298" t="s">
        <v>1559</v>
      </c>
      <c r="D298" t="s">
        <v>7</v>
      </c>
      <c r="E298" t="s">
        <v>1531</v>
      </c>
      <c r="F298">
        <v>784.8</v>
      </c>
      <c r="G298">
        <v>3.4403669724770601E-3</v>
      </c>
      <c r="H298">
        <v>2.7</v>
      </c>
    </row>
    <row r="299" spans="1:8" x14ac:dyDescent="0.3">
      <c r="A299" t="s">
        <v>1523</v>
      </c>
      <c r="B299">
        <v>2021</v>
      </c>
      <c r="C299" t="s">
        <v>1559</v>
      </c>
      <c r="D299" t="s">
        <v>7</v>
      </c>
      <c r="E299" t="s">
        <v>1532</v>
      </c>
      <c r="F299">
        <v>784.8</v>
      </c>
      <c r="G299">
        <v>7.7599388379204895E-2</v>
      </c>
      <c r="H299">
        <v>60.9</v>
      </c>
    </row>
    <row r="300" spans="1:8" x14ac:dyDescent="0.3">
      <c r="A300" t="s">
        <v>1523</v>
      </c>
      <c r="B300">
        <v>2021</v>
      </c>
      <c r="C300" t="s">
        <v>1559</v>
      </c>
      <c r="D300" t="s">
        <v>1533</v>
      </c>
      <c r="E300" t="s">
        <v>1534</v>
      </c>
      <c r="F300">
        <v>784.8</v>
      </c>
      <c r="G300">
        <v>6.4729867482161002E-2</v>
      </c>
      <c r="H300">
        <v>50.8</v>
      </c>
    </row>
    <row r="301" spans="1:8" x14ac:dyDescent="0.3">
      <c r="A301" t="s">
        <v>1523</v>
      </c>
      <c r="B301">
        <v>2021</v>
      </c>
      <c r="C301" t="s">
        <v>1559</v>
      </c>
      <c r="D301" t="s">
        <v>1533</v>
      </c>
      <c r="E301" t="s">
        <v>1535</v>
      </c>
      <c r="F301">
        <v>784.8</v>
      </c>
      <c r="G301">
        <v>0.43832823649337399</v>
      </c>
      <c r="H301">
        <v>344</v>
      </c>
    </row>
    <row r="302" spans="1:8" x14ac:dyDescent="0.3">
      <c r="A302" t="s">
        <v>1523</v>
      </c>
      <c r="B302">
        <v>2021</v>
      </c>
      <c r="C302" t="s">
        <v>1559</v>
      </c>
      <c r="D302" t="s">
        <v>1536</v>
      </c>
      <c r="E302" t="s">
        <v>1537</v>
      </c>
      <c r="F302">
        <v>784.8</v>
      </c>
      <c r="G302">
        <v>5.3516819571865397E-3</v>
      </c>
      <c r="H302">
        <v>4.2</v>
      </c>
    </row>
    <row r="303" spans="1:8" x14ac:dyDescent="0.3">
      <c r="A303" t="s">
        <v>1523</v>
      </c>
      <c r="B303">
        <v>2021</v>
      </c>
      <c r="C303" t="s">
        <v>1559</v>
      </c>
      <c r="D303" t="s">
        <v>1536</v>
      </c>
      <c r="E303" t="s">
        <v>1538</v>
      </c>
      <c r="F303">
        <v>784.8</v>
      </c>
      <c r="G303">
        <v>9.3017329255861304E-3</v>
      </c>
      <c r="H303">
        <v>7.3</v>
      </c>
    </row>
    <row r="304" spans="1:8" x14ac:dyDescent="0.3">
      <c r="A304" t="s">
        <v>1523</v>
      </c>
      <c r="B304">
        <v>2021</v>
      </c>
      <c r="C304" t="s">
        <v>1559</v>
      </c>
      <c r="D304" t="s">
        <v>1536</v>
      </c>
      <c r="E304" t="s">
        <v>1539</v>
      </c>
      <c r="F304">
        <v>784.8</v>
      </c>
      <c r="G304">
        <v>0</v>
      </c>
      <c r="H304">
        <v>0</v>
      </c>
    </row>
    <row r="305" spans="1:8" x14ac:dyDescent="0.3">
      <c r="A305" t="s">
        <v>1523</v>
      </c>
      <c r="B305">
        <v>2021</v>
      </c>
      <c r="C305" t="s">
        <v>1559</v>
      </c>
      <c r="D305" t="s">
        <v>1536</v>
      </c>
      <c r="E305" t="s">
        <v>1540</v>
      </c>
      <c r="F305">
        <v>784.8</v>
      </c>
      <c r="G305">
        <v>7.8363914373088595E-2</v>
      </c>
      <c r="H305">
        <v>61.5</v>
      </c>
    </row>
    <row r="306" spans="1:8" x14ac:dyDescent="0.3">
      <c r="A306" t="s">
        <v>1523</v>
      </c>
      <c r="B306">
        <v>2021</v>
      </c>
      <c r="C306" t="s">
        <v>1559</v>
      </c>
      <c r="D306" t="s">
        <v>1536</v>
      </c>
      <c r="E306" t="s">
        <v>1541</v>
      </c>
      <c r="F306">
        <v>784.8</v>
      </c>
      <c r="G306">
        <v>2.37003058103975E-2</v>
      </c>
      <c r="H306">
        <v>18.600000000000001</v>
      </c>
    </row>
    <row r="307" spans="1:8" x14ac:dyDescent="0.3">
      <c r="A307" t="s">
        <v>1523</v>
      </c>
      <c r="B307">
        <v>2021</v>
      </c>
      <c r="C307" t="s">
        <v>1559</v>
      </c>
      <c r="D307" t="s">
        <v>1536</v>
      </c>
      <c r="E307" t="s">
        <v>1542</v>
      </c>
      <c r="F307">
        <v>784.8</v>
      </c>
      <c r="G307">
        <v>1.14678899082568E-2</v>
      </c>
      <c r="H307">
        <v>9</v>
      </c>
    </row>
    <row r="308" spans="1:8" x14ac:dyDescent="0.3">
      <c r="A308" t="s">
        <v>1523</v>
      </c>
      <c r="B308">
        <v>2021</v>
      </c>
      <c r="C308" t="s">
        <v>1560</v>
      </c>
      <c r="D308" t="s">
        <v>1525</v>
      </c>
      <c r="E308" t="s">
        <v>1526</v>
      </c>
      <c r="F308">
        <v>1693.2</v>
      </c>
      <c r="G308">
        <v>4.7306874557051702E-2</v>
      </c>
      <c r="H308">
        <v>80.099999999999994</v>
      </c>
    </row>
    <row r="309" spans="1:8" x14ac:dyDescent="0.3">
      <c r="A309" t="s">
        <v>1523</v>
      </c>
      <c r="B309">
        <v>2021</v>
      </c>
      <c r="C309" t="s">
        <v>1560</v>
      </c>
      <c r="D309" t="s">
        <v>1525</v>
      </c>
      <c r="E309" t="s">
        <v>14</v>
      </c>
      <c r="F309">
        <v>1693.2</v>
      </c>
      <c r="G309">
        <v>5.1618237656508303E-2</v>
      </c>
      <c r="H309">
        <v>87.4</v>
      </c>
    </row>
    <row r="310" spans="1:8" x14ac:dyDescent="0.3">
      <c r="A310" t="s">
        <v>1523</v>
      </c>
      <c r="B310">
        <v>2021</v>
      </c>
      <c r="C310" t="s">
        <v>1560</v>
      </c>
      <c r="D310" t="s">
        <v>1525</v>
      </c>
      <c r="E310" t="s">
        <v>1527</v>
      </c>
      <c r="F310">
        <v>1693.2</v>
      </c>
      <c r="G310">
        <v>1.43515237420269E-2</v>
      </c>
      <c r="H310">
        <v>24.3</v>
      </c>
    </row>
    <row r="311" spans="1:8" x14ac:dyDescent="0.3">
      <c r="A311" t="s">
        <v>1523</v>
      </c>
      <c r="B311">
        <v>2021</v>
      </c>
      <c r="C311" t="s">
        <v>1560</v>
      </c>
      <c r="D311" t="s">
        <v>1525</v>
      </c>
      <c r="E311" t="s">
        <v>1528</v>
      </c>
      <c r="F311">
        <v>1693.2</v>
      </c>
      <c r="G311">
        <v>7.1875738247105997E-2</v>
      </c>
      <c r="H311">
        <v>121.7</v>
      </c>
    </row>
    <row r="312" spans="1:8" x14ac:dyDescent="0.3">
      <c r="A312" t="s">
        <v>1523</v>
      </c>
      <c r="B312">
        <v>2021</v>
      </c>
      <c r="C312" t="s">
        <v>1560</v>
      </c>
      <c r="D312" t="s">
        <v>1525</v>
      </c>
      <c r="E312" t="s">
        <v>1529</v>
      </c>
      <c r="F312">
        <v>1693.2</v>
      </c>
      <c r="G312">
        <v>8.09118828254193E-3</v>
      </c>
      <c r="H312">
        <v>13.7</v>
      </c>
    </row>
    <row r="313" spans="1:8" x14ac:dyDescent="0.3">
      <c r="A313" t="s">
        <v>1523</v>
      </c>
      <c r="B313">
        <v>2021</v>
      </c>
      <c r="C313" t="s">
        <v>1560</v>
      </c>
      <c r="D313" t="s">
        <v>7</v>
      </c>
      <c r="E313" t="s">
        <v>1530</v>
      </c>
      <c r="F313">
        <v>1693.2</v>
      </c>
      <c r="G313">
        <v>0.17912827781714999</v>
      </c>
      <c r="H313">
        <v>303.3</v>
      </c>
    </row>
    <row r="314" spans="1:8" x14ac:dyDescent="0.3">
      <c r="A314" t="s">
        <v>1523</v>
      </c>
      <c r="B314">
        <v>2021</v>
      </c>
      <c r="C314" t="s">
        <v>1560</v>
      </c>
      <c r="D314" t="s">
        <v>7</v>
      </c>
      <c r="E314" t="s">
        <v>1531</v>
      </c>
      <c r="F314">
        <v>1693.2</v>
      </c>
      <c r="G314">
        <v>3.2305693361682E-2</v>
      </c>
      <c r="H314">
        <v>54.7</v>
      </c>
    </row>
    <row r="315" spans="1:8" x14ac:dyDescent="0.3">
      <c r="A315" t="s">
        <v>1523</v>
      </c>
      <c r="B315">
        <v>2021</v>
      </c>
      <c r="C315" t="s">
        <v>1560</v>
      </c>
      <c r="D315" t="s">
        <v>7</v>
      </c>
      <c r="E315" t="s">
        <v>1532</v>
      </c>
      <c r="F315">
        <v>1693.2</v>
      </c>
      <c r="G315">
        <v>0.23995983935742901</v>
      </c>
      <c r="H315">
        <v>406.3</v>
      </c>
    </row>
    <row r="316" spans="1:8" x14ac:dyDescent="0.3">
      <c r="A316" t="s">
        <v>1523</v>
      </c>
      <c r="B316">
        <v>2021</v>
      </c>
      <c r="C316" t="s">
        <v>1560</v>
      </c>
      <c r="D316" t="s">
        <v>1533</v>
      </c>
      <c r="E316" t="s">
        <v>1534</v>
      </c>
      <c r="F316">
        <v>1693.2</v>
      </c>
      <c r="G316">
        <v>6.7505315379163697E-2</v>
      </c>
      <c r="H316">
        <v>114.3</v>
      </c>
    </row>
    <row r="317" spans="1:8" x14ac:dyDescent="0.3">
      <c r="A317" t="s">
        <v>1523</v>
      </c>
      <c r="B317">
        <v>2021</v>
      </c>
      <c r="C317" t="s">
        <v>1560</v>
      </c>
      <c r="D317" t="s">
        <v>1533</v>
      </c>
      <c r="E317" t="s">
        <v>1535</v>
      </c>
      <c r="F317">
        <v>1693.2</v>
      </c>
      <c r="G317">
        <v>0.17050555161823699</v>
      </c>
      <c r="H317">
        <v>288.7</v>
      </c>
    </row>
    <row r="318" spans="1:8" x14ac:dyDescent="0.3">
      <c r="A318" t="s">
        <v>1523</v>
      </c>
      <c r="B318">
        <v>2021</v>
      </c>
      <c r="C318" t="s">
        <v>1560</v>
      </c>
      <c r="D318" t="s">
        <v>1536</v>
      </c>
      <c r="E318" t="s">
        <v>1537</v>
      </c>
      <c r="F318">
        <v>1693.2</v>
      </c>
      <c r="G318">
        <v>0</v>
      </c>
      <c r="H318">
        <v>0</v>
      </c>
    </row>
    <row r="319" spans="1:8" x14ac:dyDescent="0.3">
      <c r="A319" t="s">
        <v>1523</v>
      </c>
      <c r="B319">
        <v>2021</v>
      </c>
      <c r="C319" t="s">
        <v>1560</v>
      </c>
      <c r="D319" t="s">
        <v>1536</v>
      </c>
      <c r="E319" t="s">
        <v>1538</v>
      </c>
      <c r="F319">
        <v>1693.2</v>
      </c>
      <c r="G319">
        <v>1.4115284668084101E-2</v>
      </c>
      <c r="H319">
        <v>23.9</v>
      </c>
    </row>
    <row r="320" spans="1:8" x14ac:dyDescent="0.3">
      <c r="A320" t="s">
        <v>1523</v>
      </c>
      <c r="B320">
        <v>2021</v>
      </c>
      <c r="C320" t="s">
        <v>1560</v>
      </c>
      <c r="D320" t="s">
        <v>1536</v>
      </c>
      <c r="E320" t="s">
        <v>1539</v>
      </c>
      <c r="F320">
        <v>1693.2</v>
      </c>
      <c r="G320">
        <v>1.26978502244271E-2</v>
      </c>
      <c r="H320">
        <v>21.5</v>
      </c>
    </row>
    <row r="321" spans="1:8" x14ac:dyDescent="0.3">
      <c r="A321" t="s">
        <v>1523</v>
      </c>
      <c r="B321">
        <v>2021</v>
      </c>
      <c r="C321" t="s">
        <v>1560</v>
      </c>
      <c r="D321" t="s">
        <v>1536</v>
      </c>
      <c r="E321" t="s">
        <v>1540</v>
      </c>
      <c r="F321">
        <v>1693.2</v>
      </c>
      <c r="G321">
        <v>6.3725490196078399E-2</v>
      </c>
      <c r="H321">
        <v>107.9</v>
      </c>
    </row>
    <row r="322" spans="1:8" x14ac:dyDescent="0.3">
      <c r="A322" t="s">
        <v>1523</v>
      </c>
      <c r="B322">
        <v>2021</v>
      </c>
      <c r="C322" t="s">
        <v>1560</v>
      </c>
      <c r="D322" t="s">
        <v>1536</v>
      </c>
      <c r="E322" t="s">
        <v>1541</v>
      </c>
      <c r="F322">
        <v>1693.2</v>
      </c>
      <c r="G322">
        <v>1.9017245452397798E-2</v>
      </c>
      <c r="H322">
        <v>32.200000000000003</v>
      </c>
    </row>
    <row r="323" spans="1:8" x14ac:dyDescent="0.3">
      <c r="A323" t="s">
        <v>1523</v>
      </c>
      <c r="B323">
        <v>2021</v>
      </c>
      <c r="C323" t="s">
        <v>1560</v>
      </c>
      <c r="D323" t="s">
        <v>1536</v>
      </c>
      <c r="E323" t="s">
        <v>1542</v>
      </c>
      <c r="F323">
        <v>1693.2</v>
      </c>
      <c r="G323">
        <v>7.7958894401133896E-3</v>
      </c>
      <c r="H323">
        <v>13.2</v>
      </c>
    </row>
    <row r="324" spans="1:8" x14ac:dyDescent="0.3">
      <c r="A324" t="s">
        <v>1523</v>
      </c>
      <c r="B324">
        <v>2021</v>
      </c>
      <c r="C324" t="s">
        <v>1561</v>
      </c>
      <c r="D324" t="s">
        <v>1525</v>
      </c>
      <c r="E324" t="s">
        <v>1526</v>
      </c>
      <c r="F324">
        <v>981</v>
      </c>
      <c r="G324">
        <v>9.5208970438328197E-2</v>
      </c>
      <c r="H324">
        <v>93.4</v>
      </c>
    </row>
    <row r="325" spans="1:8" x14ac:dyDescent="0.3">
      <c r="A325" t="s">
        <v>1523</v>
      </c>
      <c r="B325">
        <v>2021</v>
      </c>
      <c r="C325" t="s">
        <v>1561</v>
      </c>
      <c r="D325" t="s">
        <v>1525</v>
      </c>
      <c r="E325" t="s">
        <v>14</v>
      </c>
      <c r="F325">
        <v>981</v>
      </c>
      <c r="G325">
        <v>3.8532110091743101E-2</v>
      </c>
      <c r="H325">
        <v>37.799999999999997</v>
      </c>
    </row>
    <row r="326" spans="1:8" x14ac:dyDescent="0.3">
      <c r="A326" t="s">
        <v>1523</v>
      </c>
      <c r="B326">
        <v>2021</v>
      </c>
      <c r="C326" t="s">
        <v>1561</v>
      </c>
      <c r="D326" t="s">
        <v>1525</v>
      </c>
      <c r="E326" t="s">
        <v>1527</v>
      </c>
      <c r="F326">
        <v>981</v>
      </c>
      <c r="G326">
        <v>5.3007135575942896E-3</v>
      </c>
      <c r="H326">
        <v>5.2</v>
      </c>
    </row>
    <row r="327" spans="1:8" x14ac:dyDescent="0.3">
      <c r="A327" t="s">
        <v>1523</v>
      </c>
      <c r="B327">
        <v>2021</v>
      </c>
      <c r="C327" t="s">
        <v>1561</v>
      </c>
      <c r="D327" t="s">
        <v>1525</v>
      </c>
      <c r="E327" t="s">
        <v>1528</v>
      </c>
      <c r="F327">
        <v>981</v>
      </c>
      <c r="G327">
        <v>9.6432212028542297E-2</v>
      </c>
      <c r="H327">
        <v>94.6</v>
      </c>
    </row>
    <row r="328" spans="1:8" x14ac:dyDescent="0.3">
      <c r="A328" t="s">
        <v>1523</v>
      </c>
      <c r="B328">
        <v>2021</v>
      </c>
      <c r="C328" t="s">
        <v>1561</v>
      </c>
      <c r="D328" t="s">
        <v>1525</v>
      </c>
      <c r="E328" t="s">
        <v>1529</v>
      </c>
      <c r="F328">
        <v>981</v>
      </c>
      <c r="G328">
        <v>2.41590214067278E-2</v>
      </c>
      <c r="H328">
        <v>23.7</v>
      </c>
    </row>
    <row r="329" spans="1:8" x14ac:dyDescent="0.3">
      <c r="A329" t="s">
        <v>1523</v>
      </c>
      <c r="B329">
        <v>2021</v>
      </c>
      <c r="C329" t="s">
        <v>1561</v>
      </c>
      <c r="D329" t="s">
        <v>7</v>
      </c>
      <c r="E329" t="s">
        <v>1530</v>
      </c>
      <c r="F329">
        <v>981</v>
      </c>
      <c r="G329">
        <v>7.6146788990825595E-2</v>
      </c>
      <c r="H329">
        <v>74.7</v>
      </c>
    </row>
    <row r="330" spans="1:8" x14ac:dyDescent="0.3">
      <c r="A330" t="s">
        <v>1523</v>
      </c>
      <c r="B330">
        <v>2021</v>
      </c>
      <c r="C330" t="s">
        <v>1561</v>
      </c>
      <c r="D330" t="s">
        <v>7</v>
      </c>
      <c r="E330" t="s">
        <v>1531</v>
      </c>
      <c r="F330">
        <v>981</v>
      </c>
      <c r="G330">
        <v>1.01936799184505E-2</v>
      </c>
      <c r="H330">
        <v>10</v>
      </c>
    </row>
    <row r="331" spans="1:8" x14ac:dyDescent="0.3">
      <c r="A331" t="s">
        <v>1523</v>
      </c>
      <c r="B331">
        <v>2021</v>
      </c>
      <c r="C331" t="s">
        <v>1561</v>
      </c>
      <c r="D331" t="s">
        <v>7</v>
      </c>
      <c r="E331" t="s">
        <v>1532</v>
      </c>
      <c r="F331">
        <v>981</v>
      </c>
      <c r="G331">
        <v>7.5739041794087594E-2</v>
      </c>
      <c r="H331">
        <v>74.3</v>
      </c>
    </row>
    <row r="332" spans="1:8" x14ac:dyDescent="0.3">
      <c r="A332" t="s">
        <v>1523</v>
      </c>
      <c r="B332">
        <v>2021</v>
      </c>
      <c r="C332" t="s">
        <v>1561</v>
      </c>
      <c r="D332" t="s">
        <v>1533</v>
      </c>
      <c r="E332" t="s">
        <v>1534</v>
      </c>
      <c r="F332">
        <v>981</v>
      </c>
      <c r="G332">
        <v>4.2201834862385303E-2</v>
      </c>
      <c r="H332">
        <v>41.4</v>
      </c>
    </row>
    <row r="333" spans="1:8" x14ac:dyDescent="0.3">
      <c r="A333" t="s">
        <v>1523</v>
      </c>
      <c r="B333">
        <v>2021</v>
      </c>
      <c r="C333" t="s">
        <v>1561</v>
      </c>
      <c r="D333" t="s">
        <v>1533</v>
      </c>
      <c r="E333" t="s">
        <v>1535</v>
      </c>
      <c r="F333">
        <v>981</v>
      </c>
      <c r="G333">
        <v>0.40733944954128398</v>
      </c>
      <c r="H333">
        <v>399.6</v>
      </c>
    </row>
    <row r="334" spans="1:8" x14ac:dyDescent="0.3">
      <c r="A334" t="s">
        <v>1523</v>
      </c>
      <c r="B334">
        <v>2021</v>
      </c>
      <c r="C334" t="s">
        <v>1561</v>
      </c>
      <c r="D334" t="s">
        <v>1536</v>
      </c>
      <c r="E334" t="s">
        <v>1537</v>
      </c>
      <c r="F334">
        <v>981</v>
      </c>
      <c r="G334">
        <v>0</v>
      </c>
      <c r="H334">
        <v>0</v>
      </c>
    </row>
    <row r="335" spans="1:8" x14ac:dyDescent="0.3">
      <c r="A335" t="s">
        <v>1523</v>
      </c>
      <c r="B335">
        <v>2021</v>
      </c>
      <c r="C335" t="s">
        <v>1561</v>
      </c>
      <c r="D335" t="s">
        <v>1536</v>
      </c>
      <c r="E335" t="s">
        <v>1538</v>
      </c>
      <c r="F335">
        <v>981</v>
      </c>
      <c r="G335">
        <v>1.44750254841997E-2</v>
      </c>
      <c r="H335">
        <v>14.2</v>
      </c>
    </row>
    <row r="336" spans="1:8" x14ac:dyDescent="0.3">
      <c r="A336" t="s">
        <v>1523</v>
      </c>
      <c r="B336">
        <v>2021</v>
      </c>
      <c r="C336" t="s">
        <v>1561</v>
      </c>
      <c r="D336" t="s">
        <v>1536</v>
      </c>
      <c r="E336" t="s">
        <v>1539</v>
      </c>
      <c r="F336">
        <v>981</v>
      </c>
      <c r="G336">
        <v>1.73292558613659E-3</v>
      </c>
      <c r="H336">
        <v>1.7</v>
      </c>
    </row>
    <row r="337" spans="1:8" x14ac:dyDescent="0.3">
      <c r="A337" t="s">
        <v>1523</v>
      </c>
      <c r="B337">
        <v>2021</v>
      </c>
      <c r="C337" t="s">
        <v>1561</v>
      </c>
      <c r="D337" t="s">
        <v>1536</v>
      </c>
      <c r="E337" t="s">
        <v>1540</v>
      </c>
      <c r="F337">
        <v>981</v>
      </c>
      <c r="G337">
        <v>9.1946992864423996E-2</v>
      </c>
      <c r="H337">
        <v>90.2</v>
      </c>
    </row>
    <row r="338" spans="1:8" x14ac:dyDescent="0.3">
      <c r="A338" t="s">
        <v>1523</v>
      </c>
      <c r="B338">
        <v>2021</v>
      </c>
      <c r="C338" t="s">
        <v>1561</v>
      </c>
      <c r="D338" t="s">
        <v>1536</v>
      </c>
      <c r="E338" t="s">
        <v>1541</v>
      </c>
      <c r="F338">
        <v>981</v>
      </c>
      <c r="G338">
        <v>6.1162079510703304E-3</v>
      </c>
      <c r="H338">
        <v>6</v>
      </c>
    </row>
    <row r="339" spans="1:8" x14ac:dyDescent="0.3">
      <c r="A339" t="s">
        <v>1523</v>
      </c>
      <c r="B339">
        <v>2021</v>
      </c>
      <c r="C339" t="s">
        <v>1561</v>
      </c>
      <c r="D339" t="s">
        <v>1536</v>
      </c>
      <c r="E339" t="s">
        <v>1542</v>
      </c>
      <c r="F339">
        <v>981</v>
      </c>
      <c r="G339">
        <v>1.44750254841997E-2</v>
      </c>
      <c r="H339">
        <v>14.2</v>
      </c>
    </row>
    <row r="340" spans="1:8" x14ac:dyDescent="0.3">
      <c r="A340" t="s">
        <v>1523</v>
      </c>
      <c r="B340">
        <v>2021</v>
      </c>
      <c r="C340" t="s">
        <v>1562</v>
      </c>
      <c r="D340" t="s">
        <v>1525</v>
      </c>
      <c r="E340" t="s">
        <v>1526</v>
      </c>
      <c r="F340">
        <v>737.3</v>
      </c>
      <c r="G340">
        <v>2.8617930286179299E-2</v>
      </c>
      <c r="H340">
        <v>21.1</v>
      </c>
    </row>
    <row r="341" spans="1:8" x14ac:dyDescent="0.3">
      <c r="A341" t="s">
        <v>1523</v>
      </c>
      <c r="B341">
        <v>2021</v>
      </c>
      <c r="C341" t="s">
        <v>1562</v>
      </c>
      <c r="D341" t="s">
        <v>1525</v>
      </c>
      <c r="E341" t="s">
        <v>14</v>
      </c>
      <c r="F341">
        <v>737.3</v>
      </c>
      <c r="G341">
        <v>0.103485691034856</v>
      </c>
      <c r="H341">
        <v>76.3</v>
      </c>
    </row>
    <row r="342" spans="1:8" x14ac:dyDescent="0.3">
      <c r="A342" t="s">
        <v>1523</v>
      </c>
      <c r="B342">
        <v>2021</v>
      </c>
      <c r="C342" t="s">
        <v>1562</v>
      </c>
      <c r="D342" t="s">
        <v>1525</v>
      </c>
      <c r="E342" t="s">
        <v>1527</v>
      </c>
      <c r="F342">
        <v>737.3</v>
      </c>
      <c r="G342">
        <v>4.7470500474704998E-3</v>
      </c>
      <c r="H342">
        <v>3.5</v>
      </c>
    </row>
    <row r="343" spans="1:8" x14ac:dyDescent="0.3">
      <c r="A343" t="s">
        <v>1523</v>
      </c>
      <c r="B343">
        <v>2021</v>
      </c>
      <c r="C343" t="s">
        <v>1562</v>
      </c>
      <c r="D343" t="s">
        <v>1525</v>
      </c>
      <c r="E343" t="s">
        <v>1528</v>
      </c>
      <c r="F343">
        <v>737.3</v>
      </c>
      <c r="G343">
        <v>0.114471721144717</v>
      </c>
      <c r="H343">
        <v>84.4</v>
      </c>
    </row>
    <row r="344" spans="1:8" x14ac:dyDescent="0.3">
      <c r="A344" t="s">
        <v>1523</v>
      </c>
      <c r="B344">
        <v>2021</v>
      </c>
      <c r="C344" t="s">
        <v>1562</v>
      </c>
      <c r="D344" t="s">
        <v>1525</v>
      </c>
      <c r="E344" t="s">
        <v>1529</v>
      </c>
      <c r="F344">
        <v>737.3</v>
      </c>
      <c r="G344">
        <v>3.6348840363488399E-2</v>
      </c>
      <c r="H344">
        <v>26.8</v>
      </c>
    </row>
    <row r="345" spans="1:8" x14ac:dyDescent="0.3">
      <c r="A345" t="s">
        <v>1523</v>
      </c>
      <c r="B345">
        <v>2021</v>
      </c>
      <c r="C345" t="s">
        <v>1562</v>
      </c>
      <c r="D345" t="s">
        <v>7</v>
      </c>
      <c r="E345" t="s">
        <v>1530</v>
      </c>
      <c r="F345">
        <v>737.3</v>
      </c>
      <c r="G345">
        <v>6.6729960667299595E-2</v>
      </c>
      <c r="H345">
        <v>49.2</v>
      </c>
    </row>
    <row r="346" spans="1:8" x14ac:dyDescent="0.3">
      <c r="A346" t="s">
        <v>1523</v>
      </c>
      <c r="B346">
        <v>2021</v>
      </c>
      <c r="C346" t="s">
        <v>1562</v>
      </c>
      <c r="D346" t="s">
        <v>7</v>
      </c>
      <c r="E346" t="s">
        <v>1531</v>
      </c>
      <c r="F346">
        <v>737.3</v>
      </c>
      <c r="G346">
        <v>9.4941000949409996E-3</v>
      </c>
      <c r="H346">
        <v>7</v>
      </c>
    </row>
    <row r="347" spans="1:8" x14ac:dyDescent="0.3">
      <c r="A347" t="s">
        <v>1523</v>
      </c>
      <c r="B347">
        <v>2021</v>
      </c>
      <c r="C347" t="s">
        <v>1562</v>
      </c>
      <c r="D347" t="s">
        <v>7</v>
      </c>
      <c r="E347" t="s">
        <v>1532</v>
      </c>
      <c r="F347">
        <v>737.3</v>
      </c>
      <c r="G347">
        <v>6.7679370676793693E-2</v>
      </c>
      <c r="H347">
        <v>49.9</v>
      </c>
    </row>
    <row r="348" spans="1:8" x14ac:dyDescent="0.3">
      <c r="A348" t="s">
        <v>1523</v>
      </c>
      <c r="B348">
        <v>2021</v>
      </c>
      <c r="C348" t="s">
        <v>1562</v>
      </c>
      <c r="D348" t="s">
        <v>1533</v>
      </c>
      <c r="E348" t="s">
        <v>1534</v>
      </c>
      <c r="F348">
        <v>737.3</v>
      </c>
      <c r="G348">
        <v>5.5879560558795602E-2</v>
      </c>
      <c r="H348">
        <v>41.2</v>
      </c>
    </row>
    <row r="349" spans="1:8" x14ac:dyDescent="0.3">
      <c r="A349" t="s">
        <v>1523</v>
      </c>
      <c r="B349">
        <v>2021</v>
      </c>
      <c r="C349" t="s">
        <v>1562</v>
      </c>
      <c r="D349" t="s">
        <v>1533</v>
      </c>
      <c r="E349" t="s">
        <v>1535</v>
      </c>
      <c r="F349">
        <v>737.3</v>
      </c>
      <c r="G349">
        <v>0.40458429404584201</v>
      </c>
      <c r="H349">
        <v>298.3</v>
      </c>
    </row>
    <row r="350" spans="1:8" x14ac:dyDescent="0.3">
      <c r="A350" t="s">
        <v>1523</v>
      </c>
      <c r="B350">
        <v>2021</v>
      </c>
      <c r="C350" t="s">
        <v>1562</v>
      </c>
      <c r="D350" t="s">
        <v>1536</v>
      </c>
      <c r="E350" t="s">
        <v>1537</v>
      </c>
      <c r="F350">
        <v>737.3</v>
      </c>
      <c r="G350">
        <v>3.6620100366201E-3</v>
      </c>
      <c r="H350">
        <v>2.7</v>
      </c>
    </row>
    <row r="351" spans="1:8" x14ac:dyDescent="0.3">
      <c r="A351" t="s">
        <v>1523</v>
      </c>
      <c r="B351">
        <v>2021</v>
      </c>
      <c r="C351" t="s">
        <v>1562</v>
      </c>
      <c r="D351" t="s">
        <v>1536</v>
      </c>
      <c r="E351" t="s">
        <v>1538</v>
      </c>
      <c r="F351">
        <v>737.3</v>
      </c>
      <c r="G351">
        <v>4.3401600434016E-3</v>
      </c>
      <c r="H351">
        <v>3.2</v>
      </c>
    </row>
    <row r="352" spans="1:8" x14ac:dyDescent="0.3">
      <c r="A352" t="s">
        <v>1523</v>
      </c>
      <c r="B352">
        <v>2021</v>
      </c>
      <c r="C352" t="s">
        <v>1562</v>
      </c>
      <c r="D352" t="s">
        <v>1536</v>
      </c>
      <c r="E352" t="s">
        <v>1539</v>
      </c>
      <c r="F352">
        <v>737.3</v>
      </c>
      <c r="G352">
        <v>1.4919300149193E-3</v>
      </c>
      <c r="H352">
        <v>1.1000000000000001</v>
      </c>
    </row>
    <row r="353" spans="1:8" x14ac:dyDescent="0.3">
      <c r="A353" t="s">
        <v>1523</v>
      </c>
      <c r="B353">
        <v>2021</v>
      </c>
      <c r="C353" t="s">
        <v>1562</v>
      </c>
      <c r="D353" t="s">
        <v>1536</v>
      </c>
      <c r="E353" t="s">
        <v>1540</v>
      </c>
      <c r="F353">
        <v>737.3</v>
      </c>
      <c r="G353">
        <v>8.7752610877526102E-2</v>
      </c>
      <c r="H353">
        <v>64.7</v>
      </c>
    </row>
    <row r="354" spans="1:8" x14ac:dyDescent="0.3">
      <c r="A354" t="s">
        <v>1523</v>
      </c>
      <c r="B354">
        <v>2021</v>
      </c>
      <c r="C354" t="s">
        <v>1562</v>
      </c>
      <c r="D354" t="s">
        <v>1536</v>
      </c>
      <c r="E354" t="s">
        <v>1541</v>
      </c>
      <c r="F354">
        <v>737.3</v>
      </c>
      <c r="G354">
        <v>5.5608300556082898E-3</v>
      </c>
      <c r="H354">
        <v>4.0999999999999996</v>
      </c>
    </row>
    <row r="355" spans="1:8" x14ac:dyDescent="0.3">
      <c r="A355" t="s">
        <v>1523</v>
      </c>
      <c r="B355">
        <v>2021</v>
      </c>
      <c r="C355" t="s">
        <v>1562</v>
      </c>
      <c r="D355" t="s">
        <v>1536</v>
      </c>
      <c r="E355" t="s">
        <v>1542</v>
      </c>
      <c r="F355">
        <v>737.3</v>
      </c>
      <c r="G355">
        <v>5.1539400515393996E-3</v>
      </c>
      <c r="H355">
        <v>3.8</v>
      </c>
    </row>
    <row r="356" spans="1:8" x14ac:dyDescent="0.3">
      <c r="A356" t="s">
        <v>1523</v>
      </c>
      <c r="B356">
        <v>2021</v>
      </c>
      <c r="C356" t="s">
        <v>1563</v>
      </c>
      <c r="D356" t="s">
        <v>1525</v>
      </c>
      <c r="E356" t="s">
        <v>1526</v>
      </c>
      <c r="F356">
        <v>871.8</v>
      </c>
      <c r="G356">
        <v>3.4182151869694803E-2</v>
      </c>
      <c r="H356">
        <v>29.8</v>
      </c>
    </row>
    <row r="357" spans="1:8" x14ac:dyDescent="0.3">
      <c r="A357" t="s">
        <v>1523</v>
      </c>
      <c r="B357">
        <v>2021</v>
      </c>
      <c r="C357" t="s">
        <v>1563</v>
      </c>
      <c r="D357" t="s">
        <v>1525</v>
      </c>
      <c r="E357" t="s">
        <v>14</v>
      </c>
      <c r="F357">
        <v>871.8</v>
      </c>
      <c r="G357">
        <v>4.7143840330351003E-2</v>
      </c>
      <c r="H357">
        <v>41.1</v>
      </c>
    </row>
    <row r="358" spans="1:8" x14ac:dyDescent="0.3">
      <c r="A358" t="s">
        <v>1523</v>
      </c>
      <c r="B358">
        <v>2021</v>
      </c>
      <c r="C358" t="s">
        <v>1563</v>
      </c>
      <c r="D358" t="s">
        <v>1525</v>
      </c>
      <c r="E358" t="s">
        <v>1527</v>
      </c>
      <c r="F358">
        <v>871.8</v>
      </c>
      <c r="G358">
        <v>1.55999082358339E-2</v>
      </c>
      <c r="H358">
        <v>13.6</v>
      </c>
    </row>
    <row r="359" spans="1:8" x14ac:dyDescent="0.3">
      <c r="A359" t="s">
        <v>1523</v>
      </c>
      <c r="B359">
        <v>2021</v>
      </c>
      <c r="C359" t="s">
        <v>1563</v>
      </c>
      <c r="D359" t="s">
        <v>1525</v>
      </c>
      <c r="E359" t="s">
        <v>1528</v>
      </c>
      <c r="F359">
        <v>871.8</v>
      </c>
      <c r="G359">
        <v>7.34113328745125E-2</v>
      </c>
      <c r="H359">
        <v>64</v>
      </c>
    </row>
    <row r="360" spans="1:8" x14ac:dyDescent="0.3">
      <c r="A360" t="s">
        <v>1523</v>
      </c>
      <c r="B360">
        <v>2021</v>
      </c>
      <c r="C360" t="s">
        <v>1563</v>
      </c>
      <c r="D360" t="s">
        <v>1525</v>
      </c>
      <c r="E360" t="s">
        <v>1529</v>
      </c>
      <c r="F360">
        <v>871.8</v>
      </c>
      <c r="G360">
        <v>1.6976370727230999E-2</v>
      </c>
      <c r="H360">
        <v>14.8</v>
      </c>
    </row>
    <row r="361" spans="1:8" x14ac:dyDescent="0.3">
      <c r="A361" t="s">
        <v>1523</v>
      </c>
      <c r="B361">
        <v>2021</v>
      </c>
      <c r="C361" t="s">
        <v>1563</v>
      </c>
      <c r="D361" t="s">
        <v>7</v>
      </c>
      <c r="E361" t="s">
        <v>1530</v>
      </c>
      <c r="F361">
        <v>871.8</v>
      </c>
      <c r="G361">
        <v>2.7873365450791401E-2</v>
      </c>
      <c r="H361">
        <v>24.3</v>
      </c>
    </row>
    <row r="362" spans="1:8" x14ac:dyDescent="0.3">
      <c r="A362" t="s">
        <v>1523</v>
      </c>
      <c r="B362">
        <v>2021</v>
      </c>
      <c r="C362" t="s">
        <v>1563</v>
      </c>
      <c r="D362" t="s">
        <v>7</v>
      </c>
      <c r="E362" t="s">
        <v>1531</v>
      </c>
      <c r="F362">
        <v>871.8</v>
      </c>
      <c r="G362">
        <v>9.6352374397797608E-3</v>
      </c>
      <c r="H362">
        <v>8.4</v>
      </c>
    </row>
    <row r="363" spans="1:8" x14ac:dyDescent="0.3">
      <c r="A363" t="s">
        <v>1523</v>
      </c>
      <c r="B363">
        <v>2021</v>
      </c>
      <c r="C363" t="s">
        <v>1563</v>
      </c>
      <c r="D363" t="s">
        <v>7</v>
      </c>
      <c r="E363" t="s">
        <v>1532</v>
      </c>
      <c r="F363">
        <v>871.8</v>
      </c>
      <c r="G363">
        <v>6.0449644413856397E-2</v>
      </c>
      <c r="H363">
        <v>52.7</v>
      </c>
    </row>
    <row r="364" spans="1:8" x14ac:dyDescent="0.3">
      <c r="A364" t="s">
        <v>1523</v>
      </c>
      <c r="B364">
        <v>2021</v>
      </c>
      <c r="C364" t="s">
        <v>1563</v>
      </c>
      <c r="D364" t="s">
        <v>1533</v>
      </c>
      <c r="E364" t="s">
        <v>1534</v>
      </c>
      <c r="F364">
        <v>871.8</v>
      </c>
      <c r="G364">
        <v>6.4693737095664103E-2</v>
      </c>
      <c r="H364">
        <v>56.4</v>
      </c>
    </row>
    <row r="365" spans="1:8" x14ac:dyDescent="0.3">
      <c r="A365" t="s">
        <v>1523</v>
      </c>
      <c r="B365">
        <v>2021</v>
      </c>
      <c r="C365" t="s">
        <v>1563</v>
      </c>
      <c r="D365" t="s">
        <v>1533</v>
      </c>
      <c r="E365" t="s">
        <v>1535</v>
      </c>
      <c r="F365">
        <v>871.8</v>
      </c>
      <c r="G365">
        <v>0.412021105758201</v>
      </c>
      <c r="H365">
        <v>359.2</v>
      </c>
    </row>
    <row r="366" spans="1:8" x14ac:dyDescent="0.3">
      <c r="A366" t="s">
        <v>1523</v>
      </c>
      <c r="B366">
        <v>2021</v>
      </c>
      <c r="C366" t="s">
        <v>1563</v>
      </c>
      <c r="D366" t="s">
        <v>1536</v>
      </c>
      <c r="E366" t="s">
        <v>1537</v>
      </c>
      <c r="F366">
        <v>871.8</v>
      </c>
      <c r="G366">
        <v>8.1440697407662299E-3</v>
      </c>
      <c r="H366">
        <v>7.1</v>
      </c>
    </row>
    <row r="367" spans="1:8" x14ac:dyDescent="0.3">
      <c r="A367" t="s">
        <v>1523</v>
      </c>
      <c r="B367">
        <v>2021</v>
      </c>
      <c r="C367" t="s">
        <v>1563</v>
      </c>
      <c r="D367" t="s">
        <v>1536</v>
      </c>
      <c r="E367" t="s">
        <v>1538</v>
      </c>
      <c r="F367">
        <v>871.8</v>
      </c>
      <c r="G367">
        <v>2.14498738242716E-2</v>
      </c>
      <c r="H367">
        <v>18.7</v>
      </c>
    </row>
    <row r="368" spans="1:8" x14ac:dyDescent="0.3">
      <c r="A368" t="s">
        <v>1523</v>
      </c>
      <c r="B368">
        <v>2021</v>
      </c>
      <c r="C368" t="s">
        <v>1563</v>
      </c>
      <c r="D368" t="s">
        <v>1536</v>
      </c>
      <c r="E368" t="s">
        <v>1539</v>
      </c>
      <c r="F368">
        <v>871.8</v>
      </c>
      <c r="G368">
        <v>4.3243863271392499E-2</v>
      </c>
      <c r="H368">
        <v>37.700000000000003</v>
      </c>
    </row>
    <row r="369" spans="1:8" x14ac:dyDescent="0.3">
      <c r="A369" t="s">
        <v>1523</v>
      </c>
      <c r="B369">
        <v>2021</v>
      </c>
      <c r="C369" t="s">
        <v>1563</v>
      </c>
      <c r="D369" t="s">
        <v>1536</v>
      </c>
      <c r="E369" t="s">
        <v>1540</v>
      </c>
      <c r="F369">
        <v>871.8</v>
      </c>
      <c r="G369">
        <v>0.13718742830924499</v>
      </c>
      <c r="H369">
        <v>119.6</v>
      </c>
    </row>
    <row r="370" spans="1:8" x14ac:dyDescent="0.3">
      <c r="A370" t="s">
        <v>1523</v>
      </c>
      <c r="B370">
        <v>2021</v>
      </c>
      <c r="C370" t="s">
        <v>1563</v>
      </c>
      <c r="D370" t="s">
        <v>1536</v>
      </c>
      <c r="E370" t="s">
        <v>1541</v>
      </c>
      <c r="F370">
        <v>871.8</v>
      </c>
      <c r="G370">
        <v>8.4881853636155098E-3</v>
      </c>
      <c r="H370">
        <v>7.4</v>
      </c>
    </row>
    <row r="371" spans="1:8" x14ac:dyDescent="0.3">
      <c r="A371" t="s">
        <v>1523</v>
      </c>
      <c r="B371">
        <v>2021</v>
      </c>
      <c r="C371" t="s">
        <v>1563</v>
      </c>
      <c r="D371" t="s">
        <v>1536</v>
      </c>
      <c r="E371" t="s">
        <v>1542</v>
      </c>
      <c r="F371">
        <v>871.8</v>
      </c>
      <c r="G371">
        <v>1.94998852947923E-2</v>
      </c>
      <c r="H371">
        <v>17</v>
      </c>
    </row>
    <row r="372" spans="1:8" x14ac:dyDescent="0.3">
      <c r="A372" t="s">
        <v>1523</v>
      </c>
      <c r="B372">
        <v>2021</v>
      </c>
      <c r="C372" t="s">
        <v>1564</v>
      </c>
      <c r="D372" t="s">
        <v>1525</v>
      </c>
      <c r="E372" t="s">
        <v>1526</v>
      </c>
      <c r="F372">
        <v>1022</v>
      </c>
      <c r="G372">
        <v>2.6516634050880599E-2</v>
      </c>
      <c r="H372">
        <v>27.1</v>
      </c>
    </row>
    <row r="373" spans="1:8" x14ac:dyDescent="0.3">
      <c r="A373" t="s">
        <v>1523</v>
      </c>
      <c r="B373">
        <v>2021</v>
      </c>
      <c r="C373" t="s">
        <v>1564</v>
      </c>
      <c r="D373" t="s">
        <v>1525</v>
      </c>
      <c r="E373" t="s">
        <v>14</v>
      </c>
      <c r="F373">
        <v>1022</v>
      </c>
      <c r="G373">
        <v>6.8590998043052798E-2</v>
      </c>
      <c r="H373">
        <v>70.099999999999994</v>
      </c>
    </row>
    <row r="374" spans="1:8" x14ac:dyDescent="0.3">
      <c r="A374" t="s">
        <v>1523</v>
      </c>
      <c r="B374">
        <v>2021</v>
      </c>
      <c r="C374" t="s">
        <v>1564</v>
      </c>
      <c r="D374" t="s">
        <v>1525</v>
      </c>
      <c r="E374" t="s">
        <v>1527</v>
      </c>
      <c r="F374">
        <v>1022</v>
      </c>
      <c r="G374">
        <v>7.3385518590998004E-3</v>
      </c>
      <c r="H374">
        <v>7.5</v>
      </c>
    </row>
    <row r="375" spans="1:8" x14ac:dyDescent="0.3">
      <c r="A375" t="s">
        <v>1523</v>
      </c>
      <c r="B375">
        <v>2021</v>
      </c>
      <c r="C375" t="s">
        <v>1564</v>
      </c>
      <c r="D375" t="s">
        <v>1525</v>
      </c>
      <c r="E375" t="s">
        <v>1528</v>
      </c>
      <c r="F375">
        <v>1022</v>
      </c>
      <c r="G375">
        <v>0.13248532289628101</v>
      </c>
      <c r="H375">
        <v>135.4</v>
      </c>
    </row>
    <row r="376" spans="1:8" x14ac:dyDescent="0.3">
      <c r="A376" t="s">
        <v>1523</v>
      </c>
      <c r="B376">
        <v>2021</v>
      </c>
      <c r="C376" t="s">
        <v>1564</v>
      </c>
      <c r="D376" t="s">
        <v>1525</v>
      </c>
      <c r="E376" t="s">
        <v>1529</v>
      </c>
      <c r="F376">
        <v>1022</v>
      </c>
      <c r="G376">
        <v>3.6692759295498999E-2</v>
      </c>
      <c r="H376">
        <v>37.5</v>
      </c>
    </row>
    <row r="377" spans="1:8" x14ac:dyDescent="0.3">
      <c r="A377" t="s">
        <v>1523</v>
      </c>
      <c r="B377">
        <v>2021</v>
      </c>
      <c r="C377" t="s">
        <v>1564</v>
      </c>
      <c r="D377" t="s">
        <v>7</v>
      </c>
      <c r="E377" t="s">
        <v>1530</v>
      </c>
      <c r="F377">
        <v>1022</v>
      </c>
      <c r="G377">
        <v>8.7279843444226998E-2</v>
      </c>
      <c r="H377">
        <v>89.2</v>
      </c>
    </row>
    <row r="378" spans="1:8" x14ac:dyDescent="0.3">
      <c r="A378" t="s">
        <v>1523</v>
      </c>
      <c r="B378">
        <v>2021</v>
      </c>
      <c r="C378" t="s">
        <v>1564</v>
      </c>
      <c r="D378" t="s">
        <v>7</v>
      </c>
      <c r="E378" t="s">
        <v>1531</v>
      </c>
      <c r="F378">
        <v>1022</v>
      </c>
      <c r="G378">
        <v>1.38943248532289E-2</v>
      </c>
      <c r="H378">
        <v>14.2</v>
      </c>
    </row>
    <row r="379" spans="1:8" x14ac:dyDescent="0.3">
      <c r="A379" t="s">
        <v>1523</v>
      </c>
      <c r="B379">
        <v>2021</v>
      </c>
      <c r="C379" t="s">
        <v>1564</v>
      </c>
      <c r="D379" t="s">
        <v>7</v>
      </c>
      <c r="E379" t="s">
        <v>1532</v>
      </c>
      <c r="F379">
        <v>1022</v>
      </c>
      <c r="G379">
        <v>0.10665362035225</v>
      </c>
      <c r="H379">
        <v>109</v>
      </c>
    </row>
    <row r="380" spans="1:8" x14ac:dyDescent="0.3">
      <c r="A380" t="s">
        <v>1523</v>
      </c>
      <c r="B380">
        <v>2021</v>
      </c>
      <c r="C380" t="s">
        <v>1564</v>
      </c>
      <c r="D380" t="s">
        <v>1533</v>
      </c>
      <c r="E380" t="s">
        <v>1534</v>
      </c>
      <c r="F380">
        <v>1022</v>
      </c>
      <c r="G380">
        <v>4.6673189823874701E-2</v>
      </c>
      <c r="H380">
        <v>47.7</v>
      </c>
    </row>
    <row r="381" spans="1:8" x14ac:dyDescent="0.3">
      <c r="A381" t="s">
        <v>1523</v>
      </c>
      <c r="B381">
        <v>2021</v>
      </c>
      <c r="C381" t="s">
        <v>1564</v>
      </c>
      <c r="D381" t="s">
        <v>1533</v>
      </c>
      <c r="E381" t="s">
        <v>1535</v>
      </c>
      <c r="F381">
        <v>1022</v>
      </c>
      <c r="G381">
        <v>0.32436399217221101</v>
      </c>
      <c r="H381">
        <v>331.5</v>
      </c>
    </row>
    <row r="382" spans="1:8" x14ac:dyDescent="0.3">
      <c r="A382" t="s">
        <v>1523</v>
      </c>
      <c r="B382">
        <v>2021</v>
      </c>
      <c r="C382" t="s">
        <v>1564</v>
      </c>
      <c r="D382" t="s">
        <v>1536</v>
      </c>
      <c r="E382" t="s">
        <v>1537</v>
      </c>
      <c r="F382">
        <v>1022</v>
      </c>
      <c r="G382">
        <v>5.7729941291585103E-3</v>
      </c>
      <c r="H382">
        <v>5.9</v>
      </c>
    </row>
    <row r="383" spans="1:8" x14ac:dyDescent="0.3">
      <c r="A383" t="s">
        <v>1523</v>
      </c>
      <c r="B383">
        <v>2021</v>
      </c>
      <c r="C383" t="s">
        <v>1564</v>
      </c>
      <c r="D383" t="s">
        <v>1536</v>
      </c>
      <c r="E383" t="s">
        <v>1538</v>
      </c>
      <c r="F383">
        <v>1022</v>
      </c>
      <c r="G383">
        <v>6.8493150684931503E-3</v>
      </c>
      <c r="H383">
        <v>7</v>
      </c>
    </row>
    <row r="384" spans="1:8" x14ac:dyDescent="0.3">
      <c r="A384" t="s">
        <v>1523</v>
      </c>
      <c r="B384">
        <v>2021</v>
      </c>
      <c r="C384" t="s">
        <v>1564</v>
      </c>
      <c r="D384" t="s">
        <v>1536</v>
      </c>
      <c r="E384" t="s">
        <v>1539</v>
      </c>
      <c r="F384">
        <v>1022</v>
      </c>
      <c r="G384">
        <v>3.5225048923679001E-3</v>
      </c>
      <c r="H384">
        <v>3.6</v>
      </c>
    </row>
    <row r="385" spans="1:8" x14ac:dyDescent="0.3">
      <c r="A385" t="s">
        <v>1523</v>
      </c>
      <c r="B385">
        <v>2021</v>
      </c>
      <c r="C385" t="s">
        <v>1564</v>
      </c>
      <c r="D385" t="s">
        <v>1536</v>
      </c>
      <c r="E385" t="s">
        <v>1540</v>
      </c>
      <c r="F385">
        <v>1022</v>
      </c>
      <c r="G385">
        <v>0.115949119373776</v>
      </c>
      <c r="H385">
        <v>118.5</v>
      </c>
    </row>
    <row r="386" spans="1:8" x14ac:dyDescent="0.3">
      <c r="A386" t="s">
        <v>1523</v>
      </c>
      <c r="B386">
        <v>2021</v>
      </c>
      <c r="C386" t="s">
        <v>1564</v>
      </c>
      <c r="D386" t="s">
        <v>1536</v>
      </c>
      <c r="E386" t="s">
        <v>1541</v>
      </c>
      <c r="F386">
        <v>1022</v>
      </c>
      <c r="G386">
        <v>7.8277886497064506E-3</v>
      </c>
      <c r="H386">
        <v>8</v>
      </c>
    </row>
    <row r="387" spans="1:8" x14ac:dyDescent="0.3">
      <c r="A387" t="s">
        <v>1523</v>
      </c>
      <c r="B387">
        <v>2021</v>
      </c>
      <c r="C387" t="s">
        <v>1564</v>
      </c>
      <c r="D387" t="s">
        <v>1536</v>
      </c>
      <c r="E387" t="s">
        <v>1542</v>
      </c>
      <c r="F387">
        <v>1022</v>
      </c>
      <c r="G387">
        <v>9.5890410958904097E-3</v>
      </c>
      <c r="H387">
        <v>9.8000000000000007</v>
      </c>
    </row>
    <row r="388" spans="1:8" x14ac:dyDescent="0.3">
      <c r="A388" t="s">
        <v>1523</v>
      </c>
      <c r="B388">
        <v>2021</v>
      </c>
      <c r="C388" t="s">
        <v>1565</v>
      </c>
      <c r="D388" t="s">
        <v>1525</v>
      </c>
      <c r="E388" t="s">
        <v>1526</v>
      </c>
      <c r="F388">
        <v>774.3</v>
      </c>
      <c r="G388">
        <v>2.5700632829652501E-2</v>
      </c>
      <c r="H388">
        <v>19.899999999999999</v>
      </c>
    </row>
    <row r="389" spans="1:8" x14ac:dyDescent="0.3">
      <c r="A389" t="s">
        <v>1523</v>
      </c>
      <c r="B389">
        <v>2021</v>
      </c>
      <c r="C389" t="s">
        <v>1565</v>
      </c>
      <c r="D389" t="s">
        <v>1525</v>
      </c>
      <c r="E389" t="s">
        <v>14</v>
      </c>
      <c r="F389">
        <v>774.3</v>
      </c>
      <c r="G389">
        <v>9.2341469714580904E-2</v>
      </c>
      <c r="H389">
        <v>71.5</v>
      </c>
    </row>
    <row r="390" spans="1:8" x14ac:dyDescent="0.3">
      <c r="A390" t="s">
        <v>1523</v>
      </c>
      <c r="B390">
        <v>2021</v>
      </c>
      <c r="C390" t="s">
        <v>1565</v>
      </c>
      <c r="D390" t="s">
        <v>1525</v>
      </c>
      <c r="E390" t="s">
        <v>1527</v>
      </c>
      <c r="F390">
        <v>774.3</v>
      </c>
      <c r="G390">
        <v>4.2619139868268104E-3</v>
      </c>
      <c r="H390">
        <v>3.3</v>
      </c>
    </row>
    <row r="391" spans="1:8" x14ac:dyDescent="0.3">
      <c r="A391" t="s">
        <v>1523</v>
      </c>
      <c r="B391">
        <v>2021</v>
      </c>
      <c r="C391" t="s">
        <v>1565</v>
      </c>
      <c r="D391" t="s">
        <v>1525</v>
      </c>
      <c r="E391" t="s">
        <v>1528</v>
      </c>
      <c r="F391">
        <v>774.3</v>
      </c>
      <c r="G391">
        <v>0.101381893323001</v>
      </c>
      <c r="H391">
        <v>78.5</v>
      </c>
    </row>
    <row r="392" spans="1:8" x14ac:dyDescent="0.3">
      <c r="A392" t="s">
        <v>1523</v>
      </c>
      <c r="B392">
        <v>2021</v>
      </c>
      <c r="C392" t="s">
        <v>1565</v>
      </c>
      <c r="D392" t="s">
        <v>1525</v>
      </c>
      <c r="E392" t="s">
        <v>1529</v>
      </c>
      <c r="F392">
        <v>774.3</v>
      </c>
      <c r="G392">
        <v>3.2158078264238603E-2</v>
      </c>
      <c r="H392">
        <v>24.9</v>
      </c>
    </row>
    <row r="393" spans="1:8" x14ac:dyDescent="0.3">
      <c r="A393" t="s">
        <v>1523</v>
      </c>
      <c r="B393">
        <v>2021</v>
      </c>
      <c r="C393" t="s">
        <v>1565</v>
      </c>
      <c r="D393" t="s">
        <v>7</v>
      </c>
      <c r="E393" t="s">
        <v>1530</v>
      </c>
      <c r="F393">
        <v>774.3</v>
      </c>
      <c r="G393">
        <v>5.9666795815575303E-2</v>
      </c>
      <c r="H393">
        <v>46.2</v>
      </c>
    </row>
    <row r="394" spans="1:8" x14ac:dyDescent="0.3">
      <c r="A394" t="s">
        <v>1523</v>
      </c>
      <c r="B394">
        <v>2021</v>
      </c>
      <c r="C394" t="s">
        <v>1565</v>
      </c>
      <c r="D394" t="s">
        <v>7</v>
      </c>
      <c r="E394" t="s">
        <v>1531</v>
      </c>
      <c r="F394">
        <v>774.3</v>
      </c>
      <c r="G394">
        <v>1.35606354126307E-2</v>
      </c>
      <c r="H394">
        <v>10.5</v>
      </c>
    </row>
    <row r="395" spans="1:8" x14ac:dyDescent="0.3">
      <c r="A395" t="s">
        <v>1523</v>
      </c>
      <c r="B395">
        <v>2021</v>
      </c>
      <c r="C395" t="s">
        <v>1565</v>
      </c>
      <c r="D395" t="s">
        <v>7</v>
      </c>
      <c r="E395" t="s">
        <v>1532</v>
      </c>
      <c r="F395">
        <v>774.3</v>
      </c>
      <c r="G395">
        <v>6.0699987085109097E-2</v>
      </c>
      <c r="H395">
        <v>47</v>
      </c>
    </row>
    <row r="396" spans="1:8" x14ac:dyDescent="0.3">
      <c r="A396" t="s">
        <v>1523</v>
      </c>
      <c r="B396">
        <v>2021</v>
      </c>
      <c r="C396" t="s">
        <v>1565</v>
      </c>
      <c r="D396" t="s">
        <v>1533</v>
      </c>
      <c r="E396" t="s">
        <v>1534</v>
      </c>
      <c r="F396">
        <v>774.3</v>
      </c>
      <c r="G396">
        <v>6.30246674415601E-2</v>
      </c>
      <c r="H396">
        <v>48.8</v>
      </c>
    </row>
    <row r="397" spans="1:8" x14ac:dyDescent="0.3">
      <c r="A397" t="s">
        <v>1523</v>
      </c>
      <c r="B397">
        <v>2021</v>
      </c>
      <c r="C397" t="s">
        <v>1565</v>
      </c>
      <c r="D397" t="s">
        <v>1533</v>
      </c>
      <c r="E397" t="s">
        <v>1535</v>
      </c>
      <c r="F397">
        <v>774.3</v>
      </c>
      <c r="G397">
        <v>0.44491799044298003</v>
      </c>
      <c r="H397">
        <v>344.5</v>
      </c>
    </row>
    <row r="398" spans="1:8" x14ac:dyDescent="0.3">
      <c r="A398" t="s">
        <v>1523</v>
      </c>
      <c r="B398">
        <v>2021</v>
      </c>
      <c r="C398" t="s">
        <v>1565</v>
      </c>
      <c r="D398" t="s">
        <v>1536</v>
      </c>
      <c r="E398" t="s">
        <v>1537</v>
      </c>
      <c r="F398">
        <v>774.3</v>
      </c>
      <c r="G398">
        <v>1.4206379956089299E-3</v>
      </c>
      <c r="H398">
        <v>1.1000000000000001</v>
      </c>
    </row>
    <row r="399" spans="1:8" x14ac:dyDescent="0.3">
      <c r="A399" t="s">
        <v>1523</v>
      </c>
      <c r="B399">
        <v>2021</v>
      </c>
      <c r="C399" t="s">
        <v>1565</v>
      </c>
      <c r="D399" t="s">
        <v>1536</v>
      </c>
      <c r="E399" t="s">
        <v>1538</v>
      </c>
      <c r="F399">
        <v>774.3</v>
      </c>
      <c r="G399">
        <v>3.8744672607516398E-3</v>
      </c>
      <c r="H399">
        <v>3</v>
      </c>
    </row>
    <row r="400" spans="1:8" x14ac:dyDescent="0.3">
      <c r="A400" t="s">
        <v>1523</v>
      </c>
      <c r="B400">
        <v>2021</v>
      </c>
      <c r="C400" t="s">
        <v>1565</v>
      </c>
      <c r="D400" t="s">
        <v>1536</v>
      </c>
      <c r="E400" t="s">
        <v>1539</v>
      </c>
      <c r="F400">
        <v>774.3</v>
      </c>
      <c r="G400">
        <v>0</v>
      </c>
      <c r="H400">
        <v>0</v>
      </c>
    </row>
    <row r="401" spans="1:8" x14ac:dyDescent="0.3">
      <c r="A401" t="s">
        <v>1523</v>
      </c>
      <c r="B401">
        <v>2021</v>
      </c>
      <c r="C401" t="s">
        <v>1565</v>
      </c>
      <c r="D401" t="s">
        <v>1536</v>
      </c>
      <c r="E401" t="s">
        <v>1540</v>
      </c>
      <c r="F401">
        <v>774.3</v>
      </c>
      <c r="G401">
        <v>7.7101898488957696E-2</v>
      </c>
      <c r="H401">
        <v>59.7</v>
      </c>
    </row>
    <row r="402" spans="1:8" x14ac:dyDescent="0.3">
      <c r="A402" t="s">
        <v>1523</v>
      </c>
      <c r="B402">
        <v>2021</v>
      </c>
      <c r="C402" t="s">
        <v>1565</v>
      </c>
      <c r="D402" t="s">
        <v>1536</v>
      </c>
      <c r="E402" t="s">
        <v>1541</v>
      </c>
      <c r="F402">
        <v>774.3</v>
      </c>
      <c r="G402">
        <v>9.2987214258039505E-3</v>
      </c>
      <c r="H402">
        <v>7.2</v>
      </c>
    </row>
    <row r="403" spans="1:8" x14ac:dyDescent="0.3">
      <c r="A403" t="s">
        <v>1523</v>
      </c>
      <c r="B403">
        <v>2021</v>
      </c>
      <c r="C403" t="s">
        <v>1565</v>
      </c>
      <c r="D403" t="s">
        <v>1536</v>
      </c>
      <c r="E403" t="s">
        <v>1542</v>
      </c>
      <c r="F403">
        <v>774.3</v>
      </c>
      <c r="G403">
        <v>1.0590210512721099E-2</v>
      </c>
      <c r="H403">
        <v>8.1999999999999993</v>
      </c>
    </row>
    <row r="404" spans="1:8" x14ac:dyDescent="0.3">
      <c r="A404" t="s">
        <v>1523</v>
      </c>
      <c r="B404">
        <v>2021</v>
      </c>
      <c r="C404" t="s">
        <v>1566</v>
      </c>
      <c r="D404" t="s">
        <v>1525</v>
      </c>
      <c r="E404" t="s">
        <v>1526</v>
      </c>
      <c r="F404">
        <v>900</v>
      </c>
      <c r="G404">
        <v>7.5333333333333294E-2</v>
      </c>
      <c r="H404">
        <v>67.8</v>
      </c>
    </row>
    <row r="405" spans="1:8" x14ac:dyDescent="0.3">
      <c r="A405" t="s">
        <v>1523</v>
      </c>
      <c r="B405">
        <v>2021</v>
      </c>
      <c r="C405" t="s">
        <v>1566</v>
      </c>
      <c r="D405" t="s">
        <v>1525</v>
      </c>
      <c r="E405" t="s">
        <v>14</v>
      </c>
      <c r="F405">
        <v>900</v>
      </c>
      <c r="G405">
        <v>7.8111111111111103E-2</v>
      </c>
      <c r="H405">
        <v>70.3</v>
      </c>
    </row>
    <row r="406" spans="1:8" x14ac:dyDescent="0.3">
      <c r="A406" t="s">
        <v>1523</v>
      </c>
      <c r="B406">
        <v>2021</v>
      </c>
      <c r="C406" t="s">
        <v>1566</v>
      </c>
      <c r="D406" t="s">
        <v>1525</v>
      </c>
      <c r="E406" t="s">
        <v>1527</v>
      </c>
      <c r="F406">
        <v>900</v>
      </c>
      <c r="G406">
        <v>6.8888888888888802E-3</v>
      </c>
      <c r="H406">
        <v>6.2</v>
      </c>
    </row>
    <row r="407" spans="1:8" x14ac:dyDescent="0.3">
      <c r="A407" t="s">
        <v>1523</v>
      </c>
      <c r="B407">
        <v>2021</v>
      </c>
      <c r="C407" t="s">
        <v>1566</v>
      </c>
      <c r="D407" t="s">
        <v>1525</v>
      </c>
      <c r="E407" t="s">
        <v>1528</v>
      </c>
      <c r="F407">
        <v>900</v>
      </c>
      <c r="G407">
        <v>8.3777777777777701E-2</v>
      </c>
      <c r="H407">
        <v>75.400000000000006</v>
      </c>
    </row>
    <row r="408" spans="1:8" x14ac:dyDescent="0.3">
      <c r="A408" t="s">
        <v>1523</v>
      </c>
      <c r="B408">
        <v>2021</v>
      </c>
      <c r="C408" t="s">
        <v>1566</v>
      </c>
      <c r="D408" t="s">
        <v>1525</v>
      </c>
      <c r="E408" t="s">
        <v>1529</v>
      </c>
      <c r="F408">
        <v>900</v>
      </c>
      <c r="G408">
        <v>3.5555555555555501E-3</v>
      </c>
      <c r="H408">
        <v>3.2</v>
      </c>
    </row>
    <row r="409" spans="1:8" x14ac:dyDescent="0.3">
      <c r="A409" t="s">
        <v>1523</v>
      </c>
      <c r="B409">
        <v>2021</v>
      </c>
      <c r="C409" t="s">
        <v>1566</v>
      </c>
      <c r="D409" t="s">
        <v>7</v>
      </c>
      <c r="E409" t="s">
        <v>1530</v>
      </c>
      <c r="F409">
        <v>900</v>
      </c>
      <c r="G409">
        <v>7.9888888888888898E-2</v>
      </c>
      <c r="H409">
        <v>71.900000000000006</v>
      </c>
    </row>
    <row r="410" spans="1:8" x14ac:dyDescent="0.3">
      <c r="A410" t="s">
        <v>1523</v>
      </c>
      <c r="B410">
        <v>2021</v>
      </c>
      <c r="C410" t="s">
        <v>1566</v>
      </c>
      <c r="D410" t="s">
        <v>7</v>
      </c>
      <c r="E410" t="s">
        <v>1531</v>
      </c>
      <c r="F410">
        <v>900</v>
      </c>
      <c r="G410">
        <v>3.53333333333333E-2</v>
      </c>
      <c r="H410">
        <v>31.8</v>
      </c>
    </row>
    <row r="411" spans="1:8" x14ac:dyDescent="0.3">
      <c r="A411" t="s">
        <v>1523</v>
      </c>
      <c r="B411">
        <v>2021</v>
      </c>
      <c r="C411" t="s">
        <v>1566</v>
      </c>
      <c r="D411" t="s">
        <v>7</v>
      </c>
      <c r="E411" t="s">
        <v>1532</v>
      </c>
      <c r="F411">
        <v>900</v>
      </c>
      <c r="G411">
        <v>7.2888888888888795E-2</v>
      </c>
      <c r="H411">
        <v>65.599999999999994</v>
      </c>
    </row>
    <row r="412" spans="1:8" x14ac:dyDescent="0.3">
      <c r="A412" t="s">
        <v>1523</v>
      </c>
      <c r="B412">
        <v>2021</v>
      </c>
      <c r="C412" t="s">
        <v>1566</v>
      </c>
      <c r="D412" t="s">
        <v>1533</v>
      </c>
      <c r="E412" t="s">
        <v>1534</v>
      </c>
      <c r="F412">
        <v>900</v>
      </c>
      <c r="G412">
        <v>3.4000000000000002E-2</v>
      </c>
      <c r="H412">
        <v>30.6</v>
      </c>
    </row>
    <row r="413" spans="1:8" x14ac:dyDescent="0.3">
      <c r="A413" t="s">
        <v>1523</v>
      </c>
      <c r="B413">
        <v>2021</v>
      </c>
      <c r="C413" t="s">
        <v>1566</v>
      </c>
      <c r="D413" t="s">
        <v>1533</v>
      </c>
      <c r="E413" t="s">
        <v>1535</v>
      </c>
      <c r="F413">
        <v>900</v>
      </c>
      <c r="G413">
        <v>0.38211111111111101</v>
      </c>
      <c r="H413">
        <v>343.9</v>
      </c>
    </row>
    <row r="414" spans="1:8" x14ac:dyDescent="0.3">
      <c r="A414" t="s">
        <v>1523</v>
      </c>
      <c r="B414">
        <v>2021</v>
      </c>
      <c r="C414" t="s">
        <v>1566</v>
      </c>
      <c r="D414" t="s">
        <v>1536</v>
      </c>
      <c r="E414" t="s">
        <v>1537</v>
      </c>
      <c r="F414">
        <v>900</v>
      </c>
      <c r="G414">
        <v>8.2222222222222193E-3</v>
      </c>
      <c r="H414">
        <v>7.4</v>
      </c>
    </row>
    <row r="415" spans="1:8" x14ac:dyDescent="0.3">
      <c r="A415" t="s">
        <v>1523</v>
      </c>
      <c r="B415">
        <v>2021</v>
      </c>
      <c r="C415" t="s">
        <v>1566</v>
      </c>
      <c r="D415" t="s">
        <v>1536</v>
      </c>
      <c r="E415" t="s">
        <v>1538</v>
      </c>
      <c r="F415">
        <v>900</v>
      </c>
      <c r="G415">
        <v>1.6888888888888801E-2</v>
      </c>
      <c r="H415">
        <v>15.2</v>
      </c>
    </row>
    <row r="416" spans="1:8" x14ac:dyDescent="0.3">
      <c r="A416" t="s">
        <v>1523</v>
      </c>
      <c r="B416">
        <v>2021</v>
      </c>
      <c r="C416" t="s">
        <v>1566</v>
      </c>
      <c r="D416" t="s">
        <v>1536</v>
      </c>
      <c r="E416" t="s">
        <v>1539</v>
      </c>
      <c r="F416">
        <v>900</v>
      </c>
      <c r="G416">
        <v>6.3333333333333297E-3</v>
      </c>
      <c r="H416">
        <v>5.7</v>
      </c>
    </row>
    <row r="417" spans="1:8" x14ac:dyDescent="0.3">
      <c r="A417" t="s">
        <v>1523</v>
      </c>
      <c r="B417">
        <v>2021</v>
      </c>
      <c r="C417" t="s">
        <v>1566</v>
      </c>
      <c r="D417" t="s">
        <v>1536</v>
      </c>
      <c r="E417" t="s">
        <v>1540</v>
      </c>
      <c r="F417">
        <v>900</v>
      </c>
      <c r="G417">
        <v>7.8555555555555504E-2</v>
      </c>
      <c r="H417">
        <v>70.7</v>
      </c>
    </row>
    <row r="418" spans="1:8" x14ac:dyDescent="0.3">
      <c r="A418" t="s">
        <v>1523</v>
      </c>
      <c r="B418">
        <v>2021</v>
      </c>
      <c r="C418" t="s">
        <v>1566</v>
      </c>
      <c r="D418" t="s">
        <v>1536</v>
      </c>
      <c r="E418" t="s">
        <v>1541</v>
      </c>
      <c r="F418">
        <v>900</v>
      </c>
      <c r="G418">
        <v>2.7E-2</v>
      </c>
      <c r="H418">
        <v>24.3</v>
      </c>
    </row>
    <row r="419" spans="1:8" x14ac:dyDescent="0.3">
      <c r="A419" t="s">
        <v>1523</v>
      </c>
      <c r="B419">
        <v>2021</v>
      </c>
      <c r="C419" t="s">
        <v>1566</v>
      </c>
      <c r="D419" t="s">
        <v>1536</v>
      </c>
      <c r="E419" t="s">
        <v>1542</v>
      </c>
      <c r="F419">
        <v>900</v>
      </c>
      <c r="G419">
        <v>1.1111111111111099E-2</v>
      </c>
      <c r="H419">
        <v>10</v>
      </c>
    </row>
    <row r="420" spans="1:8" x14ac:dyDescent="0.3">
      <c r="A420" t="s">
        <v>1523</v>
      </c>
      <c r="B420">
        <v>2021</v>
      </c>
      <c r="C420" t="s">
        <v>1567</v>
      </c>
      <c r="D420" t="s">
        <v>1525</v>
      </c>
      <c r="E420" t="s">
        <v>1526</v>
      </c>
      <c r="F420">
        <v>940.5</v>
      </c>
      <c r="G420">
        <v>7.9319510898458206E-2</v>
      </c>
      <c r="H420">
        <v>74.599999999999994</v>
      </c>
    </row>
    <row r="421" spans="1:8" x14ac:dyDescent="0.3">
      <c r="A421" t="s">
        <v>1523</v>
      </c>
      <c r="B421">
        <v>2021</v>
      </c>
      <c r="C421" t="s">
        <v>1567</v>
      </c>
      <c r="D421" t="s">
        <v>1525</v>
      </c>
      <c r="E421" t="s">
        <v>14</v>
      </c>
      <c r="F421">
        <v>940.5</v>
      </c>
      <c r="G421">
        <v>9.5374800637958501E-2</v>
      </c>
      <c r="H421">
        <v>89.7</v>
      </c>
    </row>
    <row r="422" spans="1:8" x14ac:dyDescent="0.3">
      <c r="A422" t="s">
        <v>1523</v>
      </c>
      <c r="B422">
        <v>2021</v>
      </c>
      <c r="C422" t="s">
        <v>1567</v>
      </c>
      <c r="D422" t="s">
        <v>1525</v>
      </c>
      <c r="E422" t="s">
        <v>1527</v>
      </c>
      <c r="F422">
        <v>940.5</v>
      </c>
      <c r="G422">
        <v>6.6985645933014303E-3</v>
      </c>
      <c r="H422">
        <v>6.3</v>
      </c>
    </row>
    <row r="423" spans="1:8" x14ac:dyDescent="0.3">
      <c r="A423" t="s">
        <v>1523</v>
      </c>
      <c r="B423">
        <v>2021</v>
      </c>
      <c r="C423" t="s">
        <v>1567</v>
      </c>
      <c r="D423" t="s">
        <v>1525</v>
      </c>
      <c r="E423" t="s">
        <v>1528</v>
      </c>
      <c r="F423">
        <v>940.5</v>
      </c>
      <c r="G423">
        <v>7.4534821903242898E-2</v>
      </c>
      <c r="H423">
        <v>70.099999999999994</v>
      </c>
    </row>
    <row r="424" spans="1:8" x14ac:dyDescent="0.3">
      <c r="A424" t="s">
        <v>1523</v>
      </c>
      <c r="B424">
        <v>2021</v>
      </c>
      <c r="C424" t="s">
        <v>1567</v>
      </c>
      <c r="D424" t="s">
        <v>1525</v>
      </c>
      <c r="E424" t="s">
        <v>1529</v>
      </c>
      <c r="F424">
        <v>940.5</v>
      </c>
      <c r="G424">
        <v>1.09516214779372E-2</v>
      </c>
      <c r="H424">
        <v>10.3</v>
      </c>
    </row>
    <row r="425" spans="1:8" x14ac:dyDescent="0.3">
      <c r="A425" t="s">
        <v>1523</v>
      </c>
      <c r="B425">
        <v>2021</v>
      </c>
      <c r="C425" t="s">
        <v>1567</v>
      </c>
      <c r="D425" t="s">
        <v>7</v>
      </c>
      <c r="E425" t="s">
        <v>1530</v>
      </c>
      <c r="F425">
        <v>940.5</v>
      </c>
      <c r="G425">
        <v>5.1993620414673002E-2</v>
      </c>
      <c r="H425">
        <v>48.9</v>
      </c>
    </row>
    <row r="426" spans="1:8" x14ac:dyDescent="0.3">
      <c r="A426" t="s">
        <v>1523</v>
      </c>
      <c r="B426">
        <v>2021</v>
      </c>
      <c r="C426" t="s">
        <v>1567</v>
      </c>
      <c r="D426" t="s">
        <v>7</v>
      </c>
      <c r="E426" t="s">
        <v>1531</v>
      </c>
      <c r="F426">
        <v>940.5</v>
      </c>
      <c r="G426">
        <v>1.6161616161616099E-2</v>
      </c>
      <c r="H426">
        <v>15.2</v>
      </c>
    </row>
    <row r="427" spans="1:8" x14ac:dyDescent="0.3">
      <c r="A427" t="s">
        <v>1523</v>
      </c>
      <c r="B427">
        <v>2021</v>
      </c>
      <c r="C427" t="s">
        <v>1567</v>
      </c>
      <c r="D427" t="s">
        <v>7</v>
      </c>
      <c r="E427" t="s">
        <v>1532</v>
      </c>
      <c r="F427">
        <v>940.5</v>
      </c>
      <c r="G427">
        <v>8.3359914938862301E-2</v>
      </c>
      <c r="H427">
        <v>78.400000000000006</v>
      </c>
    </row>
    <row r="428" spans="1:8" x14ac:dyDescent="0.3">
      <c r="A428" t="s">
        <v>1523</v>
      </c>
      <c r="B428">
        <v>2021</v>
      </c>
      <c r="C428" t="s">
        <v>1567</v>
      </c>
      <c r="D428" t="s">
        <v>1533</v>
      </c>
      <c r="E428" t="s">
        <v>1534</v>
      </c>
      <c r="F428">
        <v>940.5</v>
      </c>
      <c r="G428">
        <v>7.9532163742689996E-2</v>
      </c>
      <c r="H428">
        <v>74.8</v>
      </c>
    </row>
    <row r="429" spans="1:8" x14ac:dyDescent="0.3">
      <c r="A429" t="s">
        <v>1523</v>
      </c>
      <c r="B429">
        <v>2021</v>
      </c>
      <c r="C429" t="s">
        <v>1567</v>
      </c>
      <c r="D429" t="s">
        <v>1533</v>
      </c>
      <c r="E429" t="s">
        <v>1535</v>
      </c>
      <c r="F429">
        <v>940.5</v>
      </c>
      <c r="G429">
        <v>0.34066985645933001</v>
      </c>
      <c r="H429">
        <v>320.39999999999998</v>
      </c>
    </row>
    <row r="430" spans="1:8" x14ac:dyDescent="0.3">
      <c r="A430" t="s">
        <v>1523</v>
      </c>
      <c r="B430">
        <v>2021</v>
      </c>
      <c r="C430" t="s">
        <v>1567</v>
      </c>
      <c r="D430" t="s">
        <v>1536</v>
      </c>
      <c r="E430" t="s">
        <v>1537</v>
      </c>
      <c r="F430">
        <v>940.5</v>
      </c>
      <c r="G430">
        <v>0</v>
      </c>
      <c r="H430">
        <v>0</v>
      </c>
    </row>
    <row r="431" spans="1:8" x14ac:dyDescent="0.3">
      <c r="A431" t="s">
        <v>1523</v>
      </c>
      <c r="B431">
        <v>2021</v>
      </c>
      <c r="C431" t="s">
        <v>1567</v>
      </c>
      <c r="D431" t="s">
        <v>1536</v>
      </c>
      <c r="E431" t="s">
        <v>1538</v>
      </c>
      <c r="F431">
        <v>940.5</v>
      </c>
      <c r="G431">
        <v>0.102711323763955</v>
      </c>
      <c r="H431">
        <v>96.6</v>
      </c>
    </row>
    <row r="432" spans="1:8" x14ac:dyDescent="0.3">
      <c r="A432" t="s">
        <v>1523</v>
      </c>
      <c r="B432">
        <v>2021</v>
      </c>
      <c r="C432" t="s">
        <v>1567</v>
      </c>
      <c r="D432" t="s">
        <v>1536</v>
      </c>
      <c r="E432" t="s">
        <v>1539</v>
      </c>
      <c r="F432">
        <v>940.5</v>
      </c>
      <c r="G432">
        <v>1.3822434875066399E-2</v>
      </c>
      <c r="H432">
        <v>13</v>
      </c>
    </row>
    <row r="433" spans="1:8" x14ac:dyDescent="0.3">
      <c r="A433" t="s">
        <v>1523</v>
      </c>
      <c r="B433">
        <v>2021</v>
      </c>
      <c r="C433" t="s">
        <v>1567</v>
      </c>
      <c r="D433" t="s">
        <v>1536</v>
      </c>
      <c r="E433" t="s">
        <v>1540</v>
      </c>
      <c r="F433">
        <v>940.5</v>
      </c>
      <c r="G433">
        <v>0</v>
      </c>
      <c r="H433">
        <v>0</v>
      </c>
    </row>
    <row r="434" spans="1:8" x14ac:dyDescent="0.3">
      <c r="A434" t="s">
        <v>1523</v>
      </c>
      <c r="B434">
        <v>2021</v>
      </c>
      <c r="C434" t="s">
        <v>1567</v>
      </c>
      <c r="D434" t="s">
        <v>1536</v>
      </c>
      <c r="E434" t="s">
        <v>1541</v>
      </c>
      <c r="F434">
        <v>940.5</v>
      </c>
      <c r="G434">
        <v>2.7325890483785201E-2</v>
      </c>
      <c r="H434">
        <v>25.7</v>
      </c>
    </row>
    <row r="435" spans="1:8" x14ac:dyDescent="0.3">
      <c r="A435" t="s">
        <v>1523</v>
      </c>
      <c r="B435">
        <v>2021</v>
      </c>
      <c r="C435" t="s">
        <v>1567</v>
      </c>
      <c r="D435" t="s">
        <v>1536</v>
      </c>
      <c r="E435" t="s">
        <v>1542</v>
      </c>
      <c r="F435">
        <v>940.5</v>
      </c>
      <c r="G435">
        <v>1.7543859649122799E-2</v>
      </c>
      <c r="H435">
        <v>16.5</v>
      </c>
    </row>
    <row r="436" spans="1:8" x14ac:dyDescent="0.3">
      <c r="A436" t="s">
        <v>1523</v>
      </c>
      <c r="B436">
        <v>2021</v>
      </c>
      <c r="C436" t="s">
        <v>1568</v>
      </c>
      <c r="D436" t="s">
        <v>1525</v>
      </c>
      <c r="E436" t="s">
        <v>1526</v>
      </c>
      <c r="F436">
        <v>734.6</v>
      </c>
      <c r="G436">
        <v>4.7917233868772099E-2</v>
      </c>
      <c r="H436">
        <v>35.200000000000003</v>
      </c>
    </row>
    <row r="437" spans="1:8" x14ac:dyDescent="0.3">
      <c r="A437" t="s">
        <v>1523</v>
      </c>
      <c r="B437">
        <v>2021</v>
      </c>
      <c r="C437" t="s">
        <v>1568</v>
      </c>
      <c r="D437" t="s">
        <v>1525</v>
      </c>
      <c r="E437" t="s">
        <v>14</v>
      </c>
      <c r="F437">
        <v>734.6</v>
      </c>
      <c r="G437">
        <v>6.6158453580179605E-2</v>
      </c>
      <c r="H437">
        <v>48.6</v>
      </c>
    </row>
    <row r="438" spans="1:8" x14ac:dyDescent="0.3">
      <c r="A438" t="s">
        <v>1523</v>
      </c>
      <c r="B438">
        <v>2021</v>
      </c>
      <c r="C438" t="s">
        <v>1568</v>
      </c>
      <c r="D438" t="s">
        <v>1525</v>
      </c>
      <c r="E438" t="s">
        <v>1527</v>
      </c>
      <c r="F438">
        <v>734.6</v>
      </c>
      <c r="G438">
        <v>8.4399673291587207E-3</v>
      </c>
      <c r="H438">
        <v>6.2</v>
      </c>
    </row>
    <row r="439" spans="1:8" x14ac:dyDescent="0.3">
      <c r="A439" t="s">
        <v>1523</v>
      </c>
      <c r="B439">
        <v>2021</v>
      </c>
      <c r="C439" t="s">
        <v>1568</v>
      </c>
      <c r="D439" t="s">
        <v>1525</v>
      </c>
      <c r="E439" t="s">
        <v>1528</v>
      </c>
      <c r="F439">
        <v>734.6</v>
      </c>
      <c r="G439">
        <v>0.10699700517288301</v>
      </c>
      <c r="H439">
        <v>78.599999999999994</v>
      </c>
    </row>
    <row r="440" spans="1:8" x14ac:dyDescent="0.3">
      <c r="A440" t="s">
        <v>1523</v>
      </c>
      <c r="B440">
        <v>2021</v>
      </c>
      <c r="C440" t="s">
        <v>1568</v>
      </c>
      <c r="D440" t="s">
        <v>1525</v>
      </c>
      <c r="E440" t="s">
        <v>1529</v>
      </c>
      <c r="F440">
        <v>734.6</v>
      </c>
      <c r="G440">
        <v>1.49741355839912E-2</v>
      </c>
      <c r="H440">
        <v>11</v>
      </c>
    </row>
    <row r="441" spans="1:8" x14ac:dyDescent="0.3">
      <c r="A441" t="s">
        <v>1523</v>
      </c>
      <c r="B441">
        <v>2021</v>
      </c>
      <c r="C441" t="s">
        <v>1568</v>
      </c>
      <c r="D441" t="s">
        <v>7</v>
      </c>
      <c r="E441" t="s">
        <v>1530</v>
      </c>
      <c r="F441">
        <v>734.6</v>
      </c>
      <c r="G441">
        <v>5.5268173155458698E-2</v>
      </c>
      <c r="H441">
        <v>40.6</v>
      </c>
    </row>
    <row r="442" spans="1:8" x14ac:dyDescent="0.3">
      <c r="A442" t="s">
        <v>1523</v>
      </c>
      <c r="B442">
        <v>2021</v>
      </c>
      <c r="C442" t="s">
        <v>1568</v>
      </c>
      <c r="D442" t="s">
        <v>7</v>
      </c>
      <c r="E442" t="s">
        <v>1531</v>
      </c>
      <c r="F442">
        <v>734.6</v>
      </c>
      <c r="G442">
        <v>2.96760141573645E-2</v>
      </c>
      <c r="H442">
        <v>21.8</v>
      </c>
    </row>
    <row r="443" spans="1:8" x14ac:dyDescent="0.3">
      <c r="A443" t="s">
        <v>1523</v>
      </c>
      <c r="B443">
        <v>2021</v>
      </c>
      <c r="C443" t="s">
        <v>1568</v>
      </c>
      <c r="D443" t="s">
        <v>7</v>
      </c>
      <c r="E443" t="s">
        <v>1532</v>
      </c>
      <c r="F443">
        <v>734.6</v>
      </c>
      <c r="G443">
        <v>4.2472093656411601E-2</v>
      </c>
      <c r="H443">
        <v>31.2</v>
      </c>
    </row>
    <row r="444" spans="1:8" x14ac:dyDescent="0.3">
      <c r="A444" t="s">
        <v>1523</v>
      </c>
      <c r="B444">
        <v>2021</v>
      </c>
      <c r="C444" t="s">
        <v>1568</v>
      </c>
      <c r="D444" t="s">
        <v>1533</v>
      </c>
      <c r="E444" t="s">
        <v>1534</v>
      </c>
      <c r="F444">
        <v>734.6</v>
      </c>
      <c r="G444">
        <v>4.6011434794445902E-2</v>
      </c>
      <c r="H444">
        <v>33.799999999999997</v>
      </c>
    </row>
    <row r="445" spans="1:8" x14ac:dyDescent="0.3">
      <c r="A445" t="s">
        <v>1523</v>
      </c>
      <c r="B445">
        <v>2021</v>
      </c>
      <c r="C445" t="s">
        <v>1568</v>
      </c>
      <c r="D445" t="s">
        <v>1533</v>
      </c>
      <c r="E445" t="s">
        <v>1535</v>
      </c>
      <c r="F445">
        <v>734.6</v>
      </c>
      <c r="G445">
        <v>0.43533895997821898</v>
      </c>
      <c r="H445">
        <v>319.8</v>
      </c>
    </row>
    <row r="446" spans="1:8" x14ac:dyDescent="0.3">
      <c r="A446" t="s">
        <v>1523</v>
      </c>
      <c r="B446">
        <v>2021</v>
      </c>
      <c r="C446" t="s">
        <v>1568</v>
      </c>
      <c r="D446" t="s">
        <v>1536</v>
      </c>
      <c r="E446" t="s">
        <v>1537</v>
      </c>
      <c r="F446">
        <v>734.6</v>
      </c>
      <c r="G446">
        <v>0</v>
      </c>
      <c r="H446">
        <v>0</v>
      </c>
    </row>
    <row r="447" spans="1:8" x14ac:dyDescent="0.3">
      <c r="A447" t="s">
        <v>1523</v>
      </c>
      <c r="B447">
        <v>2021</v>
      </c>
      <c r="C447" t="s">
        <v>1568</v>
      </c>
      <c r="D447" t="s">
        <v>1536</v>
      </c>
      <c r="E447" t="s">
        <v>1538</v>
      </c>
      <c r="F447">
        <v>734.6</v>
      </c>
      <c r="G447">
        <v>1.5790906615845299E-2</v>
      </c>
      <c r="H447">
        <v>11.6</v>
      </c>
    </row>
    <row r="448" spans="1:8" x14ac:dyDescent="0.3">
      <c r="A448" t="s">
        <v>1523</v>
      </c>
      <c r="B448">
        <v>2021</v>
      </c>
      <c r="C448" t="s">
        <v>1568</v>
      </c>
      <c r="D448" t="s">
        <v>1536</v>
      </c>
      <c r="E448" t="s">
        <v>1539</v>
      </c>
      <c r="F448">
        <v>734.6</v>
      </c>
      <c r="G448">
        <v>0</v>
      </c>
      <c r="H448">
        <v>0</v>
      </c>
    </row>
    <row r="449" spans="1:8" x14ac:dyDescent="0.3">
      <c r="A449" t="s">
        <v>1523</v>
      </c>
      <c r="B449">
        <v>2021</v>
      </c>
      <c r="C449" t="s">
        <v>1568</v>
      </c>
      <c r="D449" t="s">
        <v>1536</v>
      </c>
      <c r="E449" t="s">
        <v>1540</v>
      </c>
      <c r="F449">
        <v>734.6</v>
      </c>
      <c r="G449">
        <v>9.9646065886196497E-2</v>
      </c>
      <c r="H449">
        <v>73.2</v>
      </c>
    </row>
    <row r="450" spans="1:8" x14ac:dyDescent="0.3">
      <c r="A450" t="s">
        <v>1523</v>
      </c>
      <c r="B450">
        <v>2021</v>
      </c>
      <c r="C450" t="s">
        <v>1568</v>
      </c>
      <c r="D450" t="s">
        <v>1536</v>
      </c>
      <c r="E450" t="s">
        <v>1541</v>
      </c>
      <c r="F450">
        <v>734.6</v>
      </c>
      <c r="G450">
        <v>1.4157364552137199E-2</v>
      </c>
      <c r="H450">
        <v>10.4</v>
      </c>
    </row>
    <row r="451" spans="1:8" x14ac:dyDescent="0.3">
      <c r="A451" t="s">
        <v>1523</v>
      </c>
      <c r="B451">
        <v>2021</v>
      </c>
      <c r="C451" t="s">
        <v>1568</v>
      </c>
      <c r="D451" t="s">
        <v>1536</v>
      </c>
      <c r="E451" t="s">
        <v>1542</v>
      </c>
      <c r="F451">
        <v>734.6</v>
      </c>
      <c r="G451">
        <v>1.7152191668935401E-2</v>
      </c>
      <c r="H451">
        <v>12.6</v>
      </c>
    </row>
    <row r="452" spans="1:8" x14ac:dyDescent="0.3">
      <c r="A452" t="s">
        <v>1523</v>
      </c>
      <c r="B452">
        <v>2021</v>
      </c>
      <c r="C452" t="s">
        <v>1569</v>
      </c>
      <c r="D452" t="s">
        <v>1525</v>
      </c>
      <c r="E452" t="s">
        <v>1526</v>
      </c>
      <c r="F452">
        <v>1695.6</v>
      </c>
      <c r="G452">
        <v>3.5444680349138898E-2</v>
      </c>
      <c r="H452">
        <v>60.1</v>
      </c>
    </row>
    <row r="453" spans="1:8" x14ac:dyDescent="0.3">
      <c r="A453" t="s">
        <v>1523</v>
      </c>
      <c r="B453">
        <v>2021</v>
      </c>
      <c r="C453" t="s">
        <v>1569</v>
      </c>
      <c r="D453" t="s">
        <v>1525</v>
      </c>
      <c r="E453" t="s">
        <v>14</v>
      </c>
      <c r="F453">
        <v>1695.6</v>
      </c>
      <c r="G453">
        <v>8.2625619249823007E-2</v>
      </c>
      <c r="H453">
        <v>140.1</v>
      </c>
    </row>
    <row r="454" spans="1:8" x14ac:dyDescent="0.3">
      <c r="A454" t="s">
        <v>1523</v>
      </c>
      <c r="B454">
        <v>2021</v>
      </c>
      <c r="C454" t="s">
        <v>1569</v>
      </c>
      <c r="D454" t="s">
        <v>1525</v>
      </c>
      <c r="E454" t="s">
        <v>1527</v>
      </c>
      <c r="F454">
        <v>1695.6</v>
      </c>
      <c r="G454">
        <v>5.7796650153338E-3</v>
      </c>
      <c r="H454">
        <v>9.8000000000000007</v>
      </c>
    </row>
    <row r="455" spans="1:8" x14ac:dyDescent="0.3">
      <c r="A455" t="s">
        <v>1523</v>
      </c>
      <c r="B455">
        <v>2021</v>
      </c>
      <c r="C455" t="s">
        <v>1569</v>
      </c>
      <c r="D455" t="s">
        <v>1525</v>
      </c>
      <c r="E455" t="s">
        <v>1528</v>
      </c>
      <c r="F455">
        <v>1695.6</v>
      </c>
      <c r="G455">
        <v>4.9068176456711403E-2</v>
      </c>
      <c r="H455">
        <v>83.2</v>
      </c>
    </row>
    <row r="456" spans="1:8" x14ac:dyDescent="0.3">
      <c r="A456" t="s">
        <v>1523</v>
      </c>
      <c r="B456">
        <v>2021</v>
      </c>
      <c r="C456" t="s">
        <v>1569</v>
      </c>
      <c r="D456" t="s">
        <v>1525</v>
      </c>
      <c r="E456" t="s">
        <v>1529</v>
      </c>
      <c r="F456">
        <v>1695.6</v>
      </c>
      <c r="G456">
        <v>9.9079971691436591E-3</v>
      </c>
      <c r="H456">
        <v>16.8</v>
      </c>
    </row>
    <row r="457" spans="1:8" x14ac:dyDescent="0.3">
      <c r="A457" t="s">
        <v>1523</v>
      </c>
      <c r="B457">
        <v>2021</v>
      </c>
      <c r="C457" t="s">
        <v>1569</v>
      </c>
      <c r="D457" t="s">
        <v>7</v>
      </c>
      <c r="E457" t="s">
        <v>1530</v>
      </c>
      <c r="F457">
        <v>1695.6</v>
      </c>
      <c r="G457">
        <v>8.8464260438782694E-2</v>
      </c>
      <c r="H457">
        <v>150</v>
      </c>
    </row>
    <row r="458" spans="1:8" x14ac:dyDescent="0.3">
      <c r="A458" t="s">
        <v>1523</v>
      </c>
      <c r="B458">
        <v>2021</v>
      </c>
      <c r="C458" t="s">
        <v>1569</v>
      </c>
      <c r="D458" t="s">
        <v>7</v>
      </c>
      <c r="E458" t="s">
        <v>1531</v>
      </c>
      <c r="F458">
        <v>1695.6</v>
      </c>
      <c r="G458">
        <v>1.0615711252653899E-2</v>
      </c>
      <c r="H458">
        <v>18</v>
      </c>
    </row>
    <row r="459" spans="1:8" x14ac:dyDescent="0.3">
      <c r="A459" t="s">
        <v>1523</v>
      </c>
      <c r="B459">
        <v>2021</v>
      </c>
      <c r="C459" t="s">
        <v>1569</v>
      </c>
      <c r="D459" t="s">
        <v>7</v>
      </c>
      <c r="E459" t="s">
        <v>1532</v>
      </c>
      <c r="F459">
        <v>1695.6</v>
      </c>
      <c r="G459">
        <v>9.3123378155225298E-2</v>
      </c>
      <c r="H459">
        <v>157.9</v>
      </c>
    </row>
    <row r="460" spans="1:8" x14ac:dyDescent="0.3">
      <c r="A460" t="s">
        <v>1523</v>
      </c>
      <c r="B460">
        <v>2021</v>
      </c>
      <c r="C460" t="s">
        <v>1569</v>
      </c>
      <c r="D460" t="s">
        <v>1533</v>
      </c>
      <c r="E460" t="s">
        <v>1534</v>
      </c>
      <c r="F460">
        <v>1695.6</v>
      </c>
      <c r="G460">
        <v>7.3956121726822296E-2</v>
      </c>
      <c r="H460">
        <v>125.4</v>
      </c>
    </row>
    <row r="461" spans="1:8" x14ac:dyDescent="0.3">
      <c r="A461" t="s">
        <v>1523</v>
      </c>
      <c r="B461">
        <v>2021</v>
      </c>
      <c r="C461" t="s">
        <v>1569</v>
      </c>
      <c r="D461" t="s">
        <v>1533</v>
      </c>
      <c r="E461" t="s">
        <v>1535</v>
      </c>
      <c r="F461">
        <v>1695.6</v>
      </c>
      <c r="G461">
        <v>0.26946213729653201</v>
      </c>
      <c r="H461">
        <v>456.9</v>
      </c>
    </row>
    <row r="462" spans="1:8" x14ac:dyDescent="0.3">
      <c r="A462" t="s">
        <v>1523</v>
      </c>
      <c r="B462">
        <v>2021</v>
      </c>
      <c r="C462" t="s">
        <v>1569</v>
      </c>
      <c r="D462" t="s">
        <v>1536</v>
      </c>
      <c r="E462" t="s">
        <v>1537</v>
      </c>
      <c r="F462">
        <v>1695.6</v>
      </c>
      <c r="G462">
        <v>6.1335220570889297E-3</v>
      </c>
      <c r="H462">
        <v>10.4</v>
      </c>
    </row>
    <row r="463" spans="1:8" x14ac:dyDescent="0.3">
      <c r="A463" t="s">
        <v>1523</v>
      </c>
      <c r="B463">
        <v>2021</v>
      </c>
      <c r="C463" t="s">
        <v>1569</v>
      </c>
      <c r="D463" t="s">
        <v>1536</v>
      </c>
      <c r="E463" t="s">
        <v>1538</v>
      </c>
      <c r="F463">
        <v>1695.6</v>
      </c>
      <c r="G463">
        <v>6.0745458834630797E-2</v>
      </c>
      <c r="H463">
        <v>103</v>
      </c>
    </row>
    <row r="464" spans="1:8" x14ac:dyDescent="0.3">
      <c r="A464" t="s">
        <v>1523</v>
      </c>
      <c r="B464">
        <v>2021</v>
      </c>
      <c r="C464" t="s">
        <v>1569</v>
      </c>
      <c r="D464" t="s">
        <v>1536</v>
      </c>
      <c r="E464" t="s">
        <v>1539</v>
      </c>
      <c r="F464">
        <v>1695.6</v>
      </c>
      <c r="G464">
        <v>3.4265156876621801E-2</v>
      </c>
      <c r="H464">
        <v>58.1</v>
      </c>
    </row>
    <row r="465" spans="1:8" x14ac:dyDescent="0.3">
      <c r="A465" t="s">
        <v>1523</v>
      </c>
      <c r="B465">
        <v>2021</v>
      </c>
      <c r="C465" t="s">
        <v>1569</v>
      </c>
      <c r="D465" t="s">
        <v>1536</v>
      </c>
      <c r="E465" t="s">
        <v>1540</v>
      </c>
      <c r="F465">
        <v>1695.6</v>
      </c>
      <c r="G465">
        <v>8.7166784619013907E-2</v>
      </c>
      <c r="H465">
        <v>147.80000000000001</v>
      </c>
    </row>
    <row r="466" spans="1:8" x14ac:dyDescent="0.3">
      <c r="A466" t="s">
        <v>1523</v>
      </c>
      <c r="B466">
        <v>2021</v>
      </c>
      <c r="C466" t="s">
        <v>1569</v>
      </c>
      <c r="D466" t="s">
        <v>1536</v>
      </c>
      <c r="E466" t="s">
        <v>1541</v>
      </c>
      <c r="F466">
        <v>1695.6</v>
      </c>
      <c r="G466">
        <v>6.5876385940080204E-2</v>
      </c>
      <c r="H466">
        <v>111.7</v>
      </c>
    </row>
    <row r="467" spans="1:8" x14ac:dyDescent="0.3">
      <c r="A467" t="s">
        <v>1523</v>
      </c>
      <c r="B467">
        <v>2021</v>
      </c>
      <c r="C467" t="s">
        <v>1569</v>
      </c>
      <c r="D467" t="s">
        <v>1536</v>
      </c>
      <c r="E467" t="s">
        <v>1542</v>
      </c>
      <c r="F467">
        <v>1695.6</v>
      </c>
      <c r="G467">
        <v>2.7364944562396701E-2</v>
      </c>
      <c r="H467">
        <v>46.4</v>
      </c>
    </row>
    <row r="468" spans="1:8" x14ac:dyDescent="0.3">
      <c r="A468" t="s">
        <v>1523</v>
      </c>
      <c r="B468">
        <v>2021</v>
      </c>
      <c r="C468" t="s">
        <v>1570</v>
      </c>
      <c r="D468" t="s">
        <v>1525</v>
      </c>
      <c r="E468" t="s">
        <v>1526</v>
      </c>
      <c r="F468">
        <v>932</v>
      </c>
      <c r="G468">
        <v>5.7939914163090099E-2</v>
      </c>
      <c r="H468">
        <v>54</v>
      </c>
    </row>
    <row r="469" spans="1:8" x14ac:dyDescent="0.3">
      <c r="A469" t="s">
        <v>1523</v>
      </c>
      <c r="B469">
        <v>2021</v>
      </c>
      <c r="C469" t="s">
        <v>1570</v>
      </c>
      <c r="D469" t="s">
        <v>1525</v>
      </c>
      <c r="E469" t="s">
        <v>14</v>
      </c>
      <c r="F469">
        <v>932</v>
      </c>
      <c r="G469">
        <v>0.120171673819742</v>
      </c>
      <c r="H469">
        <v>112</v>
      </c>
    </row>
    <row r="470" spans="1:8" x14ac:dyDescent="0.3">
      <c r="A470" t="s">
        <v>1523</v>
      </c>
      <c r="B470">
        <v>2021</v>
      </c>
      <c r="C470" t="s">
        <v>1570</v>
      </c>
      <c r="D470" t="s">
        <v>1525</v>
      </c>
      <c r="E470" t="s">
        <v>1527</v>
      </c>
      <c r="F470">
        <v>932</v>
      </c>
      <c r="G470">
        <v>2.36051502145922E-2</v>
      </c>
      <c r="H470">
        <v>22</v>
      </c>
    </row>
    <row r="471" spans="1:8" x14ac:dyDescent="0.3">
      <c r="A471" t="s">
        <v>1523</v>
      </c>
      <c r="B471">
        <v>2021</v>
      </c>
      <c r="C471" t="s">
        <v>1570</v>
      </c>
      <c r="D471" t="s">
        <v>1525</v>
      </c>
      <c r="E471" t="s">
        <v>1528</v>
      </c>
      <c r="F471">
        <v>932</v>
      </c>
      <c r="G471">
        <v>8.3690987124463503E-2</v>
      </c>
      <c r="H471">
        <v>78</v>
      </c>
    </row>
    <row r="472" spans="1:8" x14ac:dyDescent="0.3">
      <c r="A472" t="s">
        <v>1523</v>
      </c>
      <c r="B472">
        <v>2021</v>
      </c>
      <c r="C472" t="s">
        <v>1570</v>
      </c>
      <c r="D472" t="s">
        <v>1525</v>
      </c>
      <c r="E472" t="s">
        <v>1529</v>
      </c>
      <c r="F472">
        <v>932</v>
      </c>
      <c r="G472">
        <v>8.58369098712446E-3</v>
      </c>
      <c r="H472">
        <v>8</v>
      </c>
    </row>
    <row r="473" spans="1:8" x14ac:dyDescent="0.3">
      <c r="A473" t="s">
        <v>1523</v>
      </c>
      <c r="B473">
        <v>2021</v>
      </c>
      <c r="C473" t="s">
        <v>1570</v>
      </c>
      <c r="D473" t="s">
        <v>7</v>
      </c>
      <c r="E473" t="s">
        <v>1530</v>
      </c>
      <c r="F473">
        <v>932</v>
      </c>
      <c r="G473">
        <v>5.9012875536480602E-2</v>
      </c>
      <c r="H473">
        <v>55</v>
      </c>
    </row>
    <row r="474" spans="1:8" x14ac:dyDescent="0.3">
      <c r="A474" t="s">
        <v>1523</v>
      </c>
      <c r="B474">
        <v>2021</v>
      </c>
      <c r="C474" t="s">
        <v>1570</v>
      </c>
      <c r="D474" t="s">
        <v>7</v>
      </c>
      <c r="E474" t="s">
        <v>1531</v>
      </c>
      <c r="F474">
        <v>932</v>
      </c>
      <c r="G474">
        <v>2.14592274678111E-2</v>
      </c>
      <c r="H474">
        <v>20</v>
      </c>
    </row>
    <row r="475" spans="1:8" x14ac:dyDescent="0.3">
      <c r="A475" t="s">
        <v>1523</v>
      </c>
      <c r="B475">
        <v>2021</v>
      </c>
      <c r="C475" t="s">
        <v>1570</v>
      </c>
      <c r="D475" t="s">
        <v>7</v>
      </c>
      <c r="E475" t="s">
        <v>1532</v>
      </c>
      <c r="F475">
        <v>932</v>
      </c>
      <c r="G475">
        <v>4.8283261802575098E-2</v>
      </c>
      <c r="H475">
        <v>45</v>
      </c>
    </row>
    <row r="476" spans="1:8" x14ac:dyDescent="0.3">
      <c r="A476" t="s">
        <v>1523</v>
      </c>
      <c r="B476">
        <v>2021</v>
      </c>
      <c r="C476" t="s">
        <v>1570</v>
      </c>
      <c r="D476" t="s">
        <v>1533</v>
      </c>
      <c r="E476" t="s">
        <v>1534</v>
      </c>
      <c r="F476">
        <v>932</v>
      </c>
      <c r="G476">
        <v>3.4334763948497798E-2</v>
      </c>
      <c r="H476">
        <v>32</v>
      </c>
    </row>
    <row r="477" spans="1:8" x14ac:dyDescent="0.3">
      <c r="A477" t="s">
        <v>1523</v>
      </c>
      <c r="B477">
        <v>2021</v>
      </c>
      <c r="C477" t="s">
        <v>1570</v>
      </c>
      <c r="D477" t="s">
        <v>1533</v>
      </c>
      <c r="E477" t="s">
        <v>1535</v>
      </c>
      <c r="F477">
        <v>932</v>
      </c>
      <c r="G477">
        <v>0.403433476394849</v>
      </c>
      <c r="H477">
        <v>376</v>
      </c>
    </row>
    <row r="478" spans="1:8" x14ac:dyDescent="0.3">
      <c r="A478" t="s">
        <v>1523</v>
      </c>
      <c r="B478">
        <v>2021</v>
      </c>
      <c r="C478" t="s">
        <v>1570</v>
      </c>
      <c r="D478" t="s">
        <v>1536</v>
      </c>
      <c r="E478" t="s">
        <v>1537</v>
      </c>
      <c r="F478">
        <v>932</v>
      </c>
      <c r="G478">
        <v>0</v>
      </c>
      <c r="H478">
        <v>0</v>
      </c>
    </row>
    <row r="479" spans="1:8" x14ac:dyDescent="0.3">
      <c r="A479" t="s">
        <v>1523</v>
      </c>
      <c r="B479">
        <v>2021</v>
      </c>
      <c r="C479" t="s">
        <v>1570</v>
      </c>
      <c r="D479" t="s">
        <v>1536</v>
      </c>
      <c r="E479" t="s">
        <v>1538</v>
      </c>
      <c r="F479">
        <v>932</v>
      </c>
      <c r="G479">
        <v>7.5107296137339003E-3</v>
      </c>
      <c r="H479">
        <v>7</v>
      </c>
    </row>
    <row r="480" spans="1:8" x14ac:dyDescent="0.3">
      <c r="A480" t="s">
        <v>1523</v>
      </c>
      <c r="B480">
        <v>2021</v>
      </c>
      <c r="C480" t="s">
        <v>1570</v>
      </c>
      <c r="D480" t="s">
        <v>1536</v>
      </c>
      <c r="E480" t="s">
        <v>1539</v>
      </c>
      <c r="F480">
        <v>932</v>
      </c>
      <c r="G480">
        <v>7.5107296137339003E-3</v>
      </c>
      <c r="H480">
        <v>7</v>
      </c>
    </row>
    <row r="481" spans="1:8" x14ac:dyDescent="0.3">
      <c r="A481" t="s">
        <v>1523</v>
      </c>
      <c r="B481">
        <v>2021</v>
      </c>
      <c r="C481" t="s">
        <v>1570</v>
      </c>
      <c r="D481" t="s">
        <v>1536</v>
      </c>
      <c r="E481" t="s">
        <v>1540</v>
      </c>
      <c r="F481">
        <v>932</v>
      </c>
      <c r="G481">
        <v>9.6566523605150195E-2</v>
      </c>
      <c r="H481">
        <v>90</v>
      </c>
    </row>
    <row r="482" spans="1:8" x14ac:dyDescent="0.3">
      <c r="A482" t="s">
        <v>1523</v>
      </c>
      <c r="B482">
        <v>2021</v>
      </c>
      <c r="C482" t="s">
        <v>1570</v>
      </c>
      <c r="D482" t="s">
        <v>1536</v>
      </c>
      <c r="E482" t="s">
        <v>1541</v>
      </c>
      <c r="F482">
        <v>932</v>
      </c>
      <c r="G482">
        <v>1.18025751072961E-2</v>
      </c>
      <c r="H482">
        <v>11</v>
      </c>
    </row>
    <row r="483" spans="1:8" x14ac:dyDescent="0.3">
      <c r="A483" t="s">
        <v>1523</v>
      </c>
      <c r="B483">
        <v>2021</v>
      </c>
      <c r="C483" t="s">
        <v>1570</v>
      </c>
      <c r="D483" t="s">
        <v>1536</v>
      </c>
      <c r="E483" t="s">
        <v>1542</v>
      </c>
      <c r="F483">
        <v>932</v>
      </c>
      <c r="G483">
        <v>1.6094420600858299E-2</v>
      </c>
      <c r="H483">
        <v>15</v>
      </c>
    </row>
    <row r="484" spans="1:8" x14ac:dyDescent="0.3">
      <c r="A484" t="s">
        <v>1523</v>
      </c>
      <c r="B484">
        <v>2021</v>
      </c>
      <c r="C484" t="s">
        <v>1571</v>
      </c>
      <c r="D484" t="s">
        <v>1525</v>
      </c>
      <c r="E484" t="s">
        <v>1526</v>
      </c>
      <c r="F484">
        <v>810.7</v>
      </c>
      <c r="G484">
        <v>5.2423831256938398E-2</v>
      </c>
      <c r="H484">
        <v>42.5</v>
      </c>
    </row>
    <row r="485" spans="1:8" x14ac:dyDescent="0.3">
      <c r="A485" t="s">
        <v>1523</v>
      </c>
      <c r="B485">
        <v>2021</v>
      </c>
      <c r="C485" t="s">
        <v>1571</v>
      </c>
      <c r="D485" t="s">
        <v>1525</v>
      </c>
      <c r="E485" t="s">
        <v>14</v>
      </c>
      <c r="F485">
        <v>810.7</v>
      </c>
      <c r="G485">
        <v>0.13568521031207501</v>
      </c>
      <c r="H485">
        <v>110</v>
      </c>
    </row>
    <row r="486" spans="1:8" x14ac:dyDescent="0.3">
      <c r="A486" t="s">
        <v>1523</v>
      </c>
      <c r="B486">
        <v>2021</v>
      </c>
      <c r="C486" t="s">
        <v>1571</v>
      </c>
      <c r="D486" t="s">
        <v>1525</v>
      </c>
      <c r="E486" t="s">
        <v>1527</v>
      </c>
      <c r="F486">
        <v>810.7</v>
      </c>
      <c r="G486">
        <v>1.12248673985444E-2</v>
      </c>
      <c r="H486">
        <v>9.1</v>
      </c>
    </row>
    <row r="487" spans="1:8" x14ac:dyDescent="0.3">
      <c r="A487" t="s">
        <v>1523</v>
      </c>
      <c r="B487">
        <v>2021</v>
      </c>
      <c r="C487" t="s">
        <v>1571</v>
      </c>
      <c r="D487" t="s">
        <v>1525</v>
      </c>
      <c r="E487" t="s">
        <v>1528</v>
      </c>
      <c r="F487">
        <v>810.7</v>
      </c>
      <c r="G487">
        <v>8.2151227334402305E-2</v>
      </c>
      <c r="H487">
        <v>66.599999999999994</v>
      </c>
    </row>
    <row r="488" spans="1:8" x14ac:dyDescent="0.3">
      <c r="A488" t="s">
        <v>1523</v>
      </c>
      <c r="B488">
        <v>2021</v>
      </c>
      <c r="C488" t="s">
        <v>1571</v>
      </c>
      <c r="D488" t="s">
        <v>1525</v>
      </c>
      <c r="E488" t="s">
        <v>1529</v>
      </c>
      <c r="F488">
        <v>810.7</v>
      </c>
      <c r="G488">
        <v>2.3436536326631299E-2</v>
      </c>
      <c r="H488">
        <v>19</v>
      </c>
    </row>
    <row r="489" spans="1:8" x14ac:dyDescent="0.3">
      <c r="A489" t="s">
        <v>1523</v>
      </c>
      <c r="B489">
        <v>2021</v>
      </c>
      <c r="C489" t="s">
        <v>1571</v>
      </c>
      <c r="D489" t="s">
        <v>7</v>
      </c>
      <c r="E489" t="s">
        <v>1530</v>
      </c>
      <c r="F489">
        <v>810.7</v>
      </c>
      <c r="G489">
        <v>4.8229924756383297E-2</v>
      </c>
      <c r="H489">
        <v>39.1</v>
      </c>
    </row>
    <row r="490" spans="1:8" x14ac:dyDescent="0.3">
      <c r="A490" t="s">
        <v>1523</v>
      </c>
      <c r="B490">
        <v>2021</v>
      </c>
      <c r="C490" t="s">
        <v>1571</v>
      </c>
      <c r="D490" t="s">
        <v>7</v>
      </c>
      <c r="E490" t="s">
        <v>1531</v>
      </c>
      <c r="F490">
        <v>810.7</v>
      </c>
      <c r="G490">
        <v>1.48020229431355E-2</v>
      </c>
      <c r="H490">
        <v>12</v>
      </c>
    </row>
    <row r="491" spans="1:8" x14ac:dyDescent="0.3">
      <c r="A491" t="s">
        <v>1523</v>
      </c>
      <c r="B491">
        <v>2021</v>
      </c>
      <c r="C491" t="s">
        <v>1571</v>
      </c>
      <c r="D491" t="s">
        <v>7</v>
      </c>
      <c r="E491" t="s">
        <v>1532</v>
      </c>
      <c r="F491">
        <v>810.7</v>
      </c>
      <c r="G491">
        <v>3.95954113728876E-2</v>
      </c>
      <c r="H491">
        <v>32.1</v>
      </c>
    </row>
    <row r="492" spans="1:8" x14ac:dyDescent="0.3">
      <c r="A492" t="s">
        <v>1523</v>
      </c>
      <c r="B492">
        <v>2021</v>
      </c>
      <c r="C492" t="s">
        <v>1571</v>
      </c>
      <c r="D492" t="s">
        <v>1533</v>
      </c>
      <c r="E492" t="s">
        <v>1534</v>
      </c>
      <c r="F492">
        <v>810.7</v>
      </c>
      <c r="G492">
        <v>5.9208091772542201E-2</v>
      </c>
      <c r="H492">
        <v>48</v>
      </c>
    </row>
    <row r="493" spans="1:8" x14ac:dyDescent="0.3">
      <c r="A493" t="s">
        <v>1523</v>
      </c>
      <c r="B493">
        <v>2021</v>
      </c>
      <c r="C493" t="s">
        <v>1571</v>
      </c>
      <c r="D493" t="s">
        <v>1533</v>
      </c>
      <c r="E493" t="s">
        <v>1535</v>
      </c>
      <c r="F493">
        <v>810.7</v>
      </c>
      <c r="G493">
        <v>0.35672875292956702</v>
      </c>
      <c r="H493">
        <v>289.2</v>
      </c>
    </row>
    <row r="494" spans="1:8" x14ac:dyDescent="0.3">
      <c r="A494" t="s">
        <v>1523</v>
      </c>
      <c r="B494">
        <v>2021</v>
      </c>
      <c r="C494" t="s">
        <v>1571</v>
      </c>
      <c r="D494" t="s">
        <v>1536</v>
      </c>
      <c r="E494" t="s">
        <v>1537</v>
      </c>
      <c r="F494">
        <v>810.7</v>
      </c>
      <c r="G494">
        <v>1.1101517207351599E-2</v>
      </c>
      <c r="H494">
        <v>9</v>
      </c>
    </row>
    <row r="495" spans="1:8" x14ac:dyDescent="0.3">
      <c r="A495" t="s">
        <v>1523</v>
      </c>
      <c r="B495">
        <v>2021</v>
      </c>
      <c r="C495" t="s">
        <v>1571</v>
      </c>
      <c r="D495" t="s">
        <v>1536</v>
      </c>
      <c r="E495" t="s">
        <v>1538</v>
      </c>
      <c r="F495">
        <v>810.7</v>
      </c>
      <c r="G495">
        <v>4.68730726532626E-3</v>
      </c>
      <c r="H495">
        <v>3.8</v>
      </c>
    </row>
    <row r="496" spans="1:8" x14ac:dyDescent="0.3">
      <c r="A496" t="s">
        <v>1523</v>
      </c>
      <c r="B496">
        <v>2021</v>
      </c>
      <c r="C496" t="s">
        <v>1571</v>
      </c>
      <c r="D496" t="s">
        <v>1536</v>
      </c>
      <c r="E496" t="s">
        <v>1539</v>
      </c>
      <c r="F496">
        <v>810.7</v>
      </c>
      <c r="G496">
        <v>5.7974589860614201E-3</v>
      </c>
      <c r="H496">
        <v>4.7</v>
      </c>
    </row>
    <row r="497" spans="1:8" x14ac:dyDescent="0.3">
      <c r="A497" t="s">
        <v>1523</v>
      </c>
      <c r="B497">
        <v>2021</v>
      </c>
      <c r="C497" t="s">
        <v>1571</v>
      </c>
      <c r="D497" t="s">
        <v>1536</v>
      </c>
      <c r="E497" t="s">
        <v>1540</v>
      </c>
      <c r="F497">
        <v>810.7</v>
      </c>
      <c r="G497">
        <v>0.119773035648205</v>
      </c>
      <c r="H497">
        <v>97.1</v>
      </c>
    </row>
    <row r="498" spans="1:8" x14ac:dyDescent="0.3">
      <c r="A498" t="s">
        <v>1523</v>
      </c>
      <c r="B498">
        <v>2021</v>
      </c>
      <c r="C498" t="s">
        <v>1571</v>
      </c>
      <c r="D498" t="s">
        <v>1536</v>
      </c>
      <c r="E498" t="s">
        <v>1541</v>
      </c>
      <c r="F498">
        <v>810.7</v>
      </c>
      <c r="G498">
        <v>2.5410139385715999E-2</v>
      </c>
      <c r="H498">
        <v>20.6</v>
      </c>
    </row>
    <row r="499" spans="1:8" x14ac:dyDescent="0.3">
      <c r="A499" t="s">
        <v>1523</v>
      </c>
      <c r="B499">
        <v>2021</v>
      </c>
      <c r="C499" t="s">
        <v>1571</v>
      </c>
      <c r="D499" t="s">
        <v>1536</v>
      </c>
      <c r="E499" t="s">
        <v>1542</v>
      </c>
      <c r="F499">
        <v>810.7</v>
      </c>
      <c r="G499">
        <v>9.7446651042309099E-3</v>
      </c>
      <c r="H499">
        <v>7.9</v>
      </c>
    </row>
    <row r="500" spans="1:8" x14ac:dyDescent="0.3">
      <c r="A500" t="s">
        <v>1523</v>
      </c>
      <c r="B500">
        <v>2021</v>
      </c>
      <c r="C500" t="s">
        <v>1572</v>
      </c>
      <c r="D500" t="s">
        <v>1525</v>
      </c>
      <c r="E500" t="s">
        <v>1526</v>
      </c>
      <c r="F500">
        <v>797.6</v>
      </c>
      <c r="G500">
        <v>3.2096288866599799E-2</v>
      </c>
      <c r="H500">
        <v>25.6</v>
      </c>
    </row>
    <row r="501" spans="1:8" x14ac:dyDescent="0.3">
      <c r="A501" t="s">
        <v>1523</v>
      </c>
      <c r="B501">
        <v>2021</v>
      </c>
      <c r="C501" t="s">
        <v>1572</v>
      </c>
      <c r="D501" t="s">
        <v>1525</v>
      </c>
      <c r="E501" t="s">
        <v>14</v>
      </c>
      <c r="F501">
        <v>797.6</v>
      </c>
      <c r="G501">
        <v>6.8455366098294806E-2</v>
      </c>
      <c r="H501">
        <v>54.6</v>
      </c>
    </row>
    <row r="502" spans="1:8" x14ac:dyDescent="0.3">
      <c r="A502" t="s">
        <v>1523</v>
      </c>
      <c r="B502">
        <v>2021</v>
      </c>
      <c r="C502" t="s">
        <v>1572</v>
      </c>
      <c r="D502" t="s">
        <v>1525</v>
      </c>
      <c r="E502" t="s">
        <v>1527</v>
      </c>
      <c r="F502">
        <v>797.6</v>
      </c>
      <c r="G502">
        <v>6.26880641925777E-3</v>
      </c>
      <c r="H502">
        <v>5</v>
      </c>
    </row>
    <row r="503" spans="1:8" x14ac:dyDescent="0.3">
      <c r="A503" t="s">
        <v>1523</v>
      </c>
      <c r="B503">
        <v>2021</v>
      </c>
      <c r="C503" t="s">
        <v>1572</v>
      </c>
      <c r="D503" t="s">
        <v>1525</v>
      </c>
      <c r="E503" t="s">
        <v>1528</v>
      </c>
      <c r="F503">
        <v>797.6</v>
      </c>
      <c r="G503">
        <v>6.3941825476429195E-2</v>
      </c>
      <c r="H503">
        <v>51</v>
      </c>
    </row>
    <row r="504" spans="1:8" x14ac:dyDescent="0.3">
      <c r="A504" t="s">
        <v>1523</v>
      </c>
      <c r="B504">
        <v>2021</v>
      </c>
      <c r="C504" t="s">
        <v>1572</v>
      </c>
      <c r="D504" t="s">
        <v>1525</v>
      </c>
      <c r="E504" t="s">
        <v>1529</v>
      </c>
      <c r="F504">
        <v>797.6</v>
      </c>
      <c r="G504">
        <v>2.14393179538615E-2</v>
      </c>
      <c r="H504">
        <v>17.100000000000001</v>
      </c>
    </row>
    <row r="505" spans="1:8" x14ac:dyDescent="0.3">
      <c r="A505" t="s">
        <v>1523</v>
      </c>
      <c r="B505">
        <v>2021</v>
      </c>
      <c r="C505" t="s">
        <v>1572</v>
      </c>
      <c r="D505" t="s">
        <v>7</v>
      </c>
      <c r="E505" t="s">
        <v>1530</v>
      </c>
      <c r="F505">
        <v>797.6</v>
      </c>
      <c r="G505">
        <v>4.8771313941825399E-2</v>
      </c>
      <c r="H505">
        <v>38.9</v>
      </c>
    </row>
    <row r="506" spans="1:8" x14ac:dyDescent="0.3">
      <c r="A506" t="s">
        <v>1523</v>
      </c>
      <c r="B506">
        <v>2021</v>
      </c>
      <c r="C506" t="s">
        <v>1572</v>
      </c>
      <c r="D506" t="s">
        <v>7</v>
      </c>
      <c r="E506" t="s">
        <v>1531</v>
      </c>
      <c r="F506">
        <v>797.6</v>
      </c>
      <c r="G506">
        <v>1.7552657973921701E-3</v>
      </c>
      <c r="H506">
        <v>1.4</v>
      </c>
    </row>
    <row r="507" spans="1:8" x14ac:dyDescent="0.3">
      <c r="A507" t="s">
        <v>1523</v>
      </c>
      <c r="B507">
        <v>2021</v>
      </c>
      <c r="C507" t="s">
        <v>1572</v>
      </c>
      <c r="D507" t="s">
        <v>7</v>
      </c>
      <c r="E507" t="s">
        <v>1532</v>
      </c>
      <c r="F507">
        <v>797.6</v>
      </c>
      <c r="G507">
        <v>0.110957873620862</v>
      </c>
      <c r="H507">
        <v>88.5</v>
      </c>
    </row>
    <row r="508" spans="1:8" x14ac:dyDescent="0.3">
      <c r="A508" t="s">
        <v>1523</v>
      </c>
      <c r="B508">
        <v>2021</v>
      </c>
      <c r="C508" t="s">
        <v>1572</v>
      </c>
      <c r="D508" t="s">
        <v>1533</v>
      </c>
      <c r="E508" t="s">
        <v>1534</v>
      </c>
      <c r="F508">
        <v>797.6</v>
      </c>
      <c r="G508">
        <v>5.9428284854563598E-2</v>
      </c>
      <c r="H508">
        <v>47.4</v>
      </c>
    </row>
    <row r="509" spans="1:8" x14ac:dyDescent="0.3">
      <c r="A509" t="s">
        <v>1523</v>
      </c>
      <c r="B509">
        <v>2021</v>
      </c>
      <c r="C509" t="s">
        <v>1572</v>
      </c>
      <c r="D509" t="s">
        <v>1533</v>
      </c>
      <c r="E509" t="s">
        <v>1535</v>
      </c>
      <c r="F509">
        <v>797.6</v>
      </c>
      <c r="G509">
        <v>0.44307923771313901</v>
      </c>
      <c r="H509">
        <v>353.4</v>
      </c>
    </row>
    <row r="510" spans="1:8" x14ac:dyDescent="0.3">
      <c r="A510" t="s">
        <v>1523</v>
      </c>
      <c r="B510">
        <v>2021</v>
      </c>
      <c r="C510" t="s">
        <v>1572</v>
      </c>
      <c r="D510" t="s">
        <v>1536</v>
      </c>
      <c r="E510" t="s">
        <v>1537</v>
      </c>
      <c r="F510">
        <v>797.6</v>
      </c>
      <c r="G510">
        <v>4.7642928786359E-3</v>
      </c>
      <c r="H510">
        <v>3.8</v>
      </c>
    </row>
    <row r="511" spans="1:8" x14ac:dyDescent="0.3">
      <c r="A511" t="s">
        <v>1523</v>
      </c>
      <c r="B511">
        <v>2021</v>
      </c>
      <c r="C511" t="s">
        <v>1572</v>
      </c>
      <c r="D511" t="s">
        <v>1536</v>
      </c>
      <c r="E511" t="s">
        <v>1538</v>
      </c>
      <c r="F511">
        <v>797.6</v>
      </c>
      <c r="G511">
        <v>1.09077231695085E-2</v>
      </c>
      <c r="H511">
        <v>8.6999999999999993</v>
      </c>
    </row>
    <row r="512" spans="1:8" x14ac:dyDescent="0.3">
      <c r="A512" t="s">
        <v>1523</v>
      </c>
      <c r="B512">
        <v>2021</v>
      </c>
      <c r="C512" t="s">
        <v>1572</v>
      </c>
      <c r="D512" t="s">
        <v>1536</v>
      </c>
      <c r="E512" t="s">
        <v>1539</v>
      </c>
      <c r="F512">
        <v>797.6</v>
      </c>
      <c r="G512">
        <v>0</v>
      </c>
      <c r="H512">
        <v>0</v>
      </c>
    </row>
    <row r="513" spans="1:8" x14ac:dyDescent="0.3">
      <c r="A513" t="s">
        <v>1523</v>
      </c>
      <c r="B513">
        <v>2021</v>
      </c>
      <c r="C513" t="s">
        <v>1572</v>
      </c>
      <c r="D513" t="s">
        <v>1536</v>
      </c>
      <c r="E513" t="s">
        <v>1540</v>
      </c>
      <c r="F513">
        <v>797.6</v>
      </c>
      <c r="G513">
        <v>8.0616850551654906E-2</v>
      </c>
      <c r="H513">
        <v>64.3</v>
      </c>
    </row>
    <row r="514" spans="1:8" x14ac:dyDescent="0.3">
      <c r="A514" t="s">
        <v>1523</v>
      </c>
      <c r="B514">
        <v>2021</v>
      </c>
      <c r="C514" t="s">
        <v>1572</v>
      </c>
      <c r="D514" t="s">
        <v>1536</v>
      </c>
      <c r="E514" t="s">
        <v>1541</v>
      </c>
      <c r="F514">
        <v>797.6</v>
      </c>
      <c r="G514">
        <v>3.5105315947843503E-2</v>
      </c>
      <c r="H514">
        <v>28</v>
      </c>
    </row>
    <row r="515" spans="1:8" x14ac:dyDescent="0.3">
      <c r="A515" t="s">
        <v>1523</v>
      </c>
      <c r="B515">
        <v>2021</v>
      </c>
      <c r="C515" t="s">
        <v>1572</v>
      </c>
      <c r="D515" t="s">
        <v>1536</v>
      </c>
      <c r="E515" t="s">
        <v>1542</v>
      </c>
      <c r="F515">
        <v>797.6</v>
      </c>
      <c r="G515">
        <v>1.24122367101303E-2</v>
      </c>
      <c r="H515">
        <v>9.9</v>
      </c>
    </row>
    <row r="516" spans="1:8" x14ac:dyDescent="0.3">
      <c r="A516" t="s">
        <v>1523</v>
      </c>
      <c r="B516">
        <v>2021</v>
      </c>
      <c r="C516" t="s">
        <v>1573</v>
      </c>
      <c r="D516" t="s">
        <v>1525</v>
      </c>
      <c r="E516" t="s">
        <v>1526</v>
      </c>
      <c r="F516">
        <v>815.8</v>
      </c>
      <c r="G516">
        <v>5.8960529541554299E-2</v>
      </c>
      <c r="H516">
        <v>48.1</v>
      </c>
    </row>
    <row r="517" spans="1:8" x14ac:dyDescent="0.3">
      <c r="A517" t="s">
        <v>1523</v>
      </c>
      <c r="B517">
        <v>2021</v>
      </c>
      <c r="C517" t="s">
        <v>1573</v>
      </c>
      <c r="D517" t="s">
        <v>1525</v>
      </c>
      <c r="E517" t="s">
        <v>14</v>
      </c>
      <c r="F517">
        <v>815.8</v>
      </c>
      <c r="G517">
        <v>8.8379504780583401E-2</v>
      </c>
      <c r="H517">
        <v>72.099999999999994</v>
      </c>
    </row>
    <row r="518" spans="1:8" x14ac:dyDescent="0.3">
      <c r="A518" t="s">
        <v>1523</v>
      </c>
      <c r="B518">
        <v>2021</v>
      </c>
      <c r="C518" t="s">
        <v>1573</v>
      </c>
      <c r="D518" t="s">
        <v>1525</v>
      </c>
      <c r="E518" t="s">
        <v>1527</v>
      </c>
      <c r="F518">
        <v>815.8</v>
      </c>
      <c r="G518">
        <v>5.7612159843098802E-3</v>
      </c>
      <c r="H518">
        <v>4.7</v>
      </c>
    </row>
    <row r="519" spans="1:8" x14ac:dyDescent="0.3">
      <c r="A519" t="s">
        <v>1523</v>
      </c>
      <c r="B519">
        <v>2021</v>
      </c>
      <c r="C519" t="s">
        <v>1573</v>
      </c>
      <c r="D519" t="s">
        <v>1525</v>
      </c>
      <c r="E519" t="s">
        <v>1528</v>
      </c>
      <c r="F519">
        <v>815.8</v>
      </c>
      <c r="G519">
        <v>9.2424613875949996E-2</v>
      </c>
      <c r="H519">
        <v>75.400000000000006</v>
      </c>
    </row>
    <row r="520" spans="1:8" x14ac:dyDescent="0.3">
      <c r="A520" t="s">
        <v>1523</v>
      </c>
      <c r="B520">
        <v>2021</v>
      </c>
      <c r="C520" t="s">
        <v>1573</v>
      </c>
      <c r="D520" t="s">
        <v>1525</v>
      </c>
      <c r="E520" t="s">
        <v>1529</v>
      </c>
      <c r="F520">
        <v>815.8</v>
      </c>
      <c r="G520">
        <v>5.39347879382201E-3</v>
      </c>
      <c r="H520">
        <v>4.4000000000000004</v>
      </c>
    </row>
    <row r="521" spans="1:8" x14ac:dyDescent="0.3">
      <c r="A521" t="s">
        <v>1523</v>
      </c>
      <c r="B521">
        <v>2021</v>
      </c>
      <c r="C521" t="s">
        <v>1573</v>
      </c>
      <c r="D521" t="s">
        <v>7</v>
      </c>
      <c r="E521" t="s">
        <v>1530</v>
      </c>
      <c r="F521">
        <v>815.8</v>
      </c>
      <c r="G521">
        <v>7.0605540573669995E-2</v>
      </c>
      <c r="H521">
        <v>57.6</v>
      </c>
    </row>
    <row r="522" spans="1:8" x14ac:dyDescent="0.3">
      <c r="A522" t="s">
        <v>1523</v>
      </c>
      <c r="B522">
        <v>2021</v>
      </c>
      <c r="C522" t="s">
        <v>1573</v>
      </c>
      <c r="D522" t="s">
        <v>7</v>
      </c>
      <c r="E522" t="s">
        <v>1531</v>
      </c>
      <c r="F522">
        <v>815.8</v>
      </c>
      <c r="G522">
        <v>1.5567541063986201E-2</v>
      </c>
      <c r="H522">
        <v>12.7</v>
      </c>
    </row>
    <row r="523" spans="1:8" x14ac:dyDescent="0.3">
      <c r="A523" t="s">
        <v>1523</v>
      </c>
      <c r="B523">
        <v>2021</v>
      </c>
      <c r="C523" t="s">
        <v>1573</v>
      </c>
      <c r="D523" t="s">
        <v>7</v>
      </c>
      <c r="E523" t="s">
        <v>1532</v>
      </c>
      <c r="F523">
        <v>815.8</v>
      </c>
      <c r="G523">
        <v>9.1934297621966102E-2</v>
      </c>
      <c r="H523">
        <v>75</v>
      </c>
    </row>
    <row r="524" spans="1:8" x14ac:dyDescent="0.3">
      <c r="A524" t="s">
        <v>1523</v>
      </c>
      <c r="B524">
        <v>2021</v>
      </c>
      <c r="C524" t="s">
        <v>1573</v>
      </c>
      <c r="D524" t="s">
        <v>1533</v>
      </c>
      <c r="E524" t="s">
        <v>1534</v>
      </c>
      <c r="F524">
        <v>815.8</v>
      </c>
      <c r="G524">
        <v>6.4231429271880303E-2</v>
      </c>
      <c r="H524">
        <v>52.4</v>
      </c>
    </row>
    <row r="525" spans="1:8" x14ac:dyDescent="0.3">
      <c r="A525" t="s">
        <v>1523</v>
      </c>
      <c r="B525">
        <v>2021</v>
      </c>
      <c r="C525" t="s">
        <v>1573</v>
      </c>
      <c r="D525" t="s">
        <v>1533</v>
      </c>
      <c r="E525" t="s">
        <v>1535</v>
      </c>
      <c r="F525">
        <v>815.8</v>
      </c>
      <c r="G525">
        <v>0.37901446432949198</v>
      </c>
      <c r="H525">
        <v>309.2</v>
      </c>
    </row>
    <row r="526" spans="1:8" x14ac:dyDescent="0.3">
      <c r="A526" t="s">
        <v>1523</v>
      </c>
      <c r="B526">
        <v>2021</v>
      </c>
      <c r="C526" t="s">
        <v>1573</v>
      </c>
      <c r="D526" t="s">
        <v>1536</v>
      </c>
      <c r="E526" t="s">
        <v>1537</v>
      </c>
      <c r="F526">
        <v>815.8</v>
      </c>
      <c r="G526">
        <v>1.0541799460652101E-2</v>
      </c>
      <c r="H526">
        <v>8.6</v>
      </c>
    </row>
    <row r="527" spans="1:8" x14ac:dyDescent="0.3">
      <c r="A527" t="s">
        <v>1523</v>
      </c>
      <c r="B527">
        <v>2021</v>
      </c>
      <c r="C527" t="s">
        <v>1573</v>
      </c>
      <c r="D527" t="s">
        <v>1536</v>
      </c>
      <c r="E527" t="s">
        <v>1538</v>
      </c>
      <c r="F527">
        <v>815.8</v>
      </c>
      <c r="G527">
        <v>5.39347879382201E-3</v>
      </c>
      <c r="H527">
        <v>4.4000000000000004</v>
      </c>
    </row>
    <row r="528" spans="1:8" x14ac:dyDescent="0.3">
      <c r="A528" t="s">
        <v>1523</v>
      </c>
      <c r="B528">
        <v>2021</v>
      </c>
      <c r="C528" t="s">
        <v>1573</v>
      </c>
      <c r="D528" t="s">
        <v>1536</v>
      </c>
      <c r="E528" t="s">
        <v>1539</v>
      </c>
      <c r="F528">
        <v>815.8</v>
      </c>
      <c r="G528">
        <v>0</v>
      </c>
      <c r="H528">
        <v>0</v>
      </c>
    </row>
    <row r="529" spans="1:8" x14ac:dyDescent="0.3">
      <c r="A529" t="s">
        <v>1523</v>
      </c>
      <c r="B529">
        <v>2021</v>
      </c>
      <c r="C529" t="s">
        <v>1573</v>
      </c>
      <c r="D529" t="s">
        <v>1536</v>
      </c>
      <c r="E529" t="s">
        <v>1540</v>
      </c>
      <c r="F529">
        <v>815.8</v>
      </c>
      <c r="G529">
        <v>6.4966903652856095E-2</v>
      </c>
      <c r="H529">
        <v>53</v>
      </c>
    </row>
    <row r="530" spans="1:8" x14ac:dyDescent="0.3">
      <c r="A530" t="s">
        <v>1523</v>
      </c>
      <c r="B530">
        <v>2021</v>
      </c>
      <c r="C530" t="s">
        <v>1573</v>
      </c>
      <c r="D530" t="s">
        <v>1536</v>
      </c>
      <c r="E530" t="s">
        <v>1541</v>
      </c>
      <c r="F530">
        <v>815.8</v>
      </c>
      <c r="G530">
        <v>4.0941407207648897E-2</v>
      </c>
      <c r="H530">
        <v>33.4</v>
      </c>
    </row>
    <row r="531" spans="1:8" x14ac:dyDescent="0.3">
      <c r="A531" t="s">
        <v>1523</v>
      </c>
      <c r="B531">
        <v>2021</v>
      </c>
      <c r="C531" t="s">
        <v>1573</v>
      </c>
      <c r="D531" t="s">
        <v>1536</v>
      </c>
      <c r="E531" t="s">
        <v>1542</v>
      </c>
      <c r="F531">
        <v>815.8</v>
      </c>
      <c r="G531">
        <v>5.8837950478058303E-3</v>
      </c>
      <c r="H531">
        <v>4.8</v>
      </c>
    </row>
    <row r="532" spans="1:8" x14ac:dyDescent="0.3">
      <c r="A532" t="s">
        <v>1523</v>
      </c>
      <c r="B532">
        <v>2021</v>
      </c>
      <c r="C532" t="s">
        <v>1574</v>
      </c>
      <c r="D532" t="s">
        <v>1525</v>
      </c>
      <c r="E532" t="s">
        <v>1526</v>
      </c>
      <c r="F532">
        <v>809.8</v>
      </c>
      <c r="G532">
        <v>5.7792047419115797E-2</v>
      </c>
      <c r="H532">
        <v>46.8</v>
      </c>
    </row>
    <row r="533" spans="1:8" x14ac:dyDescent="0.3">
      <c r="A533" t="s">
        <v>1523</v>
      </c>
      <c r="B533">
        <v>2021</v>
      </c>
      <c r="C533" t="s">
        <v>1574</v>
      </c>
      <c r="D533" t="s">
        <v>1525</v>
      </c>
      <c r="E533" t="s">
        <v>14</v>
      </c>
      <c r="F533">
        <v>809.8</v>
      </c>
      <c r="G533">
        <v>3.81575697703136E-2</v>
      </c>
      <c r="H533">
        <v>30.9</v>
      </c>
    </row>
    <row r="534" spans="1:8" x14ac:dyDescent="0.3">
      <c r="A534" t="s">
        <v>1523</v>
      </c>
      <c r="B534">
        <v>2021</v>
      </c>
      <c r="C534" t="s">
        <v>1574</v>
      </c>
      <c r="D534" t="s">
        <v>1525</v>
      </c>
      <c r="E534" t="s">
        <v>1527</v>
      </c>
      <c r="F534">
        <v>809.8</v>
      </c>
      <c r="G534">
        <v>1.48184736972091E-3</v>
      </c>
      <c r="H534">
        <v>1.2</v>
      </c>
    </row>
    <row r="535" spans="1:8" x14ac:dyDescent="0.3">
      <c r="A535" t="s">
        <v>1523</v>
      </c>
      <c r="B535">
        <v>2021</v>
      </c>
      <c r="C535" t="s">
        <v>1574</v>
      </c>
      <c r="D535" t="s">
        <v>1525</v>
      </c>
      <c r="E535" t="s">
        <v>1528</v>
      </c>
      <c r="F535">
        <v>809.8</v>
      </c>
      <c r="G535">
        <v>3.6552235119782603E-2</v>
      </c>
      <c r="H535">
        <v>29.6</v>
      </c>
    </row>
    <row r="536" spans="1:8" x14ac:dyDescent="0.3">
      <c r="A536" t="s">
        <v>1523</v>
      </c>
      <c r="B536">
        <v>2021</v>
      </c>
      <c r="C536" t="s">
        <v>1574</v>
      </c>
      <c r="D536" t="s">
        <v>1525</v>
      </c>
      <c r="E536" t="s">
        <v>1529</v>
      </c>
      <c r="F536">
        <v>809.8</v>
      </c>
      <c r="G536">
        <v>7.65621141022474E-3</v>
      </c>
      <c r="H536">
        <v>6.2</v>
      </c>
    </row>
    <row r="537" spans="1:8" x14ac:dyDescent="0.3">
      <c r="A537" t="s">
        <v>1523</v>
      </c>
      <c r="B537">
        <v>2021</v>
      </c>
      <c r="C537" t="s">
        <v>1574</v>
      </c>
      <c r="D537" t="s">
        <v>7</v>
      </c>
      <c r="E537" t="s">
        <v>1530</v>
      </c>
      <c r="F537">
        <v>809.8</v>
      </c>
      <c r="G537">
        <v>5.1617683378612E-2</v>
      </c>
      <c r="H537">
        <v>41.8</v>
      </c>
    </row>
    <row r="538" spans="1:8" x14ac:dyDescent="0.3">
      <c r="A538" t="s">
        <v>1523</v>
      </c>
      <c r="B538">
        <v>2021</v>
      </c>
      <c r="C538" t="s">
        <v>1574</v>
      </c>
      <c r="D538" t="s">
        <v>7</v>
      </c>
      <c r="E538" t="s">
        <v>1531</v>
      </c>
      <c r="F538">
        <v>809.8</v>
      </c>
      <c r="G538">
        <v>4.0750802667325198E-3</v>
      </c>
      <c r="H538">
        <v>3.3</v>
      </c>
    </row>
    <row r="539" spans="1:8" x14ac:dyDescent="0.3">
      <c r="A539" t="s">
        <v>1523</v>
      </c>
      <c r="B539">
        <v>2021</v>
      </c>
      <c r="C539" t="s">
        <v>1574</v>
      </c>
      <c r="D539" t="s">
        <v>7</v>
      </c>
      <c r="E539" t="s">
        <v>1532</v>
      </c>
      <c r="F539">
        <v>809.8</v>
      </c>
      <c r="G539">
        <v>6.9770313657693206E-2</v>
      </c>
      <c r="H539">
        <v>56.5</v>
      </c>
    </row>
    <row r="540" spans="1:8" x14ac:dyDescent="0.3">
      <c r="A540" t="s">
        <v>1523</v>
      </c>
      <c r="B540">
        <v>2021</v>
      </c>
      <c r="C540" t="s">
        <v>1574</v>
      </c>
      <c r="D540" t="s">
        <v>1533</v>
      </c>
      <c r="E540" t="s">
        <v>1534</v>
      </c>
      <c r="F540">
        <v>809.8</v>
      </c>
      <c r="G540">
        <v>6.7424055322301807E-2</v>
      </c>
      <c r="H540">
        <v>54.6</v>
      </c>
    </row>
    <row r="541" spans="1:8" x14ac:dyDescent="0.3">
      <c r="A541" t="s">
        <v>1523</v>
      </c>
      <c r="B541">
        <v>2021</v>
      </c>
      <c r="C541" t="s">
        <v>1574</v>
      </c>
      <c r="D541" t="s">
        <v>1533</v>
      </c>
      <c r="E541" t="s">
        <v>1535</v>
      </c>
      <c r="F541">
        <v>809.8</v>
      </c>
      <c r="G541">
        <v>0.43677451222524</v>
      </c>
      <c r="H541">
        <v>353.7</v>
      </c>
    </row>
    <row r="542" spans="1:8" x14ac:dyDescent="0.3">
      <c r="A542" t="s">
        <v>1523</v>
      </c>
      <c r="B542">
        <v>2021</v>
      </c>
      <c r="C542" t="s">
        <v>1574</v>
      </c>
      <c r="D542" t="s">
        <v>1536</v>
      </c>
      <c r="E542" t="s">
        <v>1537</v>
      </c>
      <c r="F542">
        <v>809.8</v>
      </c>
      <c r="G542">
        <v>0</v>
      </c>
      <c r="H542">
        <v>0</v>
      </c>
    </row>
    <row r="543" spans="1:8" x14ac:dyDescent="0.3">
      <c r="A543" t="s">
        <v>1523</v>
      </c>
      <c r="B543">
        <v>2021</v>
      </c>
      <c r="C543" t="s">
        <v>1574</v>
      </c>
      <c r="D543" t="s">
        <v>1536</v>
      </c>
      <c r="E543" t="s">
        <v>1538</v>
      </c>
      <c r="F543">
        <v>809.8</v>
      </c>
      <c r="G543">
        <v>4.76660903926895E-2</v>
      </c>
      <c r="H543">
        <v>38.6</v>
      </c>
    </row>
    <row r="544" spans="1:8" x14ac:dyDescent="0.3">
      <c r="A544" t="s">
        <v>1523</v>
      </c>
      <c r="B544">
        <v>2021</v>
      </c>
      <c r="C544" t="s">
        <v>1574</v>
      </c>
      <c r="D544" t="s">
        <v>1536</v>
      </c>
      <c r="E544" t="s">
        <v>1539</v>
      </c>
      <c r="F544">
        <v>809.8</v>
      </c>
      <c r="G544">
        <v>5.1617683378612E-2</v>
      </c>
      <c r="H544">
        <v>41.8</v>
      </c>
    </row>
    <row r="545" spans="1:8" x14ac:dyDescent="0.3">
      <c r="A545" t="s">
        <v>1523</v>
      </c>
      <c r="B545">
        <v>2021</v>
      </c>
      <c r="C545" t="s">
        <v>1574</v>
      </c>
      <c r="D545" t="s">
        <v>1536</v>
      </c>
      <c r="E545" t="s">
        <v>1540</v>
      </c>
      <c r="F545">
        <v>809.8</v>
      </c>
      <c r="G545">
        <v>5.1494196097801898E-2</v>
      </c>
      <c r="H545">
        <v>41.7</v>
      </c>
    </row>
    <row r="546" spans="1:8" x14ac:dyDescent="0.3">
      <c r="A546" t="s">
        <v>1523</v>
      </c>
      <c r="B546">
        <v>2021</v>
      </c>
      <c r="C546" t="s">
        <v>1574</v>
      </c>
      <c r="D546" t="s">
        <v>1536</v>
      </c>
      <c r="E546" t="s">
        <v>1541</v>
      </c>
      <c r="F546">
        <v>809.8</v>
      </c>
      <c r="G546">
        <v>6.6065695233390898E-2</v>
      </c>
      <c r="H546">
        <v>53.5</v>
      </c>
    </row>
    <row r="547" spans="1:8" x14ac:dyDescent="0.3">
      <c r="A547" t="s">
        <v>1523</v>
      </c>
      <c r="B547">
        <v>2021</v>
      </c>
      <c r="C547" t="s">
        <v>1574</v>
      </c>
      <c r="D547" t="s">
        <v>1536</v>
      </c>
      <c r="E547" t="s">
        <v>1542</v>
      </c>
      <c r="F547">
        <v>809.8</v>
      </c>
      <c r="G547">
        <v>1.1854778957767299E-2</v>
      </c>
      <c r="H547">
        <v>9.6</v>
      </c>
    </row>
    <row r="548" spans="1:8" x14ac:dyDescent="0.3">
      <c r="A548" t="s">
        <v>1523</v>
      </c>
      <c r="B548">
        <v>2021</v>
      </c>
      <c r="C548" t="s">
        <v>1575</v>
      </c>
      <c r="D548" t="s">
        <v>1525</v>
      </c>
      <c r="E548" t="s">
        <v>1526</v>
      </c>
      <c r="F548">
        <v>848</v>
      </c>
      <c r="G548">
        <v>4.1981132075471703E-2</v>
      </c>
      <c r="H548">
        <v>35.6</v>
      </c>
    </row>
    <row r="549" spans="1:8" x14ac:dyDescent="0.3">
      <c r="A549" t="s">
        <v>1523</v>
      </c>
      <c r="B549">
        <v>2021</v>
      </c>
      <c r="C549" t="s">
        <v>1575</v>
      </c>
      <c r="D549" t="s">
        <v>1525</v>
      </c>
      <c r="E549" t="s">
        <v>14</v>
      </c>
      <c r="F549">
        <v>848</v>
      </c>
      <c r="G549">
        <v>4.9292452830188599E-2</v>
      </c>
      <c r="H549">
        <v>41.8</v>
      </c>
    </row>
    <row r="550" spans="1:8" x14ac:dyDescent="0.3">
      <c r="A550" t="s">
        <v>1523</v>
      </c>
      <c r="B550">
        <v>2021</v>
      </c>
      <c r="C550" t="s">
        <v>1575</v>
      </c>
      <c r="D550" t="s">
        <v>1525</v>
      </c>
      <c r="E550" t="s">
        <v>1527</v>
      </c>
      <c r="F550">
        <v>848</v>
      </c>
      <c r="G550">
        <v>4.0094339622641501E-3</v>
      </c>
      <c r="H550">
        <v>3.4</v>
      </c>
    </row>
    <row r="551" spans="1:8" x14ac:dyDescent="0.3">
      <c r="A551" t="s">
        <v>1523</v>
      </c>
      <c r="B551">
        <v>2021</v>
      </c>
      <c r="C551" t="s">
        <v>1575</v>
      </c>
      <c r="D551" t="s">
        <v>1525</v>
      </c>
      <c r="E551" t="s">
        <v>1528</v>
      </c>
      <c r="F551">
        <v>848</v>
      </c>
      <c r="G551">
        <v>4.1745283018867901E-2</v>
      </c>
      <c r="H551">
        <v>35.4</v>
      </c>
    </row>
    <row r="552" spans="1:8" x14ac:dyDescent="0.3">
      <c r="A552" t="s">
        <v>1523</v>
      </c>
      <c r="B552">
        <v>2021</v>
      </c>
      <c r="C552" t="s">
        <v>1575</v>
      </c>
      <c r="D552" t="s">
        <v>1525</v>
      </c>
      <c r="E552" t="s">
        <v>1529</v>
      </c>
      <c r="F552">
        <v>848</v>
      </c>
      <c r="G552">
        <v>1.49764150943396E-2</v>
      </c>
      <c r="H552">
        <v>12.7</v>
      </c>
    </row>
    <row r="553" spans="1:8" x14ac:dyDescent="0.3">
      <c r="A553" t="s">
        <v>1523</v>
      </c>
      <c r="B553">
        <v>2021</v>
      </c>
      <c r="C553" t="s">
        <v>1575</v>
      </c>
      <c r="D553" t="s">
        <v>7</v>
      </c>
      <c r="E553" t="s">
        <v>1530</v>
      </c>
      <c r="F553">
        <v>848</v>
      </c>
      <c r="G553">
        <v>7.1580188679245205E-2</v>
      </c>
      <c r="H553">
        <v>60.7</v>
      </c>
    </row>
    <row r="554" spans="1:8" x14ac:dyDescent="0.3">
      <c r="A554" t="s">
        <v>1523</v>
      </c>
      <c r="B554">
        <v>2021</v>
      </c>
      <c r="C554" t="s">
        <v>1575</v>
      </c>
      <c r="D554" t="s">
        <v>7</v>
      </c>
      <c r="E554" t="s">
        <v>1531</v>
      </c>
      <c r="F554">
        <v>848</v>
      </c>
      <c r="G554">
        <v>1.0849056603773499E-2</v>
      </c>
      <c r="H554">
        <v>9.1999999999999993</v>
      </c>
    </row>
    <row r="555" spans="1:8" x14ac:dyDescent="0.3">
      <c r="A555" t="s">
        <v>1523</v>
      </c>
      <c r="B555">
        <v>2021</v>
      </c>
      <c r="C555" t="s">
        <v>1575</v>
      </c>
      <c r="D555" t="s">
        <v>7</v>
      </c>
      <c r="E555" t="s">
        <v>1532</v>
      </c>
      <c r="F555">
        <v>848</v>
      </c>
      <c r="G555">
        <v>0.100471698113207</v>
      </c>
      <c r="H555">
        <v>85.2</v>
      </c>
    </row>
    <row r="556" spans="1:8" x14ac:dyDescent="0.3">
      <c r="A556" t="s">
        <v>1523</v>
      </c>
      <c r="B556">
        <v>2021</v>
      </c>
      <c r="C556" t="s">
        <v>1575</v>
      </c>
      <c r="D556" t="s">
        <v>1533</v>
      </c>
      <c r="E556" t="s">
        <v>1534</v>
      </c>
      <c r="F556">
        <v>848</v>
      </c>
      <c r="G556">
        <v>4.2452830188679201E-2</v>
      </c>
      <c r="H556">
        <v>36</v>
      </c>
    </row>
    <row r="557" spans="1:8" x14ac:dyDescent="0.3">
      <c r="A557" t="s">
        <v>1523</v>
      </c>
      <c r="B557">
        <v>2021</v>
      </c>
      <c r="C557" t="s">
        <v>1575</v>
      </c>
      <c r="D557" t="s">
        <v>1533</v>
      </c>
      <c r="E557" t="s">
        <v>1535</v>
      </c>
      <c r="F557">
        <v>848</v>
      </c>
      <c r="G557">
        <v>0.43537735849056602</v>
      </c>
      <c r="H557">
        <v>369.2</v>
      </c>
    </row>
    <row r="558" spans="1:8" x14ac:dyDescent="0.3">
      <c r="A558" t="s">
        <v>1523</v>
      </c>
      <c r="B558">
        <v>2021</v>
      </c>
      <c r="C558" t="s">
        <v>1575</v>
      </c>
      <c r="D558" t="s">
        <v>1536</v>
      </c>
      <c r="E558" t="s">
        <v>1537</v>
      </c>
      <c r="F558">
        <v>848</v>
      </c>
      <c r="G558">
        <v>0</v>
      </c>
      <c r="H558">
        <v>0</v>
      </c>
    </row>
    <row r="559" spans="1:8" x14ac:dyDescent="0.3">
      <c r="A559" t="s">
        <v>1523</v>
      </c>
      <c r="B559">
        <v>2021</v>
      </c>
      <c r="C559" t="s">
        <v>1575</v>
      </c>
      <c r="D559" t="s">
        <v>1536</v>
      </c>
      <c r="E559" t="s">
        <v>1538</v>
      </c>
      <c r="F559">
        <v>848</v>
      </c>
      <c r="G559">
        <v>4.94103773584905E-2</v>
      </c>
      <c r="H559">
        <v>41.9</v>
      </c>
    </row>
    <row r="560" spans="1:8" x14ac:dyDescent="0.3">
      <c r="A560" t="s">
        <v>1523</v>
      </c>
      <c r="B560">
        <v>2021</v>
      </c>
      <c r="C560" t="s">
        <v>1575</v>
      </c>
      <c r="D560" t="s">
        <v>1536</v>
      </c>
      <c r="E560" t="s">
        <v>1539</v>
      </c>
      <c r="F560">
        <v>848</v>
      </c>
      <c r="G560">
        <v>1.53301886792452E-2</v>
      </c>
      <c r="H560">
        <v>13</v>
      </c>
    </row>
    <row r="561" spans="1:8" x14ac:dyDescent="0.3">
      <c r="A561" t="s">
        <v>1523</v>
      </c>
      <c r="B561">
        <v>2021</v>
      </c>
      <c r="C561" t="s">
        <v>1575</v>
      </c>
      <c r="D561" t="s">
        <v>1536</v>
      </c>
      <c r="E561" t="s">
        <v>1540</v>
      </c>
      <c r="F561">
        <v>848</v>
      </c>
      <c r="G561">
        <v>6.7099056603773494E-2</v>
      </c>
      <c r="H561">
        <v>56.9</v>
      </c>
    </row>
    <row r="562" spans="1:8" x14ac:dyDescent="0.3">
      <c r="A562" t="s">
        <v>1523</v>
      </c>
      <c r="B562">
        <v>2021</v>
      </c>
      <c r="C562" t="s">
        <v>1575</v>
      </c>
      <c r="D562" t="s">
        <v>1536</v>
      </c>
      <c r="E562" t="s">
        <v>1541</v>
      </c>
      <c r="F562">
        <v>848</v>
      </c>
      <c r="G562">
        <v>4.5047169811320703E-2</v>
      </c>
      <c r="H562">
        <v>38.200000000000003</v>
      </c>
    </row>
    <row r="563" spans="1:8" x14ac:dyDescent="0.3">
      <c r="A563" t="s">
        <v>1523</v>
      </c>
      <c r="B563">
        <v>2021</v>
      </c>
      <c r="C563" t="s">
        <v>1575</v>
      </c>
      <c r="D563" t="s">
        <v>1536</v>
      </c>
      <c r="E563" t="s">
        <v>1542</v>
      </c>
      <c r="F563">
        <v>848</v>
      </c>
      <c r="G563">
        <v>1.0377358490566001E-2</v>
      </c>
      <c r="H563">
        <v>8.8000000000000007</v>
      </c>
    </row>
    <row r="564" spans="1:8" x14ac:dyDescent="0.3">
      <c r="A564" t="s">
        <v>1523</v>
      </c>
      <c r="B564">
        <v>2021</v>
      </c>
      <c r="C564" t="s">
        <v>1576</v>
      </c>
      <c r="D564" t="s">
        <v>1525</v>
      </c>
      <c r="E564" t="s">
        <v>1526</v>
      </c>
      <c r="F564">
        <v>1085.7</v>
      </c>
      <c r="G564">
        <v>6.7053513862024405E-2</v>
      </c>
      <c r="H564">
        <v>72.8</v>
      </c>
    </row>
    <row r="565" spans="1:8" x14ac:dyDescent="0.3">
      <c r="A565" t="s">
        <v>1523</v>
      </c>
      <c r="B565">
        <v>2021</v>
      </c>
      <c r="C565" t="s">
        <v>1576</v>
      </c>
      <c r="D565" t="s">
        <v>1525</v>
      </c>
      <c r="E565" t="s">
        <v>14</v>
      </c>
      <c r="F565">
        <v>1085.7</v>
      </c>
      <c r="G565">
        <v>4.9184857695495902E-2</v>
      </c>
      <c r="H565">
        <v>53.4</v>
      </c>
    </row>
    <row r="566" spans="1:8" x14ac:dyDescent="0.3">
      <c r="A566" t="s">
        <v>1523</v>
      </c>
      <c r="B566">
        <v>2021</v>
      </c>
      <c r="C566" t="s">
        <v>1576</v>
      </c>
      <c r="D566" t="s">
        <v>1525</v>
      </c>
      <c r="E566" t="s">
        <v>1527</v>
      </c>
      <c r="F566">
        <v>1085.7</v>
      </c>
      <c r="G566">
        <v>1.49212489638021E-2</v>
      </c>
      <c r="H566">
        <v>16.2</v>
      </c>
    </row>
    <row r="567" spans="1:8" x14ac:dyDescent="0.3">
      <c r="A567" t="s">
        <v>1523</v>
      </c>
      <c r="B567">
        <v>2021</v>
      </c>
      <c r="C567" t="s">
        <v>1576</v>
      </c>
      <c r="D567" t="s">
        <v>1525</v>
      </c>
      <c r="E567" t="s">
        <v>1528</v>
      </c>
      <c r="F567">
        <v>1085.7</v>
      </c>
      <c r="G567">
        <v>7.7737864971907503E-2</v>
      </c>
      <c r="H567">
        <v>84.4</v>
      </c>
    </row>
    <row r="568" spans="1:8" x14ac:dyDescent="0.3">
      <c r="A568" t="s">
        <v>1523</v>
      </c>
      <c r="B568">
        <v>2021</v>
      </c>
      <c r="C568" t="s">
        <v>1576</v>
      </c>
      <c r="D568" t="s">
        <v>1525</v>
      </c>
      <c r="E568" t="s">
        <v>1529</v>
      </c>
      <c r="F568">
        <v>1085.7</v>
      </c>
      <c r="G568">
        <v>2.89214331767523E-2</v>
      </c>
      <c r="H568">
        <v>31.4</v>
      </c>
    </row>
    <row r="569" spans="1:8" x14ac:dyDescent="0.3">
      <c r="A569" t="s">
        <v>1523</v>
      </c>
      <c r="B569">
        <v>2021</v>
      </c>
      <c r="C569" t="s">
        <v>1576</v>
      </c>
      <c r="D569" t="s">
        <v>7</v>
      </c>
      <c r="E569" t="s">
        <v>1530</v>
      </c>
      <c r="F569">
        <v>1085.7</v>
      </c>
      <c r="G569">
        <v>5.6829695127567401E-2</v>
      </c>
      <c r="H569">
        <v>61.7</v>
      </c>
    </row>
    <row r="570" spans="1:8" x14ac:dyDescent="0.3">
      <c r="A570" t="s">
        <v>1523</v>
      </c>
      <c r="B570">
        <v>2021</v>
      </c>
      <c r="C570" t="s">
        <v>1576</v>
      </c>
      <c r="D570" t="s">
        <v>7</v>
      </c>
      <c r="E570" t="s">
        <v>1531</v>
      </c>
      <c r="F570">
        <v>1085.7</v>
      </c>
      <c r="G570">
        <v>1.16975223358202E-2</v>
      </c>
      <c r="H570">
        <v>12.7</v>
      </c>
    </row>
    <row r="571" spans="1:8" x14ac:dyDescent="0.3">
      <c r="A571" t="s">
        <v>1523</v>
      </c>
      <c r="B571">
        <v>2021</v>
      </c>
      <c r="C571" t="s">
        <v>1576</v>
      </c>
      <c r="D571" t="s">
        <v>7</v>
      </c>
      <c r="E571" t="s">
        <v>1532</v>
      </c>
      <c r="F571">
        <v>1085.7</v>
      </c>
      <c r="G571">
        <v>0.160633692548586</v>
      </c>
      <c r="H571">
        <v>174.4</v>
      </c>
    </row>
    <row r="572" spans="1:8" x14ac:dyDescent="0.3">
      <c r="A572" t="s">
        <v>1523</v>
      </c>
      <c r="B572">
        <v>2021</v>
      </c>
      <c r="C572" t="s">
        <v>1576</v>
      </c>
      <c r="D572" t="s">
        <v>1533</v>
      </c>
      <c r="E572" t="s">
        <v>1534</v>
      </c>
      <c r="F572">
        <v>1085.7</v>
      </c>
      <c r="G572">
        <v>5.5816523901630201E-2</v>
      </c>
      <c r="H572">
        <v>60.6</v>
      </c>
    </row>
    <row r="573" spans="1:8" x14ac:dyDescent="0.3">
      <c r="A573" t="s">
        <v>1523</v>
      </c>
      <c r="B573">
        <v>2021</v>
      </c>
      <c r="C573" t="s">
        <v>1576</v>
      </c>
      <c r="D573" t="s">
        <v>1533</v>
      </c>
      <c r="E573" t="s">
        <v>1535</v>
      </c>
      <c r="F573">
        <v>1085.7</v>
      </c>
      <c r="G573">
        <v>0.31389886709035603</v>
      </c>
      <c r="H573">
        <v>340.8</v>
      </c>
    </row>
    <row r="574" spans="1:8" x14ac:dyDescent="0.3">
      <c r="A574" t="s">
        <v>1523</v>
      </c>
      <c r="B574">
        <v>2021</v>
      </c>
      <c r="C574" t="s">
        <v>1576</v>
      </c>
      <c r="D574" t="s">
        <v>1536</v>
      </c>
      <c r="E574" t="s">
        <v>1537</v>
      </c>
      <c r="F574">
        <v>1085.7</v>
      </c>
      <c r="G574">
        <v>6.4474532559638904E-3</v>
      </c>
      <c r="H574">
        <v>7</v>
      </c>
    </row>
    <row r="575" spans="1:8" x14ac:dyDescent="0.3">
      <c r="A575" t="s">
        <v>1523</v>
      </c>
      <c r="B575">
        <v>2021</v>
      </c>
      <c r="C575" t="s">
        <v>1576</v>
      </c>
      <c r="D575" t="s">
        <v>1536</v>
      </c>
      <c r="E575" t="s">
        <v>1538</v>
      </c>
      <c r="F575">
        <v>1085.7</v>
      </c>
      <c r="G575">
        <v>1.7408123791102501E-2</v>
      </c>
      <c r="H575">
        <v>18.899999999999999</v>
      </c>
    </row>
    <row r="576" spans="1:8" x14ac:dyDescent="0.3">
      <c r="A576" t="s">
        <v>1523</v>
      </c>
      <c r="B576">
        <v>2021</v>
      </c>
      <c r="C576" t="s">
        <v>1576</v>
      </c>
      <c r="D576" t="s">
        <v>1536</v>
      </c>
      <c r="E576" t="s">
        <v>1539</v>
      </c>
      <c r="F576">
        <v>1085.7</v>
      </c>
      <c r="G576">
        <v>1.2065948236161E-2</v>
      </c>
      <c r="H576">
        <v>13.1</v>
      </c>
    </row>
    <row r="577" spans="1:8" x14ac:dyDescent="0.3">
      <c r="A577" t="s">
        <v>1523</v>
      </c>
      <c r="B577">
        <v>2021</v>
      </c>
      <c r="C577" t="s">
        <v>1576</v>
      </c>
      <c r="D577" t="s">
        <v>1536</v>
      </c>
      <c r="E577" t="s">
        <v>1540</v>
      </c>
      <c r="F577">
        <v>1085.7</v>
      </c>
      <c r="G577">
        <v>9.6067053513861994E-2</v>
      </c>
      <c r="H577">
        <v>104.3</v>
      </c>
    </row>
    <row r="578" spans="1:8" x14ac:dyDescent="0.3">
      <c r="A578" t="s">
        <v>1523</v>
      </c>
      <c r="B578">
        <v>2021</v>
      </c>
      <c r="C578" t="s">
        <v>1576</v>
      </c>
      <c r="D578" t="s">
        <v>1536</v>
      </c>
      <c r="E578" t="s">
        <v>1541</v>
      </c>
      <c r="F578">
        <v>1085.7</v>
      </c>
      <c r="G578">
        <v>8.3816892327530593E-3</v>
      </c>
      <c r="H578">
        <v>9.1</v>
      </c>
    </row>
    <row r="579" spans="1:8" x14ac:dyDescent="0.3">
      <c r="A579" t="s">
        <v>1523</v>
      </c>
      <c r="B579">
        <v>2021</v>
      </c>
      <c r="C579" t="s">
        <v>1576</v>
      </c>
      <c r="D579" t="s">
        <v>1536</v>
      </c>
      <c r="E579" t="s">
        <v>1542</v>
      </c>
      <c r="F579">
        <v>1085.7</v>
      </c>
      <c r="G579">
        <v>2.2934512296214401E-2</v>
      </c>
      <c r="H579">
        <v>24.9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93C0B-0C58-4933-9265-C2BD0E1A2DE5}">
  <dimension ref="A1:E6"/>
  <sheetViews>
    <sheetView workbookViewId="0"/>
  </sheetViews>
  <sheetFormatPr defaultRowHeight="14.4" x14ac:dyDescent="0.3"/>
  <cols>
    <col min="1" max="1" width="20.44140625" bestFit="1" customWidth="1"/>
    <col min="2" max="2" width="28.5546875" bestFit="1" customWidth="1"/>
    <col min="3" max="3" width="7.33203125" bestFit="1" customWidth="1"/>
    <col min="4" max="4" width="11.33203125" bestFit="1" customWidth="1"/>
    <col min="5" max="5" width="34.33203125" customWidth="1"/>
  </cols>
  <sheetData>
    <row r="1" spans="1:5" s="1" customFormat="1" x14ac:dyDescent="0.3">
      <c r="A1" s="1" t="s">
        <v>1</v>
      </c>
      <c r="B1" s="1" t="s">
        <v>1522</v>
      </c>
      <c r="C1" s="1" t="s">
        <v>1512</v>
      </c>
      <c r="D1" s="1" t="s">
        <v>1510</v>
      </c>
      <c r="E1" s="1" t="s">
        <v>1513</v>
      </c>
    </row>
    <row r="2" spans="1:5" x14ac:dyDescent="0.3">
      <c r="A2" s="9" t="s">
        <v>1523</v>
      </c>
      <c r="B2" s="9" t="s">
        <v>1525</v>
      </c>
      <c r="C2" s="10">
        <v>0.222238246322469</v>
      </c>
      <c r="D2" s="9" t="s">
        <v>1553</v>
      </c>
      <c r="E2" s="9"/>
    </row>
    <row r="3" spans="1:5" x14ac:dyDescent="0.3">
      <c r="A3" s="9" t="s">
        <v>1523</v>
      </c>
      <c r="B3" s="9" t="s">
        <v>7</v>
      </c>
      <c r="C3" s="10">
        <v>0.15402365157196399</v>
      </c>
      <c r="D3" s="9" t="s">
        <v>1553</v>
      </c>
      <c r="E3" s="9"/>
    </row>
    <row r="4" spans="1:5" x14ac:dyDescent="0.3">
      <c r="A4" s="9" t="s">
        <v>1523</v>
      </c>
      <c r="B4" s="9" t="s">
        <v>1533</v>
      </c>
      <c r="C4" s="10">
        <v>0.55581194115950305</v>
      </c>
      <c r="D4" s="9" t="s">
        <v>1553</v>
      </c>
      <c r="E4" s="9"/>
    </row>
    <row r="5" spans="1:5" x14ac:dyDescent="0.3">
      <c r="A5" s="9" t="s">
        <v>1523</v>
      </c>
      <c r="B5" s="9" t="s">
        <v>1536</v>
      </c>
      <c r="C5" s="10">
        <f>(100%-85.1380042462845%)*6.79261609460628%</f>
        <v>1.0095183155465814E-2</v>
      </c>
      <c r="D5" s="9" t="s">
        <v>1553</v>
      </c>
      <c r="E5" s="9"/>
    </row>
    <row r="6" spans="1:5" x14ac:dyDescent="0.3">
      <c r="A6" s="9" t="s">
        <v>1523</v>
      </c>
      <c r="B6" s="9" t="s">
        <v>1592</v>
      </c>
      <c r="C6" s="10">
        <f>85.1380042462845%*6.79261609460628%</f>
        <v>5.7830977790596982E-2</v>
      </c>
      <c r="D6" s="9" t="s">
        <v>1553</v>
      </c>
      <c r="E6" s="9" t="s">
        <v>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B86A8D-087F-40D1-B725-C3E6D23E7AC5}">
  <dimension ref="A1:M16"/>
  <sheetViews>
    <sheetView workbookViewId="0"/>
  </sheetViews>
  <sheetFormatPr defaultRowHeight="14.4" x14ac:dyDescent="0.3"/>
  <cols>
    <col min="1" max="1" width="19.109375" bestFit="1" customWidth="1"/>
    <col min="2" max="2" width="28.5546875" bestFit="1" customWidth="1"/>
    <col min="3" max="3" width="40.109375" bestFit="1" customWidth="1"/>
    <col min="4" max="4" width="7.33203125" bestFit="1" customWidth="1"/>
    <col min="5" max="5" width="11.33203125" bestFit="1" customWidth="1"/>
    <col min="6" max="6" width="34.33203125" customWidth="1"/>
    <col min="8" max="8" width="18.6640625" bestFit="1" customWidth="1"/>
    <col min="9" max="9" width="28.5546875" bestFit="1" customWidth="1"/>
  </cols>
  <sheetData>
    <row r="1" spans="1:13" s="1" customFormat="1" x14ac:dyDescent="0.3">
      <c r="A1" s="1" t="s">
        <v>1</v>
      </c>
      <c r="B1" s="1" t="s">
        <v>1522</v>
      </c>
      <c r="C1" s="1" t="s">
        <v>13</v>
      </c>
      <c r="D1" s="1" t="s">
        <v>1512</v>
      </c>
      <c r="E1" s="1" t="s">
        <v>1510</v>
      </c>
      <c r="F1" s="1" t="s">
        <v>1513</v>
      </c>
      <c r="H1"/>
      <c r="I1"/>
      <c r="J1"/>
      <c r="K1"/>
      <c r="L1"/>
      <c r="M1"/>
    </row>
    <row r="2" spans="1:13" x14ac:dyDescent="0.3">
      <c r="A2" s="4" t="s">
        <v>1523</v>
      </c>
      <c r="B2" s="4" t="s">
        <v>1525</v>
      </c>
      <c r="C2" s="4" t="s">
        <v>1526</v>
      </c>
      <c r="D2" s="8">
        <v>0.2316677482154445</v>
      </c>
      <c r="E2" s="4" t="s">
        <v>4</v>
      </c>
      <c r="F2" s="4"/>
    </row>
    <row r="3" spans="1:13" x14ac:dyDescent="0.3">
      <c r="A3" s="4" t="s">
        <v>1523</v>
      </c>
      <c r="B3" s="4" t="s">
        <v>1525</v>
      </c>
      <c r="C3" s="4" t="s">
        <v>14</v>
      </c>
      <c r="D3" s="8">
        <v>8.1116158338741071E-2</v>
      </c>
      <c r="E3" s="4" t="s">
        <v>4</v>
      </c>
      <c r="F3" s="4"/>
    </row>
    <row r="4" spans="1:13" x14ac:dyDescent="0.3">
      <c r="A4" s="4" t="s">
        <v>1523</v>
      </c>
      <c r="B4" s="4" t="s">
        <v>1525</v>
      </c>
      <c r="C4" s="4" t="s">
        <v>1527</v>
      </c>
      <c r="D4" s="8">
        <v>4.9318624269954564E-2</v>
      </c>
      <c r="E4" s="4" t="s">
        <v>4</v>
      </c>
      <c r="F4" s="4"/>
    </row>
    <row r="5" spans="1:13" x14ac:dyDescent="0.3">
      <c r="A5" s="4" t="s">
        <v>1523</v>
      </c>
      <c r="B5" s="4" t="s">
        <v>1525</v>
      </c>
      <c r="C5" s="4" t="s">
        <v>1528</v>
      </c>
      <c r="D5" s="8">
        <v>0.60285528877352368</v>
      </c>
      <c r="E5" s="4" t="s">
        <v>4</v>
      </c>
      <c r="F5" s="4"/>
    </row>
    <row r="6" spans="1:13" x14ac:dyDescent="0.3">
      <c r="A6" s="4" t="s">
        <v>1523</v>
      </c>
      <c r="B6" s="4" t="s">
        <v>1525</v>
      </c>
      <c r="C6" s="4" t="s">
        <v>1529</v>
      </c>
      <c r="D6" s="8">
        <v>3.5042180402336143E-2</v>
      </c>
      <c r="E6" s="4" t="s">
        <v>4</v>
      </c>
      <c r="F6" s="4"/>
    </row>
    <row r="7" spans="1:13" x14ac:dyDescent="0.3">
      <c r="A7" s="6" t="s">
        <v>1523</v>
      </c>
      <c r="B7" s="6" t="s">
        <v>7</v>
      </c>
      <c r="C7" s="6" t="s">
        <v>1516</v>
      </c>
      <c r="D7" s="7">
        <v>0.60861423220973776</v>
      </c>
      <c r="E7" s="6" t="s">
        <v>4</v>
      </c>
      <c r="F7" s="6"/>
    </row>
    <row r="8" spans="1:13" x14ac:dyDescent="0.3">
      <c r="A8" s="6" t="s">
        <v>1523</v>
      </c>
      <c r="B8" s="6" t="s">
        <v>7</v>
      </c>
      <c r="C8" s="6" t="s">
        <v>1517</v>
      </c>
      <c r="D8" s="7">
        <v>3.9325842696629212E-2</v>
      </c>
      <c r="E8" s="6" t="s">
        <v>4</v>
      </c>
      <c r="F8" s="6"/>
    </row>
    <row r="9" spans="1:13" x14ac:dyDescent="0.3">
      <c r="A9" s="6" t="s">
        <v>1523</v>
      </c>
      <c r="B9" s="6" t="s">
        <v>7</v>
      </c>
      <c r="C9" s="6" t="s">
        <v>1518</v>
      </c>
      <c r="D9" s="7">
        <v>0.35205992509363293</v>
      </c>
      <c r="E9" s="6" t="s">
        <v>4</v>
      </c>
      <c r="F9" s="6"/>
    </row>
    <row r="10" spans="1:13" x14ac:dyDescent="0.3">
      <c r="A10" s="4" t="s">
        <v>1523</v>
      </c>
      <c r="B10" s="4" t="s">
        <v>1533</v>
      </c>
      <c r="C10" s="4" t="s">
        <v>1534</v>
      </c>
      <c r="D10" s="8">
        <v>0.11935651271406332</v>
      </c>
      <c r="E10" s="4" t="s">
        <v>4</v>
      </c>
      <c r="F10" s="4"/>
    </row>
    <row r="11" spans="1:13" x14ac:dyDescent="0.3">
      <c r="A11" s="4" t="s">
        <v>1523</v>
      </c>
      <c r="B11" s="4" t="s">
        <v>1533</v>
      </c>
      <c r="C11" s="4" t="s">
        <v>1535</v>
      </c>
      <c r="D11" s="8">
        <v>0.88064348728593667</v>
      </c>
      <c r="E11" s="4" t="s">
        <v>4</v>
      </c>
      <c r="F11" s="4"/>
    </row>
    <row r="12" spans="1:13" x14ac:dyDescent="0.3">
      <c r="A12" s="6" t="s">
        <v>1523</v>
      </c>
      <c r="B12" s="6" t="s">
        <v>1536</v>
      </c>
      <c r="C12" s="6" t="s">
        <v>1537</v>
      </c>
      <c r="D12" s="7">
        <v>0</v>
      </c>
      <c r="E12" s="6" t="s">
        <v>4</v>
      </c>
      <c r="F12" s="6"/>
    </row>
    <row r="13" spans="1:13" x14ac:dyDescent="0.3">
      <c r="A13" s="6" t="s">
        <v>1523</v>
      </c>
      <c r="B13" s="6" t="s">
        <v>1536</v>
      </c>
      <c r="C13" s="6" t="s">
        <v>1538</v>
      </c>
      <c r="D13" s="7">
        <v>5.5201698513800433E-2</v>
      </c>
      <c r="E13" s="6" t="s">
        <v>4</v>
      </c>
      <c r="F13" s="6"/>
      <c r="H13" s="1"/>
      <c r="I13" s="1"/>
      <c r="J13" s="1"/>
      <c r="K13" s="1"/>
      <c r="L13" s="1"/>
      <c r="M13" s="1"/>
    </row>
    <row r="14" spans="1:13" x14ac:dyDescent="0.3">
      <c r="A14" s="6" t="s">
        <v>1523</v>
      </c>
      <c r="B14" s="6" t="s">
        <v>1536</v>
      </c>
      <c r="C14" s="6" t="s">
        <v>1539</v>
      </c>
      <c r="D14" s="7">
        <v>2.9723991507430998E-2</v>
      </c>
      <c r="E14" s="6" t="s">
        <v>12</v>
      </c>
      <c r="F14" s="6"/>
    </row>
    <row r="15" spans="1:13" x14ac:dyDescent="0.3">
      <c r="A15" s="6" t="s">
        <v>1523</v>
      </c>
      <c r="B15" s="6" t="s">
        <v>1536</v>
      </c>
      <c r="C15" s="6" t="s">
        <v>1542</v>
      </c>
      <c r="D15" s="7">
        <v>6.369426751592358E-2</v>
      </c>
      <c r="E15" s="6" t="s">
        <v>1578</v>
      </c>
      <c r="F15" s="6"/>
    </row>
    <row r="16" spans="1:13" x14ac:dyDescent="0.3">
      <c r="A16" s="6" t="s">
        <v>1523</v>
      </c>
      <c r="B16" s="6" t="s">
        <v>1592</v>
      </c>
      <c r="C16" s="6" t="s">
        <v>1519</v>
      </c>
      <c r="D16" s="7">
        <v>0.85138004246284504</v>
      </c>
      <c r="E16" s="6" t="s">
        <v>22</v>
      </c>
      <c r="F16" s="6"/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4137B-885C-493B-A830-0D1C3B3D3991}">
  <dimension ref="A1:F21"/>
  <sheetViews>
    <sheetView workbookViewId="0"/>
  </sheetViews>
  <sheetFormatPr defaultRowHeight="14.4" x14ac:dyDescent="0.3"/>
  <cols>
    <col min="1" max="1" width="19.88671875" bestFit="1" customWidth="1"/>
    <col min="2" max="2" width="41.5546875" bestFit="1" customWidth="1"/>
    <col min="3" max="3" width="66.5546875" bestFit="1" customWidth="1"/>
    <col min="4" max="4" width="11.5546875" customWidth="1"/>
    <col min="5" max="5" width="15" customWidth="1"/>
    <col min="6" max="6" width="32.33203125" bestFit="1" customWidth="1"/>
  </cols>
  <sheetData>
    <row r="1" spans="1:6" s="1" customFormat="1" x14ac:dyDescent="0.3">
      <c r="A1" s="1" t="s">
        <v>1</v>
      </c>
      <c r="B1" s="1" t="s">
        <v>13</v>
      </c>
      <c r="C1" s="1" t="s">
        <v>1511</v>
      </c>
      <c r="D1" s="1" t="s">
        <v>1512</v>
      </c>
      <c r="E1" s="1" t="s">
        <v>1510</v>
      </c>
      <c r="F1" s="1" t="s">
        <v>1513</v>
      </c>
    </row>
    <row r="2" spans="1:6" x14ac:dyDescent="0.3">
      <c r="A2" s="4" t="s">
        <v>1523</v>
      </c>
      <c r="B2" s="4" t="s">
        <v>1526</v>
      </c>
      <c r="C2" s="4" t="s">
        <v>1526</v>
      </c>
      <c r="D2" s="5">
        <v>1</v>
      </c>
      <c r="E2" s="4"/>
      <c r="F2" s="4" t="s">
        <v>1579</v>
      </c>
    </row>
    <row r="3" spans="1:6" x14ac:dyDescent="0.3">
      <c r="A3" s="6" t="s">
        <v>1523</v>
      </c>
      <c r="B3" s="6" t="s">
        <v>14</v>
      </c>
      <c r="C3" s="6" t="s">
        <v>1520</v>
      </c>
      <c r="D3" s="7">
        <v>0.5</v>
      </c>
      <c r="E3" s="6"/>
      <c r="F3" s="6" t="s">
        <v>1580</v>
      </c>
    </row>
    <row r="4" spans="1:6" x14ac:dyDescent="0.3">
      <c r="A4" s="6" t="s">
        <v>1523</v>
      </c>
      <c r="B4" s="6" t="s">
        <v>14</v>
      </c>
      <c r="C4" s="6" t="s">
        <v>1521</v>
      </c>
      <c r="D4" s="7">
        <v>0.5</v>
      </c>
      <c r="E4" s="6"/>
      <c r="F4" s="6" t="s">
        <v>1580</v>
      </c>
    </row>
    <row r="5" spans="1:6" x14ac:dyDescent="0.3">
      <c r="A5" s="4" t="s">
        <v>1523</v>
      </c>
      <c r="B5" s="4" t="s">
        <v>1527</v>
      </c>
      <c r="C5" s="4" t="s">
        <v>1587</v>
      </c>
      <c r="D5" s="5">
        <v>1</v>
      </c>
      <c r="E5" s="4"/>
      <c r="F5" s="4" t="s">
        <v>1579</v>
      </c>
    </row>
    <row r="6" spans="1:6" x14ac:dyDescent="0.3">
      <c r="A6" s="6" t="s">
        <v>1523</v>
      </c>
      <c r="B6" s="6" t="s">
        <v>1528</v>
      </c>
      <c r="C6" s="6" t="s">
        <v>1586</v>
      </c>
      <c r="D6" s="7">
        <v>1</v>
      </c>
      <c r="E6" s="6"/>
      <c r="F6" s="6" t="s">
        <v>1579</v>
      </c>
    </row>
    <row r="7" spans="1:6" x14ac:dyDescent="0.3">
      <c r="A7" s="4" t="s">
        <v>1523</v>
      </c>
      <c r="B7" s="4" t="s">
        <v>1529</v>
      </c>
      <c r="C7" s="4" t="s">
        <v>1587</v>
      </c>
      <c r="D7" s="5">
        <v>1</v>
      </c>
      <c r="E7" s="4"/>
      <c r="F7" s="4" t="s">
        <v>1579</v>
      </c>
    </row>
    <row r="8" spans="1:6" x14ac:dyDescent="0.3">
      <c r="A8" s="6" t="s">
        <v>1523</v>
      </c>
      <c r="B8" s="6" t="s">
        <v>1516</v>
      </c>
      <c r="C8" s="6" t="s">
        <v>1586</v>
      </c>
      <c r="D8" s="7">
        <v>1</v>
      </c>
      <c r="E8" s="6"/>
      <c r="F8" s="6" t="s">
        <v>1579</v>
      </c>
    </row>
    <row r="9" spans="1:6" x14ac:dyDescent="0.3">
      <c r="A9" s="4" t="s">
        <v>1523</v>
      </c>
      <c r="B9" s="4" t="s">
        <v>1517</v>
      </c>
      <c r="C9" s="4" t="s">
        <v>1517</v>
      </c>
      <c r="D9" s="5">
        <v>1</v>
      </c>
      <c r="E9" s="4"/>
      <c r="F9" s="4" t="s">
        <v>1579</v>
      </c>
    </row>
    <row r="10" spans="1:6" x14ac:dyDescent="0.3">
      <c r="A10" s="6" t="s">
        <v>1523</v>
      </c>
      <c r="B10" s="6" t="s">
        <v>1518</v>
      </c>
      <c r="C10" s="6" t="s">
        <v>1518</v>
      </c>
      <c r="D10" s="7">
        <v>1</v>
      </c>
      <c r="E10" s="6"/>
      <c r="F10" s="6" t="s">
        <v>1579</v>
      </c>
    </row>
    <row r="11" spans="1:6" x14ac:dyDescent="0.3">
      <c r="A11" s="4" t="s">
        <v>1523</v>
      </c>
      <c r="B11" s="4" t="s">
        <v>1534</v>
      </c>
      <c r="C11" s="4" t="s">
        <v>1534</v>
      </c>
      <c r="D11" s="5">
        <v>1</v>
      </c>
      <c r="E11" s="4"/>
      <c r="F11" s="4" t="s">
        <v>1579</v>
      </c>
    </row>
    <row r="12" spans="1:6" x14ac:dyDescent="0.3">
      <c r="A12" s="6" t="s">
        <v>1523</v>
      </c>
      <c r="B12" s="6" t="s">
        <v>1535</v>
      </c>
      <c r="C12" s="6" t="s">
        <v>1581</v>
      </c>
      <c r="D12" s="7">
        <v>0.54901960784313741</v>
      </c>
      <c r="E12" s="6"/>
      <c r="F12" s="6" t="s">
        <v>1580</v>
      </c>
    </row>
    <row r="13" spans="1:6" x14ac:dyDescent="0.3">
      <c r="A13" s="6" t="s">
        <v>1523</v>
      </c>
      <c r="B13" s="6" t="s">
        <v>1535</v>
      </c>
      <c r="C13" s="6" t="s">
        <v>1582</v>
      </c>
      <c r="D13" s="7">
        <v>7.5816993464052268E-2</v>
      </c>
      <c r="E13" s="6"/>
      <c r="F13" s="6" t="s">
        <v>1580</v>
      </c>
    </row>
    <row r="14" spans="1:6" x14ac:dyDescent="0.3">
      <c r="A14" s="6" t="s">
        <v>1523</v>
      </c>
      <c r="B14" s="6" t="s">
        <v>1535</v>
      </c>
      <c r="C14" s="6" t="s">
        <v>1583</v>
      </c>
      <c r="D14" s="7">
        <v>0.22352941176470595</v>
      </c>
      <c r="E14" s="6"/>
      <c r="F14" s="6" t="s">
        <v>1580</v>
      </c>
    </row>
    <row r="15" spans="1:6" x14ac:dyDescent="0.3">
      <c r="A15" s="6" t="s">
        <v>1523</v>
      </c>
      <c r="B15" s="6" t="s">
        <v>1535</v>
      </c>
      <c r="C15" s="6" t="s">
        <v>1584</v>
      </c>
      <c r="D15" s="7">
        <v>7.5816993464052268E-2</v>
      </c>
      <c r="E15" s="6"/>
      <c r="F15" s="6" t="s">
        <v>1580</v>
      </c>
    </row>
    <row r="16" spans="1:6" x14ac:dyDescent="0.3">
      <c r="A16" s="6" t="s">
        <v>1523</v>
      </c>
      <c r="B16" s="6" t="s">
        <v>1535</v>
      </c>
      <c r="C16" s="6" t="s">
        <v>1585</v>
      </c>
      <c r="D16" s="7">
        <v>7.5816993464052268E-2</v>
      </c>
      <c r="E16" s="6"/>
      <c r="F16" s="6" t="s">
        <v>1580</v>
      </c>
    </row>
    <row r="17" spans="1:6" x14ac:dyDescent="0.3">
      <c r="A17" s="4" t="s">
        <v>1523</v>
      </c>
      <c r="B17" s="4" t="s">
        <v>1537</v>
      </c>
      <c r="C17" s="4" t="s">
        <v>1587</v>
      </c>
      <c r="D17" s="5">
        <v>1</v>
      </c>
      <c r="E17" s="4"/>
      <c r="F17" s="4" t="s">
        <v>1579</v>
      </c>
    </row>
    <row r="18" spans="1:6" x14ac:dyDescent="0.3">
      <c r="A18" s="6" t="s">
        <v>1523</v>
      </c>
      <c r="B18" s="6" t="s">
        <v>1538</v>
      </c>
      <c r="C18" s="6" t="s">
        <v>1587</v>
      </c>
      <c r="D18" s="7">
        <v>1</v>
      </c>
      <c r="E18" s="6"/>
      <c r="F18" s="6" t="s">
        <v>1579</v>
      </c>
    </row>
    <row r="19" spans="1:6" x14ac:dyDescent="0.3">
      <c r="A19" s="4" t="s">
        <v>1523</v>
      </c>
      <c r="B19" s="4" t="s">
        <v>1539</v>
      </c>
      <c r="C19" s="4" t="s">
        <v>1587</v>
      </c>
      <c r="D19" s="5">
        <v>1</v>
      </c>
      <c r="E19" s="4"/>
      <c r="F19" s="4" t="s">
        <v>1579</v>
      </c>
    </row>
    <row r="20" spans="1:6" x14ac:dyDescent="0.3">
      <c r="A20" s="6" t="s">
        <v>1523</v>
      </c>
      <c r="B20" s="6" t="s">
        <v>1519</v>
      </c>
      <c r="C20" s="6" t="s">
        <v>1519</v>
      </c>
      <c r="D20" s="7">
        <v>1</v>
      </c>
      <c r="E20" s="6"/>
      <c r="F20" s="6" t="s">
        <v>1579</v>
      </c>
    </row>
    <row r="21" spans="1:6" x14ac:dyDescent="0.3">
      <c r="A21" s="4" t="s">
        <v>1523</v>
      </c>
      <c r="B21" s="4" t="s">
        <v>1541</v>
      </c>
      <c r="C21" s="4" t="s">
        <v>1587</v>
      </c>
      <c r="D21" s="5">
        <v>1</v>
      </c>
      <c r="E21" s="4"/>
      <c r="F21" s="4" t="s">
        <v>1579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714429-353E-4071-AE36-83A3774B3E41}">
  <dimension ref="A1:I81"/>
  <sheetViews>
    <sheetView workbookViewId="0"/>
  </sheetViews>
  <sheetFormatPr defaultRowHeight="14.4" x14ac:dyDescent="0.3"/>
  <cols>
    <col min="1" max="1" width="20.44140625" bestFit="1" customWidth="1"/>
    <col min="2" max="2" width="70.109375" bestFit="1" customWidth="1"/>
    <col min="3" max="3" width="8.6640625" bestFit="1" customWidth="1"/>
    <col min="4" max="4" width="58.5546875" bestFit="1" customWidth="1"/>
    <col min="5" max="5" width="8.109375" bestFit="1" customWidth="1"/>
    <col min="6" max="6" width="9.88671875" bestFit="1" customWidth="1"/>
    <col min="7" max="7" width="23.88671875" customWidth="1"/>
    <col min="9" max="9" width="47" bestFit="1" customWidth="1"/>
    <col min="10" max="10" width="12.33203125" bestFit="1" customWidth="1"/>
  </cols>
  <sheetData>
    <row r="1" spans="1:7" s="1" customFormat="1" x14ac:dyDescent="0.3">
      <c r="A1" s="1" t="s">
        <v>1</v>
      </c>
      <c r="B1" s="1" t="s">
        <v>1511</v>
      </c>
      <c r="C1" s="1" t="s">
        <v>33</v>
      </c>
      <c r="D1" s="1" t="s">
        <v>34</v>
      </c>
      <c r="E1" s="1" t="s">
        <v>1512</v>
      </c>
      <c r="F1" s="1" t="s">
        <v>1510</v>
      </c>
      <c r="G1" s="1" t="s">
        <v>1513</v>
      </c>
    </row>
    <row r="2" spans="1:7" x14ac:dyDescent="0.3">
      <c r="A2" s="4" t="s">
        <v>1523</v>
      </c>
      <c r="B2" s="4" t="s">
        <v>1526</v>
      </c>
      <c r="C2" s="4" t="s">
        <v>29</v>
      </c>
      <c r="D2" s="4" t="s">
        <v>20</v>
      </c>
      <c r="E2" s="11">
        <v>1</v>
      </c>
      <c r="F2" s="4"/>
      <c r="G2" s="4" t="s">
        <v>1580</v>
      </c>
    </row>
    <row r="3" spans="1:7" x14ac:dyDescent="0.3">
      <c r="A3" s="6" t="s">
        <v>1523</v>
      </c>
      <c r="B3" s="6" t="s">
        <v>1520</v>
      </c>
      <c r="C3" s="6" t="s">
        <v>29</v>
      </c>
      <c r="D3" s="6" t="s">
        <v>20</v>
      </c>
      <c r="E3" s="12">
        <v>1</v>
      </c>
      <c r="F3" s="6"/>
      <c r="G3" s="6" t="s">
        <v>1580</v>
      </c>
    </row>
    <row r="4" spans="1:7" x14ac:dyDescent="0.3">
      <c r="A4" s="4" t="s">
        <v>1523</v>
      </c>
      <c r="B4" s="4" t="s">
        <v>1521</v>
      </c>
      <c r="C4" s="4" t="s">
        <v>29</v>
      </c>
      <c r="D4" s="4" t="s">
        <v>487</v>
      </c>
      <c r="E4" s="11">
        <v>1</v>
      </c>
      <c r="F4" s="4"/>
      <c r="G4" s="4" t="s">
        <v>1580</v>
      </c>
    </row>
    <row r="5" spans="1:7" x14ac:dyDescent="0.3">
      <c r="A5" s="6" t="s">
        <v>1523</v>
      </c>
      <c r="B5" s="6" t="s">
        <v>1587</v>
      </c>
      <c r="C5" s="6" t="s">
        <v>29</v>
      </c>
      <c r="D5" s="6" t="s">
        <v>28</v>
      </c>
      <c r="E5" s="12">
        <v>1</v>
      </c>
      <c r="F5" s="6"/>
      <c r="G5" s="6" t="s">
        <v>1580</v>
      </c>
    </row>
    <row r="6" spans="1:7" x14ac:dyDescent="0.3">
      <c r="A6" s="4" t="s">
        <v>1523</v>
      </c>
      <c r="B6" s="4" t="s">
        <v>1586</v>
      </c>
      <c r="C6" s="4" t="s">
        <v>29</v>
      </c>
      <c r="D6" s="4" t="s">
        <v>487</v>
      </c>
      <c r="E6" s="11">
        <v>1</v>
      </c>
      <c r="F6" s="4"/>
      <c r="G6" s="4" t="s">
        <v>1580</v>
      </c>
    </row>
    <row r="7" spans="1:7" x14ac:dyDescent="0.3">
      <c r="A7" s="6" t="s">
        <v>1523</v>
      </c>
      <c r="B7" s="6" t="s">
        <v>1517</v>
      </c>
      <c r="C7" s="6" t="s">
        <v>29</v>
      </c>
      <c r="D7" s="6" t="s">
        <v>24</v>
      </c>
      <c r="E7" s="12">
        <v>1</v>
      </c>
      <c r="F7" s="6"/>
      <c r="G7" s="6" t="s">
        <v>1580</v>
      </c>
    </row>
    <row r="8" spans="1:7" x14ac:dyDescent="0.3">
      <c r="A8" s="4" t="s">
        <v>1523</v>
      </c>
      <c r="B8" s="4" t="s">
        <v>1518</v>
      </c>
      <c r="C8" s="4" t="s">
        <v>30</v>
      </c>
      <c r="D8" s="4" t="s">
        <v>25</v>
      </c>
      <c r="E8" s="11">
        <v>1</v>
      </c>
      <c r="F8" s="4"/>
      <c r="G8" s="4" t="s">
        <v>1580</v>
      </c>
    </row>
    <row r="9" spans="1:7" x14ac:dyDescent="0.3">
      <c r="A9" s="6" t="s">
        <v>1523</v>
      </c>
      <c r="B9" s="6" t="s">
        <v>1534</v>
      </c>
      <c r="C9" s="6" t="s">
        <v>29</v>
      </c>
      <c r="D9" s="6" t="s">
        <v>20</v>
      </c>
      <c r="E9" s="12">
        <v>1</v>
      </c>
      <c r="F9" s="6"/>
      <c r="G9" s="6" t="s">
        <v>1580</v>
      </c>
    </row>
    <row r="10" spans="1:7" x14ac:dyDescent="0.3">
      <c r="A10" s="4" t="s">
        <v>1523</v>
      </c>
      <c r="B10" s="4" t="s">
        <v>1581</v>
      </c>
      <c r="C10" s="4" t="s">
        <v>30</v>
      </c>
      <c r="D10" s="4" t="s">
        <v>601</v>
      </c>
      <c r="E10" s="11">
        <v>0.1131428571428571</v>
      </c>
      <c r="F10" s="4"/>
      <c r="G10" s="4" t="s">
        <v>1580</v>
      </c>
    </row>
    <row r="11" spans="1:7" x14ac:dyDescent="0.3">
      <c r="A11" s="4" t="s">
        <v>1523</v>
      </c>
      <c r="B11" s="4" t="s">
        <v>1581</v>
      </c>
      <c r="C11" s="4" t="s">
        <v>29</v>
      </c>
      <c r="D11" s="4" t="s">
        <v>601</v>
      </c>
      <c r="E11" s="11">
        <v>1.142857142857143E-2</v>
      </c>
      <c r="F11" s="4"/>
      <c r="G11" s="4" t="s">
        <v>1580</v>
      </c>
    </row>
    <row r="12" spans="1:7" x14ac:dyDescent="0.3">
      <c r="A12" s="4" t="s">
        <v>1523</v>
      </c>
      <c r="B12" s="4" t="s">
        <v>1581</v>
      </c>
      <c r="C12" s="4" t="s">
        <v>32</v>
      </c>
      <c r="D12" s="4" t="s">
        <v>601</v>
      </c>
      <c r="E12" s="11">
        <v>8.0000000000000002E-3</v>
      </c>
      <c r="F12" s="4"/>
      <c r="G12" s="4" t="s">
        <v>1580</v>
      </c>
    </row>
    <row r="13" spans="1:7" x14ac:dyDescent="0.3">
      <c r="A13" s="4" t="s">
        <v>1523</v>
      </c>
      <c r="B13" s="4" t="s">
        <v>1581</v>
      </c>
      <c r="C13" s="4" t="s">
        <v>31</v>
      </c>
      <c r="D13" s="4" t="s">
        <v>601</v>
      </c>
      <c r="E13" s="11">
        <v>1.0285714285714289E-2</v>
      </c>
      <c r="F13" s="4"/>
      <c r="G13" s="4" t="s">
        <v>1580</v>
      </c>
    </row>
    <row r="14" spans="1:7" x14ac:dyDescent="0.3">
      <c r="A14" s="4" t="s">
        <v>1523</v>
      </c>
      <c r="B14" s="4" t="s">
        <v>1581</v>
      </c>
      <c r="C14" s="4" t="s">
        <v>30</v>
      </c>
      <c r="D14" s="4" t="s">
        <v>421</v>
      </c>
      <c r="E14" s="11">
        <v>0.1246251373802062</v>
      </c>
      <c r="F14" s="4"/>
      <c r="G14" s="4" t="s">
        <v>1580</v>
      </c>
    </row>
    <row r="15" spans="1:7" x14ac:dyDescent="0.3">
      <c r="A15" s="4" t="s">
        <v>1523</v>
      </c>
      <c r="B15" s="4" t="s">
        <v>1581</v>
      </c>
      <c r="C15" s="4" t="s">
        <v>29</v>
      </c>
      <c r="D15" s="4" t="s">
        <v>421</v>
      </c>
      <c r="E15" s="11">
        <v>0.10700462266000051</v>
      </c>
      <c r="F15" s="4"/>
      <c r="G15" s="4" t="s">
        <v>1580</v>
      </c>
    </row>
    <row r="16" spans="1:7" x14ac:dyDescent="0.3">
      <c r="A16" s="4" t="s">
        <v>1523</v>
      </c>
      <c r="B16" s="4" t="s">
        <v>1581</v>
      </c>
      <c r="C16" s="4" t="s">
        <v>32</v>
      </c>
      <c r="D16" s="4" t="s">
        <v>421</v>
      </c>
      <c r="E16" s="11">
        <v>2.2878165921096413E-2</v>
      </c>
      <c r="F16" s="4"/>
      <c r="G16" s="4" t="s">
        <v>1580</v>
      </c>
    </row>
    <row r="17" spans="1:7" x14ac:dyDescent="0.3">
      <c r="A17" s="4" t="s">
        <v>1523</v>
      </c>
      <c r="B17" s="4" t="s">
        <v>1581</v>
      </c>
      <c r="C17" s="4" t="s">
        <v>31</v>
      </c>
      <c r="D17" s="4" t="s">
        <v>421</v>
      </c>
      <c r="E17" s="11">
        <v>1.0006441606451873E-2</v>
      </c>
      <c r="F17" s="4"/>
      <c r="G17" s="4" t="s">
        <v>1580</v>
      </c>
    </row>
    <row r="18" spans="1:7" x14ac:dyDescent="0.3">
      <c r="A18" s="4" t="s">
        <v>1523</v>
      </c>
      <c r="B18" s="4" t="s">
        <v>1581</v>
      </c>
      <c r="C18" s="4" t="s">
        <v>30</v>
      </c>
      <c r="D18" s="4" t="s">
        <v>436</v>
      </c>
      <c r="E18" s="11">
        <v>2.7776046069977547E-4</v>
      </c>
      <c r="F18" s="4"/>
      <c r="G18" s="4" t="s">
        <v>1580</v>
      </c>
    </row>
    <row r="19" spans="1:7" x14ac:dyDescent="0.3">
      <c r="A19" s="4" t="s">
        <v>1523</v>
      </c>
      <c r="B19" s="4" t="s">
        <v>1581</v>
      </c>
      <c r="C19" s="4" t="s">
        <v>29</v>
      </c>
      <c r="D19" s="4" t="s">
        <v>436</v>
      </c>
      <c r="E19" s="11">
        <v>7.9064555015607146E-3</v>
      </c>
      <c r="F19" s="4"/>
      <c r="G19" s="4" t="s">
        <v>1580</v>
      </c>
    </row>
    <row r="20" spans="1:7" x14ac:dyDescent="0.3">
      <c r="A20" s="4" t="s">
        <v>1523</v>
      </c>
      <c r="B20" s="4" t="s">
        <v>1581</v>
      </c>
      <c r="C20" s="4" t="s">
        <v>32</v>
      </c>
      <c r="D20" s="4" t="s">
        <v>436</v>
      </c>
      <c r="E20" s="11">
        <v>7.753256543644167E-4</v>
      </c>
      <c r="F20" s="4"/>
      <c r="G20" s="4" t="s">
        <v>1580</v>
      </c>
    </row>
    <row r="21" spans="1:7" x14ac:dyDescent="0.3">
      <c r="A21" s="4" t="s">
        <v>1523</v>
      </c>
      <c r="B21" s="4" t="s">
        <v>1581</v>
      </c>
      <c r="C21" s="4" t="s">
        <v>31</v>
      </c>
      <c r="D21" s="4" t="s">
        <v>436</v>
      </c>
      <c r="E21" s="11">
        <v>2.1690334402444666E-3</v>
      </c>
      <c r="F21" s="4"/>
      <c r="G21" s="4" t="s">
        <v>1580</v>
      </c>
    </row>
    <row r="22" spans="1:7" x14ac:dyDescent="0.3">
      <c r="A22" s="4" t="s">
        <v>1523</v>
      </c>
      <c r="B22" s="4" t="s">
        <v>1581</v>
      </c>
      <c r="C22" s="4" t="s">
        <v>30</v>
      </c>
      <c r="D22" s="4" t="s">
        <v>424</v>
      </c>
      <c r="E22" s="11">
        <v>5.0739008643389087E-3</v>
      </c>
      <c r="F22" s="4"/>
      <c r="G22" s="4" t="s">
        <v>1580</v>
      </c>
    </row>
    <row r="23" spans="1:7" x14ac:dyDescent="0.3">
      <c r="A23" s="4" t="s">
        <v>1523</v>
      </c>
      <c r="B23" s="4" t="s">
        <v>1581</v>
      </c>
      <c r="C23" s="4" t="s">
        <v>29</v>
      </c>
      <c r="D23" s="4" t="s">
        <v>424</v>
      </c>
      <c r="E23" s="11">
        <v>0.10887123201315706</v>
      </c>
      <c r="F23" s="4"/>
      <c r="G23" s="4" t="s">
        <v>1580</v>
      </c>
    </row>
    <row r="24" spans="1:7" x14ac:dyDescent="0.3">
      <c r="A24" s="4" t="s">
        <v>1523</v>
      </c>
      <c r="B24" s="4" t="s">
        <v>1581</v>
      </c>
      <c r="C24" s="4" t="s">
        <v>32</v>
      </c>
      <c r="D24" s="4" t="s">
        <v>424</v>
      </c>
      <c r="E24" s="11">
        <v>3.2271225195794832E-2</v>
      </c>
      <c r="F24" s="4"/>
      <c r="G24" s="4" t="s">
        <v>1580</v>
      </c>
    </row>
    <row r="25" spans="1:7" x14ac:dyDescent="0.3">
      <c r="A25" s="4" t="s">
        <v>1523</v>
      </c>
      <c r="B25" s="4" t="s">
        <v>1581</v>
      </c>
      <c r="C25" s="4" t="s">
        <v>31</v>
      </c>
      <c r="D25" s="4" t="s">
        <v>424</v>
      </c>
      <c r="E25" s="11">
        <v>1.0964555951515928E-2</v>
      </c>
      <c r="F25" s="4"/>
      <c r="G25" s="4" t="s">
        <v>1580</v>
      </c>
    </row>
    <row r="26" spans="1:7" x14ac:dyDescent="0.3">
      <c r="A26" s="4" t="s">
        <v>1523</v>
      </c>
      <c r="B26" s="4" t="s">
        <v>1581</v>
      </c>
      <c r="C26" s="4" t="s">
        <v>30</v>
      </c>
      <c r="D26" s="4" t="s">
        <v>439</v>
      </c>
      <c r="E26" s="11">
        <v>2.6847261888184419E-3</v>
      </c>
      <c r="F26" s="4"/>
      <c r="G26" s="4" t="s">
        <v>1580</v>
      </c>
    </row>
    <row r="27" spans="1:7" x14ac:dyDescent="0.3">
      <c r="A27" s="4" t="s">
        <v>1523</v>
      </c>
      <c r="B27" s="4" t="s">
        <v>1581</v>
      </c>
      <c r="C27" s="4" t="s">
        <v>29</v>
      </c>
      <c r="D27" s="4" t="s">
        <v>439</v>
      </c>
      <c r="E27" s="11">
        <v>2.9999428137120168E-2</v>
      </c>
      <c r="F27" s="4"/>
      <c r="G27" s="4" t="s">
        <v>1580</v>
      </c>
    </row>
    <row r="28" spans="1:7" x14ac:dyDescent="0.3">
      <c r="A28" s="4" t="s">
        <v>1523</v>
      </c>
      <c r="B28" s="4" t="s">
        <v>1581</v>
      </c>
      <c r="C28" s="4" t="s">
        <v>32</v>
      </c>
      <c r="D28" s="4" t="s">
        <v>439</v>
      </c>
      <c r="E28" s="11">
        <v>1.5489575856794736E-3</v>
      </c>
      <c r="F28" s="4"/>
      <c r="G28" s="4" t="s">
        <v>1580</v>
      </c>
    </row>
    <row r="29" spans="1:7" x14ac:dyDescent="0.3">
      <c r="A29" s="4" t="s">
        <v>1523</v>
      </c>
      <c r="B29" s="4" t="s">
        <v>1581</v>
      </c>
      <c r="C29" s="4" t="s">
        <v>31</v>
      </c>
      <c r="D29" s="4" t="s">
        <v>439</v>
      </c>
      <c r="E29" s="11">
        <v>6.6920365315478281E-4</v>
      </c>
      <c r="F29" s="4"/>
      <c r="G29" s="4" t="s">
        <v>1580</v>
      </c>
    </row>
    <row r="30" spans="1:7" x14ac:dyDescent="0.3">
      <c r="A30" s="4" t="s">
        <v>1523</v>
      </c>
      <c r="B30" s="4" t="s">
        <v>1581</v>
      </c>
      <c r="C30" s="4" t="s">
        <v>30</v>
      </c>
      <c r="D30" s="4" t="s">
        <v>427</v>
      </c>
      <c r="E30" s="11">
        <v>7.7299520624990788E-3</v>
      </c>
      <c r="F30" s="4"/>
      <c r="G30" s="4" t="s">
        <v>1580</v>
      </c>
    </row>
    <row r="31" spans="1:7" x14ac:dyDescent="0.3">
      <c r="A31" s="4" t="s">
        <v>1523</v>
      </c>
      <c r="B31" s="4" t="s">
        <v>1581</v>
      </c>
      <c r="C31" s="4" t="s">
        <v>29</v>
      </c>
      <c r="D31" s="4" t="s">
        <v>427</v>
      </c>
      <c r="E31" s="11">
        <v>0.12508245102255178</v>
      </c>
      <c r="F31" s="4"/>
      <c r="G31" s="4" t="s">
        <v>1580</v>
      </c>
    </row>
    <row r="32" spans="1:7" x14ac:dyDescent="0.3">
      <c r="A32" s="4" t="s">
        <v>1523</v>
      </c>
      <c r="B32" s="4" t="s">
        <v>1581</v>
      </c>
      <c r="C32" s="4" t="s">
        <v>32</v>
      </c>
      <c r="D32" s="4" t="s">
        <v>427</v>
      </c>
      <c r="E32" s="11">
        <v>1.7187539456000978E-2</v>
      </c>
      <c r="F32" s="4"/>
      <c r="G32" s="4" t="s">
        <v>1580</v>
      </c>
    </row>
    <row r="33" spans="1:7" x14ac:dyDescent="0.3">
      <c r="A33" s="4" t="s">
        <v>1523</v>
      </c>
      <c r="B33" s="4" t="s">
        <v>1581</v>
      </c>
      <c r="C33" s="4" t="s">
        <v>31</v>
      </c>
      <c r="D33" s="4" t="s">
        <v>427</v>
      </c>
      <c r="E33" s="11">
        <v>2.081458975734249E-3</v>
      </c>
      <c r="F33" s="4"/>
      <c r="G33" s="4" t="s">
        <v>1580</v>
      </c>
    </row>
    <row r="34" spans="1:7" x14ac:dyDescent="0.3">
      <c r="A34" s="4" t="s">
        <v>1523</v>
      </c>
      <c r="B34" s="4" t="s">
        <v>1581</v>
      </c>
      <c r="C34" s="4" t="s">
        <v>30</v>
      </c>
      <c r="D34" s="4" t="s">
        <v>430</v>
      </c>
      <c r="E34" s="11">
        <v>3.3623838938421309E-2</v>
      </c>
      <c r="F34" s="4"/>
      <c r="G34" s="4" t="s">
        <v>1580</v>
      </c>
    </row>
    <row r="35" spans="1:7" x14ac:dyDescent="0.3">
      <c r="A35" s="4" t="s">
        <v>1523</v>
      </c>
      <c r="B35" s="4" t="s">
        <v>1581</v>
      </c>
      <c r="C35" s="4" t="s">
        <v>29</v>
      </c>
      <c r="D35" s="4" t="s">
        <v>430</v>
      </c>
      <c r="E35" s="11">
        <v>8.7533364877256561E-2</v>
      </c>
      <c r="F35" s="4"/>
      <c r="G35" s="4" t="s">
        <v>1580</v>
      </c>
    </row>
    <row r="36" spans="1:7" x14ac:dyDescent="0.3">
      <c r="A36" s="4" t="s">
        <v>1523</v>
      </c>
      <c r="B36" s="4" t="s">
        <v>1581</v>
      </c>
      <c r="C36" s="4" t="s">
        <v>32</v>
      </c>
      <c r="D36" s="4" t="s">
        <v>430</v>
      </c>
      <c r="E36" s="11">
        <v>6.1806575804624446E-3</v>
      </c>
      <c r="F36" s="4"/>
      <c r="G36" s="4" t="s">
        <v>1580</v>
      </c>
    </row>
    <row r="37" spans="1:7" x14ac:dyDescent="0.3">
      <c r="A37" s="4" t="s">
        <v>1523</v>
      </c>
      <c r="B37" s="4" t="s">
        <v>1581</v>
      </c>
      <c r="C37" s="4" t="s">
        <v>31</v>
      </c>
      <c r="D37" s="4" t="s">
        <v>430</v>
      </c>
      <c r="E37" s="11">
        <v>6.2214603649534059E-3</v>
      </c>
      <c r="F37" s="4"/>
      <c r="G37" s="4" t="s">
        <v>1580</v>
      </c>
    </row>
    <row r="38" spans="1:7" x14ac:dyDescent="0.3">
      <c r="A38" s="4" t="s">
        <v>1523</v>
      </c>
      <c r="B38" s="4" t="s">
        <v>1581</v>
      </c>
      <c r="C38" s="4" t="s">
        <v>30</v>
      </c>
      <c r="D38" s="4" t="s">
        <v>451</v>
      </c>
      <c r="E38" s="11">
        <v>3.3542708518473506E-6</v>
      </c>
      <c r="F38" s="4"/>
      <c r="G38" s="4" t="s">
        <v>1580</v>
      </c>
    </row>
    <row r="39" spans="1:7" x14ac:dyDescent="0.3">
      <c r="A39" s="4" t="s">
        <v>1523</v>
      </c>
      <c r="B39" s="4" t="s">
        <v>1581</v>
      </c>
      <c r="C39" s="4" t="s">
        <v>29</v>
      </c>
      <c r="D39" s="4" t="s">
        <v>451</v>
      </c>
      <c r="E39" s="11">
        <v>2.6652543250670377E-3</v>
      </c>
      <c r="F39" s="4"/>
      <c r="G39" s="4" t="s">
        <v>1580</v>
      </c>
    </row>
    <row r="40" spans="1:7" x14ac:dyDescent="0.3">
      <c r="A40" s="4" t="s">
        <v>1523</v>
      </c>
      <c r="B40" s="4" t="s">
        <v>1581</v>
      </c>
      <c r="C40" s="4" t="s">
        <v>32</v>
      </c>
      <c r="D40" s="4" t="s">
        <v>451</v>
      </c>
      <c r="E40" s="11">
        <v>3.9671404986613623E-4</v>
      </c>
      <c r="F40" s="4"/>
      <c r="G40" s="4" t="s">
        <v>1580</v>
      </c>
    </row>
    <row r="41" spans="1:7" x14ac:dyDescent="0.3">
      <c r="A41" s="4" t="s">
        <v>1523</v>
      </c>
      <c r="B41" s="4" t="s">
        <v>1581</v>
      </c>
      <c r="C41" s="4" t="s">
        <v>31</v>
      </c>
      <c r="D41" s="4" t="s">
        <v>451</v>
      </c>
      <c r="E41" s="11">
        <v>1.5070113987458979E-4</v>
      </c>
      <c r="F41" s="4"/>
      <c r="G41" s="4" t="s">
        <v>1580</v>
      </c>
    </row>
    <row r="42" spans="1:7" x14ac:dyDescent="0.3">
      <c r="A42" s="4" t="s">
        <v>1523</v>
      </c>
      <c r="B42" s="4" t="s">
        <v>1581</v>
      </c>
      <c r="C42" s="4" t="s">
        <v>30</v>
      </c>
      <c r="D42" s="4" t="s">
        <v>442</v>
      </c>
      <c r="E42" s="11">
        <v>4.7665745186426106E-3</v>
      </c>
      <c r="F42" s="4"/>
      <c r="G42" s="4" t="s">
        <v>1580</v>
      </c>
    </row>
    <row r="43" spans="1:7" x14ac:dyDescent="0.3">
      <c r="A43" s="4" t="s">
        <v>1523</v>
      </c>
      <c r="B43" s="4" t="s">
        <v>1581</v>
      </c>
      <c r="C43" s="4" t="s">
        <v>29</v>
      </c>
      <c r="D43" s="4" t="s">
        <v>442</v>
      </c>
      <c r="E43" s="11">
        <v>1.8575122976479633E-2</v>
      </c>
      <c r="F43" s="4"/>
      <c r="G43" s="4" t="s">
        <v>1580</v>
      </c>
    </row>
    <row r="44" spans="1:7" x14ac:dyDescent="0.3">
      <c r="A44" s="4" t="s">
        <v>1523</v>
      </c>
      <c r="B44" s="4" t="s">
        <v>1581</v>
      </c>
      <c r="C44" s="4" t="s">
        <v>32</v>
      </c>
      <c r="D44" s="4" t="s">
        <v>442</v>
      </c>
      <c r="E44" s="11">
        <v>1.7239270834936099E-3</v>
      </c>
      <c r="F44" s="4"/>
      <c r="G44" s="4" t="s">
        <v>1580</v>
      </c>
    </row>
    <row r="45" spans="1:7" x14ac:dyDescent="0.3">
      <c r="A45" s="4" t="s">
        <v>1523</v>
      </c>
      <c r="B45" s="4" t="s">
        <v>1581</v>
      </c>
      <c r="C45" s="4" t="s">
        <v>31</v>
      </c>
      <c r="D45" s="4" t="s">
        <v>442</v>
      </c>
      <c r="E45" s="11">
        <v>5.2555230454443685E-4</v>
      </c>
      <c r="F45" s="4"/>
      <c r="G45" s="4" t="s">
        <v>1580</v>
      </c>
    </row>
    <row r="46" spans="1:7" x14ac:dyDescent="0.3">
      <c r="A46" s="4" t="s">
        <v>1523</v>
      </c>
      <c r="B46" s="4" t="s">
        <v>1581</v>
      </c>
      <c r="C46" s="4" t="s">
        <v>30</v>
      </c>
      <c r="D46" s="4" t="s">
        <v>433</v>
      </c>
      <c r="E46" s="11">
        <v>9.5801034623777225E-3</v>
      </c>
      <c r="F46" s="4"/>
      <c r="G46" s="4" t="s">
        <v>1580</v>
      </c>
    </row>
    <row r="47" spans="1:7" x14ac:dyDescent="0.3">
      <c r="A47" s="4" t="s">
        <v>1523</v>
      </c>
      <c r="B47" s="4" t="s">
        <v>1581</v>
      </c>
      <c r="C47" s="4" t="s">
        <v>29</v>
      </c>
      <c r="D47" s="4" t="s">
        <v>433</v>
      </c>
      <c r="E47" s="11">
        <v>5.6804376171485253E-2</v>
      </c>
      <c r="F47" s="4"/>
      <c r="G47" s="4" t="s">
        <v>1580</v>
      </c>
    </row>
    <row r="48" spans="1:7" x14ac:dyDescent="0.3">
      <c r="A48" s="4" t="s">
        <v>1523</v>
      </c>
      <c r="B48" s="4" t="s">
        <v>1581</v>
      </c>
      <c r="C48" s="4" t="s">
        <v>32</v>
      </c>
      <c r="D48" s="4" t="s">
        <v>433</v>
      </c>
      <c r="E48" s="11">
        <v>5.8686546519544861E-3</v>
      </c>
      <c r="F48" s="4"/>
      <c r="G48" s="4" t="s">
        <v>1580</v>
      </c>
    </row>
    <row r="49" spans="1:9" x14ac:dyDescent="0.3">
      <c r="A49" s="4" t="s">
        <v>1523</v>
      </c>
      <c r="B49" s="4" t="s">
        <v>1581</v>
      </c>
      <c r="C49" s="4" t="s">
        <v>31</v>
      </c>
      <c r="D49" s="4" t="s">
        <v>433</v>
      </c>
      <c r="E49" s="11">
        <v>6.5160547790301022E-4</v>
      </c>
      <c r="F49" s="4"/>
      <c r="G49" s="4" t="s">
        <v>1580</v>
      </c>
    </row>
    <row r="50" spans="1:9" x14ac:dyDescent="0.3">
      <c r="A50" s="4" t="s">
        <v>1523</v>
      </c>
      <c r="B50" s="4" t="s">
        <v>1581</v>
      </c>
      <c r="C50" s="4" t="s">
        <v>30</v>
      </c>
      <c r="D50" s="4" t="s">
        <v>448</v>
      </c>
      <c r="E50" s="11">
        <v>2.790753348736995E-7</v>
      </c>
      <c r="F50" s="4"/>
      <c r="G50" s="4" t="s">
        <v>1580</v>
      </c>
    </row>
    <row r="51" spans="1:9" x14ac:dyDescent="0.3">
      <c r="A51" s="4" t="s">
        <v>1523</v>
      </c>
      <c r="B51" s="4" t="s">
        <v>1581</v>
      </c>
      <c r="C51" s="4" t="s">
        <v>29</v>
      </c>
      <c r="D51" s="4" t="s">
        <v>448</v>
      </c>
      <c r="E51" s="11">
        <v>6.7454583442355608E-5</v>
      </c>
      <c r="F51" s="4"/>
      <c r="G51" s="4" t="s">
        <v>1580</v>
      </c>
    </row>
    <row r="52" spans="1:9" x14ac:dyDescent="0.3">
      <c r="A52" s="4" t="s">
        <v>1523</v>
      </c>
      <c r="B52" s="4" t="s">
        <v>1581</v>
      </c>
      <c r="C52" s="4" t="s">
        <v>32</v>
      </c>
      <c r="D52" s="4" t="s">
        <v>448</v>
      </c>
      <c r="E52" s="11">
        <v>0</v>
      </c>
      <c r="F52" s="4"/>
      <c r="G52" s="4" t="s">
        <v>1580</v>
      </c>
    </row>
    <row r="53" spans="1:9" x14ac:dyDescent="0.3">
      <c r="A53" s="4" t="s">
        <v>1523</v>
      </c>
      <c r="B53" s="4" t="s">
        <v>1581</v>
      </c>
      <c r="C53" s="4" t="s">
        <v>31</v>
      </c>
      <c r="D53" s="4" t="s">
        <v>448</v>
      </c>
      <c r="E53" s="11">
        <v>1.4806090893799156E-6</v>
      </c>
      <c r="F53" s="4"/>
      <c r="G53" s="4" t="s">
        <v>1580</v>
      </c>
    </row>
    <row r="54" spans="1:9" x14ac:dyDescent="0.3">
      <c r="A54" s="4" t="s">
        <v>1523</v>
      </c>
      <c r="B54" s="4" t="s">
        <v>1581</v>
      </c>
      <c r="C54" s="4" t="s">
        <v>30</v>
      </c>
      <c r="D54" s="4" t="s">
        <v>445</v>
      </c>
      <c r="E54" s="11">
        <v>2.1515634952089645E-5</v>
      </c>
      <c r="F54" s="4"/>
      <c r="G54" s="4" t="s">
        <v>1580</v>
      </c>
    </row>
    <row r="55" spans="1:9" x14ac:dyDescent="0.3">
      <c r="A55" s="4" t="s">
        <v>1523</v>
      </c>
      <c r="B55" s="4" t="s">
        <v>1581</v>
      </c>
      <c r="C55" s="4" t="s">
        <v>29</v>
      </c>
      <c r="D55" s="4" t="s">
        <v>445</v>
      </c>
      <c r="E55" s="11">
        <v>7.5310980192397207E-4</v>
      </c>
      <c r="F55" s="4"/>
      <c r="G55" s="4" t="s">
        <v>1580</v>
      </c>
    </row>
    <row r="56" spans="1:9" x14ac:dyDescent="0.3">
      <c r="A56" s="4" t="s">
        <v>1523</v>
      </c>
      <c r="B56" s="4" t="s">
        <v>1581</v>
      </c>
      <c r="C56" s="4" t="s">
        <v>32</v>
      </c>
      <c r="D56" s="4" t="s">
        <v>445</v>
      </c>
      <c r="E56" s="11">
        <v>8.4315780597270411E-5</v>
      </c>
      <c r="F56" s="4"/>
      <c r="G56" s="4" t="s">
        <v>1580</v>
      </c>
    </row>
    <row r="57" spans="1:9" x14ac:dyDescent="0.3">
      <c r="A57" s="4" t="s">
        <v>1523</v>
      </c>
      <c r="B57" s="4" t="s">
        <v>1581</v>
      </c>
      <c r="C57" s="4" t="s">
        <v>31</v>
      </c>
      <c r="D57" s="4" t="s">
        <v>445</v>
      </c>
      <c r="E57" s="11">
        <v>5.8493387387710954E-6</v>
      </c>
      <c r="F57" s="4"/>
      <c r="G57" s="4" t="s">
        <v>1580</v>
      </c>
    </row>
    <row r="58" spans="1:9" x14ac:dyDescent="0.3">
      <c r="A58" s="4" t="s">
        <v>1523</v>
      </c>
      <c r="B58" s="4" t="s">
        <v>1581</v>
      </c>
      <c r="C58" s="4" t="s">
        <v>30</v>
      </c>
      <c r="D58" s="4" t="s">
        <v>454</v>
      </c>
      <c r="E58" s="11">
        <v>0</v>
      </c>
      <c r="F58" s="4"/>
      <c r="G58" s="4" t="s">
        <v>1580</v>
      </c>
    </row>
    <row r="59" spans="1:9" x14ac:dyDescent="0.3">
      <c r="A59" s="4" t="s">
        <v>1523</v>
      </c>
      <c r="B59" s="4" t="s">
        <v>1581</v>
      </c>
      <c r="C59" s="4" t="s">
        <v>29</v>
      </c>
      <c r="D59" s="4" t="s">
        <v>454</v>
      </c>
      <c r="E59" s="11">
        <v>9.2141364424069708E-4</v>
      </c>
      <c r="F59" s="4"/>
      <c r="G59" s="4" t="s">
        <v>1580</v>
      </c>
    </row>
    <row r="60" spans="1:9" x14ac:dyDescent="0.3">
      <c r="A60" s="4" t="s">
        <v>1523</v>
      </c>
      <c r="B60" s="4" t="s">
        <v>1581</v>
      </c>
      <c r="C60" s="4" t="s">
        <v>32</v>
      </c>
      <c r="D60" s="4" t="s">
        <v>454</v>
      </c>
      <c r="E60" s="11">
        <v>1.0480275497565063E-4</v>
      </c>
      <c r="F60" s="4"/>
      <c r="G60" s="4" t="s">
        <v>1580</v>
      </c>
    </row>
    <row r="61" spans="1:9" x14ac:dyDescent="0.3">
      <c r="A61" s="4" t="s">
        <v>1523</v>
      </c>
      <c r="B61" s="4" t="s">
        <v>1581</v>
      </c>
      <c r="C61" s="4" t="s">
        <v>31</v>
      </c>
      <c r="D61" s="4" t="s">
        <v>454</v>
      </c>
      <c r="E61" s="11">
        <v>1.0379999493795869E-4</v>
      </c>
      <c r="F61" s="4"/>
      <c r="G61" s="4" t="s">
        <v>1580</v>
      </c>
    </row>
    <row r="62" spans="1:9" x14ac:dyDescent="0.3">
      <c r="A62" s="6" t="s">
        <v>1523</v>
      </c>
      <c r="B62" s="6" t="s">
        <v>1582</v>
      </c>
      <c r="C62" s="6" t="s">
        <v>30</v>
      </c>
      <c r="D62" s="6" t="s">
        <v>358</v>
      </c>
      <c r="E62" s="12">
        <v>0.74699999999999989</v>
      </c>
      <c r="F62" s="6"/>
      <c r="G62" s="6" t="s">
        <v>1580</v>
      </c>
      <c r="I62" s="13"/>
    </row>
    <row r="63" spans="1:9" x14ac:dyDescent="0.3">
      <c r="A63" s="6" t="s">
        <v>1523</v>
      </c>
      <c r="B63" s="6" t="s">
        <v>1582</v>
      </c>
      <c r="C63" s="6" t="s">
        <v>29</v>
      </c>
      <c r="D63" s="6" t="s">
        <v>358</v>
      </c>
      <c r="E63" s="12">
        <v>2.8000000000000008E-2</v>
      </c>
      <c r="F63" s="6"/>
      <c r="G63" s="6" t="s">
        <v>1580</v>
      </c>
      <c r="I63" s="13"/>
    </row>
    <row r="64" spans="1:9" x14ac:dyDescent="0.3">
      <c r="A64" s="6" t="s">
        <v>1523</v>
      </c>
      <c r="B64" s="6" t="s">
        <v>1582</v>
      </c>
      <c r="C64" s="6" t="s">
        <v>32</v>
      </c>
      <c r="D64" s="6" t="s">
        <v>358</v>
      </c>
      <c r="E64" s="12">
        <v>0.20100000000000001</v>
      </c>
      <c r="F64" s="6"/>
      <c r="G64" s="6" t="s">
        <v>1580</v>
      </c>
      <c r="I64" s="13"/>
    </row>
    <row r="65" spans="1:9" x14ac:dyDescent="0.3">
      <c r="A65" s="6" t="s">
        <v>1523</v>
      </c>
      <c r="B65" s="6" t="s">
        <v>1582</v>
      </c>
      <c r="C65" s="6" t="s">
        <v>31</v>
      </c>
      <c r="D65" s="6" t="s">
        <v>358</v>
      </c>
      <c r="E65" s="12">
        <v>2.4E-2</v>
      </c>
      <c r="F65" s="6"/>
      <c r="G65" s="6" t="s">
        <v>1580</v>
      </c>
      <c r="I65" s="13"/>
    </row>
    <row r="66" spans="1:9" x14ac:dyDescent="0.3">
      <c r="A66" s="4" t="s">
        <v>1523</v>
      </c>
      <c r="B66" s="4" t="s">
        <v>1583</v>
      </c>
      <c r="C66" s="4" t="s">
        <v>30</v>
      </c>
      <c r="D66" s="4" t="s">
        <v>17</v>
      </c>
      <c r="E66" s="11">
        <v>0.747</v>
      </c>
      <c r="F66" s="4"/>
      <c r="G66" s="4" t="s">
        <v>1580</v>
      </c>
      <c r="I66" s="13"/>
    </row>
    <row r="67" spans="1:9" x14ac:dyDescent="0.3">
      <c r="A67" s="4" t="s">
        <v>1523</v>
      </c>
      <c r="B67" s="4" t="s">
        <v>1583</v>
      </c>
      <c r="C67" s="4" t="s">
        <v>29</v>
      </c>
      <c r="D67" s="4" t="s">
        <v>17</v>
      </c>
      <c r="E67" s="11">
        <v>2.8000000000000011E-2</v>
      </c>
      <c r="F67" s="4"/>
      <c r="G67" s="4" t="s">
        <v>1580</v>
      </c>
      <c r="I67" s="13"/>
    </row>
    <row r="68" spans="1:9" x14ac:dyDescent="0.3">
      <c r="A68" s="4" t="s">
        <v>1523</v>
      </c>
      <c r="B68" s="4" t="s">
        <v>1583</v>
      </c>
      <c r="C68" s="4" t="s">
        <v>32</v>
      </c>
      <c r="D68" s="4" t="s">
        <v>17</v>
      </c>
      <c r="E68" s="11">
        <v>0.20100000000000001</v>
      </c>
      <c r="F68" s="4"/>
      <c r="G68" s="4" t="s">
        <v>1580</v>
      </c>
      <c r="I68" s="13"/>
    </row>
    <row r="69" spans="1:9" x14ac:dyDescent="0.3">
      <c r="A69" s="4" t="s">
        <v>1523</v>
      </c>
      <c r="B69" s="4" t="s">
        <v>1583</v>
      </c>
      <c r="C69" s="4" t="s">
        <v>31</v>
      </c>
      <c r="D69" s="4" t="s">
        <v>17</v>
      </c>
      <c r="E69" s="11">
        <v>2.4000000000000007E-2</v>
      </c>
      <c r="F69" s="4"/>
      <c r="G69" s="4" t="s">
        <v>1580</v>
      </c>
      <c r="I69" s="13"/>
    </row>
    <row r="70" spans="1:9" x14ac:dyDescent="0.3">
      <c r="A70" s="6" t="s">
        <v>1523</v>
      </c>
      <c r="B70" s="6" t="s">
        <v>1584</v>
      </c>
      <c r="C70" s="6" t="s">
        <v>30</v>
      </c>
      <c r="D70" s="6" t="s">
        <v>18</v>
      </c>
      <c r="E70" s="12">
        <v>0.37349999999999994</v>
      </c>
      <c r="F70" s="6"/>
      <c r="G70" s="6" t="s">
        <v>1580</v>
      </c>
      <c r="I70" s="13"/>
    </row>
    <row r="71" spans="1:9" x14ac:dyDescent="0.3">
      <c r="A71" s="6" t="s">
        <v>1523</v>
      </c>
      <c r="B71" s="6" t="s">
        <v>1584</v>
      </c>
      <c r="C71" s="6" t="s">
        <v>29</v>
      </c>
      <c r="D71" s="6" t="s">
        <v>18</v>
      </c>
      <c r="E71" s="12">
        <v>1.4000000000000004E-2</v>
      </c>
      <c r="F71" s="6"/>
      <c r="G71" s="6" t="s">
        <v>1580</v>
      </c>
      <c r="I71" s="13"/>
    </row>
    <row r="72" spans="1:9" x14ac:dyDescent="0.3">
      <c r="A72" s="6" t="s">
        <v>1523</v>
      </c>
      <c r="B72" s="6" t="s">
        <v>1584</v>
      </c>
      <c r="C72" s="6" t="s">
        <v>32</v>
      </c>
      <c r="D72" s="6" t="s">
        <v>18</v>
      </c>
      <c r="E72" s="12">
        <v>0.10050000000000001</v>
      </c>
      <c r="F72" s="6"/>
      <c r="G72" s="6" t="s">
        <v>1580</v>
      </c>
      <c r="I72" s="13"/>
    </row>
    <row r="73" spans="1:9" x14ac:dyDescent="0.3">
      <c r="A73" s="6" t="s">
        <v>1523</v>
      </c>
      <c r="B73" s="6" t="s">
        <v>1584</v>
      </c>
      <c r="C73" s="6" t="s">
        <v>31</v>
      </c>
      <c r="D73" s="6" t="s">
        <v>18</v>
      </c>
      <c r="E73" s="12">
        <v>1.2E-2</v>
      </c>
      <c r="F73" s="6"/>
      <c r="G73" s="6" t="s">
        <v>1580</v>
      </c>
      <c r="I73" s="13"/>
    </row>
    <row r="74" spans="1:9" x14ac:dyDescent="0.3">
      <c r="A74" s="6" t="s">
        <v>1523</v>
      </c>
      <c r="B74" s="6" t="s">
        <v>1584</v>
      </c>
      <c r="C74" s="6" t="s">
        <v>30</v>
      </c>
      <c r="D74" s="6" t="s">
        <v>19</v>
      </c>
      <c r="E74" s="12">
        <v>0.37349999999999994</v>
      </c>
      <c r="F74" s="6"/>
      <c r="G74" s="6" t="s">
        <v>1580</v>
      </c>
      <c r="I74" s="13"/>
    </row>
    <row r="75" spans="1:9" x14ac:dyDescent="0.3">
      <c r="A75" s="6" t="s">
        <v>1523</v>
      </c>
      <c r="B75" s="6" t="s">
        <v>1584</v>
      </c>
      <c r="C75" s="6" t="s">
        <v>29</v>
      </c>
      <c r="D75" s="6" t="s">
        <v>19</v>
      </c>
      <c r="E75" s="12">
        <v>1.4000000000000004E-2</v>
      </c>
      <c r="F75" s="6"/>
      <c r="G75" s="6" t="s">
        <v>1580</v>
      </c>
      <c r="I75" s="13"/>
    </row>
    <row r="76" spans="1:9" x14ac:dyDescent="0.3">
      <c r="A76" s="6" t="s">
        <v>1523</v>
      </c>
      <c r="B76" s="6" t="s">
        <v>1584</v>
      </c>
      <c r="C76" s="6" t="s">
        <v>32</v>
      </c>
      <c r="D76" s="6" t="s">
        <v>19</v>
      </c>
      <c r="E76" s="12">
        <v>0.10050000000000001</v>
      </c>
      <c r="F76" s="6"/>
      <c r="G76" s="6" t="s">
        <v>1580</v>
      </c>
      <c r="I76" s="13"/>
    </row>
    <row r="77" spans="1:9" x14ac:dyDescent="0.3">
      <c r="A77" s="6" t="s">
        <v>1523</v>
      </c>
      <c r="B77" s="6" t="s">
        <v>1584</v>
      </c>
      <c r="C77" s="6" t="s">
        <v>31</v>
      </c>
      <c r="D77" s="6" t="s">
        <v>19</v>
      </c>
      <c r="E77" s="12">
        <v>1.2E-2</v>
      </c>
      <c r="F77" s="6"/>
      <c r="G77" s="6" t="s">
        <v>1580</v>
      </c>
      <c r="I77" s="13"/>
    </row>
    <row r="78" spans="1:9" x14ac:dyDescent="0.3">
      <c r="A78" s="4" t="s">
        <v>1523</v>
      </c>
      <c r="B78" s="4" t="s">
        <v>1585</v>
      </c>
      <c r="C78" s="4" t="s">
        <v>30</v>
      </c>
      <c r="D78" s="4" t="s">
        <v>364</v>
      </c>
      <c r="E78" s="11">
        <v>0.12781128001949404</v>
      </c>
      <c r="F78" s="4"/>
      <c r="G78" s="4" t="s">
        <v>1580</v>
      </c>
      <c r="I78" s="13"/>
    </row>
    <row r="79" spans="1:9" x14ac:dyDescent="0.3">
      <c r="A79" s="4" t="s">
        <v>1523</v>
      </c>
      <c r="B79" s="4" t="s">
        <v>1585</v>
      </c>
      <c r="C79" s="4" t="s">
        <v>29</v>
      </c>
      <c r="D79" s="4" t="s">
        <v>364</v>
      </c>
      <c r="E79" s="11">
        <v>0.83369134648065824</v>
      </c>
      <c r="F79" s="4"/>
      <c r="G79" s="4" t="s">
        <v>1580</v>
      </c>
      <c r="I79" s="13"/>
    </row>
    <row r="80" spans="1:9" x14ac:dyDescent="0.3">
      <c r="A80" s="4" t="s">
        <v>1523</v>
      </c>
      <c r="B80" s="4" t="s">
        <v>1585</v>
      </c>
      <c r="C80" s="4" t="s">
        <v>32</v>
      </c>
      <c r="D80" s="4" t="s">
        <v>364</v>
      </c>
      <c r="E80" s="11">
        <v>3.4390986993197203E-2</v>
      </c>
      <c r="F80" s="4"/>
      <c r="G80" s="4" t="s">
        <v>1580</v>
      </c>
      <c r="I80" s="13"/>
    </row>
    <row r="81" spans="1:9" x14ac:dyDescent="0.3">
      <c r="A81" s="4" t="s">
        <v>1523</v>
      </c>
      <c r="B81" s="4" t="s">
        <v>1585</v>
      </c>
      <c r="C81" s="4" t="s">
        <v>31</v>
      </c>
      <c r="D81" s="4" t="s">
        <v>364</v>
      </c>
      <c r="E81" s="11">
        <v>4.1063865066504118E-3</v>
      </c>
      <c r="F81" s="4"/>
      <c r="G81" s="4" t="s">
        <v>1580</v>
      </c>
      <c r="I81" s="13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697D01E3-C88F-4844-A611-E87E60A15468}">
          <x14:formula1>
            <xm:f>'_Database levels'!$B$2:$B$211</xm:f>
          </x14:formula1>
          <xm:sqref>D2:D81</xm:sqref>
        </x14:dataValidation>
        <x14:dataValidation type="list" allowBlank="1" showInputMessage="1" showErrorMessage="1" xr:uid="{547D4329-6485-4BD8-81A3-E65A0C4E4CE4}">
          <x14:formula1>
            <xm:f>'_Database levels'!$A$2:$A$5</xm:f>
          </x14:formula1>
          <xm:sqref>C2:C81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C6C9B-2EDA-49F9-A91D-DFC94EE3C938}">
  <dimension ref="A1:H13"/>
  <sheetViews>
    <sheetView tabSelected="1" workbookViewId="0">
      <selection activeCell="C26" sqref="C26"/>
    </sheetView>
  </sheetViews>
  <sheetFormatPr defaultRowHeight="14.4" x14ac:dyDescent="0.3"/>
  <cols>
    <col min="1" max="1" width="20.44140625" bestFit="1" customWidth="1"/>
    <col min="2" max="2" width="25.44140625" bestFit="1" customWidth="1"/>
    <col min="3" max="3" width="86.33203125" customWidth="1"/>
    <col min="4" max="4" width="7.33203125" bestFit="1" customWidth="1"/>
    <col min="5" max="5" width="9.88671875" bestFit="1" customWidth="1"/>
    <col min="6" max="6" width="6.109375" bestFit="1" customWidth="1"/>
  </cols>
  <sheetData>
    <row r="1" spans="1:8" s="1" customFormat="1" x14ac:dyDescent="0.3">
      <c r="A1" s="1" t="s">
        <v>1</v>
      </c>
      <c r="B1" s="1" t="s">
        <v>1511</v>
      </c>
      <c r="C1" s="1" t="s">
        <v>36</v>
      </c>
      <c r="D1" s="1" t="s">
        <v>1512</v>
      </c>
      <c r="E1" s="1" t="s">
        <v>1510</v>
      </c>
      <c r="F1" s="1" t="s">
        <v>1513</v>
      </c>
    </row>
    <row r="2" spans="1:8" x14ac:dyDescent="0.3">
      <c r="A2" s="4" t="s">
        <v>1523</v>
      </c>
      <c r="B2" s="4" t="s">
        <v>1519</v>
      </c>
      <c r="C2" s="4" t="s">
        <v>41</v>
      </c>
      <c r="D2" s="8">
        <v>3.7048340421245961E-2</v>
      </c>
      <c r="E2" s="4" t="s">
        <v>1589</v>
      </c>
      <c r="F2" s="4" t="s">
        <v>1590</v>
      </c>
      <c r="G2" s="4"/>
      <c r="H2" s="4"/>
    </row>
    <row r="3" spans="1:8" x14ac:dyDescent="0.3">
      <c r="A3" s="4" t="s">
        <v>1523</v>
      </c>
      <c r="B3" s="4" t="s">
        <v>1519</v>
      </c>
      <c r="C3" s="4" t="s">
        <v>46</v>
      </c>
      <c r="D3" s="8">
        <v>0</v>
      </c>
      <c r="E3" s="4" t="s">
        <v>1589</v>
      </c>
      <c r="F3" s="4" t="s">
        <v>1591</v>
      </c>
      <c r="G3" s="4"/>
      <c r="H3" s="4"/>
    </row>
    <row r="4" spans="1:8" x14ac:dyDescent="0.3">
      <c r="A4" s="4" t="s">
        <v>1523</v>
      </c>
      <c r="B4" s="4" t="s">
        <v>1519</v>
      </c>
      <c r="C4" s="4" t="s">
        <v>51</v>
      </c>
      <c r="D4" s="8">
        <v>0</v>
      </c>
      <c r="E4" s="4" t="s">
        <v>1589</v>
      </c>
      <c r="F4" s="4" t="s">
        <v>1591</v>
      </c>
      <c r="G4" s="4"/>
      <c r="H4" s="4"/>
    </row>
    <row r="5" spans="1:8" x14ac:dyDescent="0.3">
      <c r="A5" s="4" t="s">
        <v>1523</v>
      </c>
      <c r="B5" s="4" t="s">
        <v>1519</v>
      </c>
      <c r="C5" s="4" t="s">
        <v>56</v>
      </c>
      <c r="D5" s="8">
        <v>6.5201917446804855E-3</v>
      </c>
      <c r="E5" s="4" t="s">
        <v>1589</v>
      </c>
      <c r="F5" s="4" t="s">
        <v>1591</v>
      </c>
      <c r="G5" s="4"/>
      <c r="H5" s="4"/>
    </row>
    <row r="6" spans="1:8" x14ac:dyDescent="0.3">
      <c r="A6" s="4" t="s">
        <v>1523</v>
      </c>
      <c r="B6" s="4" t="s">
        <v>1519</v>
      </c>
      <c r="C6" s="4" t="s">
        <v>61</v>
      </c>
      <c r="D6" s="8">
        <v>0</v>
      </c>
      <c r="E6" s="4" t="s">
        <v>1589</v>
      </c>
      <c r="F6" s="4" t="s">
        <v>1591</v>
      </c>
      <c r="G6" s="4"/>
      <c r="H6" s="4"/>
    </row>
    <row r="7" spans="1:8" x14ac:dyDescent="0.3">
      <c r="A7" s="4" t="s">
        <v>1523</v>
      </c>
      <c r="B7" s="4" t="s">
        <v>1519</v>
      </c>
      <c r="C7" s="4" t="s">
        <v>66</v>
      </c>
      <c r="D7" s="8">
        <v>3.1358930747190712E-2</v>
      </c>
      <c r="E7" s="4" t="s">
        <v>1589</v>
      </c>
      <c r="F7" s="4" t="s">
        <v>1591</v>
      </c>
      <c r="G7" s="4"/>
      <c r="H7" s="4"/>
    </row>
    <row r="8" spans="1:8" x14ac:dyDescent="0.3">
      <c r="A8" s="4" t="s">
        <v>1523</v>
      </c>
      <c r="B8" s="4" t="s">
        <v>1519</v>
      </c>
      <c r="C8" s="4" t="s">
        <v>71</v>
      </c>
      <c r="D8" s="8">
        <v>0.34722392325307005</v>
      </c>
      <c r="E8" s="4" t="s">
        <v>1589</v>
      </c>
      <c r="F8" s="4" t="s">
        <v>1591</v>
      </c>
      <c r="G8" s="4"/>
      <c r="H8" s="4"/>
    </row>
    <row r="9" spans="1:8" x14ac:dyDescent="0.3">
      <c r="A9" s="4" t="s">
        <v>1523</v>
      </c>
      <c r="B9" s="4" t="s">
        <v>1519</v>
      </c>
      <c r="C9" s="4" t="s">
        <v>76</v>
      </c>
      <c r="D9" s="8">
        <v>0.26241843937473458</v>
      </c>
      <c r="E9" s="4" t="s">
        <v>1589</v>
      </c>
      <c r="F9" s="4" t="s">
        <v>1591</v>
      </c>
      <c r="G9" s="4"/>
      <c r="H9" s="4"/>
    </row>
    <row r="10" spans="1:8" x14ac:dyDescent="0.3">
      <c r="A10" s="4" t="s">
        <v>1523</v>
      </c>
      <c r="B10" s="4" t="s">
        <v>1519</v>
      </c>
      <c r="C10" s="4" t="s">
        <v>80</v>
      </c>
      <c r="D10" s="8">
        <v>0.11659855418187548</v>
      </c>
      <c r="E10" s="4" t="s">
        <v>1589</v>
      </c>
      <c r="F10" s="4" t="s">
        <v>1591</v>
      </c>
      <c r="G10" s="4"/>
      <c r="H10" s="4"/>
    </row>
    <row r="11" spans="1:8" x14ac:dyDescent="0.3">
      <c r="A11" s="4" t="s">
        <v>1523</v>
      </c>
      <c r="B11" s="4" t="s">
        <v>1519</v>
      </c>
      <c r="C11" s="4" t="s">
        <v>84</v>
      </c>
      <c r="D11" s="8">
        <v>0</v>
      </c>
      <c r="E11" s="4" t="s">
        <v>1589</v>
      </c>
      <c r="F11" s="4" t="s">
        <v>1591</v>
      </c>
      <c r="G11" s="4"/>
      <c r="H11" s="4"/>
    </row>
    <row r="12" spans="1:8" x14ac:dyDescent="0.3">
      <c r="A12" s="4" t="s">
        <v>1523</v>
      </c>
      <c r="B12" s="4" t="s">
        <v>1519</v>
      </c>
      <c r="C12" s="4" t="s">
        <v>88</v>
      </c>
      <c r="D12" s="8">
        <v>0</v>
      </c>
      <c r="E12" s="4" t="s">
        <v>1589</v>
      </c>
      <c r="F12" s="4" t="s">
        <v>1591</v>
      </c>
      <c r="G12" s="4"/>
      <c r="H12" s="4"/>
    </row>
    <row r="13" spans="1:8" x14ac:dyDescent="0.3">
      <c r="A13" s="4" t="s">
        <v>1523</v>
      </c>
      <c r="B13" s="4" t="s">
        <v>1519</v>
      </c>
      <c r="C13" s="4" t="s">
        <v>91</v>
      </c>
      <c r="D13" s="8">
        <v>0.19883162027720275</v>
      </c>
      <c r="E13" s="4" t="s">
        <v>1589</v>
      </c>
      <c r="F13" s="4" t="s">
        <v>1591</v>
      </c>
      <c r="G13" s="4"/>
      <c r="H13" s="4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3B68959-079E-4610-8450-3E1EFDFDD69D}">
          <x14:formula1>
            <xm:f>'_Database levels'!$D$2:$D$13</xm:f>
          </x14:formula1>
          <xm:sqref>C2:C31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882E4-2366-436B-8026-8EF8664D7F68}">
  <dimension ref="A1:B2"/>
  <sheetViews>
    <sheetView workbookViewId="0"/>
  </sheetViews>
  <sheetFormatPr defaultRowHeight="14.4" x14ac:dyDescent="0.3"/>
  <cols>
    <col min="1" max="1" width="20.44140625" bestFit="1" customWidth="1"/>
    <col min="2" max="2" width="31.5546875" bestFit="1" customWidth="1"/>
  </cols>
  <sheetData>
    <row r="1" spans="1:2" s="1" customFormat="1" x14ac:dyDescent="0.3">
      <c r="A1" s="1" t="s">
        <v>1</v>
      </c>
      <c r="B1" s="1" t="s">
        <v>35</v>
      </c>
    </row>
    <row r="2" spans="1:2" x14ac:dyDescent="0.3">
      <c r="A2" t="s">
        <v>1523</v>
      </c>
      <c r="B2" t="s">
        <v>1588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CECB5-F321-41F0-A4EC-C45486DF60C0}">
  <dimension ref="A1:C2"/>
  <sheetViews>
    <sheetView workbookViewId="0"/>
  </sheetViews>
  <sheetFormatPr defaultRowHeight="14.4" x14ac:dyDescent="0.3"/>
  <cols>
    <col min="2" max="2" width="75.44140625" bestFit="1" customWidth="1"/>
  </cols>
  <sheetData>
    <row r="1" spans="1:3" x14ac:dyDescent="0.3">
      <c r="A1" t="s">
        <v>3</v>
      </c>
      <c r="B1" t="s">
        <v>2</v>
      </c>
      <c r="C1" t="s">
        <v>1515</v>
      </c>
    </row>
    <row r="2" spans="1:3" x14ac:dyDescent="0.3">
      <c r="A2" t="s">
        <v>4</v>
      </c>
      <c r="B2" t="s">
        <v>1577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_Database levels</vt:lpstr>
      <vt:lpstr>_Technology - Sources</vt:lpstr>
      <vt:lpstr>Section</vt:lpstr>
      <vt:lpstr>Component</vt:lpstr>
      <vt:lpstr>Subcomponent</vt:lpstr>
      <vt:lpstr>Commodity</vt:lpstr>
      <vt:lpstr>Factor of production</vt:lpstr>
      <vt:lpstr>_Technology to activity</vt:lpstr>
      <vt:lpstr>_References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Lorenzo Rinaldi</dc:creator>
  <cp:lastModifiedBy>Nicolo' Golinucci</cp:lastModifiedBy>
  <dcterms:created xsi:type="dcterms:W3CDTF">2023-07-27T12:14:38Z</dcterms:created>
  <dcterms:modified xsi:type="dcterms:W3CDTF">2023-09-11T14:45:55Z</dcterms:modified>
</cp:coreProperties>
</file>