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loren\Documents\GitHub\MARIO Organization\GreenTechs\Support data\"/>
    </mc:Choice>
  </mc:AlternateContent>
  <xr:revisionPtr revIDLastSave="0" documentId="13_ncr:1_{0D35B565-CA5C-41AB-B885-192962F82D5D}" xr6:coauthVersionLast="47" xr6:coauthVersionMax="47" xr10:uidLastSave="{00000000-0000-0000-0000-000000000000}"/>
  <bookViews>
    <workbookView xWindow="28680" yWindow="-120" windowWidth="29040" windowHeight="15720" firstSheet="2" activeTab="8" autoFilterDateGrouping="0" xr2:uid="{00000000-000D-0000-FFFF-FFFF00000000}"/>
  </bookViews>
  <sheets>
    <sheet name="_Database levels" sheetId="4" r:id="rId1"/>
    <sheet name="_Technology - Sources" sheetId="1" r:id="rId2"/>
    <sheet name="Section" sheetId="10" r:id="rId3"/>
    <sheet name="Component" sheetId="5" r:id="rId4"/>
    <sheet name="Subcomponent" sheetId="6" r:id="rId5"/>
    <sheet name="Commodity" sheetId="7" r:id="rId6"/>
    <sheet name="Factor of production" sheetId="9" r:id="rId7"/>
    <sheet name="_Technology to activity" sheetId="8" r:id="rId8"/>
    <sheet name="_References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0" l="1"/>
  <c r="C4" i="10"/>
  <c r="F6" i="1" l="1"/>
  <c r="F5" i="1"/>
  <c r="F4" i="1"/>
  <c r="E4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tc={6434E624-400A-44AE-8EC1-0DA751E3E60E}</author>
  </authors>
  <commentList>
    <comment ref="C5" authorId="0" shapeId="0" xr:uid="{6434E624-400A-44AE-8EC1-0DA751E3E60E}">
      <text>
        <t>[Threaded comment]
Your version of Excel allows you to read this threaded comment; however, any edits to it will get removed if the file is opened in a newer version of Excel. Learn more: https://go.microsoft.com/fwlink/?linkid=870924
Comment:
    Development + site access &amp; staging</t>
      </text>
    </comment>
  </commentList>
</comments>
</file>

<file path=xl/sharedStrings.xml><?xml version="1.0" encoding="utf-8"?>
<sst xmlns="http://schemas.openxmlformats.org/spreadsheetml/2006/main" count="1835" uniqueCount="1555">
  <si>
    <t>Scenario</t>
  </si>
  <si>
    <t>Technology</t>
  </si>
  <si>
    <t>Source</t>
  </si>
  <si>
    <t>ID</t>
  </si>
  <si>
    <t>r1</t>
  </si>
  <si>
    <t>2021 EUR/kW</t>
  </si>
  <si>
    <t>Year</t>
  </si>
  <si>
    <t>Turbine</t>
  </si>
  <si>
    <t>%</t>
  </si>
  <si>
    <t>Component CAPEX</t>
  </si>
  <si>
    <t>Technology CAPEX</t>
  </si>
  <si>
    <t>Component CAPEX share</t>
  </si>
  <si>
    <t>Component</t>
  </si>
  <si>
    <t>Tower</t>
  </si>
  <si>
    <t>Fabricated metal products, except machinery and equipment (28)</t>
  </si>
  <si>
    <t>Other non-metallic mineral products</t>
  </si>
  <si>
    <t>Glass and glass products</t>
  </si>
  <si>
    <t>Chemicals nec</t>
  </si>
  <si>
    <t>Additives/Blending Components</t>
  </si>
  <si>
    <t>Electrical machinery and apparatus n.e.c. (31)</t>
  </si>
  <si>
    <t>Sand and clay</t>
  </si>
  <si>
    <t>Construction (45)</t>
  </si>
  <si>
    <t>Other land transportation services</t>
  </si>
  <si>
    <t>Sea and coastal water transportation services</t>
  </si>
  <si>
    <t>Research and development services (73)</t>
  </si>
  <si>
    <t>Insurance and pension funding services, except compulsory social security services (66)</t>
  </si>
  <si>
    <t>Other business services (74)</t>
  </si>
  <si>
    <t>EU27+UK</t>
  </si>
  <si>
    <t>China</t>
  </si>
  <si>
    <t>RoW</t>
  </si>
  <si>
    <t>USA</t>
  </si>
  <si>
    <t>Region</t>
  </si>
  <si>
    <t>Commodity</t>
  </si>
  <si>
    <t>Activity</t>
  </si>
  <si>
    <t>Factor of production</t>
  </si>
  <si>
    <t>Satellite account</t>
  </si>
  <si>
    <t>Consumption category</t>
  </si>
  <si>
    <t>Paddy rice</t>
  </si>
  <si>
    <t>Cultivation of paddy rice</t>
  </si>
  <si>
    <t>Taxes less subsidies on products purchased: Total</t>
  </si>
  <si>
    <t>None</t>
  </si>
  <si>
    <t>Final consumption expenditure by households</t>
  </si>
  <si>
    <t>Wheat</t>
  </si>
  <si>
    <t>Cultivation of wheat</t>
  </si>
  <si>
    <t>Taxes on products purchased</t>
  </si>
  <si>
    <t>As - combustion - air</t>
  </si>
  <si>
    <t>Final consumption expenditure by non-profit organisations serving households (NPISH)</t>
  </si>
  <si>
    <t>Cereal grains nec</t>
  </si>
  <si>
    <t>Cultivation of cereal grains nec</t>
  </si>
  <si>
    <t>Subsidies on products purchased</t>
  </si>
  <si>
    <t>As - non combustion - Agglomeration plant - pellets - air</t>
  </si>
  <si>
    <t>Final consumption expenditure by government</t>
  </si>
  <si>
    <t>Vegetables, fruit, nuts</t>
  </si>
  <si>
    <t>Cultivation of vegetables, fruit, nuts</t>
  </si>
  <si>
    <t>Other net taxes on production</t>
  </si>
  <si>
    <t>As - non combustion - Agglomeration plant - sinter - air</t>
  </si>
  <si>
    <t>Gross fixed capital formation</t>
  </si>
  <si>
    <t>Oil seeds</t>
  </si>
  <si>
    <t>Cultivation of oil seeds</t>
  </si>
  <si>
    <t>Compensation of employees; wages, salaries, &amp; employers' social contributions: Total</t>
  </si>
  <si>
    <t>As - non combustion - Glass production - air</t>
  </si>
  <si>
    <t>Changes in inventories</t>
  </si>
  <si>
    <t>Sugar cane, sugar beet</t>
  </si>
  <si>
    <t>Cultivation of sugar cane, sugar beet</t>
  </si>
  <si>
    <t>Compensation of employees; wages, salaries, &amp; employers' social contributions: Low-skilled</t>
  </si>
  <si>
    <t>As - non combustion - Production of coke oven coke - air</t>
  </si>
  <si>
    <t>Changes in valuables</t>
  </si>
  <si>
    <t>Plant-based fibers</t>
  </si>
  <si>
    <t>Cultivation of plant-based fibers</t>
  </si>
  <si>
    <t>Compensation of employees; wages, salaries, &amp; employers' social contributions: Medium-skilled</t>
  </si>
  <si>
    <t>As - non combustion - Production of gascoke - air</t>
  </si>
  <si>
    <t>Exports: Total (fob)</t>
  </si>
  <si>
    <t>Crops nec</t>
  </si>
  <si>
    <t>Cultivation of crops nec</t>
  </si>
  <si>
    <t>Compensation of employees; wages, salaries, &amp; employers' social contributions: High-skilled</t>
  </si>
  <si>
    <t>As - non combustion - Steel production: basic oxygen furnace - air</t>
  </si>
  <si>
    <t>Cattle</t>
  </si>
  <si>
    <t>Cattle farming</t>
  </si>
  <si>
    <t>Operating surplus: Consumption of fixed capital</t>
  </si>
  <si>
    <t>As - non combustion - Steel production: electric arc furnace - air</t>
  </si>
  <si>
    <t>Pigs</t>
  </si>
  <si>
    <t>Pigs farming</t>
  </si>
  <si>
    <t>Operating surplus: Rents on land</t>
  </si>
  <si>
    <t>As - non combustion - Steel production: open hearth furnace - air</t>
  </si>
  <si>
    <t>Poultry</t>
  </si>
  <si>
    <t>Poultry farming</t>
  </si>
  <si>
    <t>Operating surplus: Royalties on resources</t>
  </si>
  <si>
    <t>B(a)P - non combustion - Primary aluminium production - air</t>
  </si>
  <si>
    <t>Meat animals nec</t>
  </si>
  <si>
    <t>Operating surplus: Remaining net operating surplus</t>
  </si>
  <si>
    <t>B(a)P - non combustion - Production of coke oven coke - air</t>
  </si>
  <si>
    <t>Animal products nec</t>
  </si>
  <si>
    <t>B(a)P - non combustion - Production of gascoke - air</t>
  </si>
  <si>
    <t>Raw milk</t>
  </si>
  <si>
    <t>B(b)F - non combustion - Primary aluminium production - air</t>
  </si>
  <si>
    <t>Wool, silk-worm cocoons</t>
  </si>
  <si>
    <t>B(b)F - non combustion - Production of coke oven coke - air</t>
  </si>
  <si>
    <t>Manure (conventional treatment)</t>
  </si>
  <si>
    <t>Manure treatment (conventional), storage and land application</t>
  </si>
  <si>
    <t>B(b)F - non combustion - Production of gascoke - air</t>
  </si>
  <si>
    <t>Manure (biogas treatment)</t>
  </si>
  <si>
    <t>Manure treatment (biogas), storage and land application</t>
  </si>
  <si>
    <t>B(k)F - non combustion - Primary aluminium production - air</t>
  </si>
  <si>
    <t>Products of forestry, logging and related services (02)</t>
  </si>
  <si>
    <t>Forestry, logging and related service activities (02)</t>
  </si>
  <si>
    <t>B(k)F - non combustion - Production of coke oven coke - air</t>
  </si>
  <si>
    <t>Fish and other fishing products; services incidental of fishing (05)</t>
  </si>
  <si>
    <t>Fishing, operating of fish hatcheries and fish farms; service activities incidental to fishing (05)</t>
  </si>
  <si>
    <t>B(k)F - non combustion - Production of gascoke - air</t>
  </si>
  <si>
    <t>Anthracite</t>
  </si>
  <si>
    <t>Mining of coal and lignite; extraction of peat (10)</t>
  </si>
  <si>
    <t>Benzo(a)pyrene - combustion - air</t>
  </si>
  <si>
    <t>Coking Coal</t>
  </si>
  <si>
    <t>Extraction of crude petroleum and services related to crude oil extraction, excluding surveying</t>
  </si>
  <si>
    <t>Benzo(b)fluoranthene - combustion - air</t>
  </si>
  <si>
    <t>Other Bituminous Coal</t>
  </si>
  <si>
    <t>Extraction of natural gas and services related to natural gas extraction, excluding surveying</t>
  </si>
  <si>
    <t>Benzo(k)fluoranthene - combustion - air</t>
  </si>
  <si>
    <t>Sub-Bituminous Coal</t>
  </si>
  <si>
    <t>Extraction, liquefaction, and regasification of other petroleum and gaseous materials</t>
  </si>
  <si>
    <t>CH4 - agriculture - air</t>
  </si>
  <si>
    <t>Patent Fuel</t>
  </si>
  <si>
    <t>Mining of uranium and thorium ores (12)</t>
  </si>
  <si>
    <t>CH4 - combustion - air</t>
  </si>
  <si>
    <t>Lignite/Brown Coal</t>
  </si>
  <si>
    <t>Mining of iron ores</t>
  </si>
  <si>
    <t>CH4 - non combustion - Extraction/production of (natural) gas - air</t>
  </si>
  <si>
    <t>BKB/Peat Briquettes</t>
  </si>
  <si>
    <t>Mining of copper ores and concentrates</t>
  </si>
  <si>
    <t>CH4 - non combustion - Extraction/production of crude oil - air</t>
  </si>
  <si>
    <t>Peat</t>
  </si>
  <si>
    <t>Mining of nickel ores and concentrates</t>
  </si>
  <si>
    <t>CH4 - non combustion - Mining of antracite - air</t>
  </si>
  <si>
    <t>Crude petroleum and services related to crude oil extraction, excluding surveying</t>
  </si>
  <si>
    <t>Mining of aluminium ores and concentrates</t>
  </si>
  <si>
    <t>CH4 - non combustion - Mining of bituminous coal - air</t>
  </si>
  <si>
    <t>Natural gas and services related to natural gas extraction, excluding surveying</t>
  </si>
  <si>
    <t>Mining of precious metal ores and concentrates</t>
  </si>
  <si>
    <t>CH4 - non combustion - Mining of coking coal - air</t>
  </si>
  <si>
    <t>Natural Gas Liquids</t>
  </si>
  <si>
    <t>Mining of lead, zinc and tin ores and concentrates</t>
  </si>
  <si>
    <t>CH4 - non combustion - Mining of lignite (brown coal) - air</t>
  </si>
  <si>
    <t>Other Hydrocarbons</t>
  </si>
  <si>
    <t>Mining of other non-ferrous metal ores and concentrates</t>
  </si>
  <si>
    <t>CH4 - non combustion - Mining of sub-bituminous coal - air</t>
  </si>
  <si>
    <t>Uranium and thorium ores (12)</t>
  </si>
  <si>
    <t>Quarrying of stone</t>
  </si>
  <si>
    <t>CH4 - non combustion - Oil refinery - air</t>
  </si>
  <si>
    <t>Iron ores</t>
  </si>
  <si>
    <t>Quarrying of sand and clay</t>
  </si>
  <si>
    <t>CH4 - waste - air</t>
  </si>
  <si>
    <t>Copper ores and concentrates</t>
  </si>
  <si>
    <t>Mining of chemical and fertilizer minerals, production of salt, other mining and quarrying n.e.c.</t>
  </si>
  <si>
    <t>CO - combustion - air</t>
  </si>
  <si>
    <t>Nickel ores and concentrates</t>
  </si>
  <si>
    <t>Processing of meat cattle</t>
  </si>
  <si>
    <t>CO - non combustion - Agglomeration plant - sinter - air</t>
  </si>
  <si>
    <t>Aluminium ores and concentrates</t>
  </si>
  <si>
    <t>Processing of meat pigs</t>
  </si>
  <si>
    <t>CO - non combustion - Bricks production - air</t>
  </si>
  <si>
    <t>Precious metal ores and concentrates</t>
  </si>
  <si>
    <t>Processing of meat poultry</t>
  </si>
  <si>
    <t>CO - non combustion - Carbon black production - air</t>
  </si>
  <si>
    <t>Lead, zinc and tin ores and concentrates</t>
  </si>
  <si>
    <t>Production of meat products nec</t>
  </si>
  <si>
    <t>CO - non combustion - Cement production - air</t>
  </si>
  <si>
    <t>Other non-ferrous metal ores and concentrates</t>
  </si>
  <si>
    <t>Processing vegetable oils and fats</t>
  </si>
  <si>
    <t>CO - non combustion - Chemical wood pulp, dissolving grades - air</t>
  </si>
  <si>
    <t>Stone</t>
  </si>
  <si>
    <t>Processing of dairy products</t>
  </si>
  <si>
    <t>CO - non combustion - Chemical wood pulp, soda and sulphate, other than dissolving grades - air</t>
  </si>
  <si>
    <t>Processed rice</t>
  </si>
  <si>
    <t>CO - non combustion - Chemical wood pulp, sulphite, other than dissolving grades - air</t>
  </si>
  <si>
    <t>Chemical and fertilizer minerals, salt and other mining and quarrying products n.e.c.</t>
  </si>
  <si>
    <t>Sugar refining</t>
  </si>
  <si>
    <t>CO - non combustion - Glass production - air</t>
  </si>
  <si>
    <t>Products of meat cattle</t>
  </si>
  <si>
    <t>Processing of Food products nec</t>
  </si>
  <si>
    <t>CO - non combustion - Lime production - air</t>
  </si>
  <si>
    <t>Products of meat pigs</t>
  </si>
  <si>
    <t>Manufacture of beverages</t>
  </si>
  <si>
    <t>CO - non combustion - Oil refinery - air</t>
  </si>
  <si>
    <t>Products of meat poultry</t>
  </si>
  <si>
    <t>Manufacture of fish products</t>
  </si>
  <si>
    <t>CO - non combustion - Pig iron production, blast furnace - air</t>
  </si>
  <si>
    <t>Meat products nec</t>
  </si>
  <si>
    <t>Manufacture of tobacco products (16)</t>
  </si>
  <si>
    <t>CO - non combustion - Primary aluminium production - air</t>
  </si>
  <si>
    <t>products of Vegetable oils and fats</t>
  </si>
  <si>
    <t>Manufacture of textiles (17)</t>
  </si>
  <si>
    <t>CO - non combustion - Production of coke oven coke - air</t>
  </si>
  <si>
    <t>Dairy products</t>
  </si>
  <si>
    <t>Manufacture of wearing apparel; dressing and dyeing of fur (18)</t>
  </si>
  <si>
    <t>CO - non combustion - Production of gascoke - air</t>
  </si>
  <si>
    <t>Tanning and dressing of leather; manufacture of luggage, handbags, saddlery, harness and footwear (19)</t>
  </si>
  <si>
    <t>CO - non combustion - Semi-chemical wood pulp, pulp of fibers other than wood - air</t>
  </si>
  <si>
    <t>Sugar</t>
  </si>
  <si>
    <t>Manufacture of wood and of products of wood and cork, except furniture; manufacture of articles of straw and plaiting materials (20)</t>
  </si>
  <si>
    <t>CO - non combustion - Steel production: basic oxygen furnace - air</t>
  </si>
  <si>
    <t>Food products nec</t>
  </si>
  <si>
    <t>Re-processing of secondary wood material into new wood material</t>
  </si>
  <si>
    <t>CO - non combustion - Steel production: electric arc furnace - air</t>
  </si>
  <si>
    <t>Beverages</t>
  </si>
  <si>
    <t>Pulp</t>
  </si>
  <si>
    <t>CO - waste - air</t>
  </si>
  <si>
    <t>Fish products</t>
  </si>
  <si>
    <t>Re-processing of secondary paper into new pulp</t>
  </si>
  <si>
    <t>CO2 - agriculture - peat decay - air</t>
  </si>
  <si>
    <t>Tobacco products (16)</t>
  </si>
  <si>
    <t>Paper</t>
  </si>
  <si>
    <t>CO2 - combustion - air</t>
  </si>
  <si>
    <t>Textiles (17)</t>
  </si>
  <si>
    <t>Publishing, printing and reproduction of recorded media (22)</t>
  </si>
  <si>
    <t>CO2 - non combustion - Cement production - air</t>
  </si>
  <si>
    <t>Wearing apparel; furs (18)</t>
  </si>
  <si>
    <t>Manufacture of coke oven products</t>
  </si>
  <si>
    <t>CO2 - non combustion - Lime production - air</t>
  </si>
  <si>
    <t>Leather and leather products (19)</t>
  </si>
  <si>
    <t>Petroleum Refinery</t>
  </si>
  <si>
    <t>CO2 - waste - biogenic - air</t>
  </si>
  <si>
    <t>Wood and products of wood and cork (except furniture); articles of straw and plaiting materials (20)</t>
  </si>
  <si>
    <t>Processing of nuclear fuel</t>
  </si>
  <si>
    <t>CO2 - waste - fossil - air</t>
  </si>
  <si>
    <t>Wood material for treatment, Re-processing of secondary wood material into new wood material</t>
  </si>
  <si>
    <t>Plastics, basic</t>
  </si>
  <si>
    <t>Cd - combustion - air</t>
  </si>
  <si>
    <t>Re-processing of secondary plastic into new plastic</t>
  </si>
  <si>
    <t>Cd - non combustion - Agglomeration plant - pellets - air</t>
  </si>
  <si>
    <t>Secondary paper for treatment, Re-processing of secondary paper into new pulp</t>
  </si>
  <si>
    <t>N-fertiliser</t>
  </si>
  <si>
    <t>Cd - non combustion - Agglomeration plant - sinter - air</t>
  </si>
  <si>
    <t>Paper and paper products</t>
  </si>
  <si>
    <t>P- and other fertiliser</t>
  </si>
  <si>
    <t>Cd - non combustion - Glass production - air</t>
  </si>
  <si>
    <t>Printed matter and recorded media (22)</t>
  </si>
  <si>
    <t>Cd - non combustion - Nickel, unwrought - air</t>
  </si>
  <si>
    <t>Coke Oven Coke</t>
  </si>
  <si>
    <t>Manufacture of rubber and plastic products (25)</t>
  </si>
  <si>
    <t>Cd - non combustion - Production of coke oven coke - air</t>
  </si>
  <si>
    <t>Gas Coke</t>
  </si>
  <si>
    <t>Manufacture of glass and glass products</t>
  </si>
  <si>
    <t>Cd - non combustion - Production of gascoke - air</t>
  </si>
  <si>
    <t>Coal Tar</t>
  </si>
  <si>
    <t>Re-processing of secondary glass into new glass</t>
  </si>
  <si>
    <t>Cd - non combustion - Refined copper; unwrought, not alloyed - air</t>
  </si>
  <si>
    <t>Motor Gasoline</t>
  </si>
  <si>
    <t>Manufacture of ceramic goods</t>
  </si>
  <si>
    <t>Cd - non combustion - Refined lead, unwrought - air</t>
  </si>
  <si>
    <t>Aviation Gasoline</t>
  </si>
  <si>
    <t>Manufacture of bricks, tiles and construction products, in baked clay</t>
  </si>
  <si>
    <t>Cd - non combustion - Steel production: basic oxygen furnace - air</t>
  </si>
  <si>
    <t>Gasoline Type Jet Fuel</t>
  </si>
  <si>
    <t>Manufacture of cement, lime and plaster</t>
  </si>
  <si>
    <t>Cd - non combustion - Steel production: electric arc furnace - air</t>
  </si>
  <si>
    <t>Kerosene Type Jet Fuel</t>
  </si>
  <si>
    <t>Re-processing of ash into clinker</t>
  </si>
  <si>
    <t>Cd - non combustion - Steel production: open hearth furnace - air</t>
  </si>
  <si>
    <t>Kerosene</t>
  </si>
  <si>
    <t>Manufacture of other non-metallic mineral products n.e.c.</t>
  </si>
  <si>
    <t>Cd - non combustion - Unrefined copper; copper anodes for electrolytic refining - air</t>
  </si>
  <si>
    <t>Gas/Diesel Oil</t>
  </si>
  <si>
    <t>Manufacture of basic iron and steel and of ferro-alloys and first products thereof</t>
  </si>
  <si>
    <t>Cd - non combustion - Zinc, unwrought, not alloyed - air</t>
  </si>
  <si>
    <t>Heavy Fuel Oil</t>
  </si>
  <si>
    <t>Re-processing of secondary steel into new steel</t>
  </si>
  <si>
    <t>Cr - combustion - air</t>
  </si>
  <si>
    <t>Refinery Gas</t>
  </si>
  <si>
    <t>Precious metals production</t>
  </si>
  <si>
    <t>Cr - non combustion - Agglomeration plant - pellets - air</t>
  </si>
  <si>
    <t>Liquefied Petroleum Gases (LPG)</t>
  </si>
  <si>
    <t>Re-processing of secondary preciuos metals into new preciuos metals</t>
  </si>
  <si>
    <t>Cr - non combustion - Agglomeration plant - sinter - air</t>
  </si>
  <si>
    <t>Refinery Feedstocks</t>
  </si>
  <si>
    <t>Aluminium production</t>
  </si>
  <si>
    <t>Cr - non combustion - Glass production - air</t>
  </si>
  <si>
    <t>Ethane</t>
  </si>
  <si>
    <t>Re-processing of secondary aluminium into new aluminium</t>
  </si>
  <si>
    <t>Cr - non combustion - Pig iron production, blast furnace - air</t>
  </si>
  <si>
    <t>Naphtha</t>
  </si>
  <si>
    <t>Lead, zinc and tin production</t>
  </si>
  <si>
    <t>Cr - non combustion - Steel production: basic oxygen furnace - air</t>
  </si>
  <si>
    <t>White Spirit &amp; SBP</t>
  </si>
  <si>
    <t>Re-processing of secondary lead into new lead, zinc and tin</t>
  </si>
  <si>
    <t>Cr - non combustion - Steel production: electric arc furnace - air</t>
  </si>
  <si>
    <t>Lubricants</t>
  </si>
  <si>
    <t>Copper production</t>
  </si>
  <si>
    <t>Cr - non combustion - Steel production: open hearth furnace - air</t>
  </si>
  <si>
    <t>Bitumen</t>
  </si>
  <si>
    <t>Re-processing of secondary copper into new copper</t>
  </si>
  <si>
    <t>Cropland - Cereal grains nec</t>
  </si>
  <si>
    <t>Paraffin Waxes</t>
  </si>
  <si>
    <t>Other non-ferrous metal production</t>
  </si>
  <si>
    <t>Cropland - Crops nec</t>
  </si>
  <si>
    <t>Petroleum Coke</t>
  </si>
  <si>
    <t>Re-processing of secondary other non-ferrous metals into new other non-ferrous metals</t>
  </si>
  <si>
    <t>Cropland - Fodder crops-Cattle</t>
  </si>
  <si>
    <t>Non-specified Petroleum Products</t>
  </si>
  <si>
    <t>Casting of metals</t>
  </si>
  <si>
    <t>Cropland - Fodder crops-Meat animals nec</t>
  </si>
  <si>
    <t>Nuclear fuel</t>
  </si>
  <si>
    <t>Manufacture of fabricated metal products, except machinery and equipment (28)</t>
  </si>
  <si>
    <t>Cropland - Fodder crops-Pigs</t>
  </si>
  <si>
    <t>Manufacture of machinery and equipment n.e.c. (29)</t>
  </si>
  <si>
    <t>Cropland - Fodder crops-Poultry</t>
  </si>
  <si>
    <t>Secondary plastic for treatment, Re-processing of secondary plastic into new plastic</t>
  </si>
  <si>
    <t>Manufacture of office machinery and computers (30)</t>
  </si>
  <si>
    <t>Cropland - Fodder crops-Raw milk</t>
  </si>
  <si>
    <t>Manufacture of electrical machinery and apparatus n.e.c. (31)</t>
  </si>
  <si>
    <t>Cropland - Oil seeds</t>
  </si>
  <si>
    <t>Manufacture of radio, television and communication equipment and apparatus (32)</t>
  </si>
  <si>
    <t>Cropland - Paddy rice</t>
  </si>
  <si>
    <t>Manufacture of medical, precision and optical instruments, watches and clocks (33)</t>
  </si>
  <si>
    <t>Cropland - Plant-based fibers</t>
  </si>
  <si>
    <t>Charcoal</t>
  </si>
  <si>
    <t>Manufacture of motor vehicles, trailers and semi-trailers (34)</t>
  </si>
  <si>
    <t>Cropland - Sugar cane, sugar beet</t>
  </si>
  <si>
    <t>Manufacture of other transport equipment (35)</t>
  </si>
  <si>
    <t>Cropland - Vegetables, fruit, nuts</t>
  </si>
  <si>
    <t>Biogasoline</t>
  </si>
  <si>
    <t>Manufacture of furniture; manufacturing n.e.c. (36)</t>
  </si>
  <si>
    <t>Cropland - Wheat</t>
  </si>
  <si>
    <t>Biodiesels</t>
  </si>
  <si>
    <t>Recycling of waste and scrap</t>
  </si>
  <si>
    <t>Cu - combustion - air</t>
  </si>
  <si>
    <t>Other Liquid Biofuels</t>
  </si>
  <si>
    <t>Recycling of bottles by direct reuse</t>
  </si>
  <si>
    <t>Cu - non combustion - Agglomeration plant - pellets - air</t>
  </si>
  <si>
    <t>Rubber and plastic products (25)</t>
  </si>
  <si>
    <t>Production of electricity by coal</t>
  </si>
  <si>
    <t>Cu - non combustion - Agglomeration plant - sinter - air</t>
  </si>
  <si>
    <t>Production of electricity by gas</t>
  </si>
  <si>
    <t>Cu - non combustion - Glass production - air</t>
  </si>
  <si>
    <t>Secondary glass for treatment, Re-processing of secondary glass into new glass</t>
  </si>
  <si>
    <t>Production of electricity by nuclear</t>
  </si>
  <si>
    <t>Cu - non combustion - Pig iron production, blast furnace - air</t>
  </si>
  <si>
    <t>Ceramic goods</t>
  </si>
  <si>
    <t>Production of electricity by hydro</t>
  </si>
  <si>
    <t>Cu - non combustion - Steel production: basic oxygen furnace - air</t>
  </si>
  <si>
    <t>Bricks, tiles and construction products, in baked clay</t>
  </si>
  <si>
    <t>Production of electricity by wind</t>
  </si>
  <si>
    <t>Cu - non combustion - Steel production: electric arc furnace - air</t>
  </si>
  <si>
    <t>Cement, lime and plaster</t>
  </si>
  <si>
    <t>Production of electricity by petroleum and other oil derivatives</t>
  </si>
  <si>
    <t>Cu - non combustion - Steel production: open hearth furnace - air</t>
  </si>
  <si>
    <t>Ash for treatment, Re-processing of ash into clinker</t>
  </si>
  <si>
    <t>Production of electricity by biomass and waste</t>
  </si>
  <si>
    <t>Domestic Extraction Used - Crop residues - Feed</t>
  </si>
  <si>
    <t>Production of electricity by solar photovoltaic</t>
  </si>
  <si>
    <t>Domestic Extraction Used - Crop residues - Straw</t>
  </si>
  <si>
    <t>Basic iron and steel and of ferro-alloys and first products thereof</t>
  </si>
  <si>
    <t>Production of electricity by solar thermal</t>
  </si>
  <si>
    <t>Domestic Extraction Used - Fishery - Aquatic plants</t>
  </si>
  <si>
    <t>Secondary steel for treatment, Re-processing of secondary steel into new steel</t>
  </si>
  <si>
    <t>Production of electricity by tide, wave, ocean</t>
  </si>
  <si>
    <t>Domestic Extraction Used - Fishery - Inland waters fish catch</t>
  </si>
  <si>
    <t>Precious metals</t>
  </si>
  <si>
    <t>Production of electricity by Geothermal</t>
  </si>
  <si>
    <t>Domestic Extraction Used - Fishery - Marine fish catch</t>
  </si>
  <si>
    <t>Secondary preciuos metals for treatment, Re-processing of secondary preciuos metals into new preciuos metals</t>
  </si>
  <si>
    <t>Production of electricity nec</t>
  </si>
  <si>
    <t>Domestic Extraction Used - Fishery - Other (e.g. Aquatic mammals)</t>
  </si>
  <si>
    <t>Aluminium and aluminium products</t>
  </si>
  <si>
    <t>Transmission of electricity</t>
  </si>
  <si>
    <t>Domestic Extraction Used - Fodder crops - Alfalfa for Forage and Silage</t>
  </si>
  <si>
    <t>Secondary aluminium for treatment, Re-processing of secondary aluminium into new aluminium</t>
  </si>
  <si>
    <t>Distribution and trade of electricity</t>
  </si>
  <si>
    <t>Domestic Extraction Used - Fodder crops - Beets for Fodder</t>
  </si>
  <si>
    <t>Lead, zinc and tin and products thereof</t>
  </si>
  <si>
    <t>Manufacture of gas; distribution of gaseous fuels through mains</t>
  </si>
  <si>
    <t>Domestic Extraction Used - Fodder crops - Cabbage for Fodder</t>
  </si>
  <si>
    <t>Secondary lead for treatment, Re-processing of secondary lead into new lead</t>
  </si>
  <si>
    <t>Steam and hot water supply</t>
  </si>
  <si>
    <t>Domestic Extraction Used - Fodder crops - Carrots for Fodder</t>
  </si>
  <si>
    <t>Copper products</t>
  </si>
  <si>
    <t>Collection, purification and distribution of water (41)</t>
  </si>
  <si>
    <t>Domestic Extraction Used - Fodder crops - Clover for Forage and Silage</t>
  </si>
  <si>
    <t>Secondary copper for treatment, Re-processing of secondary copper into new copper</t>
  </si>
  <si>
    <t>Domestic Extraction Used - Fodder crops - Forage Products nec</t>
  </si>
  <si>
    <t>Other non-ferrous metal products</t>
  </si>
  <si>
    <t>Re-processing of secondary construction material into aggregates</t>
  </si>
  <si>
    <t>Domestic Extraction Used - Fodder crops - Grasses nec for Forage and Silage</t>
  </si>
  <si>
    <t>Secondary other non-ferrous metals for treatment, Re-processing of secondary other non-ferrous metals into new other non-ferrous metals</t>
  </si>
  <si>
    <t>Sale, maintenance, repair of motor vehicles, motor vehicles parts, motorcycles, motor cycles parts and accessoiries</t>
  </si>
  <si>
    <t>Domestic Extraction Used - Fodder crops - Green Oilseeds for Fodder</t>
  </si>
  <si>
    <t>Foundry work services</t>
  </si>
  <si>
    <t>Retail sale of automotive fuel</t>
  </si>
  <si>
    <t>Domestic Extraction Used - Fodder crops - Leguminous nec for forage and Silage</t>
  </si>
  <si>
    <t>Wholesale trade and commission trade, except of motor vehicles and motorcycles (51)</t>
  </si>
  <si>
    <t>Domestic Extraction Used - Fodder crops - Maize for Forage and Silage</t>
  </si>
  <si>
    <t>Machinery and equipment n.e.c. (29)</t>
  </si>
  <si>
    <t>Retail trade, except of motor vehicles and motorcycles; repair of personal and household goods (52)</t>
  </si>
  <si>
    <t>Domestic Extraction Used - Fodder crops - Other grasses</t>
  </si>
  <si>
    <t>Office machinery and computers (30)</t>
  </si>
  <si>
    <t>Hotels and restaurants (55)</t>
  </si>
  <si>
    <t>Domestic Extraction Used - Fodder crops - Rye Grass, Forage and Silage</t>
  </si>
  <si>
    <t>Transport via railways</t>
  </si>
  <si>
    <t>Domestic Extraction Used - Fodder crops - Sorghum for Forage and Silage</t>
  </si>
  <si>
    <t>Radio, television and communication equipment and apparatus (32)</t>
  </si>
  <si>
    <t>Other land transport</t>
  </si>
  <si>
    <t>Domestic Extraction Used - Fodder crops - Swedes for Fodder</t>
  </si>
  <si>
    <t>Medical, precision and optical instruments, watches and clocks (33)</t>
  </si>
  <si>
    <t>Transport via pipelines</t>
  </si>
  <si>
    <t>Domestic Extraction Used - Fodder crops - Turnips for Fodder</t>
  </si>
  <si>
    <t>Motor vehicles, trailers and semi-trailers (34)</t>
  </si>
  <si>
    <t>Sea and coastal water transport</t>
  </si>
  <si>
    <t>Domestic Extraction Used - Fodder crops - Vegetables and Roots, Fodder</t>
  </si>
  <si>
    <t>Other transport equipment (35)</t>
  </si>
  <si>
    <t>Inland water transport</t>
  </si>
  <si>
    <t>Domestic Extraction Used - Forestry - Coniferous wood - Industrial roundwood</t>
  </si>
  <si>
    <t>Furniture; other manufactured goods n.e.c. (36)</t>
  </si>
  <si>
    <t>Air transport (62)</t>
  </si>
  <si>
    <t>Domestic Extraction Used - Forestry - Coniferous wood - Wood fuel</t>
  </si>
  <si>
    <t>Secondary raw materials</t>
  </si>
  <si>
    <t>Supporting and auxiliary transport activities; activities of travel agencies (63)</t>
  </si>
  <si>
    <t>Domestic Extraction Used - Forestry - Kapok Fruit</t>
  </si>
  <si>
    <t>Bottles for treatment, Recycling of bottles by direct reuse</t>
  </si>
  <si>
    <t>Post and telecommunications (64)</t>
  </si>
  <si>
    <t>Domestic Extraction Used - Forestry - Natural Gums</t>
  </si>
  <si>
    <t>Electricity by coal</t>
  </si>
  <si>
    <t>Financial intermediation, except insurance and pension funding (65)</t>
  </si>
  <si>
    <t>Domestic Extraction Used - Forestry - Non-coniferous wood - Industrial roundwood</t>
  </si>
  <si>
    <t>Electricity by gas</t>
  </si>
  <si>
    <t>Insurance and pension funding, except compulsory social security (66)</t>
  </si>
  <si>
    <t>Domestic Extraction Used - Forestry - Non-coniferous wood - Wood fuel</t>
  </si>
  <si>
    <t>Electricity by nuclear</t>
  </si>
  <si>
    <t>Activities auxiliary to financial intermediation (67)</t>
  </si>
  <si>
    <t>Domestic Extraction Used - Forestry - Raw materials other than wood</t>
  </si>
  <si>
    <t>Electricity by hydro</t>
  </si>
  <si>
    <t>Real estate activities (70)</t>
  </si>
  <si>
    <t>Domestic Extraction Used - Fossil Fuel: Total</t>
  </si>
  <si>
    <t>Electricity by wind</t>
  </si>
  <si>
    <t>Renting of machinery and equipment without operator and of personal and household goods (71)</t>
  </si>
  <si>
    <t>Domestic Extraction Used - Grazing</t>
  </si>
  <si>
    <t>Electricity by petroleum and other oil derivatives</t>
  </si>
  <si>
    <t>Computer and related activities (72)</t>
  </si>
  <si>
    <t>Domestic Extraction Used - Metal Ores - Bauxite and aluminium ores</t>
  </si>
  <si>
    <t>Electricity by biomass and waste</t>
  </si>
  <si>
    <t>Research and development (73)</t>
  </si>
  <si>
    <t>Domestic Extraction Used - Metal Ores - Copper ores</t>
  </si>
  <si>
    <t>Electricity by solar photovoltaic</t>
  </si>
  <si>
    <t>Other business activities (74)</t>
  </si>
  <si>
    <t>Domestic Extraction Used - Metal Ores - Gold ores</t>
  </si>
  <si>
    <t>Electricity by solar thermal</t>
  </si>
  <si>
    <t>Public administration and defence; compulsory social security (75)</t>
  </si>
  <si>
    <t>Domestic Extraction Used - Metal Ores - Iron ores</t>
  </si>
  <si>
    <t>Electricity by tide, wave, ocean</t>
  </si>
  <si>
    <t>Education (80)</t>
  </si>
  <si>
    <t>Domestic Extraction Used - Metal Ores - Lead ores</t>
  </si>
  <si>
    <t>Electricity by Geothermal</t>
  </si>
  <si>
    <t>Health and social work (85)</t>
  </si>
  <si>
    <t>Domestic Extraction Used - Metal Ores - Nickel ores</t>
  </si>
  <si>
    <t>Electricity nec</t>
  </si>
  <si>
    <t>Incineration of waste: Food</t>
  </si>
  <si>
    <t>Domestic Extraction Used - Metal Ores - Other non-ferrous metal ores</t>
  </si>
  <si>
    <t>Transmission services of electricity</t>
  </si>
  <si>
    <t>Incineration of waste: Paper</t>
  </si>
  <si>
    <t>Domestic Extraction Used - Metal Ores - PGM ores</t>
  </si>
  <si>
    <t>Distribution and trade services of electricity</t>
  </si>
  <si>
    <t>Incineration of waste: Plastic</t>
  </si>
  <si>
    <t>Domestic Extraction Used - Metal Ores - Silver ores</t>
  </si>
  <si>
    <t>Coke oven gas</t>
  </si>
  <si>
    <t>Incineration of waste: Metals and Inert materials</t>
  </si>
  <si>
    <t>Domestic Extraction Used - Metal Ores - Tin ores</t>
  </si>
  <si>
    <t>Blast Furnace Gas</t>
  </si>
  <si>
    <t>Incineration of waste: Textiles</t>
  </si>
  <si>
    <t>Domestic Extraction Used - Metal Ores - Uranium and thorium ores</t>
  </si>
  <si>
    <t>Oxygen Steel Furnace Gas</t>
  </si>
  <si>
    <t>Incineration of waste: Wood</t>
  </si>
  <si>
    <t>Domestic Extraction Used - Metal Ores - Zinc ores</t>
  </si>
  <si>
    <t>Gas Works Gas</t>
  </si>
  <si>
    <t>Incineration of waste: Oil/Hazardous waste</t>
  </si>
  <si>
    <t>Domestic Extraction Used - Non-Metallic Minerals - Building stones</t>
  </si>
  <si>
    <t>Biogas</t>
  </si>
  <si>
    <t>Biogasification of food waste, incl. land application</t>
  </si>
  <si>
    <t>Domestic Extraction Used - Non-Metallic Minerals - Chemical and fertilizer minerals</t>
  </si>
  <si>
    <t>Distribution services of gaseous fuels through mains</t>
  </si>
  <si>
    <t>Biogasification of paper, incl. land application</t>
  </si>
  <si>
    <t>Domestic Extraction Used - Non-Metallic Minerals - Clays and kaolin</t>
  </si>
  <si>
    <t>Steam and hot water supply services</t>
  </si>
  <si>
    <t>Biogasification of sewage slugde, incl. land application</t>
  </si>
  <si>
    <t>Domestic Extraction Used - Non-Metallic Minerals - Gravel and sand</t>
  </si>
  <si>
    <t>Collected and purified water, distribution services of water (41)</t>
  </si>
  <si>
    <t>Composting of food waste, incl. land application</t>
  </si>
  <si>
    <t>Domestic Extraction Used - Non-Metallic Minerals - Limestone, gypsum, chalk, dolomite</t>
  </si>
  <si>
    <t>Construction work (45)</t>
  </si>
  <si>
    <t>Composting of paper and wood, incl. land application</t>
  </si>
  <si>
    <t>Domestic Extraction Used - Non-Metallic Minerals - Other minerals</t>
  </si>
  <si>
    <t>Secondary construction material for treatment, Re-processing of secondary construction material into aggregates</t>
  </si>
  <si>
    <t>Waste water treatment, food</t>
  </si>
  <si>
    <t>Domestic Extraction Used - Non-Metallic Minerals - Salt</t>
  </si>
  <si>
    <t>Waste water treatment, other</t>
  </si>
  <si>
    <t>Domestic Extraction Used - Non-Metallic Minerals - Slate</t>
  </si>
  <si>
    <t>Retail trade services of motor fuel</t>
  </si>
  <si>
    <t>Landfill of waste: Food</t>
  </si>
  <si>
    <t>Domestic Extraction Used - Primary Crops - Abaca</t>
  </si>
  <si>
    <t>Wholesale trade and commission trade services, except of motor vehicles and motorcycles (51)</t>
  </si>
  <si>
    <t>Landfill of waste: Paper</t>
  </si>
  <si>
    <t>Domestic Extraction Used - Primary Crops - Agave Fibres nes</t>
  </si>
  <si>
    <t>Retail  trade services, except of motor vehicles and motorcycles; repair services of personal and household goods (52)</t>
  </si>
  <si>
    <t>Landfill of waste: Plastic</t>
  </si>
  <si>
    <t>Domestic Extraction Used - Primary Crops - Almonds</t>
  </si>
  <si>
    <t>Hotel and restaurant services (55)</t>
  </si>
  <si>
    <t>Landfill of waste: Inert/metal/hazardous</t>
  </si>
  <si>
    <t>Domestic Extraction Used - Primary Crops - Anise, Badian, Fennel</t>
  </si>
  <si>
    <t>Railway transportation services</t>
  </si>
  <si>
    <t>Landfill of waste: Textiles</t>
  </si>
  <si>
    <t>Domestic Extraction Used - Primary Crops - Apples</t>
  </si>
  <si>
    <t>Landfill of waste: Wood</t>
  </si>
  <si>
    <t>Domestic Extraction Used - Primary Crops - Apricots</t>
  </si>
  <si>
    <t>Transportation services via pipelines</t>
  </si>
  <si>
    <t>Activities of membership organisation n.e.c. (91)</t>
  </si>
  <si>
    <t>Domestic Extraction Used - Primary Crops - Arecanuts</t>
  </si>
  <si>
    <t>Recreational, cultural and sporting activities (92)</t>
  </si>
  <si>
    <t>Domestic Extraction Used - Primary Crops - Artichokes</t>
  </si>
  <si>
    <t>Inland water transportation services</t>
  </si>
  <si>
    <t>Other service activities (93)</t>
  </si>
  <si>
    <t>Domestic Extraction Used - Primary Crops - Asparagus</t>
  </si>
  <si>
    <t>Air transport services (62)</t>
  </si>
  <si>
    <t>Private households with employed persons (95)</t>
  </si>
  <si>
    <t>Domestic Extraction Used - Primary Crops - Avocados</t>
  </si>
  <si>
    <t>Supporting and auxiliary transport services; travel agency services (63)</t>
  </si>
  <si>
    <t>Extra-territorial organizations and bodies</t>
  </si>
  <si>
    <t>Domestic Extraction Used - Primary Crops - Bambara beans</t>
  </si>
  <si>
    <t>Post and telecommunication services (64)</t>
  </si>
  <si>
    <t>Domestic Extraction Used - Primary Crops - Bananas</t>
  </si>
  <si>
    <t>Financial intermediation services, except insurance and pension funding services (65)</t>
  </si>
  <si>
    <t>Domestic Extraction Used - Primary Crops - Barley</t>
  </si>
  <si>
    <t>Domestic Extraction Used - Primary Crops - Beans, dry</t>
  </si>
  <si>
    <t>Services auxiliary to financial intermediation (67)</t>
  </si>
  <si>
    <t>Domestic Extraction Used - Primary Crops - Beans, green</t>
  </si>
  <si>
    <t>Real estate services (70)</t>
  </si>
  <si>
    <t>Domestic Extraction Used - Primary Crops - Beeswax</t>
  </si>
  <si>
    <t>Renting services of machinery and equipment without operator and of personal and household goods (71)</t>
  </si>
  <si>
    <t>Domestic Extraction Used - Primary Crops - Berries nec</t>
  </si>
  <si>
    <t>Computer and related services (72)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</si>
  <si>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</si>
  <si>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</si>
  <si>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</si>
  <si>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Public administration and defence services; compulsory social security services (75)</t>
  </si>
  <si>
    <t>Domestic Extraction Used - Primary Crops - Buckwheat</t>
  </si>
  <si>
    <t>Education services (80)</t>
  </si>
  <si>
    <t>Domestic Extraction Used - Primary Crops - Cabbages</t>
  </si>
  <si>
    <t>Health and social work services (85)</t>
  </si>
  <si>
    <t>Domestic Extraction Used - Primary Crops - Canary Seed</t>
  </si>
  <si>
    <t>Food waste for treatment: incineration</t>
  </si>
  <si>
    <t>Domestic Extraction Used - Primary Crops - Carobs</t>
  </si>
  <si>
    <t>Paper waste for treatment: incineration</t>
  </si>
  <si>
    <t>Domestic Extraction Used - Primary Crops - Carrots</t>
  </si>
  <si>
    <t>Plastic waste for treatment: incineration</t>
  </si>
  <si>
    <t>Domestic Extraction Used - Primary Crops - Cashew nuts, with shell</t>
  </si>
  <si>
    <t>Intert/metal waste for treatment: incineration</t>
  </si>
  <si>
    <t>Domestic Extraction Used - Primary Crops - Cashewapple</t>
  </si>
  <si>
    <t>Textiles waste for treatment: incineration</t>
  </si>
  <si>
    <t>Domestic Extraction Used - Primary Crops - Cassava</t>
  </si>
  <si>
    <t>Wood waste for treatment: incineration</t>
  </si>
  <si>
    <t>Domestic Extraction Used - Primary Crops - Cassava leaves</t>
  </si>
  <si>
    <t>Oil/hazardous waste for treatment: incineration</t>
  </si>
  <si>
    <t>Domestic Extraction Used - Primary Crops - Castor oil seed</t>
  </si>
  <si>
    <t>Food waste for treatment: biogasification and land application</t>
  </si>
  <si>
    <t>Domestic Extraction Used - Primary Crops - Cauliflower</t>
  </si>
  <si>
    <t>Paper waste for treatment: biogasification and land application</t>
  </si>
  <si>
    <t>Domestic Extraction Used - Primary Crops - Cereals nec</t>
  </si>
  <si>
    <t>Sewage sludge for treatment: biogasification and land application</t>
  </si>
  <si>
    <t>Domestic Extraction Used - Primary Crops - Cherries</t>
  </si>
  <si>
    <t>Food waste for treatment: composting and land application</t>
  </si>
  <si>
    <t>Domestic Extraction Used - Primary Crops - Chestnuts</t>
  </si>
  <si>
    <t>Paper and wood waste for treatment: composting and land application</t>
  </si>
  <si>
    <t>Domestic Extraction Used - Primary Crops - Chick peas</t>
  </si>
  <si>
    <t>Food waste for treatment: waste water treatment</t>
  </si>
  <si>
    <t>Domestic Extraction Used - Primary Crops - Chicory Roots</t>
  </si>
  <si>
    <t>Other waste for treatment: waste water treatment</t>
  </si>
  <si>
    <t>Domestic Extraction Used - Primary Crops - Chillies and peppers, dry</t>
  </si>
  <si>
    <t>Food waste for treatment: landfill</t>
  </si>
  <si>
    <t>Domestic Extraction Used - Primary Crops - Chillies and peppers, green</t>
  </si>
  <si>
    <t>Paper for treatment: landfill</t>
  </si>
  <si>
    <t>Domestic Extraction Used - Primary Crops - Cinnamon</t>
  </si>
  <si>
    <t>Plastic waste for treatment: landfill</t>
  </si>
  <si>
    <t>Domestic Extraction Used - Primary Crops - Citrus Fruit nec</t>
  </si>
  <si>
    <t>Inert/metal/hazardous waste for treatment: landfill</t>
  </si>
  <si>
    <t>Domestic Extraction Used - Primary Crops - Cloves</t>
  </si>
  <si>
    <t>Textiles waste for treatment: landfill</t>
  </si>
  <si>
    <t>Domestic Extraction Used - Primary Crops - Cocoa Beans</t>
  </si>
  <si>
    <t>Wood waste for treatment: landfill</t>
  </si>
  <si>
    <t>Domestic Extraction Used - Primary Crops - Coconuts</t>
  </si>
  <si>
    <t>Membership organisation services n.e.c. (91)</t>
  </si>
  <si>
    <t>Domestic Extraction Used - Primary Crops - Coffee, Green</t>
  </si>
  <si>
    <t>Recreational, cultural and sporting services (92)</t>
  </si>
  <si>
    <t>Domestic Extraction Used - Primary Crops - Coir</t>
  </si>
  <si>
    <t>Other services (93)</t>
  </si>
  <si>
    <t>Domestic Extraction Used - Primary Crops - Cotton Lint</t>
  </si>
  <si>
    <t>Domestic Extraction Used - Primary Crops - Cottonseed</t>
  </si>
  <si>
    <t>Domestic Extraction Used - Primary Crops - Cow peas, dry</t>
  </si>
  <si>
    <t>Photovoltaic plants</t>
  </si>
  <si>
    <t>Domestic Extraction Used - Primary Crops - Cranberries</t>
  </si>
  <si>
    <t>Photovoltaic modules</t>
  </si>
  <si>
    <t>Domestic Extraction Used - Primary Crops - Cucumbers and Gherkins</t>
  </si>
  <si>
    <t>Mono-Si and poli-Si cells</t>
  </si>
  <si>
    <t>Domestic Extraction Used - Primary Crops - Currants</t>
  </si>
  <si>
    <t>Raw silicon</t>
  </si>
  <si>
    <t>Domestic Extraction Used - Primary Crops - Dates</t>
  </si>
  <si>
    <t>Onshore wind plants</t>
  </si>
  <si>
    <t>Domestic Extraction Used - Primary Crops - Eggplants</t>
  </si>
  <si>
    <t>DFIG generators</t>
  </si>
  <si>
    <t>Domestic Extraction Used - Primary Crops - Fibre Crops nes</t>
  </si>
  <si>
    <t>Offshore wind plants</t>
  </si>
  <si>
    <t>Domestic Extraction Used - Primary Crops - Figs</t>
  </si>
  <si>
    <t>PMG generators</t>
  </si>
  <si>
    <t>Domestic Extraction Used - Primary Crops - Flax Fibre and Tow</t>
  </si>
  <si>
    <t>Neodymium</t>
  </si>
  <si>
    <t>Domestic Extraction Used - Primary Crops - Fonio</t>
  </si>
  <si>
    <t>Dysprosium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</si>
  <si>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</si>
  <si>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</si>
  <si>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</si>
  <si>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</si>
  <si>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</si>
  <si>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</si>
  <si>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</si>
  <si>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</si>
  <si>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</si>
  <si>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</si>
  <si>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</si>
  <si>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Honey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</si>
  <si>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</si>
  <si>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</si>
  <si>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</si>
  <si>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</si>
  <si>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Kapokseed in Shell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</si>
  <si>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</si>
  <si>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</si>
  <si>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</si>
  <si>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</si>
  <si>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</si>
  <si>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</si>
  <si>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</si>
  <si>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</si>
  <si>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</si>
  <si>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</si>
  <si>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</si>
  <si>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</si>
  <si>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</si>
  <si>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</si>
  <si>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</si>
  <si>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</si>
  <si>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</si>
  <si>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</si>
  <si>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</si>
  <si>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</si>
  <si>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</si>
  <si>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</si>
  <si>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</si>
  <si>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</si>
  <si>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</si>
  <si>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</si>
  <si>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</si>
  <si>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</si>
  <si>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</si>
  <si>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</si>
  <si>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</si>
  <si>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</si>
  <si>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</si>
  <si>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</si>
  <si>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</si>
  <si>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</si>
  <si>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</si>
  <si>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</si>
  <si>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</si>
  <si>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</si>
  <si>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</si>
  <si>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</si>
  <si>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</si>
  <si>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</si>
  <si>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</si>
  <si>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</si>
  <si>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</si>
  <si>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</si>
  <si>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</si>
  <si>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</si>
  <si>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</si>
  <si>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</si>
  <si>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</si>
  <si>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</si>
  <si>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</si>
  <si>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</si>
  <si>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</si>
  <si>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</si>
  <si>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</si>
  <si>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</si>
  <si>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</si>
  <si>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</si>
  <si>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</si>
  <si>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</si>
  <si>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</si>
  <si>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</si>
  <si>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</si>
  <si>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</si>
  <si>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</si>
  <si>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</si>
  <si>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</si>
  <si>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</si>
  <si>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</si>
  <si>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</si>
  <si>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</si>
  <si>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</si>
  <si>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</si>
  <si>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</si>
  <si>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</si>
  <si>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</si>
  <si>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</si>
  <si>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</si>
  <si>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</si>
  <si>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</si>
  <si>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</si>
  <si>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</si>
  <si>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</si>
  <si>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</si>
  <si>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</si>
  <si>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</si>
  <si>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</si>
  <si>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</si>
  <si>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Emission Relevant Energy Carrier: Total</t>
  </si>
  <si>
    <t>Emissions nec - waste - undef</t>
  </si>
  <si>
    <t>Employment hours: High-skilled female</t>
  </si>
  <si>
    <t>Employment hours: High-skilled male</t>
  </si>
  <si>
    <t>Employment hours: Low-skilled female</t>
  </si>
  <si>
    <t>Employment hours: Low-skilled male</t>
  </si>
  <si>
    <t>Employment hours: Medium-skilled female</t>
  </si>
  <si>
    <t>Employment hours: Medium-skilled male</t>
  </si>
  <si>
    <t>Employment hours: Vulnerable employment</t>
  </si>
  <si>
    <t>Employment: High-skilled female</t>
  </si>
  <si>
    <t>Employment: High-skilled male</t>
  </si>
  <si>
    <t>Employment: Low-skilled female</t>
  </si>
  <si>
    <t>Employment: Low-skilled male</t>
  </si>
  <si>
    <t>Employment: Medium-skilled female</t>
  </si>
  <si>
    <t>Employment: Medium-skilled male</t>
  </si>
  <si>
    <t>Employment: Vulnerable employment</t>
  </si>
  <si>
    <t>Energy Carrier Net LOSS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</si>
  <si>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</si>
  <si>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</si>
  <si>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</si>
  <si>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</si>
  <si>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</si>
  <si>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</si>
  <si>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</si>
  <si>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Total</t>
  </si>
  <si>
    <t>Energy Carrier Supply: Total</t>
  </si>
  <si>
    <t>Energy Carrier Use: Total</t>
  </si>
  <si>
    <t>Energy Inputs from Nature: Total</t>
  </si>
  <si>
    <t>Forest area - Forestry</t>
  </si>
  <si>
    <t>Forest area - Marginal use</t>
  </si>
  <si>
    <t>HCB - combustion - air</t>
  </si>
  <si>
    <t>HCB - non combustion - Agglomeration plant - pellets - air</t>
  </si>
  <si>
    <t>HCB - non combustion - Agglomeration plant - sinter - air</t>
  </si>
  <si>
    <t>HCB - non combustion - Secondary aluminium production - air</t>
  </si>
  <si>
    <t>HFC - air</t>
  </si>
  <si>
    <t>Hg - combustion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</si>
  <si>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</si>
  <si>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</si>
  <si>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</si>
  <si>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</si>
  <si>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</si>
  <si>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</si>
  <si>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</si>
  <si>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</si>
  <si>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</si>
  <si>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</si>
  <si>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</si>
  <si>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</si>
  <si>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</si>
  <si>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</si>
  <si>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</si>
  <si>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</si>
  <si>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Indeno(1,2,3-cd)pyrene - combustion - air</t>
  </si>
  <si>
    <t>Infrastructure land</t>
  </si>
  <si>
    <t>N - agriculture - water</t>
  </si>
  <si>
    <t>N - waste - water</t>
  </si>
  <si>
    <t>N2O - agriculture - air</t>
  </si>
  <si>
    <t>N2O - combustion - air</t>
  </si>
  <si>
    <t>NH3 - agriculture - air</t>
  </si>
  <si>
    <t>NH3 - combustion - air</t>
  </si>
  <si>
    <t>NH3 - non combustion - N- fertilizer production - air</t>
  </si>
  <si>
    <t>NH3 - waste - air</t>
  </si>
  <si>
    <t>NMVOC - combustion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</si>
  <si>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</si>
  <si>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</si>
  <si>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</si>
  <si>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</si>
  <si>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</si>
  <si>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</si>
  <si>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</si>
  <si>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</si>
  <si>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</si>
  <si>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</si>
  <si>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</si>
  <si>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</si>
  <si>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</si>
  <si>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</si>
  <si>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</si>
  <si>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</si>
  <si>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</si>
  <si>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</si>
  <si>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</si>
  <si>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</si>
  <si>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</si>
  <si>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</si>
  <si>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</si>
  <si>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</si>
  <si>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</si>
  <si>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</si>
  <si>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</si>
  <si>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</si>
  <si>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</si>
  <si>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</si>
  <si>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</si>
  <si>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</si>
  <si>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</si>
  <si>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</si>
  <si>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</si>
  <si>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</si>
  <si>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</si>
  <si>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</si>
  <si>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</si>
  <si>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</si>
  <si>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</si>
  <si>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</si>
  <si>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</si>
  <si>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</si>
  <si>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</si>
  <si>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</si>
  <si>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</si>
  <si>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agriculture - air</t>
  </si>
  <si>
    <t>NOX - waste - air</t>
  </si>
  <si>
    <t>NOx - combustion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</si>
  <si>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</si>
  <si>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</si>
  <si>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</si>
  <si>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</si>
  <si>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</si>
  <si>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</si>
  <si>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</si>
  <si>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</si>
  <si>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</si>
  <si>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</si>
  <si>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</si>
  <si>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</si>
  <si>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</si>
  <si>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</si>
  <si>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</si>
  <si>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</si>
  <si>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</si>
  <si>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</si>
  <si>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</si>
  <si>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</si>
  <si>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</si>
  <si>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</si>
  <si>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combustion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</si>
  <si>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</si>
  <si>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</si>
  <si>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</si>
  <si>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</si>
  <si>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</si>
  <si>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</si>
  <si>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</si>
  <si>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</si>
  <si>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Other land Use: Total</t>
  </si>
  <si>
    <t>P - agriculture - soil</t>
  </si>
  <si>
    <t>P - agriculture - water</t>
  </si>
  <si>
    <t>P - waste - water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</si>
  <si>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</si>
  <si>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</si>
  <si>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</si>
  <si>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</si>
  <si>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</si>
  <si>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</si>
  <si>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</si>
  <si>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</si>
  <si>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</si>
  <si>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</si>
  <si>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</si>
  <si>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</si>
  <si>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PCBs - combustion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</si>
  <si>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</si>
  <si>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</si>
  <si>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</si>
  <si>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</si>
  <si>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</si>
  <si>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</si>
  <si>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PCDD_F - combustion - air</t>
  </si>
  <si>
    <t>PFC - air</t>
  </si>
  <si>
    <t>PM10 - combustion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</si>
  <si>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</si>
  <si>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</si>
  <si>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</si>
  <si>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</si>
  <si>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</si>
  <si>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</si>
  <si>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</si>
  <si>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</si>
  <si>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</si>
  <si>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</si>
  <si>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</si>
  <si>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</si>
  <si>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</si>
  <si>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</si>
  <si>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</si>
  <si>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</si>
  <si>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</si>
  <si>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</si>
  <si>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</si>
  <si>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</si>
  <si>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</si>
  <si>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</si>
  <si>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</si>
  <si>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</si>
  <si>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</si>
  <si>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</si>
  <si>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</si>
  <si>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</si>
  <si>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</si>
  <si>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</si>
  <si>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</si>
  <si>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</si>
  <si>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</si>
  <si>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</si>
  <si>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</si>
  <si>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</si>
  <si>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</si>
  <si>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</si>
  <si>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</si>
  <si>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</si>
  <si>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</si>
  <si>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</si>
  <si>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</si>
  <si>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</si>
  <si>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</si>
  <si>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</si>
  <si>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combustion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</si>
  <si>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</si>
  <si>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</si>
  <si>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</si>
  <si>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</si>
  <si>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</si>
  <si>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</si>
  <si>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</si>
  <si>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</si>
  <si>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</si>
  <si>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</si>
  <si>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</si>
  <si>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</si>
  <si>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</si>
  <si>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</si>
  <si>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</si>
  <si>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</si>
  <si>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</si>
  <si>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</si>
  <si>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</si>
  <si>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</si>
  <si>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</si>
  <si>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</si>
  <si>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</si>
  <si>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</si>
  <si>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</si>
  <si>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</si>
  <si>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</si>
  <si>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</si>
  <si>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</si>
  <si>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</si>
  <si>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</si>
  <si>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</si>
  <si>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</si>
  <si>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</si>
  <si>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</si>
  <si>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</si>
  <si>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</si>
  <si>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</si>
  <si>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</si>
  <si>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</si>
  <si>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</si>
  <si>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</si>
  <si>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</si>
  <si>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</si>
  <si>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</si>
  <si>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</si>
  <si>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PM2.5 - waste - air</t>
  </si>
  <si>
    <t>Pb - combustion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</si>
  <si>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</si>
  <si>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</si>
  <si>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</si>
  <si>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</si>
  <si>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</si>
  <si>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</si>
  <si>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</si>
  <si>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</si>
  <si>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</si>
  <si>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</si>
  <si>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</si>
  <si>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</si>
  <si>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</si>
  <si>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</si>
  <si>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Permanent pastures - Grazing-Cattle</t>
  </si>
  <si>
    <t>Permanent pastures - Grazing-Meat animals nec</t>
  </si>
  <si>
    <t>Permanent pastures - Grazing-Raw milk</t>
  </si>
  <si>
    <t>Pxx - agriculture - soil</t>
  </si>
  <si>
    <t>SF6 - air</t>
  </si>
  <si>
    <t>SOx - combustion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</si>
  <si>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</si>
  <si>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</si>
  <si>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</si>
  <si>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</si>
  <si>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</si>
  <si>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</si>
  <si>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</si>
  <si>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</si>
  <si>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</si>
  <si>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</si>
  <si>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</si>
  <si>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</si>
  <si>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</si>
  <si>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</si>
  <si>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</si>
  <si>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</si>
  <si>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</si>
  <si>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</si>
  <si>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</si>
  <si>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SOx - waste - air</t>
  </si>
  <si>
    <t>Se - combustion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</si>
  <si>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</si>
  <si>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</si>
  <si>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</si>
  <si>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</si>
  <si>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combustion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</si>
  <si>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</si>
  <si>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</si>
  <si>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</si>
  <si>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</si>
  <si>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</si>
  <si>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</si>
  <si>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</si>
  <si>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</si>
  <si>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</si>
  <si>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</si>
  <si>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</si>
  <si>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</si>
  <si>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</si>
  <si>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</si>
  <si>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</si>
  <si>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</si>
  <si>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</si>
  <si>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</si>
  <si>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</si>
  <si>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</si>
  <si>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</si>
  <si>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</si>
  <si>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</si>
  <si>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</si>
  <si>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</si>
  <si>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</si>
  <si>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</si>
  <si>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</si>
  <si>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</si>
  <si>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</si>
  <si>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</si>
  <si>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</si>
  <si>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</si>
  <si>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</si>
  <si>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</si>
  <si>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</si>
  <si>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</si>
  <si>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</si>
  <si>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</si>
  <si>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</si>
  <si>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</si>
  <si>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</si>
  <si>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</si>
  <si>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</si>
  <si>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</si>
  <si>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</si>
  <si>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</si>
  <si>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</si>
  <si>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</si>
  <si>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</si>
  <si>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</si>
  <si>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</si>
  <si>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</si>
  <si>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</si>
  <si>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</si>
  <si>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</si>
  <si>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</si>
  <si>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</si>
  <si>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</si>
  <si>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</si>
  <si>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</si>
  <si>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</si>
  <si>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</si>
  <si>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</si>
  <si>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</si>
  <si>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</si>
  <si>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</si>
  <si>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</si>
  <si>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</si>
  <si>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</si>
  <si>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</si>
  <si>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</si>
  <si>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</si>
  <si>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</si>
  <si>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</si>
  <si>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</si>
  <si>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</si>
  <si>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</si>
  <si>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</si>
  <si>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</si>
  <si>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</si>
  <si>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</si>
  <si>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</si>
  <si>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</si>
  <si>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</si>
  <si>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</si>
  <si>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</si>
  <si>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</si>
  <si>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</si>
  <si>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</si>
  <si>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</si>
  <si>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</si>
  <si>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</si>
  <si>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</si>
  <si>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</si>
  <si>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</si>
  <si>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</si>
  <si>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</si>
  <si>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</si>
  <si>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</si>
  <si>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</si>
  <si>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</si>
  <si>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</si>
  <si>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</si>
  <si>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</si>
  <si>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Abaca</t>
  </si>
  <si>
    <t>Unused Domestic Extraction - Primary Crops - Agave Fibres nes</t>
  </si>
  <si>
    <t>Unused Domestic Extraction - Primary Crops - Almonds</t>
  </si>
  <si>
    <t>Unused Domestic Extraction - Primary Crops - Anise, Badian, Fennel</t>
  </si>
  <si>
    <t>Unused Domestic Extraction - Primary Crops - Apples</t>
  </si>
  <si>
    <t>Unused Domestic Extraction - Primary Crops - Apricots</t>
  </si>
  <si>
    <t>Unused Domestic Extraction - Primary Crops - Arecanuts</t>
  </si>
  <si>
    <t>Unused Domestic Extraction - Primary Crops - Artichokes</t>
  </si>
  <si>
    <t>Unused Domestic Extraction - Primary Crops - Asparagus</t>
  </si>
  <si>
    <t>Unused Domestic Extraction - Primary Crops - Avocados</t>
  </si>
  <si>
    <t>Unused Domestic Extraction - Primary Crops - Bambara beans</t>
  </si>
  <si>
    <t>Unused Domestic Extraction - Primary Crops - Bananas</t>
  </si>
  <si>
    <t>Unused Domestic Extraction - Primary Crops - Barley</t>
  </si>
  <si>
    <t>Unused Domestic Extraction - Primary Crops - Beans, dry</t>
  </si>
  <si>
    <t>Unused Domestic Extraction - Primary Crops - Beans, green</t>
  </si>
  <si>
    <t>Unused Domestic Extraction - Primary Crops - Berries nec</t>
  </si>
  <si>
    <t>Unused Domestic Extraction - Primary Crops - Blueberries</t>
  </si>
  <si>
    <t>Unused Domestic Extraction - Primary Crops - Brazil nuts, with shell</t>
  </si>
  <si>
    <t>Unused Domestic Extraction - Primary Crops - Broad beans, horse beans, dry</t>
  </si>
  <si>
    <t>Unused Domestic Extraction - Primary Crops - Buckwheat</t>
  </si>
  <si>
    <t>Unused Domestic Extraction - Primary Crops - Cabbages</t>
  </si>
  <si>
    <t>Unused Domestic Extraction - Primary Crops - Canary Seed</t>
  </si>
  <si>
    <t>Unused Domestic Extraction - Primary Crops - Carobs</t>
  </si>
  <si>
    <t>Unused Domestic Extraction - Primary Crops - Carrots</t>
  </si>
  <si>
    <t>Unused Domestic Extraction - Primary Crops - Cashew nuts, with shell</t>
  </si>
  <si>
    <t>Unused Domestic Extraction - Primary Crops - Cashewapple</t>
  </si>
  <si>
    <t>Unused Domestic Extraction - Primary Crops - Cassava</t>
  </si>
  <si>
    <t>Unused Domestic Extraction - Primary Crops - Cassava leaves</t>
  </si>
  <si>
    <t>Unused Domestic Extraction - Primary Crops - Castor oil seed</t>
  </si>
  <si>
    <t>Unused Domestic Extraction - Primary Crops - Cauliflower</t>
  </si>
  <si>
    <t>Unused Domestic Extraction - Primary Crops - Cereals nec</t>
  </si>
  <si>
    <t>Unused Domestic Extraction - Primary Crops - Cherries</t>
  </si>
  <si>
    <t>Unused Domestic Extraction - Primary Crops - Chestnuts</t>
  </si>
  <si>
    <t>Unused Domestic Extraction - Primary Crops - Chick peas</t>
  </si>
  <si>
    <t>Unused Domestic Extraction - Primary Crops - Chicory Roots</t>
  </si>
  <si>
    <t>Unused Domestic Extraction - Primary Crops - Chillies and peppers, dry</t>
  </si>
  <si>
    <t>Unused Domestic Extraction - Primary Crops - Chillies and peppers, green</t>
  </si>
  <si>
    <t>Unused Domestic Extraction - Primary Crops - Cinnamon</t>
  </si>
  <si>
    <t>Unused Domestic Extraction - Primary Crops - Citrus Fruit nec</t>
  </si>
  <si>
    <t>Unused Domestic Extraction - Primary Crops - Cloves</t>
  </si>
  <si>
    <t>Unused Domestic Extraction - Primary Crops - Cocoa Beans</t>
  </si>
  <si>
    <t>Unused Domestic Extraction - Primary Crops - Coconuts</t>
  </si>
  <si>
    <t>Unused Domestic Extraction - Primary Crops - Coffee, Green</t>
  </si>
  <si>
    <t>Unused Domestic Extraction - Primary Crops - Coir</t>
  </si>
  <si>
    <t>Unused Domestic Extraction - Primary Crops - Cotton Lint</t>
  </si>
  <si>
    <t>Unused Domestic Extraction - Primary Crops - Cottonseed</t>
  </si>
  <si>
    <t>Unused Domestic Extraction - Primary Crops - Cow peas, dry</t>
  </si>
  <si>
    <t>Unused Domestic Extraction - Primary Crops - Cranberries</t>
  </si>
  <si>
    <t>Unused Domestic Extraction - Primary Crops - Cucumbers and Gherkins</t>
  </si>
  <si>
    <t>Unused Domestic Extraction - Primary Crops - Currants</t>
  </si>
  <si>
    <t>Unused Domestic Extraction - Primary Crops - Dates</t>
  </si>
  <si>
    <t>Unused Domestic Extraction - Primary Crops - Eggplants</t>
  </si>
  <si>
    <t>Unused Domestic Extraction - Primary Crops - Fibre Crops nes</t>
  </si>
  <si>
    <t>Unused Domestic Extraction - Primary Crops - Figs</t>
  </si>
  <si>
    <t>Unused Domestic Extraction - Primary Crops - Flax Fibre and Tow</t>
  </si>
  <si>
    <t>Unused Domestic Extraction - Primary Crops - Fonio</t>
  </si>
  <si>
    <t>Unused Domestic Extraction - Primary Crops - Fruit Fresh Nes</t>
  </si>
  <si>
    <t>Unused Domestic Extraction - Primary Crops - Fruit, tropical fresh nes</t>
  </si>
  <si>
    <t>Unused Domestic Extraction - Primary Crops - Garlic</t>
  </si>
  <si>
    <t>Unused Domestic Extraction - Primary Crops - Ginger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</si>
  <si>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</si>
  <si>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</si>
  <si>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</si>
  <si>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Groundnuts in Shell</t>
  </si>
  <si>
    <t>Unused Domestic Extraction - Primary Crops - Hazelnuts</t>
  </si>
  <si>
    <t>Unused Domestic Extraction - Primary Crops - Hemp Fibre and Tow</t>
  </si>
  <si>
    <t>Unused Domestic Extraction - Primary Crops - Hempseed</t>
  </si>
  <si>
    <t>Unused Domestic Extraction - Primary Crops - Hops</t>
  </si>
  <si>
    <t>Unused Domestic Extraction - Primary Crops - Jojoba Seeds</t>
  </si>
  <si>
    <t>Unused Domestic Extraction - Primary Crops - Jute and Jute-like Fibres</t>
  </si>
  <si>
    <t>Unused Domestic Extraction - Primary Crops - Kapok Fibre</t>
  </si>
  <si>
    <t>Unused Domestic Extraction - Primary Crops - Kapokseed in Shell</t>
  </si>
  <si>
    <t>Unused Domestic Extraction - Primary Crops - Karite Nuts</t>
  </si>
  <si>
    <t>Unused Domestic Extraction - Primary Crops - Kiwi Fruit</t>
  </si>
  <si>
    <t>Unused Domestic Extraction - Primary Crops - Kolanuts</t>
  </si>
  <si>
    <t>Unused Domestic Extraction - Primary Crops - Leeks and other Alliac. Veg.</t>
  </si>
  <si>
    <t>Unused Domestic Extraction - Primary Crops - Leguminous vegetables, nes</t>
  </si>
  <si>
    <t>Unused Domestic Extraction - Primary Crops - Lemons and Limes</t>
  </si>
  <si>
    <t>Unused Domestic Extraction - Primary Crops - Lentils</t>
  </si>
  <si>
    <t>Unused Domestic Extraction - Primary Crops - Lettuce</t>
  </si>
  <si>
    <t>Unused Domestic Extraction - Primary Crops - Linseed</t>
  </si>
  <si>
    <t>Unused Domestic Extraction - Primary Crops - Lupins</t>
  </si>
  <si>
    <t>Unused Domestic Extraction - Primary Crops - Maize</t>
  </si>
  <si>
    <t>Unused Domestic Extraction - Primary Crops - Maize, green</t>
  </si>
  <si>
    <t>Unused Domestic Extraction - Primary Crops - Mangoes, mangosteens, guavas</t>
  </si>
  <si>
    <t>Unused Domestic Extraction - Primary Crops - Mate</t>
  </si>
  <si>
    <t>Unused Domestic Extraction - Primary Crops - Melonseed</t>
  </si>
  <si>
    <t>Unused Domestic Extraction - Primary Crops - Millet</t>
  </si>
  <si>
    <t>Unused Domestic Extraction - Primary Crops - Mixed Grain</t>
  </si>
  <si>
    <t>Unused Domestic Extraction - Primary Crops - Mushrooms</t>
  </si>
  <si>
    <t>Unused Domestic Extraction - Primary Crops - Mustard Seed</t>
  </si>
  <si>
    <t>Unused Domestic Extraction - Primary Crops - Natural Rubber</t>
  </si>
  <si>
    <t>Unused Domestic Extraction - Primary Crops - Nutmeg, mace and cardamoms</t>
  </si>
  <si>
    <t>Unused Domestic Extraction - Primary Crops - Nuts, nes</t>
  </si>
  <si>
    <t>Unused Domestic Extraction - Primary Crops - Oats</t>
  </si>
  <si>
    <t>Unused Domestic Extraction - Primary Crops - Oil Palm Fruit</t>
  </si>
  <si>
    <t>Unused Domestic Extraction - Primary Crops - Oilseeds nec</t>
  </si>
  <si>
    <t>Unused Domestic Extraction - Primary Crops - Okra</t>
  </si>
  <si>
    <t>Unused Domestic Extraction - Primary Crops - Olives</t>
  </si>
  <si>
    <t>Unused Domestic Extraction - Primary Crops - Onions</t>
  </si>
  <si>
    <t>Unused Domestic Extraction - Primary Crops - Onions, dry</t>
  </si>
  <si>
    <t>Unused Domestic Extraction - Primary Crops - Oranges</t>
  </si>
  <si>
    <t>Unused Domestic Extraction - Primary Crops - Other Bastfibres</t>
  </si>
  <si>
    <t>Unused Domestic Extraction - Primary Crops - Other melons</t>
  </si>
  <si>
    <t>Unused Domestic Extraction - Primary Crops - Papayas</t>
  </si>
  <si>
    <t>Unused Domestic Extraction - Primary Crops - Peaches and Nectarines</t>
  </si>
  <si>
    <t>Unused Domestic Extraction - Primary Crops - Pears</t>
  </si>
  <si>
    <t>Unused Domestic Extraction - Primary Crops - Peas, Green</t>
  </si>
  <si>
    <t>Unused Domestic Extraction - Primary Crops - Peas, dry</t>
  </si>
  <si>
    <t>Unused Domestic Extraction - Primary Crops - Pepper</t>
  </si>
  <si>
    <t>Unused Domestic Extraction - Primary Crops - Peppermint</t>
  </si>
  <si>
    <t>Unused Domestic Extraction - Primary Crops - Persimmons</t>
  </si>
  <si>
    <t>Unused Domestic Extraction - Primary Crops - Pigeon peas</t>
  </si>
  <si>
    <t>Unused Domestic Extraction - Primary Crops - Pineapples</t>
  </si>
  <si>
    <t>Unused Domestic Extraction - Primary Crops - Pistachios</t>
  </si>
  <si>
    <t>Unused Domestic Extraction - Primary Crops - Plantains</t>
  </si>
  <si>
    <t>Unused Domestic Extraction - Primary Crops - Plums</t>
  </si>
  <si>
    <t>Unused Domestic Extraction - Primary Crops - Pome fruit, nes</t>
  </si>
  <si>
    <t>Unused Domestic Extraction - Primary Crops - Poppy Seed</t>
  </si>
  <si>
    <t>Unused Domestic Extraction - Primary Crops - Potatoes</t>
  </si>
  <si>
    <t>Unused Domestic Extraction - Primary Crops - Pulses nec</t>
  </si>
  <si>
    <t>Unused Domestic Extraction - Primary Crops - Pumpkins, Squash, Gourds</t>
  </si>
  <si>
    <t>Unused Domestic Extraction - Primary Crops - Pyrethrum, Dried Flowers</t>
  </si>
  <si>
    <t>Unused Domestic Extraction - Primary Crops - Quinces</t>
  </si>
  <si>
    <t>Unused Domestic Extraction - Primary Crops - Quinoa</t>
  </si>
  <si>
    <t>Unused Domestic Extraction - Primary Crops - Ramie</t>
  </si>
  <si>
    <t>Unused Domestic Extraction - Primary Crops - Rapeseed</t>
  </si>
  <si>
    <t>Unused Domestic Extraction - Primary Crops - Raspberries</t>
  </si>
  <si>
    <t>Unused Domestic Extraction - Primary Crops - Rice</t>
  </si>
  <si>
    <t>Unused Domestic Extraction - Primary Crops - Roots and Tubers, nes</t>
  </si>
  <si>
    <t>Unused Domestic Extraction - Primary Crops - Rye</t>
  </si>
  <si>
    <t>Unused Domestic Extraction - Primary Crops - Safflower Seed</t>
  </si>
  <si>
    <t>Unused Domestic Extraction - Primary Crops - Sesame Seed</t>
  </si>
  <si>
    <t>Unused Domestic Extraction - Primary Crops - Sisal</t>
  </si>
  <si>
    <t>Unused Domestic Extraction - Primary Crops - Sorghum</t>
  </si>
  <si>
    <t>Unused Domestic Extraction - Primary Crops - Sour Cherries</t>
  </si>
  <si>
    <t>Unused Domestic Extraction - Primary Crops - Soybeans</t>
  </si>
  <si>
    <t>Unused Domestic Extraction - Primary Crops - Spices nec</t>
  </si>
  <si>
    <t>Unused Domestic Extraction - Primary Crops - Spinach</t>
  </si>
  <si>
    <t>Unused Domestic Extraction - Primary Crops - Stone Fruit nec,</t>
  </si>
  <si>
    <t>Unused Domestic Extraction - Primary Crops - Strawberries</t>
  </si>
  <si>
    <t>Unused Domestic Extraction - Primary Crops - String beans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</si>
  <si>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</si>
  <si>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</si>
  <si>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</si>
  <si>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Sunflower Seed</t>
  </si>
  <si>
    <t>Unused Domestic Extraction - Primary Crops - Sweet Potatoes</t>
  </si>
  <si>
    <t>Unused Domestic Extraction - Primary Crops - Tallowtree Seeds</t>
  </si>
  <si>
    <t>Unused Domestic Extraction - Primary Crops - Tang. Mand Clement. Satsma</t>
  </si>
  <si>
    <t>Unused Domestic Extraction - Primary Crops - Taro</t>
  </si>
  <si>
    <t>Unused Domestic Extraction - Primary Crops - Tea</t>
  </si>
  <si>
    <t>Unused Domestic Extraction - Primary Crops - Tea nes</t>
  </si>
  <si>
    <t>Unused Domestic Extraction - Primary Crops - Tobacco Leaves</t>
  </si>
  <si>
    <t>Unused Domestic Extraction - Primary Crops - Tomatoes</t>
  </si>
  <si>
    <t>Unused Domestic Extraction - Primary Crops - Triticale</t>
  </si>
  <si>
    <t>Unused Domestic Extraction - Primary Crops - Tung Nuts</t>
  </si>
  <si>
    <t>Unused Domestic Extraction - Primary Crops - Vanilla</t>
  </si>
  <si>
    <t>Unused Domestic Extraction - Primary Crops - Vegetables Fresh nec</t>
  </si>
  <si>
    <t>Unused Domestic Extraction - Primary Crops - Vetches</t>
  </si>
  <si>
    <t>Unused Domestic Extraction - Primary Crops - Walnuts</t>
  </si>
  <si>
    <t>Unused Domestic Extraction - Primary Crops - Watermelons</t>
  </si>
  <si>
    <t>Unused Domestic Extraction - Primary Crops - Wheat</t>
  </si>
  <si>
    <t>Unused Domestic Extraction - Primary Crops - Yams</t>
  </si>
  <si>
    <t>Unused Domestic Extraction - Primary Crops - Yautia</t>
  </si>
  <si>
    <t>Water Consumption Blue - Agriculture - fibres</t>
  </si>
  <si>
    <t>Water Consumption Blue - Agriculture - fodder crops</t>
  </si>
  <si>
    <t>Water Consumption Blue - Agriculture - fruits</t>
  </si>
  <si>
    <t>Water Consumption Blue - Agriculture - nuts</t>
  </si>
  <si>
    <t>Water Consumption Blue - Agriculture - oil crops</t>
  </si>
  <si>
    <t>Water Consumption Blue - Agriculture - other cereals</t>
  </si>
  <si>
    <t>Water Consumption Blue - Agriculture - other crops</t>
  </si>
  <si>
    <t>Water Consumption Blue - Agriculture - pulses</t>
  </si>
  <si>
    <t>Water Consumption Blue - Agriculture - rice</t>
  </si>
  <si>
    <t>Water Consumption Blue - Agriculture - roots and tubers</t>
  </si>
  <si>
    <t>Water Consumption Blue - Agriculture - sugar crops</t>
  </si>
  <si>
    <t>Water Consumption Blue - Agriculture - vegetables</t>
  </si>
  <si>
    <t>Water Consumption Blue - Agriculture - wheat</t>
  </si>
  <si>
    <t>Water Consumption Blue - Domestic - domestic Water Consumption Blue</t>
  </si>
  <si>
    <t>Water Consumption Blue - Electricity - once-through - Electricity by Geothermal</t>
  </si>
  <si>
    <t>Water Consumption Blue - Electricity - once-through - Electricity by biomass and waste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</si>
  <si>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</si>
  <si>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</si>
  <si>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hydro</t>
  </si>
  <si>
    <t>Water Consumption Blue - Electricity - once-through - Electricity by nuclear</t>
  </si>
  <si>
    <t>Water Consumption Blue - Electricity - once-through - Electricity by petroleum and other oil derivatives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</si>
  <si>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</si>
  <si>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</si>
  <si>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</si>
  <si>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wind</t>
  </si>
  <si>
    <t>Water Consumption Blue - Electricity - once-through - Electricity nec</t>
  </si>
  <si>
    <t>Water Consumption Blue - Electricity - tower - Electricity by Geothermal</t>
  </si>
  <si>
    <t>Water Consumption Blue - Electricity - tower - Electricity by biomass and waste</t>
  </si>
  <si>
    <t>Water Consumption Blue - Electricity - tower - Electricity by coal</t>
  </si>
  <si>
    <t>Water Consumption Blue - Electricity - tower - Electricity by gas</t>
  </si>
  <si>
    <t>Water Consumption Blue - Electricity - tower - Electricity by hydro</t>
  </si>
  <si>
    <t>Water Consumption Blue - Electricity - tower - Electricity by nuclear</t>
  </si>
  <si>
    <t>Water Consumption Blue - Electricity - tower - Electricity by petroleum and other oil derivatives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</si>
  <si>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</si>
  <si>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</si>
  <si>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</si>
  <si>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wind</t>
  </si>
  <si>
    <t>Water Consumption Blue - Electricity - tower - Electricity nec</t>
  </si>
  <si>
    <t>Water Consumption Blue - Livestock - buffaloes</t>
  </si>
  <si>
    <t>Water Consumption Blue - Livestock - camels</t>
  </si>
  <si>
    <t>Water Consumption Blue - Livestock - chicken</t>
  </si>
  <si>
    <t>Water Consumption Blue - Livestock - dairy cattle</t>
  </si>
  <si>
    <t>Water Consumption Blue - Livestock - ducks</t>
  </si>
  <si>
    <t>Water Consumption Blue - Livestock - geese</t>
  </si>
  <si>
    <t>Water Consumption Blue - Livestock - goats</t>
  </si>
  <si>
    <t>Water Consumption Blue - Livestock - horses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</si>
  <si>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</si>
  <si>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</si>
  <si>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</si>
  <si>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turkeys</t>
  </si>
  <si>
    <t>Water Consumption Blue - Manufacturing - Aluminium and aluminium products</t>
  </si>
  <si>
    <t>Water Consumption Blue - Manufacturing - Ash for treatment, Re-processing of ash into clinker</t>
  </si>
  <si>
    <t>Water Consumption Blue - Manufacturing - Basic iron and steel and of ferro-alloys and first products thereof</t>
  </si>
  <si>
    <t>Water Consumption Blue - Manufacturing - Beverages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</si>
  <si>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</si>
  <si>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</si>
  <si>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Ceramic goods</t>
  </si>
  <si>
    <t>Water Consumption Blue - Manufacturing - Chemicals nec</t>
  </si>
  <si>
    <t>Water Consumption Blue - Manufacturing - Copper products</t>
  </si>
  <si>
    <t>Water Consumption Blue - Manufacturing - Dairy products</t>
  </si>
  <si>
    <t>Water Consumption Blue - Manufacturing - Electrical machinery and apparatus n.e.c. (31)</t>
  </si>
  <si>
    <t>Water Consumption Blue - Manufacturing - Fabricated metal products, except machinery and equipment (28)</t>
  </si>
  <si>
    <t>Water Consumption Blue - Manufacturing - Fish products</t>
  </si>
  <si>
    <t>Water Consumption Blue - Manufacturing - Food products nec</t>
  </si>
  <si>
    <t>Water Consumption Blue - Manufacturing - Furniture; other manufactured goods n.e.c. (36)</t>
  </si>
  <si>
    <t>Water Consumption Blue - Manufacturing - Glass and glass products</t>
  </si>
  <si>
    <t>Water Consumption Blue - Manufacturing - Lead, zinc and tin and products thereof</t>
  </si>
  <si>
    <t>Water Consumption Blue - Manufacturing - Leather and leather products (19)</t>
  </si>
  <si>
    <t>Water Consumption Blue - Manufacturing - Machinery and equipment n.e.c. (29)</t>
  </si>
  <si>
    <t>Water Consumption Blue - Manufacturing - Meat products nec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</si>
  <si>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</si>
  <si>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</si>
  <si>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N-fertiliser</t>
  </si>
  <si>
    <t>Water Consumption Blue - Manufacturing - Office machinery and computers (30)</t>
  </si>
  <si>
    <t>Water Consumption Blue - Manufacturing - Other non-ferrous metal products</t>
  </si>
  <si>
    <t>Water Consumption Blue - Manufacturing - Other non-metallic mineral products</t>
  </si>
  <si>
    <t>Water Consumption Blue - Manufacturing - Other transport equipment (35)</t>
  </si>
  <si>
    <t>Water Consumption Blue - Manufacturing - P- and other fertiliser</t>
  </si>
  <si>
    <t>Water Consumption Blue - Manufacturing - Paper and paper products</t>
  </si>
  <si>
    <t>Water Consumption Blue - Manufacturing - Plastics, basic</t>
  </si>
  <si>
    <t>Water Consumption Blue - Manufacturing - Precious metals</t>
  </si>
  <si>
    <t>Water Consumption Blue - Manufacturing - Printed matter and recorded media (22)</t>
  </si>
  <si>
    <t>Water Consumption Blue - Manufacturing - Processed rice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</si>
  <si>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</si>
  <si>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</si>
  <si>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</si>
  <si>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Pulp</t>
  </si>
  <si>
    <t>Water Consumption Blue - Manufacturing - Radio, television and communication equipment and apparatus (32)</t>
  </si>
  <si>
    <t>Water Consumption Blue - Manufacturing - Rubber and plastic products (25)</t>
  </si>
  <si>
    <t>Water Consumption Blue - Manufacturing - Secondary aluminium for treatment, Re-processing of secondary aluminium into new aluminium</t>
  </si>
  <si>
    <t>Water Consumption Blue - Manufacturing - Secondary copper for treatment, Re-processing of secondary copper into new copper</t>
  </si>
  <si>
    <t>Water Consumption Blue - Manufacturing - Secondary glass for treatment, Re-processing of secondary glass into new glass</t>
  </si>
  <si>
    <t>Water Consumption Blue - Manufacturing - Secondary lead for treatment, Re-processing of secondary lead into new lead</t>
  </si>
  <si>
    <t>Water Consumption Blue - Manufacturing - Secondary other non-ferrous metals for treatment, Re-processing of secondary other non-ferrous metals into new other non-ferrous metals</t>
  </si>
  <si>
    <t>Water Consumption Blue - Manufacturing - Secondary paper for treatment, Re-processing of secondary paper into new pulp</t>
  </si>
  <si>
    <t>Water Consumption Blue - Manufacturing - Secondary plastic for treatment, Re-processing of secondary plastic into new plastic</t>
  </si>
  <si>
    <t>Water Consumption Blue - Manufacturing - Secondary preciuos metals for treatment, Re-processing of secondary preciuos metals into new preciuos metals</t>
  </si>
  <si>
    <t>Water Consumption Blue - Manufacturing - Secondary steel for treatment, Re-processing of secondary steel into new steel</t>
  </si>
  <si>
    <t>Water Consumption Blue - Manufacturing - Sugar</t>
  </si>
  <si>
    <t>Water Consumption Blue - Manufacturing - Textiles (17)</t>
  </si>
  <si>
    <t>Water Consumption Blue - Manufacturing - Tobacco products (16)</t>
  </si>
  <si>
    <t>Water Consumption Blue - Manufacturing - Wearing apparel; furs (18)</t>
  </si>
  <si>
    <t>Water Consumption Blue - Manufacturing - products of Vegetable oils and fats</t>
  </si>
  <si>
    <t>Water Consumption Green - Agriculture - fibres</t>
  </si>
  <si>
    <t>Water Consumption Green - Agriculture - fodder crops</t>
  </si>
  <si>
    <t>Water Consumption Green - Agriculture - fruits</t>
  </si>
  <si>
    <t>Water Consumption Green - Agriculture - nuts</t>
  </si>
  <si>
    <t>Water Consumption Green - Agriculture - oil crops</t>
  </si>
  <si>
    <t>Water Consumption Green - Agriculture - other cereals</t>
  </si>
  <si>
    <t>Water Consumption Green - Agriculture - other crops</t>
  </si>
  <si>
    <t>Water Consumption Green - Agriculture - pulses</t>
  </si>
  <si>
    <t>Water Consumption Green - Agriculture - rice</t>
  </si>
  <si>
    <t>Water Consumption Green - Agriculture - roots and tubers</t>
  </si>
  <si>
    <t>Water Consumption Green - Agriculture - sugar crops</t>
  </si>
  <si>
    <t>Water Consumption Green - Agriculture - vegetables</t>
  </si>
  <si>
    <t>Water Consumption Green - Agriculture - wheat</t>
  </si>
  <si>
    <t>Water Withdrawal Blue - Domestic - domestic Water Withdrawal Blue</t>
  </si>
  <si>
    <t>Water Withdrawal Blue - Electricity - once-through - Electricity by Geothermal</t>
  </si>
  <si>
    <t>Water Withdrawal Blue - Electricity - once-through - Electricity by biomass and waste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</si>
  <si>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</si>
  <si>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</si>
  <si>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hydro</t>
  </si>
  <si>
    <t>Water Withdrawal Blue - Electricity - once-through - Electricity by nuclear</t>
  </si>
  <si>
    <t>Water Withdrawal Blue - Electricity - once-through - Electricity by petroleum and other oil derivatives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</si>
  <si>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</si>
  <si>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</si>
  <si>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</si>
  <si>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wind</t>
  </si>
  <si>
    <t>Water Withdrawal Blue - Electricity - once-through - Electricity nec</t>
  </si>
  <si>
    <t>Water Withdrawal Blue - Electricity - tower - Electricity by Geothermal</t>
  </si>
  <si>
    <t>Water Withdrawal Blue - Electricity - tower - Electricity by biomass and waste</t>
  </si>
  <si>
    <t>Water Withdrawal Blue - Electricity - tower - Electricity by coal</t>
  </si>
  <si>
    <t>Water Withdrawal Blue - Electricity - tower - Electricity by gas</t>
  </si>
  <si>
    <t>Water Withdrawal Blue - Electricity - tower - Electricity by hydro</t>
  </si>
  <si>
    <t>Water Withdrawal Blue - Electricity - tower - Electricity by nuclear</t>
  </si>
  <si>
    <t>Water Withdrawal Blue - Electricity - tower - Electricity by petroleum and other oil derivatives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</si>
  <si>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</si>
  <si>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</si>
  <si>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</si>
  <si>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wind</t>
  </si>
  <si>
    <t>Water Withdrawal Blue - Electricity - tower - Electricity nec</t>
  </si>
  <si>
    <t>Water Withdrawal Blue - Manufacturing - Aluminium and aluminium products</t>
  </si>
  <si>
    <t>Water Withdrawal Blue - Manufacturing - Ash for treatment, Re-processing of ash into clinker</t>
  </si>
  <si>
    <t>Water Withdrawal Blue - Manufacturing - Basic iron and steel and of ferro-alloys and first products thereof</t>
  </si>
  <si>
    <t>Water Withdrawal Blue - Manufacturing - Beverages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</si>
  <si>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</si>
  <si>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</si>
  <si>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Ceramic goods</t>
  </si>
  <si>
    <t>Water Withdrawal Blue - Manufacturing - Chemicals nec</t>
  </si>
  <si>
    <t>Water Withdrawal Blue - Manufacturing - Copper products</t>
  </si>
  <si>
    <t>Water Withdrawal Blue - Manufacturing - Dairy products</t>
  </si>
  <si>
    <t>Water Withdrawal Blue - Manufacturing - Electrical machinery and apparatus n.e.c. (31)</t>
  </si>
  <si>
    <t>Water Withdrawal Blue - Manufacturing - Fabricated metal products, except machinery and equipment (28)</t>
  </si>
  <si>
    <t>Water Withdrawal Blue - Manufacturing - Fish products</t>
  </si>
  <si>
    <t>Water Withdrawal Blue - Manufacturing - Food products nec</t>
  </si>
  <si>
    <t>Water Withdrawal Blue - Manufacturing - Furniture; other manufactured goods n.e.c. (36)</t>
  </si>
  <si>
    <t>Water Withdrawal Blue - Manufacturing - Glass and glass products</t>
  </si>
  <si>
    <t>Water Withdrawal Blue - Manufacturing - Lead, zinc and tin and products thereof</t>
  </si>
  <si>
    <t>Water Withdrawal Blue - Manufacturing - Leather and leather products (19)</t>
  </si>
  <si>
    <t>Water Withdrawal Blue - Manufacturing - Machinery and equipment n.e.c. (29)</t>
  </si>
  <si>
    <t>Water Withdrawal Blue - Manufacturing - Meat products nec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</si>
  <si>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</si>
  <si>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</si>
  <si>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N-fertiliser</t>
  </si>
  <si>
    <t>Water Withdrawal Blue - Manufacturing - Office machinery and computers (30)</t>
  </si>
  <si>
    <t>Water Withdrawal Blue - Manufacturing - Other non-ferrous metal products</t>
  </si>
  <si>
    <t>Water Withdrawal Blue - Manufacturing - Other non-metallic mineral products</t>
  </si>
  <si>
    <t>Water Withdrawal Blue - Manufacturing - Other transport equipment (35)</t>
  </si>
  <si>
    <t>Water Withdrawal Blue - Manufacturing - P- and other fertiliser</t>
  </si>
  <si>
    <t>Water Withdrawal Blue - Manufacturing - Paper and paper products</t>
  </si>
  <si>
    <t>Water Withdrawal Blue - Manufacturing - Plastics, basic</t>
  </si>
  <si>
    <t>Water Withdrawal Blue - Manufacturing - Precious metals</t>
  </si>
  <si>
    <t>Water Withdrawal Blue - Manufacturing - Printed matter and recorded media (22)</t>
  </si>
  <si>
    <t>Water Withdrawal Blue - Manufacturing - Processed rice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</si>
  <si>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</si>
  <si>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</si>
  <si>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</si>
  <si>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Pulp</t>
  </si>
  <si>
    <t>Water Withdrawal Blue - Manufacturing - Radio, television and communication equipment and apparatus (32)</t>
  </si>
  <si>
    <t>Water Withdrawal Blue - Manufacturing - Rubber and plastic products (25)</t>
  </si>
  <si>
    <t>Water Withdrawal Blue - Manufacturing - Secondary aluminium for treatment, Re-processing of secondary aluminium into new aluminium</t>
  </si>
  <si>
    <t>Water Withdrawal Blue - Manufacturing - Secondary copper for treatment, Re-processing of secondary copper into new copper</t>
  </si>
  <si>
    <t>Water Withdrawal Blue - Manufacturing - Secondary glass for treatment, Re-processing of secondary glass into new glass</t>
  </si>
  <si>
    <t>Water Withdrawal Blue - Manufacturing - Secondary lead for treatment, Re-processing of secondary lead into new lead</t>
  </si>
  <si>
    <t>Water Withdrawal Blue - Manufacturing - Secondary other non-ferrous metals for treatment, Re-processing of secondary other non-ferrous metals into new other non-ferrous metals</t>
  </si>
  <si>
    <t>Water Withdrawal Blue - Manufacturing - Secondary paper for treatment, Re-processing of secondary paper into new pulp</t>
  </si>
  <si>
    <t>Water Withdrawal Blue - Manufacturing - Secondary plastic for treatment, Re-processing of secondary plastic into new plastic</t>
  </si>
  <si>
    <t>Water Withdrawal Blue - Manufacturing - Secondary preciuos metals for treatment, Re-processing of secondary preciuos metals into new preciuos metals</t>
  </si>
  <si>
    <t>Water Withdrawal Blue - Manufacturing - Secondary steel for treatment, Re-processing of secondary steel into new steel</t>
  </si>
  <si>
    <t>Water Withdrawal Blue - Manufacturing - Sugar</t>
  </si>
  <si>
    <t>Water Withdrawal Blue - Manufacturing - Textiles (17)</t>
  </si>
  <si>
    <t>Water Withdrawal Blue - Manufacturing - Tobacco products (16)</t>
  </si>
  <si>
    <t>Water Withdrawal Blue - Manufacturing - Wearing apparel; furs (18)</t>
  </si>
  <si>
    <t>Water Withdrawal Blue - Manufacturing - products of Vegetable oils and fats</t>
  </si>
  <si>
    <t>Zn - combustion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</si>
  <si>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</si>
  <si>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</si>
  <si>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</si>
  <si>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</si>
  <si>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</si>
  <si>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</si>
  <si>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</si>
  <si>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</si>
  <si>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</si>
  <si>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</si>
  <si>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</si>
  <si>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</si>
  <si>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Reference</t>
  </si>
  <si>
    <t>Rotor blades</t>
  </si>
  <si>
    <t>Subcomponent</t>
  </si>
  <si>
    <t>Weight</t>
  </si>
  <si>
    <t>Notes</t>
  </si>
  <si>
    <t>Parts of technology</t>
  </si>
  <si>
    <t>Assembly &amp; Construction</t>
  </si>
  <si>
    <t>Transport (land)</t>
  </si>
  <si>
    <t>Transport (sea)</t>
  </si>
  <si>
    <t>Assumption</t>
  </si>
  <si>
    <t>Value added of the industry</t>
  </si>
  <si>
    <t>Only subcomponent in component</t>
  </si>
  <si>
    <t>Materials for Grid connection (HV cables, substations, supporting structures)</t>
  </si>
  <si>
    <t>Electric Installation</t>
  </si>
  <si>
    <t>Main frame, Brake system, Yaw system, Screws</t>
  </si>
  <si>
    <t>Nacelle housing</t>
  </si>
  <si>
    <t>Main shaft (DD)</t>
  </si>
  <si>
    <t>Power processing unit (inside turbine)</t>
  </si>
  <si>
    <t>Cables (wind turbine)</t>
  </si>
  <si>
    <t>Rotor hub, Rotor bearings, Pitch system</t>
  </si>
  <si>
    <t>Only commodity in subcomponent</t>
  </si>
  <si>
    <t>Section</t>
  </si>
  <si>
    <t>Onshore wind turbine</t>
  </si>
  <si>
    <t>NREL (2015)</t>
  </si>
  <si>
    <t>2015 EUR/kW</t>
  </si>
  <si>
    <t>Balance of System</t>
  </si>
  <si>
    <t>Soft costs</t>
  </si>
  <si>
    <t>NREL, 2021 Cost of Wind Energy Review</t>
  </si>
  <si>
    <t>Rotor module</t>
  </si>
  <si>
    <t>Nacelle module</t>
  </si>
  <si>
    <t>Tower module</t>
  </si>
  <si>
    <t>Engineering &amp; Project management</t>
  </si>
  <si>
    <t>Foundation</t>
  </si>
  <si>
    <t>Assembly and installation</t>
  </si>
  <si>
    <t>Electrical infrastructure</t>
  </si>
  <si>
    <t>Construction finance</t>
  </si>
  <si>
    <t>Contingency</t>
  </si>
  <si>
    <t>Generator (DFIG)</t>
  </si>
  <si>
    <t>Production of onshore wind plants</t>
  </si>
  <si>
    <t>Use of a parent sector "Manufacture of electrical machinery and apparatus n.e.c. (31)"</t>
  </si>
  <si>
    <t>Similar sector of the aggregated version of EXIOBASE here used.</t>
  </si>
  <si>
    <t>Use of a parent sector "Manufacture of electrical machinery and apparatus n.e.c. (31)" of region "EU27+UK"</t>
  </si>
  <si>
    <t>Development + site access &amp; staging</t>
  </si>
  <si>
    <t>Value Added</t>
  </si>
  <si>
    <t>Consultancy, Land rent and Other financial costs - engineering</t>
  </si>
  <si>
    <t>Consultancy, Land rent and Other financial costs - construction</t>
  </si>
  <si>
    <t>Consultancy, Land rent and Other financial costs - contingency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</si>
</sst>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left"/>
    </xf>
    <xf numFmtId="164" fontId="0" fillId="0" borderId="0" xfId="1" applyNumberFormat="1" applyFont="1" applyAlignment="1">
      <alignment horizontal="left" vertical="center"/>
    </xf>
    <xf numFmtId="2" fontId="0" fillId="0" borderId="0" xfId="1" applyNumberFormat="1" applyFont="1" applyAlignment="1">
      <alignment horizontal="left"/>
    </xf>
    <xf numFmtId="2" fontId="0" fillId="0" borderId="0" xfId="1" applyNumberFormat="1" applyFont="1" applyAlignment="1">
      <alignment horizontal="left" vertical="center"/>
    </xf>
    <xf numFmtId="0" fontId="0" fillId="2" borderId="0" xfId="0" applyFill="1"/>
    <xf numFmtId="9" fontId="0" fillId="2" borderId="0" xfId="0" applyNumberFormat="1" applyFill="1"/>
    <xf numFmtId="0" fontId="0" fillId="3" borderId="0" xfId="0" applyFill="1"/>
    <xf numFmtId="9" fontId="0" fillId="3" borderId="0" xfId="1" applyFont="1" applyFill="1"/>
    <xf numFmtId="9" fontId="0" fillId="3" borderId="0" xfId="0" applyNumberFormat="1" applyFill="1"/>
    <xf numFmtId="164" fontId="0" fillId="2" borderId="0" xfId="1" applyNumberFormat="1" applyFont="1" applyFill="1"/>
    <xf numFmtId="9" fontId="0" fillId="2" borderId="0" xfId="1" applyFont="1" applyFill="1"/>
    <xf numFmtId="0" fontId="0" fillId="4" borderId="0" xfId="0" applyFill="1"/>
    <xf numFmtId="9" fontId="0" fillId="4" borderId="0" xfId="0" applyNumberFormat="1" applyFill="1"/>
    <xf numFmtId="9" fontId="0" fillId="4" borderId="0" xfId="1" applyFont="1" applyFill="1"/>
    <xf numFmtId="0" fontId="3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7F7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orenzo Rinaldi" id="{1832A763-6922-4B0E-BDE6-B8B6D639E71A}" userId="S::lorenzo.rinaldi@eNextGen22.onmicrosoft.com::960c1595-8349-47cd-ad6a-ab02c21200f5" providerId="AD"/>
</personList>
</file>

<file path=xl/theme/theme1.xml><?xml version="1.0" encoding="utf-8"?>
<a:theme xmlns:a="http://schemas.openxmlformats.org/drawingml/2006/main" name="Office Theme">
  <a:themeElements>
    <a:clrScheme name="eNextColors 2023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00CC66"/>
      </a:accent1>
      <a:accent2>
        <a:srgbClr val="125079"/>
      </a:accent2>
      <a:accent3>
        <a:srgbClr val="F7921C"/>
      </a:accent3>
      <a:accent4>
        <a:srgbClr val="FA4F46"/>
      </a:accent4>
      <a:accent5>
        <a:srgbClr val="F9DC5C"/>
      </a:accent5>
      <a:accent6>
        <a:srgbClr val="6DB8EE"/>
      </a:accent6>
      <a:hlink>
        <a:srgbClr val="FFD965"/>
      </a:hlink>
      <a:folHlink>
        <a:srgbClr val="BF900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5" dT="2023-08-07T15:57:18.26" personId="{1832A763-6922-4B0E-BDE6-B8B6D639E71A}" id="{6434E624-400A-44AE-8EC1-0DA751E3E60E}">
    <text>Development + site access &amp; staging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rel.gov/docs/fy23osti/8477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5D949-E255-4DFF-8B9B-61373D2891CE}">
  <dimension ref="A1:F1106"/>
  <sheetViews>
    <sheetView showOutlineSymbols="0" showWhiteSpace="0" workbookViewId="0">
      <selection activeCell="B6" sqref="B6"/>
    </sheetView>
  </sheetViews>
  <sheetFormatPr defaultRowHeight="15" x14ac:dyDescent="0.25"/>
  <cols>
    <col min="1" max="1" width="8.7109375" bestFit="1" customWidth="1"/>
    <col min="2" max="2" width="124.5703125" bestFit="1" customWidth="1"/>
    <col min="3" max="3" width="118" bestFit="1" customWidth="1"/>
    <col min="4" max="4" width="86.28515625" bestFit="1" customWidth="1"/>
    <col min="5" max="5" width="163" bestFit="1" customWidth="1"/>
    <col min="6" max="6" width="20.5703125" bestFit="1" customWidth="1"/>
  </cols>
  <sheetData>
    <row r="1" spans="1:6" s="1" customFormat="1" x14ac:dyDescent="0.25">
      <c r="A1" s="1" t="s">
        <v>31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</row>
    <row r="2" spans="1:6" x14ac:dyDescent="0.25">
      <c r="A2" t="s">
        <v>27</v>
      </c>
      <c r="B2" t="s">
        <v>37</v>
      </c>
      <c r="C2" t="s">
        <v>38</v>
      </c>
      <c r="D2" t="s">
        <v>39</v>
      </c>
      <c r="E2" t="s">
        <v>40</v>
      </c>
      <c r="F2" t="s">
        <v>41</v>
      </c>
    </row>
    <row r="3" spans="1:6" x14ac:dyDescent="0.25">
      <c r="A3" t="s">
        <v>30</v>
      </c>
      <c r="B3" t="s">
        <v>42</v>
      </c>
      <c r="C3" t="s">
        <v>43</v>
      </c>
      <c r="D3" t="s">
        <v>44</v>
      </c>
      <c r="E3" t="s">
        <v>45</v>
      </c>
      <c r="F3" t="s">
        <v>46</v>
      </c>
    </row>
    <row r="4" spans="1:6" x14ac:dyDescent="0.25">
      <c r="A4" t="s">
        <v>29</v>
      </c>
      <c r="B4" t="s">
        <v>47</v>
      </c>
      <c r="C4" t="s">
        <v>48</v>
      </c>
      <c r="D4" t="s">
        <v>49</v>
      </c>
      <c r="E4" t="s">
        <v>50</v>
      </c>
      <c r="F4" t="s">
        <v>51</v>
      </c>
    </row>
    <row r="5" spans="1:6" x14ac:dyDescent="0.25">
      <c r="A5" t="s">
        <v>28</v>
      </c>
      <c r="B5" t="s">
        <v>52</v>
      </c>
      <c r="C5" t="s">
        <v>53</v>
      </c>
      <c r="D5" t="s">
        <v>54</v>
      </c>
      <c r="E5" t="s">
        <v>55</v>
      </c>
      <c r="F5" t="s">
        <v>56</v>
      </c>
    </row>
    <row r="6" spans="1:6" x14ac:dyDescent="0.25">
      <c r="B6" t="s">
        <v>57</v>
      </c>
      <c r="C6" t="s">
        <v>58</v>
      </c>
      <c r="D6" t="s">
        <v>59</v>
      </c>
      <c r="E6" t="s">
        <v>60</v>
      </c>
      <c r="F6" t="s">
        <v>61</v>
      </c>
    </row>
    <row r="7" spans="1:6" x14ac:dyDescent="0.25">
      <c r="B7" t="s">
        <v>62</v>
      </c>
      <c r="C7" t="s">
        <v>63</v>
      </c>
      <c r="D7" t="s">
        <v>64</v>
      </c>
      <c r="E7" t="s">
        <v>65</v>
      </c>
      <c r="F7" t="s">
        <v>66</v>
      </c>
    </row>
    <row r="8" spans="1:6" x14ac:dyDescent="0.25">
      <c r="B8" t="s">
        <v>67</v>
      </c>
      <c r="C8" t="s">
        <v>68</v>
      </c>
      <c r="D8" t="s">
        <v>69</v>
      </c>
      <c r="E8" t="s">
        <v>70</v>
      </c>
      <c r="F8" t="s">
        <v>71</v>
      </c>
    </row>
    <row r="9" spans="1:6" x14ac:dyDescent="0.25">
      <c r="B9" t="s">
        <v>72</v>
      </c>
      <c r="C9" t="s">
        <v>73</v>
      </c>
      <c r="D9" t="s">
        <v>74</v>
      </c>
      <c r="E9" t="s">
        <v>75</v>
      </c>
    </row>
    <row r="10" spans="1:6" x14ac:dyDescent="0.25">
      <c r="B10" t="s">
        <v>76</v>
      </c>
      <c r="C10" t="s">
        <v>77</v>
      </c>
      <c r="D10" t="s">
        <v>78</v>
      </c>
      <c r="E10" t="s">
        <v>79</v>
      </c>
    </row>
    <row r="11" spans="1:6" x14ac:dyDescent="0.25">
      <c r="B11" t="s">
        <v>80</v>
      </c>
      <c r="C11" t="s">
        <v>81</v>
      </c>
      <c r="D11" t="s">
        <v>82</v>
      </c>
      <c r="E11" t="s">
        <v>83</v>
      </c>
    </row>
    <row r="12" spans="1:6" x14ac:dyDescent="0.25">
      <c r="B12" t="s">
        <v>84</v>
      </c>
      <c r="C12" t="s">
        <v>85</v>
      </c>
      <c r="D12" t="s">
        <v>86</v>
      </c>
      <c r="E12" t="s">
        <v>87</v>
      </c>
    </row>
    <row r="13" spans="1:6" x14ac:dyDescent="0.25">
      <c r="B13" t="s">
        <v>88</v>
      </c>
      <c r="C13" t="s">
        <v>88</v>
      </c>
      <c r="D13" t="s">
        <v>89</v>
      </c>
      <c r="E13" t="s">
        <v>90</v>
      </c>
    </row>
    <row r="14" spans="1:6" x14ac:dyDescent="0.25">
      <c r="B14" t="s">
        <v>91</v>
      </c>
      <c r="C14" t="s">
        <v>91</v>
      </c>
      <c r="E14" t="s">
        <v>92</v>
      </c>
    </row>
    <row r="15" spans="1:6" x14ac:dyDescent="0.25">
      <c r="B15" t="s">
        <v>93</v>
      </c>
      <c r="C15" t="s">
        <v>93</v>
      </c>
      <c r="E15" t="s">
        <v>94</v>
      </c>
    </row>
    <row r="16" spans="1:6" x14ac:dyDescent="0.25">
      <c r="B16" t="s">
        <v>95</v>
      </c>
      <c r="C16" t="s">
        <v>95</v>
      </c>
      <c r="E16" t="s">
        <v>96</v>
      </c>
    </row>
    <row r="17" spans="2:5" x14ac:dyDescent="0.25">
      <c r="B17" t="s">
        <v>97</v>
      </c>
      <c r="C17" t="s">
        <v>98</v>
      </c>
      <c r="E17" t="s">
        <v>99</v>
      </c>
    </row>
    <row r="18" spans="2:5" x14ac:dyDescent="0.25">
      <c r="B18" t="s">
        <v>100</v>
      </c>
      <c r="C18" t="s">
        <v>101</v>
      </c>
      <c r="E18" t="s">
        <v>102</v>
      </c>
    </row>
    <row r="19" spans="2:5" x14ac:dyDescent="0.25">
      <c r="B19" t="s">
        <v>103</v>
      </c>
      <c r="C19" t="s">
        <v>104</v>
      </c>
      <c r="E19" t="s">
        <v>105</v>
      </c>
    </row>
    <row r="20" spans="2:5" x14ac:dyDescent="0.25">
      <c r="B20" t="s">
        <v>106</v>
      </c>
      <c r="C20" t="s">
        <v>107</v>
      </c>
      <c r="E20" t="s">
        <v>108</v>
      </c>
    </row>
    <row r="21" spans="2:5" x14ac:dyDescent="0.25">
      <c r="B21" t="s">
        <v>109</v>
      </c>
      <c r="C21" t="s">
        <v>110</v>
      </c>
      <c r="E21" t="s">
        <v>111</v>
      </c>
    </row>
    <row r="22" spans="2:5" x14ac:dyDescent="0.25">
      <c r="B22" t="s">
        <v>112</v>
      </c>
      <c r="C22" t="s">
        <v>113</v>
      </c>
      <c r="E22" t="s">
        <v>114</v>
      </c>
    </row>
    <row r="23" spans="2:5" x14ac:dyDescent="0.25">
      <c r="B23" t="s">
        <v>115</v>
      </c>
      <c r="C23" t="s">
        <v>116</v>
      </c>
      <c r="E23" t="s">
        <v>117</v>
      </c>
    </row>
    <row r="24" spans="2:5" x14ac:dyDescent="0.25">
      <c r="B24" t="s">
        <v>118</v>
      </c>
      <c r="C24" t="s">
        <v>119</v>
      </c>
      <c r="E24" t="s">
        <v>120</v>
      </c>
    </row>
    <row r="25" spans="2:5" x14ac:dyDescent="0.25">
      <c r="B25" t="s">
        <v>121</v>
      </c>
      <c r="C25" t="s">
        <v>122</v>
      </c>
      <c r="E25" t="s">
        <v>123</v>
      </c>
    </row>
    <row r="26" spans="2:5" x14ac:dyDescent="0.25">
      <c r="B26" t="s">
        <v>124</v>
      </c>
      <c r="C26" t="s">
        <v>125</v>
      </c>
      <c r="E26" t="s">
        <v>126</v>
      </c>
    </row>
    <row r="27" spans="2:5" x14ac:dyDescent="0.25">
      <c r="B27" t="s">
        <v>127</v>
      </c>
      <c r="C27" t="s">
        <v>128</v>
      </c>
      <c r="E27" t="s">
        <v>129</v>
      </c>
    </row>
    <row r="28" spans="2:5" x14ac:dyDescent="0.25">
      <c r="B28" t="s">
        <v>130</v>
      </c>
      <c r="C28" t="s">
        <v>131</v>
      </c>
      <c r="E28" t="s">
        <v>132</v>
      </c>
    </row>
    <row r="29" spans="2:5" x14ac:dyDescent="0.25">
      <c r="B29" t="s">
        <v>133</v>
      </c>
      <c r="C29" t="s">
        <v>134</v>
      </c>
      <c r="E29" t="s">
        <v>135</v>
      </c>
    </row>
    <row r="30" spans="2:5" x14ac:dyDescent="0.25">
      <c r="B30" t="s">
        <v>136</v>
      </c>
      <c r="C30" t="s">
        <v>137</v>
      </c>
      <c r="E30" t="s">
        <v>138</v>
      </c>
    </row>
    <row r="31" spans="2:5" x14ac:dyDescent="0.25">
      <c r="B31" t="s">
        <v>139</v>
      </c>
      <c r="C31" t="s">
        <v>140</v>
      </c>
      <c r="E31" t="s">
        <v>141</v>
      </c>
    </row>
    <row r="32" spans="2:5" x14ac:dyDescent="0.25">
      <c r="B32" t="s">
        <v>142</v>
      </c>
      <c r="C32" t="s">
        <v>143</v>
      </c>
      <c r="E32" t="s">
        <v>144</v>
      </c>
    </row>
    <row r="33" spans="2:5" x14ac:dyDescent="0.25">
      <c r="B33" t="s">
        <v>145</v>
      </c>
      <c r="C33" t="s">
        <v>146</v>
      </c>
      <c r="E33" t="s">
        <v>147</v>
      </c>
    </row>
    <row r="34" spans="2:5" x14ac:dyDescent="0.25">
      <c r="B34" t="s">
        <v>148</v>
      </c>
      <c r="C34" t="s">
        <v>149</v>
      </c>
      <c r="E34" t="s">
        <v>150</v>
      </c>
    </row>
    <row r="35" spans="2:5" x14ac:dyDescent="0.25">
      <c r="B35" t="s">
        <v>151</v>
      </c>
      <c r="C35" t="s">
        <v>152</v>
      </c>
      <c r="E35" t="s">
        <v>153</v>
      </c>
    </row>
    <row r="36" spans="2:5" x14ac:dyDescent="0.25">
      <c r="B36" t="s">
        <v>154</v>
      </c>
      <c r="C36" t="s">
        <v>155</v>
      </c>
      <c r="E36" t="s">
        <v>156</v>
      </c>
    </row>
    <row r="37" spans="2:5" x14ac:dyDescent="0.25">
      <c r="B37" t="s">
        <v>157</v>
      </c>
      <c r="C37" t="s">
        <v>158</v>
      </c>
      <c r="E37" t="s">
        <v>159</v>
      </c>
    </row>
    <row r="38" spans="2:5" x14ac:dyDescent="0.25">
      <c r="B38" t="s">
        <v>160</v>
      </c>
      <c r="C38" t="s">
        <v>161</v>
      </c>
      <c r="E38" t="s">
        <v>162</v>
      </c>
    </row>
    <row r="39" spans="2:5" x14ac:dyDescent="0.25">
      <c r="B39" t="s">
        <v>163</v>
      </c>
      <c r="C39" t="s">
        <v>164</v>
      </c>
      <c r="E39" t="s">
        <v>165</v>
      </c>
    </row>
    <row r="40" spans="2:5" x14ac:dyDescent="0.25">
      <c r="B40" t="s">
        <v>166</v>
      </c>
      <c r="C40" t="s">
        <v>167</v>
      </c>
      <c r="E40" t="s">
        <v>168</v>
      </c>
    </row>
    <row r="41" spans="2:5" x14ac:dyDescent="0.25">
      <c r="B41" t="s">
        <v>169</v>
      </c>
      <c r="C41" t="s">
        <v>170</v>
      </c>
      <c r="E41" t="s">
        <v>171</v>
      </c>
    </row>
    <row r="42" spans="2:5" x14ac:dyDescent="0.25">
      <c r="B42" t="s">
        <v>20</v>
      </c>
      <c r="C42" t="s">
        <v>172</v>
      </c>
      <c r="E42" t="s">
        <v>173</v>
      </c>
    </row>
    <row r="43" spans="2:5" x14ac:dyDescent="0.25">
      <c r="B43" t="s">
        <v>174</v>
      </c>
      <c r="C43" t="s">
        <v>175</v>
      </c>
      <c r="E43" t="s">
        <v>176</v>
      </c>
    </row>
    <row r="44" spans="2:5" x14ac:dyDescent="0.25">
      <c r="B44" t="s">
        <v>177</v>
      </c>
      <c r="C44" t="s">
        <v>178</v>
      </c>
      <c r="E44" t="s">
        <v>179</v>
      </c>
    </row>
    <row r="45" spans="2:5" x14ac:dyDescent="0.25">
      <c r="B45" t="s">
        <v>180</v>
      </c>
      <c r="C45" t="s">
        <v>181</v>
      </c>
      <c r="E45" t="s">
        <v>182</v>
      </c>
    </row>
    <row r="46" spans="2:5" x14ac:dyDescent="0.25">
      <c r="B46" t="s">
        <v>183</v>
      </c>
      <c r="C46" t="s">
        <v>184</v>
      </c>
      <c r="E46" t="s">
        <v>185</v>
      </c>
    </row>
    <row r="47" spans="2:5" x14ac:dyDescent="0.25">
      <c r="B47" t="s">
        <v>186</v>
      </c>
      <c r="C47" t="s">
        <v>187</v>
      </c>
      <c r="E47" t="s">
        <v>188</v>
      </c>
    </row>
    <row r="48" spans="2:5" x14ac:dyDescent="0.25">
      <c r="B48" t="s">
        <v>189</v>
      </c>
      <c r="C48" t="s">
        <v>190</v>
      </c>
      <c r="E48" t="s">
        <v>191</v>
      </c>
    </row>
    <row r="49" spans="2:5" x14ac:dyDescent="0.25">
      <c r="B49" t="s">
        <v>192</v>
      </c>
      <c r="C49" t="s">
        <v>193</v>
      </c>
      <c r="E49" t="s">
        <v>194</v>
      </c>
    </row>
    <row r="50" spans="2:5" x14ac:dyDescent="0.25">
      <c r="B50" t="s">
        <v>172</v>
      </c>
      <c r="C50" t="s">
        <v>195</v>
      </c>
      <c r="E50" t="s">
        <v>196</v>
      </c>
    </row>
    <row r="51" spans="2:5" x14ac:dyDescent="0.25">
      <c r="B51" t="s">
        <v>197</v>
      </c>
      <c r="C51" t="s">
        <v>198</v>
      </c>
      <c r="E51" t="s">
        <v>199</v>
      </c>
    </row>
    <row r="52" spans="2:5" x14ac:dyDescent="0.25">
      <c r="B52" t="s">
        <v>200</v>
      </c>
      <c r="C52" t="s">
        <v>201</v>
      </c>
      <c r="E52" t="s">
        <v>202</v>
      </c>
    </row>
    <row r="53" spans="2:5" x14ac:dyDescent="0.25">
      <c r="B53" t="s">
        <v>203</v>
      </c>
      <c r="C53" t="s">
        <v>204</v>
      </c>
      <c r="E53" t="s">
        <v>205</v>
      </c>
    </row>
    <row r="54" spans="2:5" x14ac:dyDescent="0.25">
      <c r="B54" t="s">
        <v>206</v>
      </c>
      <c r="C54" t="s">
        <v>207</v>
      </c>
      <c r="E54" t="s">
        <v>208</v>
      </c>
    </row>
    <row r="55" spans="2:5" x14ac:dyDescent="0.25">
      <c r="B55" t="s">
        <v>209</v>
      </c>
      <c r="C55" t="s">
        <v>210</v>
      </c>
      <c r="E55" t="s">
        <v>211</v>
      </c>
    </row>
    <row r="56" spans="2:5" x14ac:dyDescent="0.25">
      <c r="B56" t="s">
        <v>212</v>
      </c>
      <c r="C56" t="s">
        <v>213</v>
      </c>
      <c r="E56" t="s">
        <v>214</v>
      </c>
    </row>
    <row r="57" spans="2:5" x14ac:dyDescent="0.25">
      <c r="B57" t="s">
        <v>215</v>
      </c>
      <c r="C57" t="s">
        <v>216</v>
      </c>
      <c r="E57" t="s">
        <v>217</v>
      </c>
    </row>
    <row r="58" spans="2:5" x14ac:dyDescent="0.25">
      <c r="B58" t="s">
        <v>218</v>
      </c>
      <c r="C58" t="s">
        <v>219</v>
      </c>
      <c r="E58" t="s">
        <v>220</v>
      </c>
    </row>
    <row r="59" spans="2:5" x14ac:dyDescent="0.25">
      <c r="B59" t="s">
        <v>221</v>
      </c>
      <c r="C59" t="s">
        <v>222</v>
      </c>
      <c r="E59" t="s">
        <v>223</v>
      </c>
    </row>
    <row r="60" spans="2:5" x14ac:dyDescent="0.25">
      <c r="B60" t="s">
        <v>224</v>
      </c>
      <c r="C60" t="s">
        <v>225</v>
      </c>
      <c r="E60" t="s">
        <v>226</v>
      </c>
    </row>
    <row r="61" spans="2:5" x14ac:dyDescent="0.25">
      <c r="B61" t="s">
        <v>204</v>
      </c>
      <c r="C61" t="s">
        <v>227</v>
      </c>
      <c r="E61" t="s">
        <v>228</v>
      </c>
    </row>
    <row r="62" spans="2:5" x14ac:dyDescent="0.25">
      <c r="B62" t="s">
        <v>229</v>
      </c>
      <c r="C62" t="s">
        <v>230</v>
      </c>
      <c r="E62" t="s">
        <v>231</v>
      </c>
    </row>
    <row r="63" spans="2:5" x14ac:dyDescent="0.25">
      <c r="B63" t="s">
        <v>232</v>
      </c>
      <c r="C63" t="s">
        <v>233</v>
      </c>
      <c r="E63" t="s">
        <v>234</v>
      </c>
    </row>
    <row r="64" spans="2:5" x14ac:dyDescent="0.25">
      <c r="B64" t="s">
        <v>235</v>
      </c>
      <c r="C64" t="s">
        <v>17</v>
      </c>
      <c r="E64" t="s">
        <v>236</v>
      </c>
    </row>
    <row r="65" spans="2:5" x14ac:dyDescent="0.25">
      <c r="B65" t="s">
        <v>237</v>
      </c>
      <c r="C65" t="s">
        <v>238</v>
      </c>
      <c r="E65" t="s">
        <v>239</v>
      </c>
    </row>
    <row r="66" spans="2:5" x14ac:dyDescent="0.25">
      <c r="B66" t="s">
        <v>240</v>
      </c>
      <c r="C66" t="s">
        <v>241</v>
      </c>
      <c r="E66" t="s">
        <v>242</v>
      </c>
    </row>
    <row r="67" spans="2:5" x14ac:dyDescent="0.25">
      <c r="B67" t="s">
        <v>243</v>
      </c>
      <c r="C67" t="s">
        <v>244</v>
      </c>
      <c r="E67" t="s">
        <v>245</v>
      </c>
    </row>
    <row r="68" spans="2:5" x14ac:dyDescent="0.25">
      <c r="B68" t="s">
        <v>246</v>
      </c>
      <c r="C68" t="s">
        <v>247</v>
      </c>
      <c r="E68" t="s">
        <v>248</v>
      </c>
    </row>
    <row r="69" spans="2:5" x14ac:dyDescent="0.25">
      <c r="B69" t="s">
        <v>249</v>
      </c>
      <c r="C69" t="s">
        <v>250</v>
      </c>
      <c r="E69" t="s">
        <v>251</v>
      </c>
    </row>
    <row r="70" spans="2:5" x14ac:dyDescent="0.25">
      <c r="B70" t="s">
        <v>252</v>
      </c>
      <c r="C70" t="s">
        <v>253</v>
      </c>
      <c r="E70" t="s">
        <v>254</v>
      </c>
    </row>
    <row r="71" spans="2:5" x14ac:dyDescent="0.25">
      <c r="B71" t="s">
        <v>255</v>
      </c>
      <c r="C71" t="s">
        <v>256</v>
      </c>
      <c r="E71" t="s">
        <v>257</v>
      </c>
    </row>
    <row r="72" spans="2:5" x14ac:dyDescent="0.25">
      <c r="B72" t="s">
        <v>258</v>
      </c>
      <c r="C72" t="s">
        <v>259</v>
      </c>
      <c r="E72" t="s">
        <v>260</v>
      </c>
    </row>
    <row r="73" spans="2:5" x14ac:dyDescent="0.25">
      <c r="B73" t="s">
        <v>261</v>
      </c>
      <c r="C73" t="s">
        <v>262</v>
      </c>
      <c r="E73" t="s">
        <v>263</v>
      </c>
    </row>
    <row r="74" spans="2:5" x14ac:dyDescent="0.25">
      <c r="B74" t="s">
        <v>264</v>
      </c>
      <c r="C74" t="s">
        <v>265</v>
      </c>
      <c r="E74" t="s">
        <v>266</v>
      </c>
    </row>
    <row r="75" spans="2:5" x14ac:dyDescent="0.25">
      <c r="B75" t="s">
        <v>267</v>
      </c>
      <c r="C75" t="s">
        <v>268</v>
      </c>
      <c r="E75" t="s">
        <v>269</v>
      </c>
    </row>
    <row r="76" spans="2:5" x14ac:dyDescent="0.25">
      <c r="B76" t="s">
        <v>270</v>
      </c>
      <c r="C76" t="s">
        <v>271</v>
      </c>
      <c r="E76" t="s">
        <v>272</v>
      </c>
    </row>
    <row r="77" spans="2:5" x14ac:dyDescent="0.25">
      <c r="B77" t="s">
        <v>273</v>
      </c>
      <c r="C77" t="s">
        <v>274</v>
      </c>
      <c r="E77" t="s">
        <v>275</v>
      </c>
    </row>
    <row r="78" spans="2:5" x14ac:dyDescent="0.25">
      <c r="B78" t="s">
        <v>276</v>
      </c>
      <c r="C78" t="s">
        <v>277</v>
      </c>
      <c r="E78" t="s">
        <v>278</v>
      </c>
    </row>
    <row r="79" spans="2:5" x14ac:dyDescent="0.25">
      <c r="B79" t="s">
        <v>279</v>
      </c>
      <c r="C79" t="s">
        <v>280</v>
      </c>
      <c r="E79" t="s">
        <v>281</v>
      </c>
    </row>
    <row r="80" spans="2:5" x14ac:dyDescent="0.25">
      <c r="B80" t="s">
        <v>282</v>
      </c>
      <c r="C80" t="s">
        <v>283</v>
      </c>
      <c r="E80" t="s">
        <v>284</v>
      </c>
    </row>
    <row r="81" spans="2:5" x14ac:dyDescent="0.25">
      <c r="B81" t="s">
        <v>285</v>
      </c>
      <c r="C81" t="s">
        <v>286</v>
      </c>
      <c r="E81" t="s">
        <v>287</v>
      </c>
    </row>
    <row r="82" spans="2:5" x14ac:dyDescent="0.25">
      <c r="B82" t="s">
        <v>288</v>
      </c>
      <c r="C82" t="s">
        <v>289</v>
      </c>
      <c r="E82" t="s">
        <v>290</v>
      </c>
    </row>
    <row r="83" spans="2:5" x14ac:dyDescent="0.25">
      <c r="B83" t="s">
        <v>291</v>
      </c>
      <c r="C83" t="s">
        <v>292</v>
      </c>
      <c r="E83" t="s">
        <v>293</v>
      </c>
    </row>
    <row r="84" spans="2:5" x14ac:dyDescent="0.25">
      <c r="B84" t="s">
        <v>294</v>
      </c>
      <c r="C84" t="s">
        <v>295</v>
      </c>
      <c r="E84" t="s">
        <v>296</v>
      </c>
    </row>
    <row r="85" spans="2:5" x14ac:dyDescent="0.25">
      <c r="B85" t="s">
        <v>297</v>
      </c>
      <c r="C85" t="s">
        <v>298</v>
      </c>
      <c r="E85" t="s">
        <v>299</v>
      </c>
    </row>
    <row r="86" spans="2:5" x14ac:dyDescent="0.25">
      <c r="B86" t="s">
        <v>300</v>
      </c>
      <c r="C86" t="s">
        <v>301</v>
      </c>
      <c r="E86" t="s">
        <v>302</v>
      </c>
    </row>
    <row r="87" spans="2:5" x14ac:dyDescent="0.25">
      <c r="B87" t="s">
        <v>225</v>
      </c>
      <c r="C87" t="s">
        <v>303</v>
      </c>
      <c r="E87" t="s">
        <v>304</v>
      </c>
    </row>
    <row r="88" spans="2:5" x14ac:dyDescent="0.25">
      <c r="B88" t="s">
        <v>305</v>
      </c>
      <c r="C88" t="s">
        <v>306</v>
      </c>
      <c r="E88" t="s">
        <v>307</v>
      </c>
    </row>
    <row r="89" spans="2:5" x14ac:dyDescent="0.25">
      <c r="B89" t="s">
        <v>230</v>
      </c>
      <c r="C89" t="s">
        <v>308</v>
      </c>
      <c r="E89" t="s">
        <v>309</v>
      </c>
    </row>
    <row r="90" spans="2:5" x14ac:dyDescent="0.25">
      <c r="B90" t="s">
        <v>233</v>
      </c>
      <c r="C90" t="s">
        <v>310</v>
      </c>
      <c r="E90" t="s">
        <v>311</v>
      </c>
    </row>
    <row r="91" spans="2:5" x14ac:dyDescent="0.25">
      <c r="B91" t="s">
        <v>17</v>
      </c>
      <c r="C91" t="s">
        <v>312</v>
      </c>
      <c r="E91" t="s">
        <v>313</v>
      </c>
    </row>
    <row r="92" spans="2:5" x14ac:dyDescent="0.25">
      <c r="B92" t="s">
        <v>314</v>
      </c>
      <c r="C92" t="s">
        <v>315</v>
      </c>
      <c r="E92" t="s">
        <v>316</v>
      </c>
    </row>
    <row r="93" spans="2:5" x14ac:dyDescent="0.25">
      <c r="B93" t="s">
        <v>18</v>
      </c>
      <c r="C93" t="s">
        <v>317</v>
      </c>
      <c r="E93" t="s">
        <v>318</v>
      </c>
    </row>
    <row r="94" spans="2:5" x14ac:dyDescent="0.25">
      <c r="B94" t="s">
        <v>319</v>
      </c>
      <c r="C94" t="s">
        <v>320</v>
      </c>
      <c r="E94" t="s">
        <v>321</v>
      </c>
    </row>
    <row r="95" spans="2:5" x14ac:dyDescent="0.25">
      <c r="B95" t="s">
        <v>322</v>
      </c>
      <c r="C95" t="s">
        <v>323</v>
      </c>
      <c r="E95" t="s">
        <v>324</v>
      </c>
    </row>
    <row r="96" spans="2:5" x14ac:dyDescent="0.25">
      <c r="B96" t="s">
        <v>325</v>
      </c>
      <c r="C96" t="s">
        <v>326</v>
      </c>
      <c r="E96" t="s">
        <v>327</v>
      </c>
    </row>
    <row r="97" spans="2:5" x14ac:dyDescent="0.25">
      <c r="B97" t="s">
        <v>328</v>
      </c>
      <c r="C97" t="s">
        <v>329</v>
      </c>
      <c r="E97" t="s">
        <v>330</v>
      </c>
    </row>
    <row r="98" spans="2:5" x14ac:dyDescent="0.25">
      <c r="B98" t="s">
        <v>16</v>
      </c>
      <c r="C98" t="s">
        <v>331</v>
      </c>
      <c r="E98" t="s">
        <v>332</v>
      </c>
    </row>
    <row r="99" spans="2:5" x14ac:dyDescent="0.25">
      <c r="B99" t="s">
        <v>333</v>
      </c>
      <c r="C99" t="s">
        <v>334</v>
      </c>
      <c r="E99" t="s">
        <v>335</v>
      </c>
    </row>
    <row r="100" spans="2:5" x14ac:dyDescent="0.25">
      <c r="B100" t="s">
        <v>336</v>
      </c>
      <c r="C100" t="s">
        <v>337</v>
      </c>
      <c r="E100" t="s">
        <v>338</v>
      </c>
    </row>
    <row r="101" spans="2:5" x14ac:dyDescent="0.25">
      <c r="B101" t="s">
        <v>339</v>
      </c>
      <c r="C101" t="s">
        <v>340</v>
      </c>
      <c r="E101" t="s">
        <v>341</v>
      </c>
    </row>
    <row r="102" spans="2:5" x14ac:dyDescent="0.25">
      <c r="B102" t="s">
        <v>342</v>
      </c>
      <c r="C102" t="s">
        <v>343</v>
      </c>
      <c r="E102" t="s">
        <v>344</v>
      </c>
    </row>
    <row r="103" spans="2:5" x14ac:dyDescent="0.25">
      <c r="B103" t="s">
        <v>345</v>
      </c>
      <c r="C103" t="s">
        <v>346</v>
      </c>
      <c r="E103" t="s">
        <v>347</v>
      </c>
    </row>
    <row r="104" spans="2:5" x14ac:dyDescent="0.25">
      <c r="B104" t="s">
        <v>15</v>
      </c>
      <c r="C104" t="s">
        <v>348</v>
      </c>
      <c r="E104" t="s">
        <v>349</v>
      </c>
    </row>
    <row r="105" spans="2:5" x14ac:dyDescent="0.25">
      <c r="B105" t="s">
        <v>350</v>
      </c>
      <c r="C105" t="s">
        <v>351</v>
      </c>
      <c r="E105" t="s">
        <v>352</v>
      </c>
    </row>
    <row r="106" spans="2:5" x14ac:dyDescent="0.25">
      <c r="B106" t="s">
        <v>353</v>
      </c>
      <c r="C106" t="s">
        <v>354</v>
      </c>
      <c r="E106" t="s">
        <v>355</v>
      </c>
    </row>
    <row r="107" spans="2:5" x14ac:dyDescent="0.25">
      <c r="B107" t="s">
        <v>356</v>
      </c>
      <c r="C107" t="s">
        <v>357</v>
      </c>
      <c r="E107" t="s">
        <v>358</v>
      </c>
    </row>
    <row r="108" spans="2:5" x14ac:dyDescent="0.25">
      <c r="B108" t="s">
        <v>359</v>
      </c>
      <c r="C108" t="s">
        <v>360</v>
      </c>
      <c r="E108" t="s">
        <v>361</v>
      </c>
    </row>
    <row r="109" spans="2:5" x14ac:dyDescent="0.25">
      <c r="B109" t="s">
        <v>362</v>
      </c>
      <c r="C109" t="s">
        <v>363</v>
      </c>
      <c r="E109" t="s">
        <v>364</v>
      </c>
    </row>
    <row r="110" spans="2:5" x14ac:dyDescent="0.25">
      <c r="B110" t="s">
        <v>365</v>
      </c>
      <c r="C110" t="s">
        <v>366</v>
      </c>
      <c r="E110" t="s">
        <v>367</v>
      </c>
    </row>
    <row r="111" spans="2:5" x14ac:dyDescent="0.25">
      <c r="B111" t="s">
        <v>368</v>
      </c>
      <c r="C111" t="s">
        <v>369</v>
      </c>
      <c r="E111" t="s">
        <v>370</v>
      </c>
    </row>
    <row r="112" spans="2:5" x14ac:dyDescent="0.25">
      <c r="B112" t="s">
        <v>371</v>
      </c>
      <c r="C112" t="s">
        <v>372</v>
      </c>
      <c r="E112" t="s">
        <v>373</v>
      </c>
    </row>
    <row r="113" spans="2:5" x14ac:dyDescent="0.25">
      <c r="B113" t="s">
        <v>374</v>
      </c>
      <c r="C113" t="s">
        <v>375</v>
      </c>
      <c r="E113" t="s">
        <v>376</v>
      </c>
    </row>
    <row r="114" spans="2:5" x14ac:dyDescent="0.25">
      <c r="B114" t="s">
        <v>377</v>
      </c>
      <c r="C114" t="s">
        <v>21</v>
      </c>
      <c r="E114" t="s">
        <v>378</v>
      </c>
    </row>
    <row r="115" spans="2:5" x14ac:dyDescent="0.25">
      <c r="B115" t="s">
        <v>379</v>
      </c>
      <c r="C115" t="s">
        <v>380</v>
      </c>
      <c r="E115" t="s">
        <v>381</v>
      </c>
    </row>
    <row r="116" spans="2:5" x14ac:dyDescent="0.25">
      <c r="B116" t="s">
        <v>382</v>
      </c>
      <c r="C116" t="s">
        <v>383</v>
      </c>
      <c r="E116" t="s">
        <v>384</v>
      </c>
    </row>
    <row r="117" spans="2:5" x14ac:dyDescent="0.25">
      <c r="B117" t="s">
        <v>385</v>
      </c>
      <c r="C117" t="s">
        <v>386</v>
      </c>
      <c r="E117" t="s">
        <v>387</v>
      </c>
    </row>
    <row r="118" spans="2:5" x14ac:dyDescent="0.25">
      <c r="B118" t="s">
        <v>14</v>
      </c>
      <c r="C118" t="s">
        <v>388</v>
      </c>
      <c r="E118" t="s">
        <v>389</v>
      </c>
    </row>
    <row r="119" spans="2:5" x14ac:dyDescent="0.25">
      <c r="B119" t="s">
        <v>390</v>
      </c>
      <c r="C119" t="s">
        <v>391</v>
      </c>
      <c r="E119" t="s">
        <v>392</v>
      </c>
    </row>
    <row r="120" spans="2:5" x14ac:dyDescent="0.25">
      <c r="B120" t="s">
        <v>393</v>
      </c>
      <c r="C120" t="s">
        <v>394</v>
      </c>
      <c r="E120" t="s">
        <v>395</v>
      </c>
    </row>
    <row r="121" spans="2:5" x14ac:dyDescent="0.25">
      <c r="B121" t="s">
        <v>19</v>
      </c>
      <c r="C121" t="s">
        <v>396</v>
      </c>
      <c r="E121" t="s">
        <v>397</v>
      </c>
    </row>
    <row r="122" spans="2:5" x14ac:dyDescent="0.25">
      <c r="B122" t="s">
        <v>398</v>
      </c>
      <c r="C122" t="s">
        <v>399</v>
      </c>
      <c r="E122" t="s">
        <v>400</v>
      </c>
    </row>
    <row r="123" spans="2:5" x14ac:dyDescent="0.25">
      <c r="B123" t="s">
        <v>401</v>
      </c>
      <c r="C123" t="s">
        <v>402</v>
      </c>
      <c r="E123" t="s">
        <v>403</v>
      </c>
    </row>
    <row r="124" spans="2:5" x14ac:dyDescent="0.25">
      <c r="B124" t="s">
        <v>404</v>
      </c>
      <c r="C124" t="s">
        <v>405</v>
      </c>
      <c r="E124" t="s">
        <v>406</v>
      </c>
    </row>
    <row r="125" spans="2:5" x14ac:dyDescent="0.25">
      <c r="B125" t="s">
        <v>407</v>
      </c>
      <c r="C125" t="s">
        <v>408</v>
      </c>
      <c r="E125" t="s">
        <v>409</v>
      </c>
    </row>
    <row r="126" spans="2:5" x14ac:dyDescent="0.25">
      <c r="B126" t="s">
        <v>410</v>
      </c>
      <c r="C126" t="s">
        <v>411</v>
      </c>
      <c r="E126" t="s">
        <v>412</v>
      </c>
    </row>
    <row r="127" spans="2:5" x14ac:dyDescent="0.25">
      <c r="B127" t="s">
        <v>413</v>
      </c>
      <c r="C127" t="s">
        <v>414</v>
      </c>
      <c r="E127" t="s">
        <v>415</v>
      </c>
    </row>
    <row r="128" spans="2:5" x14ac:dyDescent="0.25">
      <c r="B128" t="s">
        <v>416</v>
      </c>
      <c r="C128" t="s">
        <v>417</v>
      </c>
      <c r="E128" t="s">
        <v>418</v>
      </c>
    </row>
    <row r="129" spans="2:5" x14ac:dyDescent="0.25">
      <c r="B129" t="s">
        <v>419</v>
      </c>
      <c r="C129" t="s">
        <v>420</v>
      </c>
      <c r="E129" t="s">
        <v>421</v>
      </c>
    </row>
    <row r="130" spans="2:5" x14ac:dyDescent="0.25">
      <c r="B130" t="s">
        <v>422</v>
      </c>
      <c r="C130" t="s">
        <v>423</v>
      </c>
      <c r="E130" t="s">
        <v>424</v>
      </c>
    </row>
    <row r="131" spans="2:5" x14ac:dyDescent="0.25">
      <c r="B131" t="s">
        <v>425</v>
      </c>
      <c r="C131" t="s">
        <v>426</v>
      </c>
      <c r="E131" t="s">
        <v>427</v>
      </c>
    </row>
    <row r="132" spans="2:5" x14ac:dyDescent="0.25">
      <c r="B132" t="s">
        <v>428</v>
      </c>
      <c r="C132" t="s">
        <v>429</v>
      </c>
      <c r="E132" t="s">
        <v>430</v>
      </c>
    </row>
    <row r="133" spans="2:5" x14ac:dyDescent="0.25">
      <c r="B133" t="s">
        <v>431</v>
      </c>
      <c r="C133" t="s">
        <v>432</v>
      </c>
      <c r="E133" t="s">
        <v>433</v>
      </c>
    </row>
    <row r="134" spans="2:5" x14ac:dyDescent="0.25">
      <c r="B134" t="s">
        <v>434</v>
      </c>
      <c r="C134" t="s">
        <v>435</v>
      </c>
      <c r="E134" t="s">
        <v>436</v>
      </c>
    </row>
    <row r="135" spans="2:5" x14ac:dyDescent="0.25">
      <c r="B135" t="s">
        <v>437</v>
      </c>
      <c r="C135" t="s">
        <v>438</v>
      </c>
      <c r="E135" t="s">
        <v>439</v>
      </c>
    </row>
    <row r="136" spans="2:5" x14ac:dyDescent="0.25">
      <c r="B136" t="s">
        <v>440</v>
      </c>
      <c r="C136" t="s">
        <v>441</v>
      </c>
      <c r="E136" t="s">
        <v>442</v>
      </c>
    </row>
    <row r="137" spans="2:5" x14ac:dyDescent="0.25">
      <c r="B137" t="s">
        <v>443</v>
      </c>
      <c r="C137" t="s">
        <v>444</v>
      </c>
      <c r="E137" t="s">
        <v>445</v>
      </c>
    </row>
    <row r="138" spans="2:5" x14ac:dyDescent="0.25">
      <c r="B138" t="s">
        <v>446</v>
      </c>
      <c r="C138" t="s">
        <v>447</v>
      </c>
      <c r="E138" t="s">
        <v>448</v>
      </c>
    </row>
    <row r="139" spans="2:5" x14ac:dyDescent="0.25">
      <c r="B139" t="s">
        <v>449</v>
      </c>
      <c r="C139" t="s">
        <v>450</v>
      </c>
      <c r="E139" t="s">
        <v>451</v>
      </c>
    </row>
    <row r="140" spans="2:5" x14ac:dyDescent="0.25">
      <c r="B140" t="s">
        <v>452</v>
      </c>
      <c r="C140" t="s">
        <v>453</v>
      </c>
      <c r="E140" t="s">
        <v>454</v>
      </c>
    </row>
    <row r="141" spans="2:5" x14ac:dyDescent="0.25">
      <c r="B141" t="s">
        <v>455</v>
      </c>
      <c r="C141" t="s">
        <v>456</v>
      </c>
      <c r="E141" t="s">
        <v>457</v>
      </c>
    </row>
    <row r="142" spans="2:5" x14ac:dyDescent="0.25">
      <c r="B142" t="s">
        <v>458</v>
      </c>
      <c r="C142" t="s">
        <v>459</v>
      </c>
      <c r="E142" t="s">
        <v>460</v>
      </c>
    </row>
    <row r="143" spans="2:5" x14ac:dyDescent="0.25">
      <c r="B143" t="s">
        <v>461</v>
      </c>
      <c r="C143" t="s">
        <v>462</v>
      </c>
      <c r="E143" t="s">
        <v>463</v>
      </c>
    </row>
    <row r="144" spans="2:5" x14ac:dyDescent="0.25">
      <c r="B144" t="s">
        <v>464</v>
      </c>
      <c r="C144" t="s">
        <v>465</v>
      </c>
      <c r="E144" t="s">
        <v>466</v>
      </c>
    </row>
    <row r="145" spans="2:5" x14ac:dyDescent="0.25">
      <c r="B145" t="s">
        <v>467</v>
      </c>
      <c r="C145" t="s">
        <v>468</v>
      </c>
      <c r="E145" t="s">
        <v>469</v>
      </c>
    </row>
    <row r="146" spans="2:5" x14ac:dyDescent="0.25">
      <c r="B146" t="s">
        <v>470</v>
      </c>
      <c r="C146" t="s">
        <v>471</v>
      </c>
      <c r="E146" t="s">
        <v>472</v>
      </c>
    </row>
    <row r="147" spans="2:5" x14ac:dyDescent="0.25">
      <c r="B147" t="s">
        <v>473</v>
      </c>
      <c r="C147" t="s">
        <v>474</v>
      </c>
      <c r="E147" t="s">
        <v>475</v>
      </c>
    </row>
    <row r="148" spans="2:5" x14ac:dyDescent="0.25">
      <c r="B148" t="s">
        <v>476</v>
      </c>
      <c r="C148" t="s">
        <v>477</v>
      </c>
      <c r="E148" t="s">
        <v>478</v>
      </c>
    </row>
    <row r="149" spans="2:5" x14ac:dyDescent="0.25">
      <c r="B149" t="s">
        <v>479</v>
      </c>
      <c r="C149" t="s">
        <v>480</v>
      </c>
      <c r="E149" t="s">
        <v>481</v>
      </c>
    </row>
    <row r="150" spans="2:5" x14ac:dyDescent="0.25">
      <c r="B150" t="s">
        <v>482</v>
      </c>
      <c r="C150" t="s">
        <v>483</v>
      </c>
      <c r="E150" t="s">
        <v>484</v>
      </c>
    </row>
    <row r="151" spans="2:5" x14ac:dyDescent="0.25">
      <c r="B151" t="s">
        <v>485</v>
      </c>
      <c r="C151" t="s">
        <v>486</v>
      </c>
      <c r="E151" t="s">
        <v>487</v>
      </c>
    </row>
    <row r="152" spans="2:5" x14ac:dyDescent="0.25">
      <c r="B152" t="s">
        <v>488</v>
      </c>
      <c r="C152" t="s">
        <v>489</v>
      </c>
      <c r="E152" t="s">
        <v>490</v>
      </c>
    </row>
    <row r="153" spans="2:5" x14ac:dyDescent="0.25">
      <c r="B153" t="s">
        <v>383</v>
      </c>
      <c r="C153" t="s">
        <v>491</v>
      </c>
      <c r="E153" t="s">
        <v>492</v>
      </c>
    </row>
    <row r="154" spans="2:5" x14ac:dyDescent="0.25">
      <c r="B154" t="s">
        <v>493</v>
      </c>
      <c r="C154" t="s">
        <v>494</v>
      </c>
      <c r="E154" t="s">
        <v>495</v>
      </c>
    </row>
    <row r="155" spans="2:5" x14ac:dyDescent="0.25">
      <c r="B155" t="s">
        <v>496</v>
      </c>
      <c r="C155" t="s">
        <v>497</v>
      </c>
      <c r="E155" t="s">
        <v>498</v>
      </c>
    </row>
    <row r="156" spans="2:5" x14ac:dyDescent="0.25">
      <c r="B156" t="s">
        <v>499</v>
      </c>
      <c r="C156" t="s">
        <v>500</v>
      </c>
      <c r="E156" t="s">
        <v>501</v>
      </c>
    </row>
    <row r="157" spans="2:5" x14ac:dyDescent="0.25">
      <c r="B157" t="s">
        <v>502</v>
      </c>
      <c r="C157" t="s">
        <v>503</v>
      </c>
      <c r="E157" t="s">
        <v>504</v>
      </c>
    </row>
    <row r="158" spans="2:5" x14ac:dyDescent="0.25">
      <c r="B158" t="s">
        <v>505</v>
      </c>
      <c r="C158" t="s">
        <v>506</v>
      </c>
      <c r="E158" t="s">
        <v>507</v>
      </c>
    </row>
    <row r="159" spans="2:5" x14ac:dyDescent="0.25">
      <c r="B159" t="s">
        <v>22</v>
      </c>
      <c r="C159" t="s">
        <v>508</v>
      </c>
      <c r="E159" t="s">
        <v>509</v>
      </c>
    </row>
    <row r="160" spans="2:5" x14ac:dyDescent="0.25">
      <c r="B160" t="s">
        <v>510</v>
      </c>
      <c r="C160" t="s">
        <v>511</v>
      </c>
      <c r="E160" t="s">
        <v>512</v>
      </c>
    </row>
    <row r="161" spans="2:5" x14ac:dyDescent="0.25">
      <c r="B161" t="s">
        <v>23</v>
      </c>
      <c r="C161" t="s">
        <v>513</v>
      </c>
      <c r="E161" t="s">
        <v>514</v>
      </c>
    </row>
    <row r="162" spans="2:5" x14ac:dyDescent="0.25">
      <c r="B162" t="s">
        <v>515</v>
      </c>
      <c r="C162" t="s">
        <v>516</v>
      </c>
      <c r="E162" t="s">
        <v>517</v>
      </c>
    </row>
    <row r="163" spans="2:5" x14ac:dyDescent="0.25">
      <c r="B163" t="s">
        <v>518</v>
      </c>
      <c r="C163" t="s">
        <v>519</v>
      </c>
      <c r="E163" t="s">
        <v>520</v>
      </c>
    </row>
    <row r="164" spans="2:5" x14ac:dyDescent="0.25">
      <c r="B164" t="s">
        <v>521</v>
      </c>
      <c r="C164" t="s">
        <v>522</v>
      </c>
      <c r="E164" t="s">
        <v>523</v>
      </c>
    </row>
    <row r="165" spans="2:5" x14ac:dyDescent="0.25">
      <c r="B165" t="s">
        <v>524</v>
      </c>
      <c r="E165" t="s">
        <v>525</v>
      </c>
    </row>
    <row r="166" spans="2:5" x14ac:dyDescent="0.25">
      <c r="B166" t="s">
        <v>526</v>
      </c>
      <c r="E166" t="s">
        <v>527</v>
      </c>
    </row>
    <row r="167" spans="2:5" x14ac:dyDescent="0.25">
      <c r="B167" t="s">
        <v>25</v>
      </c>
      <c r="E167" t="s">
        <v>528</v>
      </c>
    </row>
    <row r="168" spans="2:5" x14ac:dyDescent="0.25">
      <c r="B168" t="s">
        <v>529</v>
      </c>
      <c r="E168" t="s">
        <v>530</v>
      </c>
    </row>
    <row r="169" spans="2:5" x14ac:dyDescent="0.25">
      <c r="B169" t="s">
        <v>531</v>
      </c>
      <c r="E169" t="s">
        <v>532</v>
      </c>
    </row>
    <row r="170" spans="2:5" x14ac:dyDescent="0.25">
      <c r="B170" t="s">
        <v>533</v>
      </c>
      <c r="E170" t="s">
        <v>534</v>
      </c>
    </row>
    <row r="171" spans="2:5" x14ac:dyDescent="0.25">
      <c r="B171" t="s">
        <v>535</v>
      </c>
      <c r="E171" t="s">
        <v>536</v>
      </c>
    </row>
    <row r="172" spans="2:5" x14ac:dyDescent="0.25">
      <c r="B172" t="s">
        <v>24</v>
      </c>
      <c r="E172" t="s">
        <v>537</v>
      </c>
    </row>
    <row r="173" spans="2:5" x14ac:dyDescent="0.25">
      <c r="B173" t="s">
        <v>26</v>
      </c>
      <c r="E173" t="s">
        <v>538</v>
      </c>
    </row>
    <row r="174" spans="2:5" x14ac:dyDescent="0.25">
      <c r="B174" t="s">
        <v>539</v>
      </c>
      <c r="E174" t="s">
        <v>540</v>
      </c>
    </row>
    <row r="175" spans="2:5" x14ac:dyDescent="0.25">
      <c r="B175" t="s">
        <v>541</v>
      </c>
      <c r="E175" t="s">
        <v>542</v>
      </c>
    </row>
    <row r="176" spans="2:5" x14ac:dyDescent="0.25">
      <c r="B176" t="s">
        <v>543</v>
      </c>
      <c r="E176" t="s">
        <v>544</v>
      </c>
    </row>
    <row r="177" spans="2:5" x14ac:dyDescent="0.25">
      <c r="B177" t="s">
        <v>545</v>
      </c>
      <c r="E177" t="s">
        <v>546</v>
      </c>
    </row>
    <row r="178" spans="2:5" x14ac:dyDescent="0.25">
      <c r="B178" t="s">
        <v>547</v>
      </c>
      <c r="E178" t="s">
        <v>548</v>
      </c>
    </row>
    <row r="179" spans="2:5" x14ac:dyDescent="0.25">
      <c r="B179" t="s">
        <v>549</v>
      </c>
      <c r="E179" t="s">
        <v>550</v>
      </c>
    </row>
    <row r="180" spans="2:5" x14ac:dyDescent="0.25">
      <c r="B180" t="s">
        <v>551</v>
      </c>
      <c r="E180" t="s">
        <v>552</v>
      </c>
    </row>
    <row r="181" spans="2:5" x14ac:dyDescent="0.25">
      <c r="B181" t="s">
        <v>553</v>
      </c>
      <c r="E181" t="s">
        <v>554</v>
      </c>
    </row>
    <row r="182" spans="2:5" x14ac:dyDescent="0.25">
      <c r="B182" t="s">
        <v>555</v>
      </c>
      <c r="E182" t="s">
        <v>556</v>
      </c>
    </row>
    <row r="183" spans="2:5" x14ac:dyDescent="0.25">
      <c r="B183" t="s">
        <v>557</v>
      </c>
      <c r="E183" t="s">
        <v>558</v>
      </c>
    </row>
    <row r="184" spans="2:5" x14ac:dyDescent="0.25">
      <c r="B184" t="s">
        <v>559</v>
      </c>
      <c r="E184" t="s">
        <v>560</v>
      </c>
    </row>
    <row r="185" spans="2:5" x14ac:dyDescent="0.25">
      <c r="B185" t="s">
        <v>561</v>
      </c>
      <c r="E185" t="s">
        <v>562</v>
      </c>
    </row>
    <row r="186" spans="2:5" x14ac:dyDescent="0.25">
      <c r="B186" t="s">
        <v>563</v>
      </c>
      <c r="E186" t="s">
        <v>564</v>
      </c>
    </row>
    <row r="187" spans="2:5" x14ac:dyDescent="0.25">
      <c r="B187" t="s">
        <v>565</v>
      </c>
      <c r="E187" t="s">
        <v>566</v>
      </c>
    </row>
    <row r="188" spans="2:5" x14ac:dyDescent="0.25">
      <c r="B188" t="s">
        <v>567</v>
      </c>
      <c r="E188" t="s">
        <v>568</v>
      </c>
    </row>
    <row r="189" spans="2:5" x14ac:dyDescent="0.25">
      <c r="B189" t="s">
        <v>569</v>
      </c>
      <c r="E189" t="s">
        <v>570</v>
      </c>
    </row>
    <row r="190" spans="2:5" x14ac:dyDescent="0.25">
      <c r="B190" t="s">
        <v>571</v>
      </c>
      <c r="E190" t="s">
        <v>572</v>
      </c>
    </row>
    <row r="191" spans="2:5" x14ac:dyDescent="0.25">
      <c r="B191" t="s">
        <v>573</v>
      </c>
      <c r="E191" t="s">
        <v>574</v>
      </c>
    </row>
    <row r="192" spans="2:5" x14ac:dyDescent="0.25">
      <c r="B192" t="s">
        <v>575</v>
      </c>
      <c r="E192" t="s">
        <v>576</v>
      </c>
    </row>
    <row r="193" spans="2:5" x14ac:dyDescent="0.25">
      <c r="B193" t="s">
        <v>577</v>
      </c>
      <c r="E193" t="s">
        <v>578</v>
      </c>
    </row>
    <row r="194" spans="2:5" x14ac:dyDescent="0.25">
      <c r="B194" t="s">
        <v>579</v>
      </c>
      <c r="E194" t="s">
        <v>580</v>
      </c>
    </row>
    <row r="195" spans="2:5" x14ac:dyDescent="0.25">
      <c r="B195" t="s">
        <v>581</v>
      </c>
      <c r="E195" t="s">
        <v>582</v>
      </c>
    </row>
    <row r="196" spans="2:5" x14ac:dyDescent="0.25">
      <c r="B196" t="s">
        <v>583</v>
      </c>
      <c r="E196" t="s">
        <v>584</v>
      </c>
    </row>
    <row r="197" spans="2:5" x14ac:dyDescent="0.25">
      <c r="B197" t="s">
        <v>585</v>
      </c>
      <c r="E197" t="s">
        <v>586</v>
      </c>
    </row>
    <row r="198" spans="2:5" x14ac:dyDescent="0.25">
      <c r="B198" t="s">
        <v>587</v>
      </c>
      <c r="E198" t="s">
        <v>588</v>
      </c>
    </row>
    <row r="199" spans="2:5" x14ac:dyDescent="0.25">
      <c r="B199" t="s">
        <v>589</v>
      </c>
      <c r="E199" t="s">
        <v>590</v>
      </c>
    </row>
    <row r="200" spans="2:5" x14ac:dyDescent="0.25">
      <c r="B200" t="s">
        <v>519</v>
      </c>
      <c r="E200" t="s">
        <v>591</v>
      </c>
    </row>
    <row r="201" spans="2:5" x14ac:dyDescent="0.25">
      <c r="B201" t="s">
        <v>522</v>
      </c>
      <c r="E201" t="s">
        <v>592</v>
      </c>
    </row>
    <row r="202" spans="2:5" x14ac:dyDescent="0.25">
      <c r="B202" t="s">
        <v>593</v>
      </c>
      <c r="E202" t="s">
        <v>594</v>
      </c>
    </row>
    <row r="203" spans="2:5" x14ac:dyDescent="0.25">
      <c r="B203" t="s">
        <v>595</v>
      </c>
      <c r="E203" t="s">
        <v>596</v>
      </c>
    </row>
    <row r="204" spans="2:5" x14ac:dyDescent="0.25">
      <c r="B204" t="s">
        <v>597</v>
      </c>
      <c r="E204" t="s">
        <v>598</v>
      </c>
    </row>
    <row r="205" spans="2:5" x14ac:dyDescent="0.25">
      <c r="B205" t="s">
        <v>599</v>
      </c>
      <c r="E205" t="s">
        <v>600</v>
      </c>
    </row>
    <row r="206" spans="2:5" x14ac:dyDescent="0.25">
      <c r="B206" t="s">
        <v>601</v>
      </c>
      <c r="E206" t="s">
        <v>602</v>
      </c>
    </row>
    <row r="207" spans="2:5" x14ac:dyDescent="0.25">
      <c r="B207" t="s">
        <v>603</v>
      </c>
      <c r="E207" t="s">
        <v>604</v>
      </c>
    </row>
    <row r="208" spans="2:5" x14ac:dyDescent="0.25">
      <c r="B208" t="s">
        <v>605</v>
      </c>
      <c r="E208" t="s">
        <v>606</v>
      </c>
    </row>
    <row r="209" spans="2:5" x14ac:dyDescent="0.25">
      <c r="B209" t="s">
        <v>607</v>
      </c>
      <c r="E209" t="s">
        <v>608</v>
      </c>
    </row>
    <row r="210" spans="2:5" x14ac:dyDescent="0.25">
      <c r="B210" t="s">
        <v>609</v>
      </c>
      <c r="E210" t="s">
        <v>610</v>
      </c>
    </row>
    <row r="211" spans="2:5" x14ac:dyDescent="0.25">
      <c r="B211" t="s">
        <v>611</v>
      </c>
      <c r="E211" t="s">
        <v>612</v>
      </c>
    </row>
    <row r="212" spans="2:5" x14ac:dyDescent="0.25">
      <c r="E212" t="s">
        <v>613</v>
      </c>
    </row>
    <row r="213" spans="2:5" x14ac:dyDescent="0.25">
      <c r="E213" t="s">
        <v>614</v>
      </c>
    </row>
    <row r="214" spans="2:5" x14ac:dyDescent="0.25">
      <c r="E214" t="s">
        <v>615</v>
      </c>
    </row>
    <row r="215" spans="2:5" x14ac:dyDescent="0.25">
      <c r="E215" t="s">
        <v>616</v>
      </c>
    </row>
    <row r="216" spans="2:5" x14ac:dyDescent="0.25">
      <c r="E216" t="s">
        <v>617</v>
      </c>
    </row>
    <row r="217" spans="2:5" x14ac:dyDescent="0.25">
      <c r="E217" t="s">
        <v>618</v>
      </c>
    </row>
    <row r="218" spans="2:5" x14ac:dyDescent="0.25">
      <c r="E218" t="s">
        <v>619</v>
      </c>
    </row>
    <row r="219" spans="2:5" x14ac:dyDescent="0.25">
      <c r="E219" t="s">
        <v>620</v>
      </c>
    </row>
    <row r="220" spans="2:5" x14ac:dyDescent="0.25">
      <c r="E220" t="s">
        <v>621</v>
      </c>
    </row>
    <row r="221" spans="2:5" x14ac:dyDescent="0.25">
      <c r="E221" t="s">
        <v>622</v>
      </c>
    </row>
    <row r="222" spans="2:5" x14ac:dyDescent="0.25">
      <c r="E222" t="s">
        <v>623</v>
      </c>
    </row>
    <row r="223" spans="2:5" x14ac:dyDescent="0.25">
      <c r="E223" t="s">
        <v>624</v>
      </c>
    </row>
    <row r="224" spans="2:5" x14ac:dyDescent="0.25">
      <c r="E224" t="s">
        <v>625</v>
      </c>
    </row>
    <row r="225" spans="5:5" x14ac:dyDescent="0.25">
      <c r="E225" t="s">
        <v>626</v>
      </c>
    </row>
    <row r="226" spans="5:5" x14ac:dyDescent="0.25">
      <c r="E226" t="s">
        <v>627</v>
      </c>
    </row>
    <row r="227" spans="5:5" x14ac:dyDescent="0.25">
      <c r="E227" t="s">
        <v>628</v>
      </c>
    </row>
    <row r="228" spans="5:5" x14ac:dyDescent="0.25">
      <c r="E228" t="s">
        <v>629</v>
      </c>
    </row>
    <row r="229" spans="5:5" x14ac:dyDescent="0.25">
      <c r="E229" t="s">
        <v>630</v>
      </c>
    </row>
    <row r="230" spans="5:5" x14ac:dyDescent="0.25">
      <c r="E230" t="s">
        <v>631</v>
      </c>
    </row>
    <row r="231" spans="5:5" x14ac:dyDescent="0.25">
      <c r="E231" t="s">
        <v>632</v>
      </c>
    </row>
    <row r="232" spans="5:5" x14ac:dyDescent="0.25">
      <c r="E232" t="s">
        <v>633</v>
      </c>
    </row>
    <row r="233" spans="5:5" x14ac:dyDescent="0.25">
      <c r="E233" t="s">
        <v>634</v>
      </c>
    </row>
    <row r="234" spans="5:5" x14ac:dyDescent="0.25">
      <c r="E234" t="s">
        <v>635</v>
      </c>
    </row>
    <row r="235" spans="5:5" x14ac:dyDescent="0.25">
      <c r="E235" t="s">
        <v>636</v>
      </c>
    </row>
    <row r="236" spans="5:5" x14ac:dyDescent="0.25">
      <c r="E236" t="s">
        <v>637</v>
      </c>
    </row>
    <row r="237" spans="5:5" x14ac:dyDescent="0.25">
      <c r="E237" t="s">
        <v>638</v>
      </c>
    </row>
    <row r="238" spans="5:5" x14ac:dyDescent="0.25">
      <c r="E238" t="s">
        <v>639</v>
      </c>
    </row>
    <row r="239" spans="5:5" x14ac:dyDescent="0.25">
      <c r="E239" t="s">
        <v>640</v>
      </c>
    </row>
    <row r="240" spans="5:5" x14ac:dyDescent="0.25">
      <c r="E240" t="s">
        <v>641</v>
      </c>
    </row>
    <row r="241" spans="5:5" x14ac:dyDescent="0.25">
      <c r="E241" t="s">
        <v>642</v>
      </c>
    </row>
    <row r="242" spans="5:5" x14ac:dyDescent="0.25">
      <c r="E242" t="s">
        <v>643</v>
      </c>
    </row>
    <row r="243" spans="5:5" x14ac:dyDescent="0.25">
      <c r="E243" t="s">
        <v>644</v>
      </c>
    </row>
    <row r="244" spans="5:5" x14ac:dyDescent="0.25">
      <c r="E244" t="s">
        <v>645</v>
      </c>
    </row>
    <row r="245" spans="5:5" x14ac:dyDescent="0.25">
      <c r="E245" t="s">
        <v>646</v>
      </c>
    </row>
    <row r="246" spans="5:5" x14ac:dyDescent="0.25">
      <c r="E246" t="s">
        <v>647</v>
      </c>
    </row>
    <row r="247" spans="5:5" x14ac:dyDescent="0.25">
      <c r="E247" t="s">
        <v>648</v>
      </c>
    </row>
    <row r="248" spans="5:5" x14ac:dyDescent="0.25">
      <c r="E248" t="s">
        <v>649</v>
      </c>
    </row>
    <row r="249" spans="5:5" x14ac:dyDescent="0.25">
      <c r="E249" t="s">
        <v>650</v>
      </c>
    </row>
    <row r="250" spans="5:5" x14ac:dyDescent="0.25">
      <c r="E250" t="s">
        <v>651</v>
      </c>
    </row>
    <row r="251" spans="5:5" x14ac:dyDescent="0.25">
      <c r="E251" t="s">
        <v>652</v>
      </c>
    </row>
    <row r="252" spans="5:5" x14ac:dyDescent="0.25">
      <c r="E252" t="s">
        <v>653</v>
      </c>
    </row>
    <row r="253" spans="5:5" x14ac:dyDescent="0.25">
      <c r="E253" t="s">
        <v>654</v>
      </c>
    </row>
    <row r="254" spans="5:5" x14ac:dyDescent="0.25">
      <c r="E254" t="s">
        <v>655</v>
      </c>
    </row>
    <row r="255" spans="5:5" x14ac:dyDescent="0.25">
      <c r="E255" t="s">
        <v>656</v>
      </c>
    </row>
    <row r="256" spans="5:5" x14ac:dyDescent="0.25">
      <c r="E256" t="s">
        <v>657</v>
      </c>
    </row>
    <row r="257" spans="5:5" x14ac:dyDescent="0.25">
      <c r="E257" t="s">
        <v>658</v>
      </c>
    </row>
    <row r="258" spans="5:5" x14ac:dyDescent="0.25">
      <c r="E258" t="s">
        <v>659</v>
      </c>
    </row>
    <row r="259" spans="5:5" x14ac:dyDescent="0.25">
      <c r="E259" t="s">
        <v>660</v>
      </c>
    </row>
    <row r="260" spans="5:5" x14ac:dyDescent="0.25">
      <c r="E260" t="s">
        <v>661</v>
      </c>
    </row>
    <row r="261" spans="5:5" x14ac:dyDescent="0.25">
      <c r="E261" t="s">
        <v>662</v>
      </c>
    </row>
    <row r="262" spans="5:5" x14ac:dyDescent="0.25">
      <c r="E262" t="s">
        <v>663</v>
      </c>
    </row>
    <row r="263" spans="5:5" x14ac:dyDescent="0.25">
      <c r="E263" t="s">
        <v>664</v>
      </c>
    </row>
    <row r="264" spans="5:5" x14ac:dyDescent="0.25">
      <c r="E264" t="s">
        <v>665</v>
      </c>
    </row>
    <row r="265" spans="5:5" x14ac:dyDescent="0.25">
      <c r="E265" t="s">
        <v>666</v>
      </c>
    </row>
    <row r="266" spans="5:5" x14ac:dyDescent="0.25">
      <c r="E266" t="s">
        <v>667</v>
      </c>
    </row>
    <row r="267" spans="5:5" x14ac:dyDescent="0.25">
      <c r="E267" t="s">
        <v>668</v>
      </c>
    </row>
    <row r="268" spans="5:5" x14ac:dyDescent="0.25">
      <c r="E268" t="s">
        <v>669</v>
      </c>
    </row>
    <row r="269" spans="5:5" x14ac:dyDescent="0.25">
      <c r="E269" t="s">
        <v>670</v>
      </c>
    </row>
    <row r="270" spans="5:5" x14ac:dyDescent="0.25">
      <c r="E270" t="s">
        <v>671</v>
      </c>
    </row>
    <row r="271" spans="5:5" x14ac:dyDescent="0.25">
      <c r="E271" t="s">
        <v>672</v>
      </c>
    </row>
    <row r="272" spans="5:5" x14ac:dyDescent="0.25">
      <c r="E272" t="s">
        <v>673</v>
      </c>
    </row>
    <row r="273" spans="5:5" x14ac:dyDescent="0.25">
      <c r="E273" t="s">
        <v>674</v>
      </c>
    </row>
    <row r="274" spans="5:5" x14ac:dyDescent="0.25">
      <c r="E274" t="s">
        <v>675</v>
      </c>
    </row>
    <row r="275" spans="5:5" x14ac:dyDescent="0.25">
      <c r="E275" t="s">
        <v>676</v>
      </c>
    </row>
    <row r="276" spans="5:5" x14ac:dyDescent="0.25">
      <c r="E276" t="s">
        <v>677</v>
      </c>
    </row>
    <row r="277" spans="5:5" x14ac:dyDescent="0.25">
      <c r="E277" t="s">
        <v>678</v>
      </c>
    </row>
    <row r="278" spans="5:5" x14ac:dyDescent="0.25">
      <c r="E278" t="s">
        <v>679</v>
      </c>
    </row>
    <row r="279" spans="5:5" x14ac:dyDescent="0.25">
      <c r="E279" t="s">
        <v>680</v>
      </c>
    </row>
    <row r="280" spans="5:5" x14ac:dyDescent="0.25">
      <c r="E280" t="s">
        <v>681</v>
      </c>
    </row>
    <row r="281" spans="5:5" x14ac:dyDescent="0.25">
      <c r="E281" t="s">
        <v>682</v>
      </c>
    </row>
    <row r="282" spans="5:5" x14ac:dyDescent="0.25">
      <c r="E282" t="s">
        <v>683</v>
      </c>
    </row>
    <row r="283" spans="5:5" x14ac:dyDescent="0.25">
      <c r="E283" t="s">
        <v>684</v>
      </c>
    </row>
    <row r="284" spans="5:5" x14ac:dyDescent="0.25">
      <c r="E284" t="s">
        <v>685</v>
      </c>
    </row>
    <row r="285" spans="5:5" x14ac:dyDescent="0.25">
      <c r="E285" t="s">
        <v>686</v>
      </c>
    </row>
    <row r="286" spans="5:5" x14ac:dyDescent="0.25">
      <c r="E286" t="s">
        <v>687</v>
      </c>
    </row>
    <row r="287" spans="5:5" x14ac:dyDescent="0.25">
      <c r="E287" t="s">
        <v>688</v>
      </c>
    </row>
    <row r="288" spans="5:5" x14ac:dyDescent="0.25">
      <c r="E288" t="s">
        <v>689</v>
      </c>
    </row>
    <row r="289" spans="5:5" x14ac:dyDescent="0.25">
      <c r="E289" t="s">
        <v>690</v>
      </c>
    </row>
    <row r="290" spans="5:5" x14ac:dyDescent="0.25">
      <c r="E290" t="s">
        <v>691</v>
      </c>
    </row>
    <row r="291" spans="5:5" x14ac:dyDescent="0.25">
      <c r="E291" t="s">
        <v>692</v>
      </c>
    </row>
    <row r="292" spans="5:5" x14ac:dyDescent="0.25">
      <c r="E292" t="s">
        <v>693</v>
      </c>
    </row>
    <row r="293" spans="5:5" x14ac:dyDescent="0.25">
      <c r="E293" t="s">
        <v>694</v>
      </c>
    </row>
    <row r="294" spans="5:5" x14ac:dyDescent="0.25">
      <c r="E294" t="s">
        <v>695</v>
      </c>
    </row>
    <row r="295" spans="5:5" x14ac:dyDescent="0.25">
      <c r="E295" t="s">
        <v>696</v>
      </c>
    </row>
    <row r="296" spans="5:5" x14ac:dyDescent="0.25">
      <c r="E296" t="s">
        <v>697</v>
      </c>
    </row>
    <row r="297" spans="5:5" x14ac:dyDescent="0.25">
      <c r="E297" t="s">
        <v>698</v>
      </c>
    </row>
    <row r="298" spans="5:5" x14ac:dyDescent="0.25">
      <c r="E298" t="s">
        <v>699</v>
      </c>
    </row>
    <row r="299" spans="5:5" x14ac:dyDescent="0.25">
      <c r="E299" t="s">
        <v>700</v>
      </c>
    </row>
    <row r="300" spans="5:5" x14ac:dyDescent="0.25">
      <c r="E300" t="s">
        <v>701</v>
      </c>
    </row>
    <row r="301" spans="5:5" x14ac:dyDescent="0.25">
      <c r="E301" t="s">
        <v>702</v>
      </c>
    </row>
    <row r="302" spans="5:5" x14ac:dyDescent="0.25">
      <c r="E302" t="s">
        <v>703</v>
      </c>
    </row>
    <row r="303" spans="5:5" x14ac:dyDescent="0.25">
      <c r="E303" t="s">
        <v>704</v>
      </c>
    </row>
    <row r="304" spans="5:5" x14ac:dyDescent="0.25">
      <c r="E304" t="s">
        <v>705</v>
      </c>
    </row>
    <row r="305" spans="5:5" x14ac:dyDescent="0.25">
      <c r="E305" t="s">
        <v>706</v>
      </c>
    </row>
    <row r="306" spans="5:5" x14ac:dyDescent="0.25">
      <c r="E306" t="s">
        <v>707</v>
      </c>
    </row>
    <row r="307" spans="5:5" x14ac:dyDescent="0.25">
      <c r="E307" t="s">
        <v>708</v>
      </c>
    </row>
    <row r="308" spans="5:5" x14ac:dyDescent="0.25">
      <c r="E308" t="s">
        <v>709</v>
      </c>
    </row>
    <row r="309" spans="5:5" x14ac:dyDescent="0.25">
      <c r="E309" t="s">
        <v>710</v>
      </c>
    </row>
    <row r="310" spans="5:5" x14ac:dyDescent="0.25">
      <c r="E310" t="s">
        <v>711</v>
      </c>
    </row>
    <row r="311" spans="5:5" x14ac:dyDescent="0.25">
      <c r="E311" t="s">
        <v>712</v>
      </c>
    </row>
    <row r="312" spans="5:5" x14ac:dyDescent="0.25">
      <c r="E312" t="s">
        <v>713</v>
      </c>
    </row>
    <row r="313" spans="5:5" x14ac:dyDescent="0.25">
      <c r="E313" t="s">
        <v>714</v>
      </c>
    </row>
    <row r="314" spans="5:5" x14ac:dyDescent="0.25">
      <c r="E314" t="s">
        <v>715</v>
      </c>
    </row>
    <row r="315" spans="5:5" x14ac:dyDescent="0.25">
      <c r="E315" t="s">
        <v>716</v>
      </c>
    </row>
    <row r="316" spans="5:5" x14ac:dyDescent="0.25">
      <c r="E316" t="s">
        <v>717</v>
      </c>
    </row>
    <row r="317" spans="5:5" x14ac:dyDescent="0.25">
      <c r="E317" t="s">
        <v>718</v>
      </c>
    </row>
    <row r="318" spans="5:5" x14ac:dyDescent="0.25">
      <c r="E318" t="s">
        <v>719</v>
      </c>
    </row>
    <row r="319" spans="5:5" x14ac:dyDescent="0.25">
      <c r="E319" t="s">
        <v>720</v>
      </c>
    </row>
    <row r="320" spans="5:5" x14ac:dyDescent="0.25">
      <c r="E320" t="s">
        <v>721</v>
      </c>
    </row>
    <row r="321" spans="5:5" x14ac:dyDescent="0.25">
      <c r="E321" t="s">
        <v>722</v>
      </c>
    </row>
    <row r="322" spans="5:5" x14ac:dyDescent="0.25">
      <c r="E322" t="s">
        <v>723</v>
      </c>
    </row>
    <row r="323" spans="5:5" x14ac:dyDescent="0.25">
      <c r="E323" t="s">
        <v>724</v>
      </c>
    </row>
    <row r="324" spans="5:5" x14ac:dyDescent="0.25">
      <c r="E324" t="s">
        <v>725</v>
      </c>
    </row>
    <row r="325" spans="5:5" x14ac:dyDescent="0.25">
      <c r="E325" t="s">
        <v>726</v>
      </c>
    </row>
    <row r="326" spans="5:5" x14ac:dyDescent="0.25">
      <c r="E326" t="s">
        <v>727</v>
      </c>
    </row>
    <row r="327" spans="5:5" x14ac:dyDescent="0.25">
      <c r="E327" t="s">
        <v>728</v>
      </c>
    </row>
    <row r="328" spans="5:5" x14ac:dyDescent="0.25">
      <c r="E328" t="s">
        <v>729</v>
      </c>
    </row>
    <row r="329" spans="5:5" x14ac:dyDescent="0.25">
      <c r="E329" t="s">
        <v>730</v>
      </c>
    </row>
    <row r="330" spans="5:5" x14ac:dyDescent="0.25">
      <c r="E330" t="s">
        <v>731</v>
      </c>
    </row>
    <row r="331" spans="5:5" x14ac:dyDescent="0.25">
      <c r="E331" t="s">
        <v>732</v>
      </c>
    </row>
    <row r="332" spans="5:5" x14ac:dyDescent="0.25">
      <c r="E332" t="s">
        <v>733</v>
      </c>
    </row>
    <row r="333" spans="5:5" x14ac:dyDescent="0.25">
      <c r="E333" t="s">
        <v>734</v>
      </c>
    </row>
    <row r="334" spans="5:5" x14ac:dyDescent="0.25">
      <c r="E334" t="s">
        <v>735</v>
      </c>
    </row>
    <row r="335" spans="5:5" x14ac:dyDescent="0.25">
      <c r="E335" t="s">
        <v>736</v>
      </c>
    </row>
    <row r="336" spans="5:5" x14ac:dyDescent="0.25">
      <c r="E336" t="s">
        <v>737</v>
      </c>
    </row>
    <row r="337" spans="5:5" x14ac:dyDescent="0.25">
      <c r="E337" t="s">
        <v>738</v>
      </c>
    </row>
    <row r="338" spans="5:5" x14ac:dyDescent="0.25">
      <c r="E338" t="s">
        <v>739</v>
      </c>
    </row>
    <row r="339" spans="5:5" x14ac:dyDescent="0.25">
      <c r="E339" t="s">
        <v>740</v>
      </c>
    </row>
    <row r="340" spans="5:5" x14ac:dyDescent="0.25">
      <c r="E340" t="s">
        <v>741</v>
      </c>
    </row>
    <row r="341" spans="5:5" x14ac:dyDescent="0.25">
      <c r="E341" t="s">
        <v>742</v>
      </c>
    </row>
    <row r="342" spans="5:5" x14ac:dyDescent="0.25">
      <c r="E342" t="s">
        <v>743</v>
      </c>
    </row>
    <row r="343" spans="5:5" x14ac:dyDescent="0.25">
      <c r="E343" t="s">
        <v>744</v>
      </c>
    </row>
    <row r="344" spans="5:5" x14ac:dyDescent="0.25">
      <c r="E344" t="s">
        <v>745</v>
      </c>
    </row>
    <row r="345" spans="5:5" x14ac:dyDescent="0.25">
      <c r="E345" t="s">
        <v>746</v>
      </c>
    </row>
    <row r="346" spans="5:5" x14ac:dyDescent="0.25">
      <c r="E346" t="s">
        <v>747</v>
      </c>
    </row>
    <row r="347" spans="5:5" x14ac:dyDescent="0.25">
      <c r="E347" t="s">
        <v>748</v>
      </c>
    </row>
    <row r="348" spans="5:5" x14ac:dyDescent="0.25">
      <c r="E348" t="s">
        <v>749</v>
      </c>
    </row>
    <row r="349" spans="5:5" x14ac:dyDescent="0.25">
      <c r="E349" t="s">
        <v>750</v>
      </c>
    </row>
    <row r="350" spans="5:5" x14ac:dyDescent="0.25">
      <c r="E350" t="s">
        <v>751</v>
      </c>
    </row>
    <row r="351" spans="5:5" x14ac:dyDescent="0.25">
      <c r="E351" t="s">
        <v>752</v>
      </c>
    </row>
    <row r="352" spans="5:5" x14ac:dyDescent="0.25">
      <c r="E352" t="s">
        <v>753</v>
      </c>
    </row>
    <row r="353" spans="5:5" x14ac:dyDescent="0.25">
      <c r="E353" t="s">
        <v>754</v>
      </c>
    </row>
    <row r="354" spans="5:5" x14ac:dyDescent="0.25">
      <c r="E354" t="s">
        <v>755</v>
      </c>
    </row>
    <row r="355" spans="5:5" x14ac:dyDescent="0.25">
      <c r="E355" t="s">
        <v>756</v>
      </c>
    </row>
    <row r="356" spans="5:5" x14ac:dyDescent="0.25">
      <c r="E356" t="s">
        <v>757</v>
      </c>
    </row>
    <row r="357" spans="5:5" x14ac:dyDescent="0.25">
      <c r="E357" t="s">
        <v>758</v>
      </c>
    </row>
    <row r="358" spans="5:5" x14ac:dyDescent="0.25">
      <c r="E358" t="s">
        <v>759</v>
      </c>
    </row>
    <row r="359" spans="5:5" x14ac:dyDescent="0.25">
      <c r="E359" t="s">
        <v>760</v>
      </c>
    </row>
    <row r="360" spans="5:5" x14ac:dyDescent="0.25">
      <c r="E360" t="s">
        <v>761</v>
      </c>
    </row>
    <row r="361" spans="5:5" x14ac:dyDescent="0.25">
      <c r="E361" t="s">
        <v>762</v>
      </c>
    </row>
    <row r="362" spans="5:5" x14ac:dyDescent="0.25">
      <c r="E362" t="s">
        <v>763</v>
      </c>
    </row>
    <row r="363" spans="5:5" x14ac:dyDescent="0.25">
      <c r="E363" t="s">
        <v>764</v>
      </c>
    </row>
    <row r="364" spans="5:5" x14ac:dyDescent="0.25">
      <c r="E364" t="s">
        <v>765</v>
      </c>
    </row>
    <row r="365" spans="5:5" x14ac:dyDescent="0.25">
      <c r="E365" t="s">
        <v>766</v>
      </c>
    </row>
    <row r="366" spans="5:5" x14ac:dyDescent="0.25">
      <c r="E366" t="s">
        <v>767</v>
      </c>
    </row>
    <row r="367" spans="5:5" x14ac:dyDescent="0.25">
      <c r="E367" t="s">
        <v>768</v>
      </c>
    </row>
    <row r="368" spans="5:5" x14ac:dyDescent="0.25">
      <c r="E368" t="s">
        <v>769</v>
      </c>
    </row>
    <row r="369" spans="5:5" x14ac:dyDescent="0.25">
      <c r="E369" t="s">
        <v>770</v>
      </c>
    </row>
    <row r="370" spans="5:5" x14ac:dyDescent="0.25">
      <c r="E370" t="s">
        <v>771</v>
      </c>
    </row>
    <row r="371" spans="5:5" x14ac:dyDescent="0.25">
      <c r="E371" t="s">
        <v>772</v>
      </c>
    </row>
    <row r="372" spans="5:5" x14ac:dyDescent="0.25">
      <c r="E372" t="s">
        <v>773</v>
      </c>
    </row>
    <row r="373" spans="5:5" x14ac:dyDescent="0.25">
      <c r="E373" t="s">
        <v>774</v>
      </c>
    </row>
    <row r="374" spans="5:5" x14ac:dyDescent="0.25">
      <c r="E374" t="s">
        <v>775</v>
      </c>
    </row>
    <row r="375" spans="5:5" x14ac:dyDescent="0.25">
      <c r="E375" t="s">
        <v>776</v>
      </c>
    </row>
    <row r="376" spans="5:5" x14ac:dyDescent="0.25">
      <c r="E376" t="s">
        <v>777</v>
      </c>
    </row>
    <row r="377" spans="5:5" x14ac:dyDescent="0.25">
      <c r="E377" t="s">
        <v>778</v>
      </c>
    </row>
    <row r="378" spans="5:5" x14ac:dyDescent="0.25">
      <c r="E378" t="s">
        <v>779</v>
      </c>
    </row>
    <row r="379" spans="5:5" x14ac:dyDescent="0.25">
      <c r="E379" t="s">
        <v>780</v>
      </c>
    </row>
    <row r="380" spans="5:5" x14ac:dyDescent="0.25">
      <c r="E380" t="s">
        <v>781</v>
      </c>
    </row>
    <row r="381" spans="5:5" x14ac:dyDescent="0.25">
      <c r="E381" t="s">
        <v>782</v>
      </c>
    </row>
    <row r="382" spans="5:5" x14ac:dyDescent="0.25">
      <c r="E382" t="s">
        <v>783</v>
      </c>
    </row>
    <row r="383" spans="5:5" x14ac:dyDescent="0.25">
      <c r="E383" t="s">
        <v>784</v>
      </c>
    </row>
    <row r="384" spans="5:5" x14ac:dyDescent="0.25">
      <c r="E384" t="s">
        <v>785</v>
      </c>
    </row>
    <row r="385" spans="5:5" x14ac:dyDescent="0.25">
      <c r="E385" t="s">
        <v>786</v>
      </c>
    </row>
    <row r="386" spans="5:5" x14ac:dyDescent="0.25">
      <c r="E386" t="s">
        <v>787</v>
      </c>
    </row>
    <row r="387" spans="5:5" x14ac:dyDescent="0.25">
      <c r="E387" t="s">
        <v>788</v>
      </c>
    </row>
    <row r="388" spans="5:5" x14ac:dyDescent="0.25">
      <c r="E388" t="s">
        <v>789</v>
      </c>
    </row>
    <row r="389" spans="5:5" x14ac:dyDescent="0.25">
      <c r="E389" t="s">
        <v>790</v>
      </c>
    </row>
    <row r="390" spans="5:5" x14ac:dyDescent="0.25">
      <c r="E390" t="s">
        <v>791</v>
      </c>
    </row>
    <row r="391" spans="5:5" x14ac:dyDescent="0.25">
      <c r="E391" t="s">
        <v>792</v>
      </c>
    </row>
    <row r="392" spans="5:5" x14ac:dyDescent="0.25">
      <c r="E392" t="s">
        <v>793</v>
      </c>
    </row>
    <row r="393" spans="5:5" x14ac:dyDescent="0.25">
      <c r="E393" t="s">
        <v>794</v>
      </c>
    </row>
    <row r="394" spans="5:5" x14ac:dyDescent="0.25">
      <c r="E394" t="s">
        <v>795</v>
      </c>
    </row>
    <row r="395" spans="5:5" x14ac:dyDescent="0.25">
      <c r="E395" t="s">
        <v>796</v>
      </c>
    </row>
    <row r="396" spans="5:5" x14ac:dyDescent="0.25">
      <c r="E396" t="s">
        <v>797</v>
      </c>
    </row>
    <row r="397" spans="5:5" x14ac:dyDescent="0.25">
      <c r="E397" t="s">
        <v>798</v>
      </c>
    </row>
    <row r="398" spans="5:5" x14ac:dyDescent="0.25">
      <c r="E398" t="s">
        <v>799</v>
      </c>
    </row>
    <row r="399" spans="5:5" x14ac:dyDescent="0.25">
      <c r="E399" t="s">
        <v>800</v>
      </c>
    </row>
    <row r="400" spans="5:5" x14ac:dyDescent="0.25">
      <c r="E400" t="s">
        <v>801</v>
      </c>
    </row>
    <row r="401" spans="5:5" x14ac:dyDescent="0.25">
      <c r="E401" t="s">
        <v>802</v>
      </c>
    </row>
    <row r="402" spans="5:5" x14ac:dyDescent="0.25">
      <c r="E402" t="s">
        <v>803</v>
      </c>
    </row>
    <row r="403" spans="5:5" x14ac:dyDescent="0.25">
      <c r="E403" t="s">
        <v>804</v>
      </c>
    </row>
    <row r="404" spans="5:5" x14ac:dyDescent="0.25">
      <c r="E404" t="s">
        <v>805</v>
      </c>
    </row>
    <row r="405" spans="5:5" x14ac:dyDescent="0.25">
      <c r="E405" t="s">
        <v>806</v>
      </c>
    </row>
    <row r="406" spans="5:5" x14ac:dyDescent="0.25">
      <c r="E406" t="s">
        <v>807</v>
      </c>
    </row>
    <row r="407" spans="5:5" x14ac:dyDescent="0.25">
      <c r="E407" t="s">
        <v>808</v>
      </c>
    </row>
    <row r="408" spans="5:5" x14ac:dyDescent="0.25">
      <c r="E408" t="s">
        <v>809</v>
      </c>
    </row>
    <row r="409" spans="5:5" x14ac:dyDescent="0.25">
      <c r="E409" t="s">
        <v>810</v>
      </c>
    </row>
    <row r="410" spans="5:5" x14ac:dyDescent="0.25">
      <c r="E410" t="s">
        <v>811</v>
      </c>
    </row>
    <row r="411" spans="5:5" x14ac:dyDescent="0.25">
      <c r="E411" t="s">
        <v>812</v>
      </c>
    </row>
    <row r="412" spans="5:5" x14ac:dyDescent="0.25">
      <c r="E412" t="s">
        <v>813</v>
      </c>
    </row>
    <row r="413" spans="5:5" x14ac:dyDescent="0.25">
      <c r="E413" t="s">
        <v>814</v>
      </c>
    </row>
    <row r="414" spans="5:5" x14ac:dyDescent="0.25">
      <c r="E414" t="s">
        <v>815</v>
      </c>
    </row>
    <row r="415" spans="5:5" x14ac:dyDescent="0.25">
      <c r="E415" t="s">
        <v>816</v>
      </c>
    </row>
    <row r="416" spans="5:5" x14ac:dyDescent="0.25">
      <c r="E416" t="s">
        <v>817</v>
      </c>
    </row>
    <row r="417" spans="5:5" x14ac:dyDescent="0.25">
      <c r="E417" t="s">
        <v>818</v>
      </c>
    </row>
    <row r="418" spans="5:5" x14ac:dyDescent="0.25">
      <c r="E418" t="s">
        <v>819</v>
      </c>
    </row>
    <row r="419" spans="5:5" x14ac:dyDescent="0.25">
      <c r="E419" t="s">
        <v>820</v>
      </c>
    </row>
    <row r="420" spans="5:5" x14ac:dyDescent="0.25">
      <c r="E420" t="s">
        <v>821</v>
      </c>
    </row>
    <row r="421" spans="5:5" x14ac:dyDescent="0.25">
      <c r="E421" t="s">
        <v>822</v>
      </c>
    </row>
    <row r="422" spans="5:5" x14ac:dyDescent="0.25">
      <c r="E422" t="s">
        <v>823</v>
      </c>
    </row>
    <row r="423" spans="5:5" x14ac:dyDescent="0.25">
      <c r="E423" t="s">
        <v>824</v>
      </c>
    </row>
    <row r="424" spans="5:5" x14ac:dyDescent="0.25">
      <c r="E424" t="s">
        <v>825</v>
      </c>
    </row>
    <row r="425" spans="5:5" x14ac:dyDescent="0.25">
      <c r="E425" t="s">
        <v>826</v>
      </c>
    </row>
    <row r="426" spans="5:5" x14ac:dyDescent="0.25">
      <c r="E426" t="s">
        <v>827</v>
      </c>
    </row>
    <row r="427" spans="5:5" x14ac:dyDescent="0.25">
      <c r="E427" t="s">
        <v>828</v>
      </c>
    </row>
    <row r="428" spans="5:5" x14ac:dyDescent="0.25">
      <c r="E428" t="s">
        <v>829</v>
      </c>
    </row>
    <row r="429" spans="5:5" x14ac:dyDescent="0.25">
      <c r="E429" t="s">
        <v>830</v>
      </c>
    </row>
    <row r="430" spans="5:5" x14ac:dyDescent="0.25">
      <c r="E430" t="s">
        <v>831</v>
      </c>
    </row>
    <row r="431" spans="5:5" x14ac:dyDescent="0.25">
      <c r="E431" t="s">
        <v>832</v>
      </c>
    </row>
    <row r="432" spans="5:5" x14ac:dyDescent="0.25">
      <c r="E432" t="s">
        <v>833</v>
      </c>
    </row>
    <row r="433" spans="5:5" x14ac:dyDescent="0.25">
      <c r="E433" t="s">
        <v>834</v>
      </c>
    </row>
    <row r="434" spans="5:5" x14ac:dyDescent="0.25">
      <c r="E434" t="s">
        <v>835</v>
      </c>
    </row>
    <row r="435" spans="5:5" x14ac:dyDescent="0.25">
      <c r="E435" t="s">
        <v>836</v>
      </c>
    </row>
    <row r="436" spans="5:5" x14ac:dyDescent="0.25">
      <c r="E436" t="s">
        <v>837</v>
      </c>
    </row>
    <row r="437" spans="5:5" x14ac:dyDescent="0.25">
      <c r="E437" t="s">
        <v>838</v>
      </c>
    </row>
    <row r="438" spans="5:5" x14ac:dyDescent="0.25">
      <c r="E438" t="s">
        <v>839</v>
      </c>
    </row>
    <row r="439" spans="5:5" x14ac:dyDescent="0.25">
      <c r="E439" t="s">
        <v>840</v>
      </c>
    </row>
    <row r="440" spans="5:5" x14ac:dyDescent="0.25">
      <c r="E440" t="s">
        <v>841</v>
      </c>
    </row>
    <row r="441" spans="5:5" x14ac:dyDescent="0.25">
      <c r="E441" t="s">
        <v>842</v>
      </c>
    </row>
    <row r="442" spans="5:5" x14ac:dyDescent="0.25">
      <c r="E442" t="s">
        <v>843</v>
      </c>
    </row>
    <row r="443" spans="5:5" x14ac:dyDescent="0.25">
      <c r="E443" t="s">
        <v>844</v>
      </c>
    </row>
    <row r="444" spans="5:5" x14ac:dyDescent="0.25">
      <c r="E444" t="s">
        <v>845</v>
      </c>
    </row>
    <row r="445" spans="5:5" x14ac:dyDescent="0.25">
      <c r="E445" t="s">
        <v>846</v>
      </c>
    </row>
    <row r="446" spans="5:5" x14ac:dyDescent="0.25">
      <c r="E446" t="s">
        <v>847</v>
      </c>
    </row>
    <row r="447" spans="5:5" x14ac:dyDescent="0.25">
      <c r="E447" t="s">
        <v>848</v>
      </c>
    </row>
    <row r="448" spans="5:5" x14ac:dyDescent="0.25">
      <c r="E448" t="s">
        <v>849</v>
      </c>
    </row>
    <row r="449" spans="5:5" x14ac:dyDescent="0.25">
      <c r="E449" t="s">
        <v>850</v>
      </c>
    </row>
    <row r="450" spans="5:5" x14ac:dyDescent="0.25">
      <c r="E450" t="s">
        <v>851</v>
      </c>
    </row>
    <row r="451" spans="5:5" x14ac:dyDescent="0.25">
      <c r="E451" t="s">
        <v>852</v>
      </c>
    </row>
    <row r="452" spans="5:5" x14ac:dyDescent="0.25">
      <c r="E452" t="s">
        <v>853</v>
      </c>
    </row>
    <row r="453" spans="5:5" x14ac:dyDescent="0.25">
      <c r="E453" t="s">
        <v>854</v>
      </c>
    </row>
    <row r="454" spans="5:5" x14ac:dyDescent="0.25">
      <c r="E454" t="s">
        <v>855</v>
      </c>
    </row>
    <row r="455" spans="5:5" x14ac:dyDescent="0.25">
      <c r="E455" t="s">
        <v>856</v>
      </c>
    </row>
    <row r="456" spans="5:5" x14ac:dyDescent="0.25">
      <c r="E456" t="s">
        <v>857</v>
      </c>
    </row>
    <row r="457" spans="5:5" x14ac:dyDescent="0.25">
      <c r="E457" t="s">
        <v>858</v>
      </c>
    </row>
    <row r="458" spans="5:5" x14ac:dyDescent="0.25">
      <c r="E458" t="s">
        <v>859</v>
      </c>
    </row>
    <row r="459" spans="5:5" x14ac:dyDescent="0.25">
      <c r="E459" t="s">
        <v>860</v>
      </c>
    </row>
    <row r="460" spans="5:5" x14ac:dyDescent="0.25">
      <c r="E460" t="s">
        <v>861</v>
      </c>
    </row>
    <row r="461" spans="5:5" x14ac:dyDescent="0.25">
      <c r="E461" t="s">
        <v>862</v>
      </c>
    </row>
    <row r="462" spans="5:5" x14ac:dyDescent="0.25">
      <c r="E462" t="s">
        <v>863</v>
      </c>
    </row>
    <row r="463" spans="5:5" x14ac:dyDescent="0.25">
      <c r="E463" t="s">
        <v>864</v>
      </c>
    </row>
    <row r="464" spans="5:5" x14ac:dyDescent="0.25">
      <c r="E464" t="s">
        <v>865</v>
      </c>
    </row>
    <row r="465" spans="5:5" x14ac:dyDescent="0.25">
      <c r="E465" t="s">
        <v>866</v>
      </c>
    </row>
    <row r="466" spans="5:5" x14ac:dyDescent="0.25">
      <c r="E466" t="s">
        <v>867</v>
      </c>
    </row>
    <row r="467" spans="5:5" x14ac:dyDescent="0.25">
      <c r="E467" t="s">
        <v>868</v>
      </c>
    </row>
    <row r="468" spans="5:5" x14ac:dyDescent="0.25">
      <c r="E468" t="s">
        <v>869</v>
      </c>
    </row>
    <row r="469" spans="5:5" x14ac:dyDescent="0.25">
      <c r="E469" t="s">
        <v>870</v>
      </c>
    </row>
    <row r="470" spans="5:5" x14ac:dyDescent="0.25">
      <c r="E470" t="s">
        <v>871</v>
      </c>
    </row>
    <row r="471" spans="5:5" x14ac:dyDescent="0.25">
      <c r="E471" t="s">
        <v>872</v>
      </c>
    </row>
    <row r="472" spans="5:5" x14ac:dyDescent="0.25">
      <c r="E472" t="s">
        <v>873</v>
      </c>
    </row>
    <row r="473" spans="5:5" x14ac:dyDescent="0.25">
      <c r="E473" t="s">
        <v>874</v>
      </c>
    </row>
    <row r="474" spans="5:5" x14ac:dyDescent="0.25">
      <c r="E474" t="s">
        <v>875</v>
      </c>
    </row>
    <row r="475" spans="5:5" x14ac:dyDescent="0.25">
      <c r="E475" t="s">
        <v>876</v>
      </c>
    </row>
    <row r="476" spans="5:5" x14ac:dyDescent="0.25">
      <c r="E476" t="s">
        <v>877</v>
      </c>
    </row>
    <row r="477" spans="5:5" x14ac:dyDescent="0.25">
      <c r="E477" t="s">
        <v>878</v>
      </c>
    </row>
    <row r="478" spans="5:5" x14ac:dyDescent="0.25">
      <c r="E478" t="s">
        <v>879</v>
      </c>
    </row>
    <row r="479" spans="5:5" x14ac:dyDescent="0.25">
      <c r="E479" t="s">
        <v>880</v>
      </c>
    </row>
    <row r="480" spans="5:5" x14ac:dyDescent="0.25">
      <c r="E480" t="s">
        <v>881</v>
      </c>
    </row>
    <row r="481" spans="5:5" x14ac:dyDescent="0.25">
      <c r="E481" t="s">
        <v>882</v>
      </c>
    </row>
    <row r="482" spans="5:5" x14ac:dyDescent="0.25">
      <c r="E482" t="s">
        <v>883</v>
      </c>
    </row>
    <row r="483" spans="5:5" x14ac:dyDescent="0.25">
      <c r="E483" t="s">
        <v>884</v>
      </c>
    </row>
    <row r="484" spans="5:5" x14ac:dyDescent="0.25">
      <c r="E484" t="s">
        <v>885</v>
      </c>
    </row>
    <row r="485" spans="5:5" x14ac:dyDescent="0.25">
      <c r="E485" t="s">
        <v>886</v>
      </c>
    </row>
    <row r="486" spans="5:5" x14ac:dyDescent="0.25">
      <c r="E486" t="s">
        <v>887</v>
      </c>
    </row>
    <row r="487" spans="5:5" x14ac:dyDescent="0.25">
      <c r="E487" t="s">
        <v>888</v>
      </c>
    </row>
    <row r="488" spans="5:5" x14ac:dyDescent="0.25">
      <c r="E488" t="s">
        <v>889</v>
      </c>
    </row>
    <row r="489" spans="5:5" x14ac:dyDescent="0.25">
      <c r="E489" t="s">
        <v>890</v>
      </c>
    </row>
    <row r="490" spans="5:5" x14ac:dyDescent="0.25">
      <c r="E490" t="s">
        <v>891</v>
      </c>
    </row>
    <row r="491" spans="5:5" x14ac:dyDescent="0.25">
      <c r="E491" t="s">
        <v>892</v>
      </c>
    </row>
    <row r="492" spans="5:5" x14ac:dyDescent="0.25">
      <c r="E492" t="s">
        <v>893</v>
      </c>
    </row>
    <row r="493" spans="5:5" x14ac:dyDescent="0.25">
      <c r="E493" t="s">
        <v>894</v>
      </c>
    </row>
    <row r="494" spans="5:5" x14ac:dyDescent="0.25">
      <c r="E494" t="s">
        <v>895</v>
      </c>
    </row>
    <row r="495" spans="5:5" x14ac:dyDescent="0.25">
      <c r="E495" t="s">
        <v>896</v>
      </c>
    </row>
    <row r="496" spans="5:5" x14ac:dyDescent="0.25">
      <c r="E496" t="s">
        <v>897</v>
      </c>
    </row>
    <row r="497" spans="5:5" x14ac:dyDescent="0.25">
      <c r="E497" t="s">
        <v>898</v>
      </c>
    </row>
    <row r="498" spans="5:5" x14ac:dyDescent="0.25">
      <c r="E498" t="s">
        <v>899</v>
      </c>
    </row>
    <row r="499" spans="5:5" x14ac:dyDescent="0.25">
      <c r="E499" t="s">
        <v>900</v>
      </c>
    </row>
    <row r="500" spans="5:5" x14ac:dyDescent="0.25">
      <c r="E500" t="s">
        <v>901</v>
      </c>
    </row>
    <row r="501" spans="5:5" x14ac:dyDescent="0.25">
      <c r="E501" t="s">
        <v>902</v>
      </c>
    </row>
    <row r="502" spans="5:5" x14ac:dyDescent="0.25">
      <c r="E502" t="s">
        <v>903</v>
      </c>
    </row>
    <row r="503" spans="5:5" x14ac:dyDescent="0.25">
      <c r="E503" t="s">
        <v>904</v>
      </c>
    </row>
    <row r="504" spans="5:5" x14ac:dyDescent="0.25">
      <c r="E504" t="s">
        <v>905</v>
      </c>
    </row>
    <row r="505" spans="5:5" x14ac:dyDescent="0.25">
      <c r="E505" t="s">
        <v>906</v>
      </c>
    </row>
    <row r="506" spans="5:5" x14ac:dyDescent="0.25">
      <c r="E506" t="s">
        <v>907</v>
      </c>
    </row>
    <row r="507" spans="5:5" x14ac:dyDescent="0.25">
      <c r="E507" t="s">
        <v>908</v>
      </c>
    </row>
    <row r="508" spans="5:5" x14ac:dyDescent="0.25">
      <c r="E508" t="s">
        <v>909</v>
      </c>
    </row>
    <row r="509" spans="5:5" x14ac:dyDescent="0.25">
      <c r="E509" t="s">
        <v>910</v>
      </c>
    </row>
    <row r="510" spans="5:5" x14ac:dyDescent="0.25">
      <c r="E510" t="s">
        <v>911</v>
      </c>
    </row>
    <row r="511" spans="5:5" x14ac:dyDescent="0.25">
      <c r="E511" t="s">
        <v>912</v>
      </c>
    </row>
    <row r="512" spans="5:5" x14ac:dyDescent="0.25">
      <c r="E512" t="s">
        <v>913</v>
      </c>
    </row>
    <row r="513" spans="5:5" x14ac:dyDescent="0.25">
      <c r="E513" t="s">
        <v>914</v>
      </c>
    </row>
    <row r="514" spans="5:5" x14ac:dyDescent="0.25">
      <c r="E514" t="s">
        <v>915</v>
      </c>
    </row>
    <row r="515" spans="5:5" x14ac:dyDescent="0.25">
      <c r="E515" t="s">
        <v>916</v>
      </c>
    </row>
    <row r="516" spans="5:5" x14ac:dyDescent="0.25">
      <c r="E516" t="s">
        <v>917</v>
      </c>
    </row>
    <row r="517" spans="5:5" x14ac:dyDescent="0.25">
      <c r="E517" t="s">
        <v>918</v>
      </c>
    </row>
    <row r="518" spans="5:5" x14ac:dyDescent="0.25">
      <c r="E518" t="s">
        <v>919</v>
      </c>
    </row>
    <row r="519" spans="5:5" x14ac:dyDescent="0.25">
      <c r="E519" t="s">
        <v>920</v>
      </c>
    </row>
    <row r="520" spans="5:5" x14ac:dyDescent="0.25">
      <c r="E520" t="s">
        <v>921</v>
      </c>
    </row>
    <row r="521" spans="5:5" x14ac:dyDescent="0.25">
      <c r="E521" t="s">
        <v>922</v>
      </c>
    </row>
    <row r="522" spans="5:5" x14ac:dyDescent="0.25">
      <c r="E522" t="s">
        <v>923</v>
      </c>
    </row>
    <row r="523" spans="5:5" x14ac:dyDescent="0.25">
      <c r="E523" t="s">
        <v>924</v>
      </c>
    </row>
    <row r="524" spans="5:5" x14ac:dyDescent="0.25">
      <c r="E524" t="s">
        <v>925</v>
      </c>
    </row>
    <row r="525" spans="5:5" x14ac:dyDescent="0.25">
      <c r="E525" t="s">
        <v>926</v>
      </c>
    </row>
    <row r="526" spans="5:5" x14ac:dyDescent="0.25">
      <c r="E526" t="s">
        <v>927</v>
      </c>
    </row>
    <row r="527" spans="5:5" x14ac:dyDescent="0.25">
      <c r="E527" t="s">
        <v>928</v>
      </c>
    </row>
    <row r="528" spans="5:5" x14ac:dyDescent="0.25">
      <c r="E528" t="s">
        <v>929</v>
      </c>
    </row>
    <row r="529" spans="5:5" x14ac:dyDescent="0.25">
      <c r="E529" t="s">
        <v>930</v>
      </c>
    </row>
    <row r="530" spans="5:5" x14ac:dyDescent="0.25">
      <c r="E530" t="s">
        <v>931</v>
      </c>
    </row>
    <row r="531" spans="5:5" x14ac:dyDescent="0.25">
      <c r="E531" t="s">
        <v>932</v>
      </c>
    </row>
    <row r="532" spans="5:5" x14ac:dyDescent="0.25">
      <c r="E532" t="s">
        <v>933</v>
      </c>
    </row>
    <row r="533" spans="5:5" x14ac:dyDescent="0.25">
      <c r="E533" t="s">
        <v>934</v>
      </c>
    </row>
    <row r="534" spans="5:5" x14ac:dyDescent="0.25">
      <c r="E534" t="s">
        <v>935</v>
      </c>
    </row>
    <row r="535" spans="5:5" x14ac:dyDescent="0.25">
      <c r="E535" t="s">
        <v>936</v>
      </c>
    </row>
    <row r="536" spans="5:5" x14ac:dyDescent="0.25">
      <c r="E536" t="s">
        <v>937</v>
      </c>
    </row>
    <row r="537" spans="5:5" x14ac:dyDescent="0.25">
      <c r="E537" t="s">
        <v>938</v>
      </c>
    </row>
    <row r="538" spans="5:5" x14ac:dyDescent="0.25">
      <c r="E538" t="s">
        <v>939</v>
      </c>
    </row>
    <row r="539" spans="5:5" x14ac:dyDescent="0.25">
      <c r="E539" t="s">
        <v>940</v>
      </c>
    </row>
    <row r="540" spans="5:5" x14ac:dyDescent="0.25">
      <c r="E540" t="s">
        <v>941</v>
      </c>
    </row>
    <row r="541" spans="5:5" x14ac:dyDescent="0.25">
      <c r="E541" t="s">
        <v>942</v>
      </c>
    </row>
    <row r="542" spans="5:5" x14ac:dyDescent="0.25">
      <c r="E542" t="s">
        <v>943</v>
      </c>
    </row>
    <row r="543" spans="5:5" x14ac:dyDescent="0.25">
      <c r="E543" t="s">
        <v>944</v>
      </c>
    </row>
    <row r="544" spans="5:5" x14ac:dyDescent="0.25">
      <c r="E544" t="s">
        <v>945</v>
      </c>
    </row>
    <row r="545" spans="5:5" x14ac:dyDescent="0.25">
      <c r="E545" t="s">
        <v>946</v>
      </c>
    </row>
    <row r="546" spans="5:5" x14ac:dyDescent="0.25">
      <c r="E546" t="s">
        <v>947</v>
      </c>
    </row>
    <row r="547" spans="5:5" x14ac:dyDescent="0.25">
      <c r="E547" t="s">
        <v>948</v>
      </c>
    </row>
    <row r="548" spans="5:5" x14ac:dyDescent="0.25">
      <c r="E548" t="s">
        <v>949</v>
      </c>
    </row>
    <row r="549" spans="5:5" x14ac:dyDescent="0.25">
      <c r="E549" t="s">
        <v>950</v>
      </c>
    </row>
    <row r="550" spans="5:5" x14ac:dyDescent="0.25">
      <c r="E550" t="s">
        <v>951</v>
      </c>
    </row>
    <row r="551" spans="5:5" x14ac:dyDescent="0.25">
      <c r="E551" t="s">
        <v>952</v>
      </c>
    </row>
    <row r="552" spans="5:5" x14ac:dyDescent="0.25">
      <c r="E552" t="s">
        <v>953</v>
      </c>
    </row>
    <row r="553" spans="5:5" x14ac:dyDescent="0.25">
      <c r="E553" t="s">
        <v>954</v>
      </c>
    </row>
    <row r="554" spans="5:5" x14ac:dyDescent="0.25">
      <c r="E554" t="s">
        <v>955</v>
      </c>
    </row>
    <row r="555" spans="5:5" x14ac:dyDescent="0.25">
      <c r="E555" t="s">
        <v>956</v>
      </c>
    </row>
    <row r="556" spans="5:5" x14ac:dyDescent="0.25">
      <c r="E556" t="s">
        <v>957</v>
      </c>
    </row>
    <row r="557" spans="5:5" x14ac:dyDescent="0.25">
      <c r="E557" t="s">
        <v>958</v>
      </c>
    </row>
    <row r="558" spans="5:5" x14ac:dyDescent="0.25">
      <c r="E558" t="s">
        <v>959</v>
      </c>
    </row>
    <row r="559" spans="5:5" x14ac:dyDescent="0.25">
      <c r="E559" t="s">
        <v>960</v>
      </c>
    </row>
    <row r="560" spans="5:5" x14ac:dyDescent="0.25">
      <c r="E560" t="s">
        <v>961</v>
      </c>
    </row>
    <row r="561" spans="5:5" x14ac:dyDescent="0.25">
      <c r="E561" t="s">
        <v>962</v>
      </c>
    </row>
    <row r="562" spans="5:5" x14ac:dyDescent="0.25">
      <c r="E562" t="s">
        <v>963</v>
      </c>
    </row>
    <row r="563" spans="5:5" x14ac:dyDescent="0.25">
      <c r="E563" t="s">
        <v>964</v>
      </c>
    </row>
    <row r="564" spans="5:5" x14ac:dyDescent="0.25">
      <c r="E564" t="s">
        <v>965</v>
      </c>
    </row>
    <row r="565" spans="5:5" x14ac:dyDescent="0.25">
      <c r="E565" t="s">
        <v>966</v>
      </c>
    </row>
    <row r="566" spans="5:5" x14ac:dyDescent="0.25">
      <c r="E566" t="s">
        <v>967</v>
      </c>
    </row>
    <row r="567" spans="5:5" x14ac:dyDescent="0.25">
      <c r="E567" t="s">
        <v>968</v>
      </c>
    </row>
    <row r="568" spans="5:5" x14ac:dyDescent="0.25">
      <c r="E568" t="s">
        <v>969</v>
      </c>
    </row>
    <row r="569" spans="5:5" x14ac:dyDescent="0.25">
      <c r="E569" t="s">
        <v>970</v>
      </c>
    </row>
    <row r="570" spans="5:5" x14ac:dyDescent="0.25">
      <c r="E570" t="s">
        <v>971</v>
      </c>
    </row>
    <row r="571" spans="5:5" x14ac:dyDescent="0.25">
      <c r="E571" t="s">
        <v>972</v>
      </c>
    </row>
    <row r="572" spans="5:5" x14ac:dyDescent="0.25">
      <c r="E572" t="s">
        <v>973</v>
      </c>
    </row>
    <row r="573" spans="5:5" x14ac:dyDescent="0.25">
      <c r="E573" t="s">
        <v>974</v>
      </c>
    </row>
    <row r="574" spans="5:5" x14ac:dyDescent="0.25">
      <c r="E574" t="s">
        <v>975</v>
      </c>
    </row>
    <row r="575" spans="5:5" x14ac:dyDescent="0.25">
      <c r="E575" t="s">
        <v>976</v>
      </c>
    </row>
    <row r="576" spans="5:5" x14ac:dyDescent="0.25">
      <c r="E576" t="s">
        <v>977</v>
      </c>
    </row>
    <row r="577" spans="5:5" x14ac:dyDescent="0.25">
      <c r="E577" t="s">
        <v>978</v>
      </c>
    </row>
    <row r="578" spans="5:5" x14ac:dyDescent="0.25">
      <c r="E578" t="s">
        <v>979</v>
      </c>
    </row>
    <row r="579" spans="5:5" x14ac:dyDescent="0.25">
      <c r="E579" t="s">
        <v>980</v>
      </c>
    </row>
    <row r="580" spans="5:5" x14ac:dyDescent="0.25">
      <c r="E580" t="s">
        <v>981</v>
      </c>
    </row>
    <row r="581" spans="5:5" x14ac:dyDescent="0.25">
      <c r="E581" t="s">
        <v>982</v>
      </c>
    </row>
    <row r="582" spans="5:5" x14ac:dyDescent="0.25">
      <c r="E582" t="s">
        <v>983</v>
      </c>
    </row>
    <row r="583" spans="5:5" x14ac:dyDescent="0.25">
      <c r="E583" t="s">
        <v>984</v>
      </c>
    </row>
    <row r="584" spans="5:5" x14ac:dyDescent="0.25">
      <c r="E584" t="s">
        <v>985</v>
      </c>
    </row>
    <row r="585" spans="5:5" x14ac:dyDescent="0.25">
      <c r="E585" t="s">
        <v>986</v>
      </c>
    </row>
    <row r="586" spans="5:5" x14ac:dyDescent="0.25">
      <c r="E586" t="s">
        <v>987</v>
      </c>
    </row>
    <row r="587" spans="5:5" x14ac:dyDescent="0.25">
      <c r="E587" t="s">
        <v>988</v>
      </c>
    </row>
    <row r="588" spans="5:5" x14ac:dyDescent="0.25">
      <c r="E588" t="s">
        <v>989</v>
      </c>
    </row>
    <row r="589" spans="5:5" x14ac:dyDescent="0.25">
      <c r="E589" t="s">
        <v>990</v>
      </c>
    </row>
    <row r="590" spans="5:5" x14ac:dyDescent="0.25">
      <c r="E590" t="s">
        <v>991</v>
      </c>
    </row>
    <row r="591" spans="5:5" x14ac:dyDescent="0.25">
      <c r="E591" t="s">
        <v>992</v>
      </c>
    </row>
    <row r="592" spans="5:5" x14ac:dyDescent="0.25">
      <c r="E592" t="s">
        <v>993</v>
      </c>
    </row>
    <row r="593" spans="5:5" x14ac:dyDescent="0.25">
      <c r="E593" t="s">
        <v>994</v>
      </c>
    </row>
    <row r="594" spans="5:5" x14ac:dyDescent="0.25">
      <c r="E594" t="s">
        <v>995</v>
      </c>
    </row>
    <row r="595" spans="5:5" x14ac:dyDescent="0.25">
      <c r="E595" t="s">
        <v>996</v>
      </c>
    </row>
    <row r="596" spans="5:5" x14ac:dyDescent="0.25">
      <c r="E596" t="s">
        <v>997</v>
      </c>
    </row>
    <row r="597" spans="5:5" x14ac:dyDescent="0.25">
      <c r="E597" t="s">
        <v>998</v>
      </c>
    </row>
    <row r="598" spans="5:5" x14ac:dyDescent="0.25">
      <c r="E598" t="s">
        <v>999</v>
      </c>
    </row>
    <row r="599" spans="5:5" x14ac:dyDescent="0.25">
      <c r="E599" t="s">
        <v>1000</v>
      </c>
    </row>
    <row r="600" spans="5:5" x14ac:dyDescent="0.25">
      <c r="E600" t="s">
        <v>1001</v>
      </c>
    </row>
    <row r="601" spans="5:5" x14ac:dyDescent="0.25">
      <c r="E601" t="s">
        <v>1002</v>
      </c>
    </row>
    <row r="602" spans="5:5" x14ac:dyDescent="0.25">
      <c r="E602" t="s">
        <v>1003</v>
      </c>
    </row>
    <row r="603" spans="5:5" x14ac:dyDescent="0.25">
      <c r="E603" t="s">
        <v>1004</v>
      </c>
    </row>
    <row r="604" spans="5:5" x14ac:dyDescent="0.25">
      <c r="E604" t="s">
        <v>1005</v>
      </c>
    </row>
    <row r="605" spans="5:5" x14ac:dyDescent="0.25">
      <c r="E605" t="s">
        <v>1006</v>
      </c>
    </row>
    <row r="606" spans="5:5" x14ac:dyDescent="0.25">
      <c r="E606" t="s">
        <v>1007</v>
      </c>
    </row>
    <row r="607" spans="5:5" x14ac:dyDescent="0.25">
      <c r="E607" t="s">
        <v>1008</v>
      </c>
    </row>
    <row r="608" spans="5:5" x14ac:dyDescent="0.25">
      <c r="E608" t="s">
        <v>1009</v>
      </c>
    </row>
    <row r="609" spans="5:5" x14ac:dyDescent="0.25">
      <c r="E609" t="s">
        <v>1010</v>
      </c>
    </row>
    <row r="610" spans="5:5" x14ac:dyDescent="0.25">
      <c r="E610" t="s">
        <v>1011</v>
      </c>
    </row>
    <row r="611" spans="5:5" x14ac:dyDescent="0.25">
      <c r="E611" t="s">
        <v>1012</v>
      </c>
    </row>
    <row r="612" spans="5:5" x14ac:dyDescent="0.25">
      <c r="E612" t="s">
        <v>1013</v>
      </c>
    </row>
    <row r="613" spans="5:5" x14ac:dyDescent="0.25">
      <c r="E613" t="s">
        <v>1014</v>
      </c>
    </row>
    <row r="614" spans="5:5" x14ac:dyDescent="0.25">
      <c r="E614" t="s">
        <v>1015</v>
      </c>
    </row>
    <row r="615" spans="5:5" x14ac:dyDescent="0.25">
      <c r="E615" t="s">
        <v>1016</v>
      </c>
    </row>
    <row r="616" spans="5:5" x14ac:dyDescent="0.25">
      <c r="E616" t="s">
        <v>1017</v>
      </c>
    </row>
    <row r="617" spans="5:5" x14ac:dyDescent="0.25">
      <c r="E617" t="s">
        <v>1018</v>
      </c>
    </row>
    <row r="618" spans="5:5" x14ac:dyDescent="0.25">
      <c r="E618" t="s">
        <v>1019</v>
      </c>
    </row>
    <row r="619" spans="5:5" x14ac:dyDescent="0.25">
      <c r="E619" t="s">
        <v>1020</v>
      </c>
    </row>
    <row r="620" spans="5:5" x14ac:dyDescent="0.25">
      <c r="E620" t="s">
        <v>1021</v>
      </c>
    </row>
    <row r="621" spans="5:5" x14ac:dyDescent="0.25">
      <c r="E621" t="s">
        <v>1022</v>
      </c>
    </row>
    <row r="622" spans="5:5" x14ac:dyDescent="0.25">
      <c r="E622" t="s">
        <v>1023</v>
      </c>
    </row>
    <row r="623" spans="5:5" x14ac:dyDescent="0.25">
      <c r="E623" t="s">
        <v>1024</v>
      </c>
    </row>
    <row r="624" spans="5:5" x14ac:dyDescent="0.25">
      <c r="E624" t="s">
        <v>1025</v>
      </c>
    </row>
    <row r="625" spans="5:5" x14ac:dyDescent="0.25">
      <c r="E625" t="s">
        <v>1026</v>
      </c>
    </row>
    <row r="626" spans="5:5" x14ac:dyDescent="0.25">
      <c r="E626" t="s">
        <v>1027</v>
      </c>
    </row>
    <row r="627" spans="5:5" x14ac:dyDescent="0.25">
      <c r="E627" t="s">
        <v>1028</v>
      </c>
    </row>
    <row r="628" spans="5:5" x14ac:dyDescent="0.25">
      <c r="E628" t="s">
        <v>1029</v>
      </c>
    </row>
    <row r="629" spans="5:5" x14ac:dyDescent="0.25">
      <c r="E629" t="s">
        <v>1030</v>
      </c>
    </row>
    <row r="630" spans="5:5" x14ac:dyDescent="0.25">
      <c r="E630" t="s">
        <v>1031</v>
      </c>
    </row>
    <row r="631" spans="5:5" x14ac:dyDescent="0.25">
      <c r="E631" t="s">
        <v>1032</v>
      </c>
    </row>
    <row r="632" spans="5:5" x14ac:dyDescent="0.25">
      <c r="E632" t="s">
        <v>1033</v>
      </c>
    </row>
    <row r="633" spans="5:5" x14ac:dyDescent="0.25">
      <c r="E633" t="s">
        <v>1034</v>
      </c>
    </row>
    <row r="634" spans="5:5" x14ac:dyDescent="0.25">
      <c r="E634" t="s">
        <v>1035</v>
      </c>
    </row>
    <row r="635" spans="5:5" x14ac:dyDescent="0.25">
      <c r="E635" t="s">
        <v>1036</v>
      </c>
    </row>
    <row r="636" spans="5:5" x14ac:dyDescent="0.25">
      <c r="E636" t="s">
        <v>1037</v>
      </c>
    </row>
    <row r="637" spans="5:5" x14ac:dyDescent="0.25">
      <c r="E637" t="s">
        <v>1038</v>
      </c>
    </row>
    <row r="638" spans="5:5" x14ac:dyDescent="0.25">
      <c r="E638" t="s">
        <v>1039</v>
      </c>
    </row>
    <row r="639" spans="5:5" x14ac:dyDescent="0.25">
      <c r="E639" t="s">
        <v>1040</v>
      </c>
    </row>
    <row r="640" spans="5:5" x14ac:dyDescent="0.25">
      <c r="E640" t="s">
        <v>1041</v>
      </c>
    </row>
    <row r="641" spans="5:5" x14ac:dyDescent="0.25">
      <c r="E641" t="s">
        <v>1042</v>
      </c>
    </row>
    <row r="642" spans="5:5" x14ac:dyDescent="0.25">
      <c r="E642" t="s">
        <v>1043</v>
      </c>
    </row>
    <row r="643" spans="5:5" x14ac:dyDescent="0.25">
      <c r="E643" t="s">
        <v>1044</v>
      </c>
    </row>
    <row r="644" spans="5:5" x14ac:dyDescent="0.25">
      <c r="E644" t="s">
        <v>1045</v>
      </c>
    </row>
    <row r="645" spans="5:5" x14ac:dyDescent="0.25">
      <c r="E645" t="s">
        <v>1046</v>
      </c>
    </row>
    <row r="646" spans="5:5" x14ac:dyDescent="0.25">
      <c r="E646" t="s">
        <v>1047</v>
      </c>
    </row>
    <row r="647" spans="5:5" x14ac:dyDescent="0.25">
      <c r="E647" t="s">
        <v>1048</v>
      </c>
    </row>
    <row r="648" spans="5:5" x14ac:dyDescent="0.25">
      <c r="E648" t="s">
        <v>1049</v>
      </c>
    </row>
    <row r="649" spans="5:5" x14ac:dyDescent="0.25">
      <c r="E649" t="s">
        <v>1050</v>
      </c>
    </row>
    <row r="650" spans="5:5" x14ac:dyDescent="0.25">
      <c r="E650" t="s">
        <v>1051</v>
      </c>
    </row>
    <row r="651" spans="5:5" x14ac:dyDescent="0.25">
      <c r="E651" t="s">
        <v>1052</v>
      </c>
    </row>
    <row r="652" spans="5:5" x14ac:dyDescent="0.25">
      <c r="E652" t="s">
        <v>1053</v>
      </c>
    </row>
    <row r="653" spans="5:5" x14ac:dyDescent="0.25">
      <c r="E653" t="s">
        <v>1054</v>
      </c>
    </row>
    <row r="654" spans="5:5" x14ac:dyDescent="0.25">
      <c r="E654" t="s">
        <v>1055</v>
      </c>
    </row>
    <row r="655" spans="5:5" x14ac:dyDescent="0.25">
      <c r="E655" t="s">
        <v>1056</v>
      </c>
    </row>
    <row r="656" spans="5:5" x14ac:dyDescent="0.25">
      <c r="E656" t="s">
        <v>1057</v>
      </c>
    </row>
    <row r="657" spans="5:5" x14ac:dyDescent="0.25">
      <c r="E657" t="s">
        <v>1058</v>
      </c>
    </row>
    <row r="658" spans="5:5" x14ac:dyDescent="0.25">
      <c r="E658" t="s">
        <v>1059</v>
      </c>
    </row>
    <row r="659" spans="5:5" x14ac:dyDescent="0.25">
      <c r="E659" t="s">
        <v>1060</v>
      </c>
    </row>
    <row r="660" spans="5:5" x14ac:dyDescent="0.25">
      <c r="E660" t="s">
        <v>1061</v>
      </c>
    </row>
    <row r="661" spans="5:5" x14ac:dyDescent="0.25">
      <c r="E661" t="s">
        <v>1062</v>
      </c>
    </row>
    <row r="662" spans="5:5" x14ac:dyDescent="0.25">
      <c r="E662" t="s">
        <v>1063</v>
      </c>
    </row>
    <row r="663" spans="5:5" x14ac:dyDescent="0.25">
      <c r="E663" t="s">
        <v>1064</v>
      </c>
    </row>
    <row r="664" spans="5:5" x14ac:dyDescent="0.25">
      <c r="E664" t="s">
        <v>1065</v>
      </c>
    </row>
    <row r="665" spans="5:5" x14ac:dyDescent="0.25">
      <c r="E665" t="s">
        <v>1066</v>
      </c>
    </row>
    <row r="666" spans="5:5" x14ac:dyDescent="0.25">
      <c r="E666" t="s">
        <v>1067</v>
      </c>
    </row>
    <row r="667" spans="5:5" x14ac:dyDescent="0.25">
      <c r="E667" t="s">
        <v>1068</v>
      </c>
    </row>
    <row r="668" spans="5:5" x14ac:dyDescent="0.25">
      <c r="E668" t="s">
        <v>1069</v>
      </c>
    </row>
    <row r="669" spans="5:5" x14ac:dyDescent="0.25">
      <c r="E669" t="s">
        <v>1070</v>
      </c>
    </row>
    <row r="670" spans="5:5" x14ac:dyDescent="0.25">
      <c r="E670" t="s">
        <v>1071</v>
      </c>
    </row>
    <row r="671" spans="5:5" x14ac:dyDescent="0.25">
      <c r="E671" t="s">
        <v>1072</v>
      </c>
    </row>
    <row r="672" spans="5:5" x14ac:dyDescent="0.25">
      <c r="E672" t="s">
        <v>1073</v>
      </c>
    </row>
    <row r="673" spans="5:5" x14ac:dyDescent="0.25">
      <c r="E673" t="s">
        <v>1074</v>
      </c>
    </row>
    <row r="674" spans="5:5" x14ac:dyDescent="0.25">
      <c r="E674" t="s">
        <v>1075</v>
      </c>
    </row>
    <row r="675" spans="5:5" x14ac:dyDescent="0.25">
      <c r="E675" t="s">
        <v>1076</v>
      </c>
    </row>
    <row r="676" spans="5:5" x14ac:dyDescent="0.25">
      <c r="E676" t="s">
        <v>1077</v>
      </c>
    </row>
    <row r="677" spans="5:5" x14ac:dyDescent="0.25">
      <c r="E677" t="s">
        <v>1078</v>
      </c>
    </row>
    <row r="678" spans="5:5" x14ac:dyDescent="0.25">
      <c r="E678" t="s">
        <v>1079</v>
      </c>
    </row>
    <row r="679" spans="5:5" x14ac:dyDescent="0.25">
      <c r="E679" t="s">
        <v>1080</v>
      </c>
    </row>
    <row r="680" spans="5:5" x14ac:dyDescent="0.25">
      <c r="E680" t="s">
        <v>1081</v>
      </c>
    </row>
    <row r="681" spans="5:5" x14ac:dyDescent="0.25">
      <c r="E681" t="s">
        <v>1082</v>
      </c>
    </row>
    <row r="682" spans="5:5" x14ac:dyDescent="0.25">
      <c r="E682" t="s">
        <v>1083</v>
      </c>
    </row>
    <row r="683" spans="5:5" x14ac:dyDescent="0.25">
      <c r="E683" t="s">
        <v>1084</v>
      </c>
    </row>
    <row r="684" spans="5:5" x14ac:dyDescent="0.25">
      <c r="E684" t="s">
        <v>1085</v>
      </c>
    </row>
    <row r="685" spans="5:5" x14ac:dyDescent="0.25">
      <c r="E685" t="s">
        <v>1086</v>
      </c>
    </row>
    <row r="686" spans="5:5" x14ac:dyDescent="0.25">
      <c r="E686" t="s">
        <v>1087</v>
      </c>
    </row>
    <row r="687" spans="5:5" x14ac:dyDescent="0.25">
      <c r="E687" t="s">
        <v>1088</v>
      </c>
    </row>
    <row r="688" spans="5:5" x14ac:dyDescent="0.25">
      <c r="E688" t="s">
        <v>1089</v>
      </c>
    </row>
    <row r="689" spans="5:5" x14ac:dyDescent="0.25">
      <c r="E689" t="s">
        <v>1090</v>
      </c>
    </row>
    <row r="690" spans="5:5" x14ac:dyDescent="0.25">
      <c r="E690" t="s">
        <v>1091</v>
      </c>
    </row>
    <row r="691" spans="5:5" x14ac:dyDescent="0.25">
      <c r="E691" t="s">
        <v>1092</v>
      </c>
    </row>
    <row r="692" spans="5:5" x14ac:dyDescent="0.25">
      <c r="E692" t="s">
        <v>1093</v>
      </c>
    </row>
    <row r="693" spans="5:5" x14ac:dyDescent="0.25">
      <c r="E693" t="s">
        <v>1094</v>
      </c>
    </row>
    <row r="694" spans="5:5" x14ac:dyDescent="0.25">
      <c r="E694" t="s">
        <v>1095</v>
      </c>
    </row>
    <row r="695" spans="5:5" x14ac:dyDescent="0.25">
      <c r="E695" t="s">
        <v>1096</v>
      </c>
    </row>
    <row r="696" spans="5:5" x14ac:dyDescent="0.25">
      <c r="E696" t="s">
        <v>1097</v>
      </c>
    </row>
    <row r="697" spans="5:5" x14ac:dyDescent="0.25">
      <c r="E697" t="s">
        <v>1098</v>
      </c>
    </row>
    <row r="698" spans="5:5" x14ac:dyDescent="0.25">
      <c r="E698" t="s">
        <v>1099</v>
      </c>
    </row>
    <row r="699" spans="5:5" x14ac:dyDescent="0.25">
      <c r="E699" t="s">
        <v>1100</v>
      </c>
    </row>
    <row r="700" spans="5:5" x14ac:dyDescent="0.25">
      <c r="E700" t="s">
        <v>1101</v>
      </c>
    </row>
    <row r="701" spans="5:5" x14ac:dyDescent="0.25">
      <c r="E701" t="s">
        <v>1102</v>
      </c>
    </row>
    <row r="702" spans="5:5" x14ac:dyDescent="0.25">
      <c r="E702" t="s">
        <v>1103</v>
      </c>
    </row>
    <row r="703" spans="5:5" x14ac:dyDescent="0.25">
      <c r="E703" t="s">
        <v>1104</v>
      </c>
    </row>
    <row r="704" spans="5:5" x14ac:dyDescent="0.25">
      <c r="E704" t="s">
        <v>1105</v>
      </c>
    </row>
    <row r="705" spans="5:5" x14ac:dyDescent="0.25">
      <c r="E705" t="s">
        <v>1106</v>
      </c>
    </row>
    <row r="706" spans="5:5" x14ac:dyDescent="0.25">
      <c r="E706" t="s">
        <v>1107</v>
      </c>
    </row>
    <row r="707" spans="5:5" x14ac:dyDescent="0.25">
      <c r="E707" t="s">
        <v>1108</v>
      </c>
    </row>
    <row r="708" spans="5:5" x14ac:dyDescent="0.25">
      <c r="E708" t="s">
        <v>1109</v>
      </c>
    </row>
    <row r="709" spans="5:5" x14ac:dyDescent="0.25">
      <c r="E709" t="s">
        <v>1110</v>
      </c>
    </row>
    <row r="710" spans="5:5" x14ac:dyDescent="0.25">
      <c r="E710" t="s">
        <v>1111</v>
      </c>
    </row>
    <row r="711" spans="5:5" x14ac:dyDescent="0.25">
      <c r="E711" t="s">
        <v>1112</v>
      </c>
    </row>
    <row r="712" spans="5:5" x14ac:dyDescent="0.25">
      <c r="E712" t="s">
        <v>1113</v>
      </c>
    </row>
    <row r="713" spans="5:5" x14ac:dyDescent="0.25">
      <c r="E713" t="s">
        <v>1114</v>
      </c>
    </row>
    <row r="714" spans="5:5" x14ac:dyDescent="0.25">
      <c r="E714" t="s">
        <v>1115</v>
      </c>
    </row>
    <row r="715" spans="5:5" x14ac:dyDescent="0.25">
      <c r="E715" t="s">
        <v>1116</v>
      </c>
    </row>
    <row r="716" spans="5:5" x14ac:dyDescent="0.25">
      <c r="E716" t="s">
        <v>1117</v>
      </c>
    </row>
    <row r="717" spans="5:5" x14ac:dyDescent="0.25">
      <c r="E717" t="s">
        <v>1118</v>
      </c>
    </row>
    <row r="718" spans="5:5" x14ac:dyDescent="0.25">
      <c r="E718" t="s">
        <v>1119</v>
      </c>
    </row>
    <row r="719" spans="5:5" x14ac:dyDescent="0.25">
      <c r="E719" t="s">
        <v>1120</v>
      </c>
    </row>
    <row r="720" spans="5:5" x14ac:dyDescent="0.25">
      <c r="E720" t="s">
        <v>1121</v>
      </c>
    </row>
    <row r="721" spans="5:5" x14ac:dyDescent="0.25">
      <c r="E721" t="s">
        <v>1122</v>
      </c>
    </row>
    <row r="722" spans="5:5" x14ac:dyDescent="0.25">
      <c r="E722" t="s">
        <v>1123</v>
      </c>
    </row>
    <row r="723" spans="5:5" x14ac:dyDescent="0.25">
      <c r="E723" t="s">
        <v>1124</v>
      </c>
    </row>
    <row r="724" spans="5:5" x14ac:dyDescent="0.25">
      <c r="E724" t="s">
        <v>1125</v>
      </c>
    </row>
    <row r="725" spans="5:5" x14ac:dyDescent="0.25">
      <c r="E725" t="s">
        <v>1126</v>
      </c>
    </row>
    <row r="726" spans="5:5" x14ac:dyDescent="0.25">
      <c r="E726" t="s">
        <v>1127</v>
      </c>
    </row>
    <row r="727" spans="5:5" x14ac:dyDescent="0.25">
      <c r="E727" t="s">
        <v>1128</v>
      </c>
    </row>
    <row r="728" spans="5:5" x14ac:dyDescent="0.25">
      <c r="E728" t="s">
        <v>1129</v>
      </c>
    </row>
    <row r="729" spans="5:5" x14ac:dyDescent="0.25">
      <c r="E729" t="s">
        <v>1130</v>
      </c>
    </row>
    <row r="730" spans="5:5" x14ac:dyDescent="0.25">
      <c r="E730" t="s">
        <v>1131</v>
      </c>
    </row>
    <row r="731" spans="5:5" x14ac:dyDescent="0.25">
      <c r="E731" t="s">
        <v>1132</v>
      </c>
    </row>
    <row r="732" spans="5:5" x14ac:dyDescent="0.25">
      <c r="E732" t="s">
        <v>1133</v>
      </c>
    </row>
    <row r="733" spans="5:5" x14ac:dyDescent="0.25">
      <c r="E733" t="s">
        <v>1134</v>
      </c>
    </row>
    <row r="734" spans="5:5" x14ac:dyDescent="0.25">
      <c r="E734" t="s">
        <v>1135</v>
      </c>
    </row>
    <row r="735" spans="5:5" x14ac:dyDescent="0.25">
      <c r="E735" t="s">
        <v>1136</v>
      </c>
    </row>
    <row r="736" spans="5:5" x14ac:dyDescent="0.25">
      <c r="E736" t="s">
        <v>1137</v>
      </c>
    </row>
    <row r="737" spans="5:5" x14ac:dyDescent="0.25">
      <c r="E737" t="s">
        <v>1138</v>
      </c>
    </row>
    <row r="738" spans="5:5" x14ac:dyDescent="0.25">
      <c r="E738" t="s">
        <v>1139</v>
      </c>
    </row>
    <row r="739" spans="5:5" x14ac:dyDescent="0.25">
      <c r="E739" t="s">
        <v>1140</v>
      </c>
    </row>
    <row r="740" spans="5:5" x14ac:dyDescent="0.25">
      <c r="E740" t="s">
        <v>1141</v>
      </c>
    </row>
    <row r="741" spans="5:5" x14ac:dyDescent="0.25">
      <c r="E741" t="s">
        <v>1142</v>
      </c>
    </row>
    <row r="742" spans="5:5" x14ac:dyDescent="0.25">
      <c r="E742" t="s">
        <v>1143</v>
      </c>
    </row>
    <row r="743" spans="5:5" x14ac:dyDescent="0.25">
      <c r="E743" t="s">
        <v>1144</v>
      </c>
    </row>
    <row r="744" spans="5:5" x14ac:dyDescent="0.25">
      <c r="E744" t="s">
        <v>1145</v>
      </c>
    </row>
    <row r="745" spans="5:5" x14ac:dyDescent="0.25">
      <c r="E745" t="s">
        <v>1146</v>
      </c>
    </row>
    <row r="746" spans="5:5" x14ac:dyDescent="0.25">
      <c r="E746" t="s">
        <v>1147</v>
      </c>
    </row>
    <row r="747" spans="5:5" x14ac:dyDescent="0.25">
      <c r="E747" t="s">
        <v>1148</v>
      </c>
    </row>
    <row r="748" spans="5:5" x14ac:dyDescent="0.25">
      <c r="E748" t="s">
        <v>1149</v>
      </c>
    </row>
    <row r="749" spans="5:5" x14ac:dyDescent="0.25">
      <c r="E749" t="s">
        <v>1150</v>
      </c>
    </row>
    <row r="750" spans="5:5" x14ac:dyDescent="0.25">
      <c r="E750" t="s">
        <v>1151</v>
      </c>
    </row>
    <row r="751" spans="5:5" x14ac:dyDescent="0.25">
      <c r="E751" t="s">
        <v>1152</v>
      </c>
    </row>
    <row r="752" spans="5:5" x14ac:dyDescent="0.25">
      <c r="E752" t="s">
        <v>1153</v>
      </c>
    </row>
    <row r="753" spans="5:5" x14ac:dyDescent="0.25">
      <c r="E753" t="s">
        <v>1154</v>
      </c>
    </row>
    <row r="754" spans="5:5" x14ac:dyDescent="0.25">
      <c r="E754" t="s">
        <v>1155</v>
      </c>
    </row>
    <row r="755" spans="5:5" x14ac:dyDescent="0.25">
      <c r="E755" t="s">
        <v>1156</v>
      </c>
    </row>
    <row r="756" spans="5:5" x14ac:dyDescent="0.25">
      <c r="E756" t="s">
        <v>1157</v>
      </c>
    </row>
    <row r="757" spans="5:5" x14ac:dyDescent="0.25">
      <c r="E757" t="s">
        <v>1158</v>
      </c>
    </row>
    <row r="758" spans="5:5" x14ac:dyDescent="0.25">
      <c r="E758" t="s">
        <v>1159</v>
      </c>
    </row>
    <row r="759" spans="5:5" x14ac:dyDescent="0.25">
      <c r="E759" t="s">
        <v>1160</v>
      </c>
    </row>
    <row r="760" spans="5:5" x14ac:dyDescent="0.25">
      <c r="E760" t="s">
        <v>1161</v>
      </c>
    </row>
    <row r="761" spans="5:5" x14ac:dyDescent="0.25">
      <c r="E761" t="s">
        <v>1162</v>
      </c>
    </row>
    <row r="762" spans="5:5" x14ac:dyDescent="0.25">
      <c r="E762" t="s">
        <v>1163</v>
      </c>
    </row>
    <row r="763" spans="5:5" x14ac:dyDescent="0.25">
      <c r="E763" t="s">
        <v>1164</v>
      </c>
    </row>
    <row r="764" spans="5:5" x14ac:dyDescent="0.25">
      <c r="E764" t="s">
        <v>1165</v>
      </c>
    </row>
    <row r="765" spans="5:5" x14ac:dyDescent="0.25">
      <c r="E765" t="s">
        <v>1166</v>
      </c>
    </row>
    <row r="766" spans="5:5" x14ac:dyDescent="0.25">
      <c r="E766" t="s">
        <v>1167</v>
      </c>
    </row>
    <row r="767" spans="5:5" x14ac:dyDescent="0.25">
      <c r="E767" t="s">
        <v>1168</v>
      </c>
    </row>
    <row r="768" spans="5:5" x14ac:dyDescent="0.25">
      <c r="E768" t="s">
        <v>1169</v>
      </c>
    </row>
    <row r="769" spans="5:5" x14ac:dyDescent="0.25">
      <c r="E769" t="s">
        <v>1170</v>
      </c>
    </row>
    <row r="770" spans="5:5" x14ac:dyDescent="0.25">
      <c r="E770" t="s">
        <v>1171</v>
      </c>
    </row>
    <row r="771" spans="5:5" x14ac:dyDescent="0.25">
      <c r="E771" t="s">
        <v>1172</v>
      </c>
    </row>
    <row r="772" spans="5:5" x14ac:dyDescent="0.25">
      <c r="E772" t="s">
        <v>1173</v>
      </c>
    </row>
    <row r="773" spans="5:5" x14ac:dyDescent="0.25">
      <c r="E773" t="s">
        <v>1174</v>
      </c>
    </row>
    <row r="774" spans="5:5" x14ac:dyDescent="0.25">
      <c r="E774" t="s">
        <v>1175</v>
      </c>
    </row>
    <row r="775" spans="5:5" x14ac:dyDescent="0.25">
      <c r="E775" t="s">
        <v>1176</v>
      </c>
    </row>
    <row r="776" spans="5:5" x14ac:dyDescent="0.25">
      <c r="E776" t="s">
        <v>1177</v>
      </c>
    </row>
    <row r="777" spans="5:5" x14ac:dyDescent="0.25">
      <c r="E777" t="s">
        <v>1178</v>
      </c>
    </row>
    <row r="778" spans="5:5" x14ac:dyDescent="0.25">
      <c r="E778" t="s">
        <v>1179</v>
      </c>
    </row>
    <row r="779" spans="5:5" x14ac:dyDescent="0.25">
      <c r="E779" t="s">
        <v>1180</v>
      </c>
    </row>
    <row r="780" spans="5:5" x14ac:dyDescent="0.25">
      <c r="E780" t="s">
        <v>1181</v>
      </c>
    </row>
    <row r="781" spans="5:5" x14ac:dyDescent="0.25">
      <c r="E781" t="s">
        <v>1182</v>
      </c>
    </row>
    <row r="782" spans="5:5" x14ac:dyDescent="0.25">
      <c r="E782" t="s">
        <v>1183</v>
      </c>
    </row>
    <row r="783" spans="5:5" x14ac:dyDescent="0.25">
      <c r="E783" t="s">
        <v>1184</v>
      </c>
    </row>
    <row r="784" spans="5:5" x14ac:dyDescent="0.25">
      <c r="E784" t="s">
        <v>1185</v>
      </c>
    </row>
    <row r="785" spans="5:5" x14ac:dyDescent="0.25">
      <c r="E785" t="s">
        <v>1186</v>
      </c>
    </row>
    <row r="786" spans="5:5" x14ac:dyDescent="0.25">
      <c r="E786" t="s">
        <v>1187</v>
      </c>
    </row>
    <row r="787" spans="5:5" x14ac:dyDescent="0.25">
      <c r="E787" t="s">
        <v>1188</v>
      </c>
    </row>
    <row r="788" spans="5:5" x14ac:dyDescent="0.25">
      <c r="E788" t="s">
        <v>1189</v>
      </c>
    </row>
    <row r="789" spans="5:5" x14ac:dyDescent="0.25">
      <c r="E789" t="s">
        <v>1190</v>
      </c>
    </row>
    <row r="790" spans="5:5" x14ac:dyDescent="0.25">
      <c r="E790" t="s">
        <v>1191</v>
      </c>
    </row>
    <row r="791" spans="5:5" x14ac:dyDescent="0.25">
      <c r="E791" t="s">
        <v>1192</v>
      </c>
    </row>
    <row r="792" spans="5:5" x14ac:dyDescent="0.25">
      <c r="E792" t="s">
        <v>1193</v>
      </c>
    </row>
    <row r="793" spans="5:5" x14ac:dyDescent="0.25">
      <c r="E793" t="s">
        <v>1194</v>
      </c>
    </row>
    <row r="794" spans="5:5" x14ac:dyDescent="0.25">
      <c r="E794" t="s">
        <v>1195</v>
      </c>
    </row>
    <row r="795" spans="5:5" x14ac:dyDescent="0.25">
      <c r="E795" t="s">
        <v>1196</v>
      </c>
    </row>
    <row r="796" spans="5:5" x14ac:dyDescent="0.25">
      <c r="E796" t="s">
        <v>1197</v>
      </c>
    </row>
    <row r="797" spans="5:5" x14ac:dyDescent="0.25">
      <c r="E797" t="s">
        <v>1198</v>
      </c>
    </row>
    <row r="798" spans="5:5" x14ac:dyDescent="0.25">
      <c r="E798" t="s">
        <v>1199</v>
      </c>
    </row>
    <row r="799" spans="5:5" x14ac:dyDescent="0.25">
      <c r="E799" t="s">
        <v>1200</v>
      </c>
    </row>
    <row r="800" spans="5:5" x14ac:dyDescent="0.25">
      <c r="E800" t="s">
        <v>1201</v>
      </c>
    </row>
    <row r="801" spans="5:5" x14ac:dyDescent="0.25">
      <c r="E801" t="s">
        <v>1202</v>
      </c>
    </row>
    <row r="802" spans="5:5" x14ac:dyDescent="0.25">
      <c r="E802" t="s">
        <v>1203</v>
      </c>
    </row>
    <row r="803" spans="5:5" x14ac:dyDescent="0.25">
      <c r="E803" t="s">
        <v>1204</v>
      </c>
    </row>
    <row r="804" spans="5:5" x14ac:dyDescent="0.25">
      <c r="E804" t="s">
        <v>1205</v>
      </c>
    </row>
    <row r="805" spans="5:5" x14ac:dyDescent="0.25">
      <c r="E805" t="s">
        <v>1206</v>
      </c>
    </row>
    <row r="806" spans="5:5" x14ac:dyDescent="0.25">
      <c r="E806" t="s">
        <v>1207</v>
      </c>
    </row>
    <row r="807" spans="5:5" x14ac:dyDescent="0.25">
      <c r="E807" t="s">
        <v>1208</v>
      </c>
    </row>
    <row r="808" spans="5:5" x14ac:dyDescent="0.25">
      <c r="E808" t="s">
        <v>1209</v>
      </c>
    </row>
    <row r="809" spans="5:5" x14ac:dyDescent="0.25">
      <c r="E809" t="s">
        <v>1210</v>
      </c>
    </row>
    <row r="810" spans="5:5" x14ac:dyDescent="0.25">
      <c r="E810" t="s">
        <v>1211</v>
      </c>
    </row>
    <row r="811" spans="5:5" x14ac:dyDescent="0.25">
      <c r="E811" t="s">
        <v>1212</v>
      </c>
    </row>
    <row r="812" spans="5:5" x14ac:dyDescent="0.25">
      <c r="E812" t="s">
        <v>1213</v>
      </c>
    </row>
    <row r="813" spans="5:5" x14ac:dyDescent="0.25">
      <c r="E813" t="s">
        <v>1214</v>
      </c>
    </row>
    <row r="814" spans="5:5" x14ac:dyDescent="0.25">
      <c r="E814" t="s">
        <v>1215</v>
      </c>
    </row>
    <row r="815" spans="5:5" x14ac:dyDescent="0.25">
      <c r="E815" t="s">
        <v>1216</v>
      </c>
    </row>
    <row r="816" spans="5:5" x14ac:dyDescent="0.25">
      <c r="E816" t="s">
        <v>1217</v>
      </c>
    </row>
    <row r="817" spans="5:5" x14ac:dyDescent="0.25">
      <c r="E817" t="s">
        <v>1218</v>
      </c>
    </row>
    <row r="818" spans="5:5" x14ac:dyDescent="0.25">
      <c r="E818" t="s">
        <v>1219</v>
      </c>
    </row>
    <row r="819" spans="5:5" x14ac:dyDescent="0.25">
      <c r="E819" t="s">
        <v>1220</v>
      </c>
    </row>
    <row r="820" spans="5:5" x14ac:dyDescent="0.25">
      <c r="E820" t="s">
        <v>1221</v>
      </c>
    </row>
    <row r="821" spans="5:5" x14ac:dyDescent="0.25">
      <c r="E821" t="s">
        <v>1222</v>
      </c>
    </row>
    <row r="822" spans="5:5" x14ac:dyDescent="0.25">
      <c r="E822" t="s">
        <v>1223</v>
      </c>
    </row>
    <row r="823" spans="5:5" x14ac:dyDescent="0.25">
      <c r="E823" t="s">
        <v>1224</v>
      </c>
    </row>
    <row r="824" spans="5:5" x14ac:dyDescent="0.25">
      <c r="E824" t="s">
        <v>1225</v>
      </c>
    </row>
    <row r="825" spans="5:5" x14ac:dyDescent="0.25">
      <c r="E825" t="s">
        <v>1226</v>
      </c>
    </row>
    <row r="826" spans="5:5" x14ac:dyDescent="0.25">
      <c r="E826" t="s">
        <v>1227</v>
      </c>
    </row>
    <row r="827" spans="5:5" x14ac:dyDescent="0.25">
      <c r="E827" t="s">
        <v>1228</v>
      </c>
    </row>
    <row r="828" spans="5:5" x14ac:dyDescent="0.25">
      <c r="E828" t="s">
        <v>1229</v>
      </c>
    </row>
    <row r="829" spans="5:5" x14ac:dyDescent="0.25">
      <c r="E829" t="s">
        <v>1230</v>
      </c>
    </row>
    <row r="830" spans="5:5" x14ac:dyDescent="0.25">
      <c r="E830" t="s">
        <v>1231</v>
      </c>
    </row>
    <row r="831" spans="5:5" x14ac:dyDescent="0.25">
      <c r="E831" t="s">
        <v>1232</v>
      </c>
    </row>
    <row r="832" spans="5:5" x14ac:dyDescent="0.25">
      <c r="E832" t="s">
        <v>1233</v>
      </c>
    </row>
    <row r="833" spans="5:5" x14ac:dyDescent="0.25">
      <c r="E833" t="s">
        <v>1234</v>
      </c>
    </row>
    <row r="834" spans="5:5" x14ac:dyDescent="0.25">
      <c r="E834" t="s">
        <v>1235</v>
      </c>
    </row>
    <row r="835" spans="5:5" x14ac:dyDescent="0.25">
      <c r="E835" t="s">
        <v>1236</v>
      </c>
    </row>
    <row r="836" spans="5:5" x14ac:dyDescent="0.25">
      <c r="E836" t="s">
        <v>1237</v>
      </c>
    </row>
    <row r="837" spans="5:5" x14ac:dyDescent="0.25">
      <c r="E837" t="s">
        <v>1238</v>
      </c>
    </row>
    <row r="838" spans="5:5" x14ac:dyDescent="0.25">
      <c r="E838" t="s">
        <v>1239</v>
      </c>
    </row>
    <row r="839" spans="5:5" x14ac:dyDescent="0.25">
      <c r="E839" t="s">
        <v>1240</v>
      </c>
    </row>
    <row r="840" spans="5:5" x14ac:dyDescent="0.25">
      <c r="E840" t="s">
        <v>1241</v>
      </c>
    </row>
    <row r="841" spans="5:5" x14ac:dyDescent="0.25">
      <c r="E841" t="s">
        <v>1242</v>
      </c>
    </row>
    <row r="842" spans="5:5" x14ac:dyDescent="0.25">
      <c r="E842" t="s">
        <v>1243</v>
      </c>
    </row>
    <row r="843" spans="5:5" x14ac:dyDescent="0.25">
      <c r="E843" t="s">
        <v>1244</v>
      </c>
    </row>
    <row r="844" spans="5:5" x14ac:dyDescent="0.25">
      <c r="E844" t="s">
        <v>1245</v>
      </c>
    </row>
    <row r="845" spans="5:5" x14ac:dyDescent="0.25">
      <c r="E845" t="s">
        <v>1246</v>
      </c>
    </row>
    <row r="846" spans="5:5" x14ac:dyDescent="0.25">
      <c r="E846" t="s">
        <v>1247</v>
      </c>
    </row>
    <row r="847" spans="5:5" x14ac:dyDescent="0.25">
      <c r="E847" t="s">
        <v>1248</v>
      </c>
    </row>
    <row r="848" spans="5:5" x14ac:dyDescent="0.25">
      <c r="E848" t="s">
        <v>1249</v>
      </c>
    </row>
    <row r="849" spans="5:5" x14ac:dyDescent="0.25">
      <c r="E849" t="s">
        <v>1250</v>
      </c>
    </row>
    <row r="850" spans="5:5" x14ac:dyDescent="0.25">
      <c r="E850" t="s">
        <v>1251</v>
      </c>
    </row>
    <row r="851" spans="5:5" x14ac:dyDescent="0.25">
      <c r="E851" t="s">
        <v>1252</v>
      </c>
    </row>
    <row r="852" spans="5:5" x14ac:dyDescent="0.25">
      <c r="E852" t="s">
        <v>1253</v>
      </c>
    </row>
    <row r="853" spans="5:5" x14ac:dyDescent="0.25">
      <c r="E853" t="s">
        <v>1254</v>
      </c>
    </row>
    <row r="854" spans="5:5" x14ac:dyDescent="0.25">
      <c r="E854" t="s">
        <v>1255</v>
      </c>
    </row>
    <row r="855" spans="5:5" x14ac:dyDescent="0.25">
      <c r="E855" t="s">
        <v>1256</v>
      </c>
    </row>
    <row r="856" spans="5:5" x14ac:dyDescent="0.25">
      <c r="E856" t="s">
        <v>1257</v>
      </c>
    </row>
    <row r="857" spans="5:5" x14ac:dyDescent="0.25">
      <c r="E857" t="s">
        <v>1258</v>
      </c>
    </row>
    <row r="858" spans="5:5" x14ac:dyDescent="0.25">
      <c r="E858" t="s">
        <v>1259</v>
      </c>
    </row>
    <row r="859" spans="5:5" x14ac:dyDescent="0.25">
      <c r="E859" t="s">
        <v>1260</v>
      </c>
    </row>
    <row r="860" spans="5:5" x14ac:dyDescent="0.25">
      <c r="E860" t="s">
        <v>1261</v>
      </c>
    </row>
    <row r="861" spans="5:5" x14ac:dyDescent="0.25">
      <c r="E861" t="s">
        <v>1262</v>
      </c>
    </row>
    <row r="862" spans="5:5" x14ac:dyDescent="0.25">
      <c r="E862" t="s">
        <v>1263</v>
      </c>
    </row>
    <row r="863" spans="5:5" x14ac:dyDescent="0.25">
      <c r="E863" t="s">
        <v>1264</v>
      </c>
    </row>
    <row r="864" spans="5:5" x14ac:dyDescent="0.25">
      <c r="E864" t="s">
        <v>1265</v>
      </c>
    </row>
    <row r="865" spans="5:5" x14ac:dyDescent="0.25">
      <c r="E865" t="s">
        <v>1266</v>
      </c>
    </row>
    <row r="866" spans="5:5" x14ac:dyDescent="0.25">
      <c r="E866" t="s">
        <v>1267</v>
      </c>
    </row>
    <row r="867" spans="5:5" x14ac:dyDescent="0.25">
      <c r="E867" t="s">
        <v>1268</v>
      </c>
    </row>
    <row r="868" spans="5:5" x14ac:dyDescent="0.25">
      <c r="E868" t="s">
        <v>1269</v>
      </c>
    </row>
    <row r="869" spans="5:5" x14ac:dyDescent="0.25">
      <c r="E869" t="s">
        <v>1270</v>
      </c>
    </row>
    <row r="870" spans="5:5" x14ac:dyDescent="0.25">
      <c r="E870" t="s">
        <v>1271</v>
      </c>
    </row>
    <row r="871" spans="5:5" x14ac:dyDescent="0.25">
      <c r="E871" t="s">
        <v>1272</v>
      </c>
    </row>
    <row r="872" spans="5:5" x14ac:dyDescent="0.25">
      <c r="E872" t="s">
        <v>1273</v>
      </c>
    </row>
    <row r="873" spans="5:5" x14ac:dyDescent="0.25">
      <c r="E873" t="s">
        <v>1274</v>
      </c>
    </row>
    <row r="874" spans="5:5" x14ac:dyDescent="0.25">
      <c r="E874" t="s">
        <v>1275</v>
      </c>
    </row>
    <row r="875" spans="5:5" x14ac:dyDescent="0.25">
      <c r="E875" t="s">
        <v>1276</v>
      </c>
    </row>
    <row r="876" spans="5:5" x14ac:dyDescent="0.25">
      <c r="E876" t="s">
        <v>1277</v>
      </c>
    </row>
    <row r="877" spans="5:5" x14ac:dyDescent="0.25">
      <c r="E877" t="s">
        <v>1278</v>
      </c>
    </row>
    <row r="878" spans="5:5" x14ac:dyDescent="0.25">
      <c r="E878" t="s">
        <v>1279</v>
      </c>
    </row>
    <row r="879" spans="5:5" x14ac:dyDescent="0.25">
      <c r="E879" t="s">
        <v>1280</v>
      </c>
    </row>
    <row r="880" spans="5:5" x14ac:dyDescent="0.25">
      <c r="E880" t="s">
        <v>1281</v>
      </c>
    </row>
    <row r="881" spans="5:5" x14ac:dyDescent="0.25">
      <c r="E881" t="s">
        <v>1282</v>
      </c>
    </row>
    <row r="882" spans="5:5" x14ac:dyDescent="0.25">
      <c r="E882" t="s">
        <v>1283</v>
      </c>
    </row>
    <row r="883" spans="5:5" x14ac:dyDescent="0.25">
      <c r="E883" t="s">
        <v>1284</v>
      </c>
    </row>
    <row r="884" spans="5:5" x14ac:dyDescent="0.25">
      <c r="E884" t="s">
        <v>1285</v>
      </c>
    </row>
    <row r="885" spans="5:5" x14ac:dyDescent="0.25">
      <c r="E885" t="s">
        <v>1286</v>
      </c>
    </row>
    <row r="886" spans="5:5" x14ac:dyDescent="0.25">
      <c r="E886" t="s">
        <v>1287</v>
      </c>
    </row>
    <row r="887" spans="5:5" x14ac:dyDescent="0.25">
      <c r="E887" t="s">
        <v>1288</v>
      </c>
    </row>
    <row r="888" spans="5:5" x14ac:dyDescent="0.25">
      <c r="E888" t="s">
        <v>1289</v>
      </c>
    </row>
    <row r="889" spans="5:5" x14ac:dyDescent="0.25">
      <c r="E889" t="s">
        <v>1290</v>
      </c>
    </row>
    <row r="890" spans="5:5" x14ac:dyDescent="0.25">
      <c r="E890" t="s">
        <v>1291</v>
      </c>
    </row>
    <row r="891" spans="5:5" x14ac:dyDescent="0.25">
      <c r="E891" t="s">
        <v>1292</v>
      </c>
    </row>
    <row r="892" spans="5:5" x14ac:dyDescent="0.25">
      <c r="E892" t="s">
        <v>1293</v>
      </c>
    </row>
    <row r="893" spans="5:5" x14ac:dyDescent="0.25">
      <c r="E893" t="s">
        <v>1294</v>
      </c>
    </row>
    <row r="894" spans="5:5" x14ac:dyDescent="0.25">
      <c r="E894" t="s">
        <v>1295</v>
      </c>
    </row>
    <row r="895" spans="5:5" x14ac:dyDescent="0.25">
      <c r="E895" t="s">
        <v>1296</v>
      </c>
    </row>
    <row r="896" spans="5:5" x14ac:dyDescent="0.25">
      <c r="E896" t="s">
        <v>1297</v>
      </c>
    </row>
    <row r="897" spans="5:5" x14ac:dyDescent="0.25">
      <c r="E897" t="s">
        <v>1298</v>
      </c>
    </row>
    <row r="898" spans="5:5" x14ac:dyDescent="0.25">
      <c r="E898" t="s">
        <v>1299</v>
      </c>
    </row>
    <row r="899" spans="5:5" x14ac:dyDescent="0.25">
      <c r="E899" t="s">
        <v>1300</v>
      </c>
    </row>
    <row r="900" spans="5:5" x14ac:dyDescent="0.25">
      <c r="E900" t="s">
        <v>1301</v>
      </c>
    </row>
    <row r="901" spans="5:5" x14ac:dyDescent="0.25">
      <c r="E901" t="s">
        <v>1302</v>
      </c>
    </row>
    <row r="902" spans="5:5" x14ac:dyDescent="0.25">
      <c r="E902" t="s">
        <v>1303</v>
      </c>
    </row>
    <row r="903" spans="5:5" x14ac:dyDescent="0.25">
      <c r="E903" t="s">
        <v>1304</v>
      </c>
    </row>
    <row r="904" spans="5:5" x14ac:dyDescent="0.25">
      <c r="E904" t="s">
        <v>1305</v>
      </c>
    </row>
    <row r="905" spans="5:5" x14ac:dyDescent="0.25">
      <c r="E905" t="s">
        <v>1306</v>
      </c>
    </row>
    <row r="906" spans="5:5" x14ac:dyDescent="0.25">
      <c r="E906" t="s">
        <v>1307</v>
      </c>
    </row>
    <row r="907" spans="5:5" x14ac:dyDescent="0.25">
      <c r="E907" t="s">
        <v>1308</v>
      </c>
    </row>
    <row r="908" spans="5:5" x14ac:dyDescent="0.25">
      <c r="E908" t="s">
        <v>1309</v>
      </c>
    </row>
    <row r="909" spans="5:5" x14ac:dyDescent="0.25">
      <c r="E909" t="s">
        <v>1310</v>
      </c>
    </row>
    <row r="910" spans="5:5" x14ac:dyDescent="0.25">
      <c r="E910" t="s">
        <v>1311</v>
      </c>
    </row>
    <row r="911" spans="5:5" x14ac:dyDescent="0.25">
      <c r="E911" t="s">
        <v>1312</v>
      </c>
    </row>
    <row r="912" spans="5:5" x14ac:dyDescent="0.25">
      <c r="E912" t="s">
        <v>1313</v>
      </c>
    </row>
    <row r="913" spans="5:5" x14ac:dyDescent="0.25">
      <c r="E913" t="s">
        <v>1314</v>
      </c>
    </row>
    <row r="914" spans="5:5" x14ac:dyDescent="0.25">
      <c r="E914" t="s">
        <v>1315</v>
      </c>
    </row>
    <row r="915" spans="5:5" x14ac:dyDescent="0.25">
      <c r="E915" t="s">
        <v>1316</v>
      </c>
    </row>
    <row r="916" spans="5:5" x14ac:dyDescent="0.25">
      <c r="E916" t="s">
        <v>1317</v>
      </c>
    </row>
    <row r="917" spans="5:5" x14ac:dyDescent="0.25">
      <c r="E917" t="s">
        <v>1318</v>
      </c>
    </row>
    <row r="918" spans="5:5" x14ac:dyDescent="0.25">
      <c r="E918" t="s">
        <v>1319</v>
      </c>
    </row>
    <row r="919" spans="5:5" x14ac:dyDescent="0.25">
      <c r="E919" t="s">
        <v>1320</v>
      </c>
    </row>
    <row r="920" spans="5:5" x14ac:dyDescent="0.25">
      <c r="E920" t="s">
        <v>1321</v>
      </c>
    </row>
    <row r="921" spans="5:5" x14ac:dyDescent="0.25">
      <c r="E921" t="s">
        <v>1322</v>
      </c>
    </row>
    <row r="922" spans="5:5" x14ac:dyDescent="0.25">
      <c r="E922" t="s">
        <v>1323</v>
      </c>
    </row>
    <row r="923" spans="5:5" x14ac:dyDescent="0.25">
      <c r="E923" t="s">
        <v>1324</v>
      </c>
    </row>
    <row r="924" spans="5:5" x14ac:dyDescent="0.25">
      <c r="E924" t="s">
        <v>1325</v>
      </c>
    </row>
    <row r="925" spans="5:5" x14ac:dyDescent="0.25">
      <c r="E925" t="s">
        <v>1326</v>
      </c>
    </row>
    <row r="926" spans="5:5" x14ac:dyDescent="0.25">
      <c r="E926" t="s">
        <v>1327</v>
      </c>
    </row>
    <row r="927" spans="5:5" x14ac:dyDescent="0.25">
      <c r="E927" t="s">
        <v>1328</v>
      </c>
    </row>
    <row r="928" spans="5:5" x14ac:dyDescent="0.25">
      <c r="E928" t="s">
        <v>1329</v>
      </c>
    </row>
    <row r="929" spans="5:5" x14ac:dyDescent="0.25">
      <c r="E929" t="s">
        <v>1330</v>
      </c>
    </row>
    <row r="930" spans="5:5" x14ac:dyDescent="0.25">
      <c r="E930" t="s">
        <v>1331</v>
      </c>
    </row>
    <row r="931" spans="5:5" x14ac:dyDescent="0.25">
      <c r="E931" t="s">
        <v>1332</v>
      </c>
    </row>
    <row r="932" spans="5:5" x14ac:dyDescent="0.25">
      <c r="E932" t="s">
        <v>1333</v>
      </c>
    </row>
    <row r="933" spans="5:5" x14ac:dyDescent="0.25">
      <c r="E933" t="s">
        <v>1334</v>
      </c>
    </row>
    <row r="934" spans="5:5" x14ac:dyDescent="0.25">
      <c r="E934" t="s">
        <v>1335</v>
      </c>
    </row>
    <row r="935" spans="5:5" x14ac:dyDescent="0.25">
      <c r="E935" t="s">
        <v>1336</v>
      </c>
    </row>
    <row r="936" spans="5:5" x14ac:dyDescent="0.25">
      <c r="E936" t="s">
        <v>1337</v>
      </c>
    </row>
    <row r="937" spans="5:5" x14ac:dyDescent="0.25">
      <c r="E937" t="s">
        <v>1338</v>
      </c>
    </row>
    <row r="938" spans="5:5" x14ac:dyDescent="0.25">
      <c r="E938" t="s">
        <v>1339</v>
      </c>
    </row>
    <row r="939" spans="5:5" x14ac:dyDescent="0.25">
      <c r="E939" t="s">
        <v>1340</v>
      </c>
    </row>
    <row r="940" spans="5:5" x14ac:dyDescent="0.25">
      <c r="E940" t="s">
        <v>1341</v>
      </c>
    </row>
    <row r="941" spans="5:5" x14ac:dyDescent="0.25">
      <c r="E941" t="s">
        <v>1342</v>
      </c>
    </row>
    <row r="942" spans="5:5" x14ac:dyDescent="0.25">
      <c r="E942" t="s">
        <v>1343</v>
      </c>
    </row>
    <row r="943" spans="5:5" x14ac:dyDescent="0.25">
      <c r="E943" t="s">
        <v>1344</v>
      </c>
    </row>
    <row r="944" spans="5:5" x14ac:dyDescent="0.25">
      <c r="E944" t="s">
        <v>1345</v>
      </c>
    </row>
    <row r="945" spans="5:5" x14ac:dyDescent="0.25">
      <c r="E945" t="s">
        <v>1346</v>
      </c>
    </row>
    <row r="946" spans="5:5" x14ac:dyDescent="0.25">
      <c r="E946" t="s">
        <v>1347</v>
      </c>
    </row>
    <row r="947" spans="5:5" x14ac:dyDescent="0.25">
      <c r="E947" t="s">
        <v>1348</v>
      </c>
    </row>
    <row r="948" spans="5:5" x14ac:dyDescent="0.25">
      <c r="E948" t="s">
        <v>1349</v>
      </c>
    </row>
    <row r="949" spans="5:5" x14ac:dyDescent="0.25">
      <c r="E949" t="s">
        <v>1350</v>
      </c>
    </row>
    <row r="950" spans="5:5" x14ac:dyDescent="0.25">
      <c r="E950" t="s">
        <v>1351</v>
      </c>
    </row>
    <row r="951" spans="5:5" x14ac:dyDescent="0.25">
      <c r="E951" t="s">
        <v>1352</v>
      </c>
    </row>
    <row r="952" spans="5:5" x14ac:dyDescent="0.25">
      <c r="E952" t="s">
        <v>1353</v>
      </c>
    </row>
    <row r="953" spans="5:5" x14ac:dyDescent="0.25">
      <c r="E953" t="s">
        <v>1354</v>
      </c>
    </row>
    <row r="954" spans="5:5" x14ac:dyDescent="0.25">
      <c r="E954" t="s">
        <v>1355</v>
      </c>
    </row>
    <row r="955" spans="5:5" x14ac:dyDescent="0.25">
      <c r="E955" t="s">
        <v>1356</v>
      </c>
    </row>
    <row r="956" spans="5:5" x14ac:dyDescent="0.25">
      <c r="E956" t="s">
        <v>1357</v>
      </c>
    </row>
    <row r="957" spans="5:5" x14ac:dyDescent="0.25">
      <c r="E957" t="s">
        <v>1358</v>
      </c>
    </row>
    <row r="958" spans="5:5" x14ac:dyDescent="0.25">
      <c r="E958" t="s">
        <v>1359</v>
      </c>
    </row>
    <row r="959" spans="5:5" x14ac:dyDescent="0.25">
      <c r="E959" t="s">
        <v>1360</v>
      </c>
    </row>
    <row r="960" spans="5:5" x14ac:dyDescent="0.25">
      <c r="E960" t="s">
        <v>1361</v>
      </c>
    </row>
    <row r="961" spans="5:5" x14ac:dyDescent="0.25">
      <c r="E961" t="s">
        <v>1362</v>
      </c>
    </row>
    <row r="962" spans="5:5" x14ac:dyDescent="0.25">
      <c r="E962" t="s">
        <v>1363</v>
      </c>
    </row>
    <row r="963" spans="5:5" x14ac:dyDescent="0.25">
      <c r="E963" t="s">
        <v>1364</v>
      </c>
    </row>
    <row r="964" spans="5:5" x14ac:dyDescent="0.25">
      <c r="E964" t="s">
        <v>1365</v>
      </c>
    </row>
    <row r="965" spans="5:5" x14ac:dyDescent="0.25">
      <c r="E965" t="s">
        <v>1366</v>
      </c>
    </row>
    <row r="966" spans="5:5" x14ac:dyDescent="0.25">
      <c r="E966" t="s">
        <v>1367</v>
      </c>
    </row>
    <row r="967" spans="5:5" x14ac:dyDescent="0.25">
      <c r="E967" t="s">
        <v>1368</v>
      </c>
    </row>
    <row r="968" spans="5:5" x14ac:dyDescent="0.25">
      <c r="E968" t="s">
        <v>1369</v>
      </c>
    </row>
    <row r="969" spans="5:5" x14ac:dyDescent="0.25">
      <c r="E969" t="s">
        <v>1370</v>
      </c>
    </row>
    <row r="970" spans="5:5" x14ac:dyDescent="0.25">
      <c r="E970" t="s">
        <v>1371</v>
      </c>
    </row>
    <row r="971" spans="5:5" x14ac:dyDescent="0.25">
      <c r="E971" t="s">
        <v>1372</v>
      </c>
    </row>
    <row r="972" spans="5:5" x14ac:dyDescent="0.25">
      <c r="E972" t="s">
        <v>1373</v>
      </c>
    </row>
    <row r="973" spans="5:5" x14ac:dyDescent="0.25">
      <c r="E973" t="s">
        <v>1374</v>
      </c>
    </row>
    <row r="974" spans="5:5" x14ac:dyDescent="0.25">
      <c r="E974" t="s">
        <v>1375</v>
      </c>
    </row>
    <row r="975" spans="5:5" x14ac:dyDescent="0.25">
      <c r="E975" t="s">
        <v>1376</v>
      </c>
    </row>
    <row r="976" spans="5:5" x14ac:dyDescent="0.25">
      <c r="E976" t="s">
        <v>1377</v>
      </c>
    </row>
    <row r="977" spans="5:5" x14ac:dyDescent="0.25">
      <c r="E977" t="s">
        <v>1378</v>
      </c>
    </row>
    <row r="978" spans="5:5" x14ac:dyDescent="0.25">
      <c r="E978" t="s">
        <v>1379</v>
      </c>
    </row>
    <row r="979" spans="5:5" x14ac:dyDescent="0.25">
      <c r="E979" t="s">
        <v>1380</v>
      </c>
    </row>
    <row r="980" spans="5:5" x14ac:dyDescent="0.25">
      <c r="E980" t="s">
        <v>1381</v>
      </c>
    </row>
    <row r="981" spans="5:5" x14ac:dyDescent="0.25">
      <c r="E981" t="s">
        <v>1382</v>
      </c>
    </row>
    <row r="982" spans="5:5" x14ac:dyDescent="0.25">
      <c r="E982" t="s">
        <v>1383</v>
      </c>
    </row>
    <row r="983" spans="5:5" x14ac:dyDescent="0.25">
      <c r="E983" t="s">
        <v>1384</v>
      </c>
    </row>
    <row r="984" spans="5:5" x14ac:dyDescent="0.25">
      <c r="E984" t="s">
        <v>1385</v>
      </c>
    </row>
    <row r="985" spans="5:5" x14ac:dyDescent="0.25">
      <c r="E985" t="s">
        <v>1386</v>
      </c>
    </row>
    <row r="986" spans="5:5" x14ac:dyDescent="0.25">
      <c r="E986" t="s">
        <v>1387</v>
      </c>
    </row>
    <row r="987" spans="5:5" x14ac:dyDescent="0.25">
      <c r="E987" t="s">
        <v>1388</v>
      </c>
    </row>
    <row r="988" spans="5:5" x14ac:dyDescent="0.25">
      <c r="E988" t="s">
        <v>1389</v>
      </c>
    </row>
    <row r="989" spans="5:5" x14ac:dyDescent="0.25">
      <c r="E989" t="s">
        <v>1390</v>
      </c>
    </row>
    <row r="990" spans="5:5" x14ac:dyDescent="0.25">
      <c r="E990" t="s">
        <v>1391</v>
      </c>
    </row>
    <row r="991" spans="5:5" x14ac:dyDescent="0.25">
      <c r="E991" t="s">
        <v>1392</v>
      </c>
    </row>
    <row r="992" spans="5:5" x14ac:dyDescent="0.25">
      <c r="E992" t="s">
        <v>1393</v>
      </c>
    </row>
    <row r="993" spans="5:5" x14ac:dyDescent="0.25">
      <c r="E993" t="s">
        <v>1394</v>
      </c>
    </row>
    <row r="994" spans="5:5" x14ac:dyDescent="0.25">
      <c r="E994" t="s">
        <v>1395</v>
      </c>
    </row>
    <row r="995" spans="5:5" x14ac:dyDescent="0.25">
      <c r="E995" t="s">
        <v>1396</v>
      </c>
    </row>
    <row r="996" spans="5:5" x14ac:dyDescent="0.25">
      <c r="E996" t="s">
        <v>1397</v>
      </c>
    </row>
    <row r="997" spans="5:5" x14ac:dyDescent="0.25">
      <c r="E997" t="s">
        <v>1398</v>
      </c>
    </row>
    <row r="998" spans="5:5" x14ac:dyDescent="0.25">
      <c r="E998" t="s">
        <v>1399</v>
      </c>
    </row>
    <row r="999" spans="5:5" x14ac:dyDescent="0.25">
      <c r="E999" t="s">
        <v>1400</v>
      </c>
    </row>
    <row r="1000" spans="5:5" x14ac:dyDescent="0.25">
      <c r="E1000" t="s">
        <v>1401</v>
      </c>
    </row>
    <row r="1001" spans="5:5" x14ac:dyDescent="0.25">
      <c r="E1001" t="s">
        <v>1402</v>
      </c>
    </row>
    <row r="1002" spans="5:5" x14ac:dyDescent="0.25">
      <c r="E1002" t="s">
        <v>1403</v>
      </c>
    </row>
    <row r="1003" spans="5:5" x14ac:dyDescent="0.25">
      <c r="E1003" t="s">
        <v>1404</v>
      </c>
    </row>
    <row r="1004" spans="5:5" x14ac:dyDescent="0.25">
      <c r="E1004" t="s">
        <v>1405</v>
      </c>
    </row>
    <row r="1005" spans="5:5" x14ac:dyDescent="0.25">
      <c r="E1005" t="s">
        <v>1406</v>
      </c>
    </row>
    <row r="1006" spans="5:5" x14ac:dyDescent="0.25">
      <c r="E1006" t="s">
        <v>1407</v>
      </c>
    </row>
    <row r="1007" spans="5:5" x14ac:dyDescent="0.25">
      <c r="E1007" t="s">
        <v>1408</v>
      </c>
    </row>
    <row r="1008" spans="5:5" x14ac:dyDescent="0.25">
      <c r="E1008" t="s">
        <v>1409</v>
      </c>
    </row>
    <row r="1009" spans="5:5" x14ac:dyDescent="0.25">
      <c r="E1009" t="s">
        <v>1410</v>
      </c>
    </row>
    <row r="1010" spans="5:5" x14ac:dyDescent="0.25">
      <c r="E1010" t="s">
        <v>1411</v>
      </c>
    </row>
    <row r="1011" spans="5:5" x14ac:dyDescent="0.25">
      <c r="E1011" t="s">
        <v>1412</v>
      </c>
    </row>
    <row r="1012" spans="5:5" x14ac:dyDescent="0.25">
      <c r="E1012" t="s">
        <v>1413</v>
      </c>
    </row>
    <row r="1013" spans="5:5" x14ac:dyDescent="0.25">
      <c r="E1013" t="s">
        <v>1414</v>
      </c>
    </row>
    <row r="1014" spans="5:5" x14ac:dyDescent="0.25">
      <c r="E1014" t="s">
        <v>1415</v>
      </c>
    </row>
    <row r="1015" spans="5:5" x14ac:dyDescent="0.25">
      <c r="E1015" t="s">
        <v>1416</v>
      </c>
    </row>
    <row r="1016" spans="5:5" x14ac:dyDescent="0.25">
      <c r="E1016" t="s">
        <v>1417</v>
      </c>
    </row>
    <row r="1017" spans="5:5" x14ac:dyDescent="0.25">
      <c r="E1017" t="s">
        <v>1418</v>
      </c>
    </row>
    <row r="1018" spans="5:5" x14ac:dyDescent="0.25">
      <c r="E1018" t="s">
        <v>1419</v>
      </c>
    </row>
    <row r="1019" spans="5:5" x14ac:dyDescent="0.25">
      <c r="E1019" t="s">
        <v>1420</v>
      </c>
    </row>
    <row r="1020" spans="5:5" x14ac:dyDescent="0.25">
      <c r="E1020" t="s">
        <v>1421</v>
      </c>
    </row>
    <row r="1021" spans="5:5" x14ac:dyDescent="0.25">
      <c r="E1021" t="s">
        <v>1422</v>
      </c>
    </row>
    <row r="1022" spans="5:5" x14ac:dyDescent="0.25">
      <c r="E1022" t="s">
        <v>1423</v>
      </c>
    </row>
    <row r="1023" spans="5:5" x14ac:dyDescent="0.25">
      <c r="E1023" t="s">
        <v>1424</v>
      </c>
    </row>
    <row r="1024" spans="5:5" x14ac:dyDescent="0.25">
      <c r="E1024" t="s">
        <v>1425</v>
      </c>
    </row>
    <row r="1025" spans="5:5" x14ac:dyDescent="0.25">
      <c r="E1025" t="s">
        <v>1426</v>
      </c>
    </row>
    <row r="1026" spans="5:5" x14ac:dyDescent="0.25">
      <c r="E1026" t="s">
        <v>1427</v>
      </c>
    </row>
    <row r="1027" spans="5:5" x14ac:dyDescent="0.25">
      <c r="E1027" t="s">
        <v>1428</v>
      </c>
    </row>
    <row r="1028" spans="5:5" x14ac:dyDescent="0.25">
      <c r="E1028" t="s">
        <v>1429</v>
      </c>
    </row>
    <row r="1029" spans="5:5" x14ac:dyDescent="0.25">
      <c r="E1029" t="s">
        <v>1430</v>
      </c>
    </row>
    <row r="1030" spans="5:5" x14ac:dyDescent="0.25">
      <c r="E1030" t="s">
        <v>1431</v>
      </c>
    </row>
    <row r="1031" spans="5:5" x14ac:dyDescent="0.25">
      <c r="E1031" t="s">
        <v>1432</v>
      </c>
    </row>
    <row r="1032" spans="5:5" x14ac:dyDescent="0.25">
      <c r="E1032" t="s">
        <v>1433</v>
      </c>
    </row>
    <row r="1033" spans="5:5" x14ac:dyDescent="0.25">
      <c r="E1033" t="s">
        <v>1434</v>
      </c>
    </row>
    <row r="1034" spans="5:5" x14ac:dyDescent="0.25">
      <c r="E1034" t="s">
        <v>1435</v>
      </c>
    </row>
    <row r="1035" spans="5:5" x14ac:dyDescent="0.25">
      <c r="E1035" t="s">
        <v>1436</v>
      </c>
    </row>
    <row r="1036" spans="5:5" x14ac:dyDescent="0.25">
      <c r="E1036" t="s">
        <v>1437</v>
      </c>
    </row>
    <row r="1037" spans="5:5" x14ac:dyDescent="0.25">
      <c r="E1037" t="s">
        <v>1438</v>
      </c>
    </row>
    <row r="1038" spans="5:5" x14ac:dyDescent="0.25">
      <c r="E1038" t="s">
        <v>1439</v>
      </c>
    </row>
    <row r="1039" spans="5:5" x14ac:dyDescent="0.25">
      <c r="E1039" t="s">
        <v>1440</v>
      </c>
    </row>
    <row r="1040" spans="5:5" x14ac:dyDescent="0.25">
      <c r="E1040" t="s">
        <v>1441</v>
      </c>
    </row>
    <row r="1041" spans="5:5" x14ac:dyDescent="0.25">
      <c r="E1041" t="s">
        <v>1442</v>
      </c>
    </row>
    <row r="1042" spans="5:5" x14ac:dyDescent="0.25">
      <c r="E1042" t="s">
        <v>1443</v>
      </c>
    </row>
    <row r="1043" spans="5:5" x14ac:dyDescent="0.25">
      <c r="E1043" t="s">
        <v>1444</v>
      </c>
    </row>
    <row r="1044" spans="5:5" x14ac:dyDescent="0.25">
      <c r="E1044" t="s">
        <v>1445</v>
      </c>
    </row>
    <row r="1045" spans="5:5" x14ac:dyDescent="0.25">
      <c r="E1045" t="s">
        <v>1446</v>
      </c>
    </row>
    <row r="1046" spans="5:5" x14ac:dyDescent="0.25">
      <c r="E1046" t="s">
        <v>1447</v>
      </c>
    </row>
    <row r="1047" spans="5:5" x14ac:dyDescent="0.25">
      <c r="E1047" t="s">
        <v>1448</v>
      </c>
    </row>
    <row r="1048" spans="5:5" x14ac:dyDescent="0.25">
      <c r="E1048" t="s">
        <v>1449</v>
      </c>
    </row>
    <row r="1049" spans="5:5" x14ac:dyDescent="0.25">
      <c r="E1049" t="s">
        <v>1450</v>
      </c>
    </row>
    <row r="1050" spans="5:5" x14ac:dyDescent="0.25">
      <c r="E1050" t="s">
        <v>1451</v>
      </c>
    </row>
    <row r="1051" spans="5:5" x14ac:dyDescent="0.25">
      <c r="E1051" t="s">
        <v>1452</v>
      </c>
    </row>
    <row r="1052" spans="5:5" x14ac:dyDescent="0.25">
      <c r="E1052" t="s">
        <v>1453</v>
      </c>
    </row>
    <row r="1053" spans="5:5" x14ac:dyDescent="0.25">
      <c r="E1053" t="s">
        <v>1454</v>
      </c>
    </row>
    <row r="1054" spans="5:5" x14ac:dyDescent="0.25">
      <c r="E1054" t="s">
        <v>1455</v>
      </c>
    </row>
    <row r="1055" spans="5:5" x14ac:dyDescent="0.25">
      <c r="E1055" t="s">
        <v>1456</v>
      </c>
    </row>
    <row r="1056" spans="5:5" x14ac:dyDescent="0.25">
      <c r="E1056" t="s">
        <v>1457</v>
      </c>
    </row>
    <row r="1057" spans="5:5" x14ac:dyDescent="0.25">
      <c r="E1057" t="s">
        <v>1458</v>
      </c>
    </row>
    <row r="1058" spans="5:5" x14ac:dyDescent="0.25">
      <c r="E1058" t="s">
        <v>1459</v>
      </c>
    </row>
    <row r="1059" spans="5:5" x14ac:dyDescent="0.25">
      <c r="E1059" t="s">
        <v>1460</v>
      </c>
    </row>
    <row r="1060" spans="5:5" x14ac:dyDescent="0.25">
      <c r="E1060" t="s">
        <v>1461</v>
      </c>
    </row>
    <row r="1061" spans="5:5" x14ac:dyDescent="0.25">
      <c r="E1061" t="s">
        <v>1462</v>
      </c>
    </row>
    <row r="1062" spans="5:5" x14ac:dyDescent="0.25">
      <c r="E1062" t="s">
        <v>1463</v>
      </c>
    </row>
    <row r="1063" spans="5:5" x14ac:dyDescent="0.25">
      <c r="E1063" t="s">
        <v>1464</v>
      </c>
    </row>
    <row r="1064" spans="5:5" x14ac:dyDescent="0.25">
      <c r="E1064" t="s">
        <v>1465</v>
      </c>
    </row>
    <row r="1065" spans="5:5" x14ac:dyDescent="0.25">
      <c r="E1065" t="s">
        <v>1466</v>
      </c>
    </row>
    <row r="1066" spans="5:5" x14ac:dyDescent="0.25">
      <c r="E1066" t="s">
        <v>1467</v>
      </c>
    </row>
    <row r="1067" spans="5:5" x14ac:dyDescent="0.25">
      <c r="E1067" t="s">
        <v>1468</v>
      </c>
    </row>
    <row r="1068" spans="5:5" x14ac:dyDescent="0.25">
      <c r="E1068" t="s">
        <v>1469</v>
      </c>
    </row>
    <row r="1069" spans="5:5" x14ac:dyDescent="0.25">
      <c r="E1069" t="s">
        <v>1470</v>
      </c>
    </row>
    <row r="1070" spans="5:5" x14ac:dyDescent="0.25">
      <c r="E1070" t="s">
        <v>1471</v>
      </c>
    </row>
    <row r="1071" spans="5:5" x14ac:dyDescent="0.25">
      <c r="E1071" t="s">
        <v>1472</v>
      </c>
    </row>
    <row r="1072" spans="5:5" x14ac:dyDescent="0.25">
      <c r="E1072" t="s">
        <v>1473</v>
      </c>
    </row>
    <row r="1073" spans="5:5" x14ac:dyDescent="0.25">
      <c r="E1073" t="s">
        <v>1474</v>
      </c>
    </row>
    <row r="1074" spans="5:5" x14ac:dyDescent="0.25">
      <c r="E1074" t="s">
        <v>1475</v>
      </c>
    </row>
    <row r="1075" spans="5:5" x14ac:dyDescent="0.25">
      <c r="E1075" t="s">
        <v>1476</v>
      </c>
    </row>
    <row r="1076" spans="5:5" x14ac:dyDescent="0.25">
      <c r="E1076" t="s">
        <v>1477</v>
      </c>
    </row>
    <row r="1077" spans="5:5" x14ac:dyDescent="0.25">
      <c r="E1077" t="s">
        <v>1478</v>
      </c>
    </row>
    <row r="1078" spans="5:5" x14ac:dyDescent="0.25">
      <c r="E1078" t="s">
        <v>1479</v>
      </c>
    </row>
    <row r="1079" spans="5:5" x14ac:dyDescent="0.25">
      <c r="E1079" t="s">
        <v>1480</v>
      </c>
    </row>
    <row r="1080" spans="5:5" x14ac:dyDescent="0.25">
      <c r="E1080" t="s">
        <v>1481</v>
      </c>
    </row>
    <row r="1081" spans="5:5" x14ac:dyDescent="0.25">
      <c r="E1081" t="s">
        <v>1482</v>
      </c>
    </row>
    <row r="1082" spans="5:5" x14ac:dyDescent="0.25">
      <c r="E1082" t="s">
        <v>1483</v>
      </c>
    </row>
    <row r="1083" spans="5:5" x14ac:dyDescent="0.25">
      <c r="E1083" t="s">
        <v>1484</v>
      </c>
    </row>
    <row r="1084" spans="5:5" x14ac:dyDescent="0.25">
      <c r="E1084" t="s">
        <v>1485</v>
      </c>
    </row>
    <row r="1085" spans="5:5" x14ac:dyDescent="0.25">
      <c r="E1085" t="s">
        <v>1486</v>
      </c>
    </row>
    <row r="1086" spans="5:5" x14ac:dyDescent="0.25">
      <c r="E1086" t="s">
        <v>1487</v>
      </c>
    </row>
    <row r="1087" spans="5:5" x14ac:dyDescent="0.25">
      <c r="E1087" t="s">
        <v>1488</v>
      </c>
    </row>
    <row r="1088" spans="5:5" x14ac:dyDescent="0.25">
      <c r="E1088" t="s">
        <v>1489</v>
      </c>
    </row>
    <row r="1089" spans="5:5" x14ac:dyDescent="0.25">
      <c r="E1089" t="s">
        <v>1490</v>
      </c>
    </row>
    <row r="1090" spans="5:5" x14ac:dyDescent="0.25">
      <c r="E1090" t="s">
        <v>1491</v>
      </c>
    </row>
    <row r="1091" spans="5:5" x14ac:dyDescent="0.25">
      <c r="E1091" t="s">
        <v>1492</v>
      </c>
    </row>
    <row r="1092" spans="5:5" x14ac:dyDescent="0.25">
      <c r="E1092" t="s">
        <v>1493</v>
      </c>
    </row>
    <row r="1093" spans="5:5" x14ac:dyDescent="0.25">
      <c r="E1093" t="s">
        <v>1494</v>
      </c>
    </row>
    <row r="1094" spans="5:5" x14ac:dyDescent="0.25">
      <c r="E1094" t="s">
        <v>1495</v>
      </c>
    </row>
    <row r="1095" spans="5:5" x14ac:dyDescent="0.25">
      <c r="E1095" t="s">
        <v>1496</v>
      </c>
    </row>
    <row r="1096" spans="5:5" x14ac:dyDescent="0.25">
      <c r="E1096" t="s">
        <v>1497</v>
      </c>
    </row>
    <row r="1097" spans="5:5" x14ac:dyDescent="0.25">
      <c r="E1097" t="s">
        <v>1498</v>
      </c>
    </row>
    <row r="1098" spans="5:5" x14ac:dyDescent="0.25">
      <c r="E1098" t="s">
        <v>1499</v>
      </c>
    </row>
    <row r="1099" spans="5:5" x14ac:dyDescent="0.25">
      <c r="E1099" t="s">
        <v>1500</v>
      </c>
    </row>
    <row r="1100" spans="5:5" x14ac:dyDescent="0.25">
      <c r="E1100" t="s">
        <v>1501</v>
      </c>
    </row>
    <row r="1101" spans="5:5" x14ac:dyDescent="0.25">
      <c r="E1101" t="s">
        <v>1502</v>
      </c>
    </row>
    <row r="1102" spans="5:5" x14ac:dyDescent="0.25">
      <c r="E1102" t="s">
        <v>1503</v>
      </c>
    </row>
    <row r="1103" spans="5:5" x14ac:dyDescent="0.25">
      <c r="E1103" t="s">
        <v>1504</v>
      </c>
    </row>
    <row r="1104" spans="5:5" x14ac:dyDescent="0.25">
      <c r="E1104" t="s">
        <v>1505</v>
      </c>
    </row>
    <row r="1105" spans="5:5" x14ac:dyDescent="0.25">
      <c r="E1105" t="s">
        <v>1506</v>
      </c>
    </row>
    <row r="1106" spans="5:5" x14ac:dyDescent="0.25">
      <c r="E1106" t="s">
        <v>1507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351A5-90BE-4DB0-876F-414402CEFD9C}">
  <dimension ref="A1:G1071"/>
  <sheetViews>
    <sheetView showOutlineSymbols="0" showWhiteSpace="0" workbookViewId="0"/>
  </sheetViews>
  <sheetFormatPr defaultRowHeight="15" x14ac:dyDescent="0.25"/>
  <cols>
    <col min="1" max="1" width="23.140625" customWidth="1"/>
    <col min="2" max="2" width="7.42578125" style="3" customWidth="1"/>
    <col min="3" max="3" width="11.28515625" bestFit="1" customWidth="1"/>
    <col min="4" max="4" width="24" bestFit="1" customWidth="1"/>
    <col min="5" max="5" width="17.5703125" style="3" bestFit="1" customWidth="1"/>
    <col min="6" max="6" width="23.28515625" style="3" bestFit="1" customWidth="1"/>
    <col min="7" max="7" width="17.85546875" style="3" bestFit="1" customWidth="1"/>
  </cols>
  <sheetData>
    <row r="1" spans="1:7" x14ac:dyDescent="0.25">
      <c r="A1" s="1" t="s">
        <v>1</v>
      </c>
      <c r="B1" s="2" t="s">
        <v>6</v>
      </c>
      <c r="C1" s="1" t="s">
        <v>0</v>
      </c>
      <c r="D1" s="1" t="s">
        <v>1513</v>
      </c>
      <c r="E1" s="2" t="s">
        <v>10</v>
      </c>
      <c r="F1" s="2" t="s">
        <v>11</v>
      </c>
      <c r="G1" s="2" t="s">
        <v>9</v>
      </c>
    </row>
    <row r="2" spans="1:7" x14ac:dyDescent="0.25">
      <c r="A2" s="1"/>
      <c r="B2" s="2"/>
      <c r="C2" s="1"/>
      <c r="E2" s="4" t="s">
        <v>4</v>
      </c>
      <c r="F2" s="4"/>
    </row>
    <row r="3" spans="1:7" x14ac:dyDescent="0.25">
      <c r="A3" s="1"/>
      <c r="B3" s="2"/>
      <c r="C3" s="1"/>
      <c r="E3" s="4" t="s">
        <v>1532</v>
      </c>
      <c r="F3" s="3" t="s">
        <v>8</v>
      </c>
      <c r="G3" s="4" t="s">
        <v>5</v>
      </c>
    </row>
    <row r="4" spans="1:7" x14ac:dyDescent="0.25">
      <c r="A4" t="s">
        <v>1530</v>
      </c>
      <c r="B4" s="3">
        <v>2015</v>
      </c>
      <c r="C4" t="s">
        <v>1531</v>
      </c>
      <c r="D4" t="s">
        <v>7</v>
      </c>
      <c r="E4" s="5">
        <v>1501</v>
      </c>
      <c r="F4" s="7">
        <f>G4/E4</f>
        <v>0.70419720186542301</v>
      </c>
      <c r="G4" s="5">
        <v>1057</v>
      </c>
    </row>
    <row r="5" spans="1:7" x14ac:dyDescent="0.25">
      <c r="A5" t="s">
        <v>1530</v>
      </c>
      <c r="B5" s="3">
        <v>2015</v>
      </c>
      <c r="C5" t="s">
        <v>1531</v>
      </c>
      <c r="D5" t="s">
        <v>1533</v>
      </c>
      <c r="E5" s="5">
        <v>1501</v>
      </c>
      <c r="F5" s="7">
        <f>G5/E5</f>
        <v>0.22051965356429049</v>
      </c>
      <c r="G5" s="5">
        <v>331</v>
      </c>
    </row>
    <row r="6" spans="1:7" x14ac:dyDescent="0.25">
      <c r="A6" t="s">
        <v>1530</v>
      </c>
      <c r="B6" s="3">
        <v>2015</v>
      </c>
      <c r="C6" t="s">
        <v>1531</v>
      </c>
      <c r="D6" t="s">
        <v>1534</v>
      </c>
      <c r="E6" s="5">
        <v>1501</v>
      </c>
      <c r="F6" s="7">
        <f>G6/E6</f>
        <v>7.5283144570286481E-2</v>
      </c>
      <c r="G6" s="5">
        <v>113</v>
      </c>
    </row>
    <row r="7" spans="1:7" x14ac:dyDescent="0.25">
      <c r="E7" s="5"/>
      <c r="F7" s="7"/>
      <c r="G7" s="5"/>
    </row>
    <row r="8" spans="1:7" x14ac:dyDescent="0.25">
      <c r="E8" s="5"/>
      <c r="F8" s="7"/>
      <c r="G8" s="5"/>
    </row>
    <row r="9" spans="1:7" x14ac:dyDescent="0.25">
      <c r="E9" s="5"/>
      <c r="F9" s="7"/>
      <c r="G9" s="5"/>
    </row>
    <row r="10" spans="1:7" x14ac:dyDescent="0.25">
      <c r="E10" s="5"/>
      <c r="F10" s="7"/>
      <c r="G10" s="5"/>
    </row>
    <row r="11" spans="1:7" x14ac:dyDescent="0.25">
      <c r="E11" s="5"/>
      <c r="F11" s="7"/>
      <c r="G11" s="5"/>
    </row>
    <row r="12" spans="1:7" x14ac:dyDescent="0.25">
      <c r="E12" s="5"/>
      <c r="F12" s="7"/>
      <c r="G12" s="5"/>
    </row>
    <row r="13" spans="1:7" x14ac:dyDescent="0.25">
      <c r="E13" s="5"/>
      <c r="F13" s="7"/>
      <c r="G13" s="5"/>
    </row>
    <row r="14" spans="1:7" x14ac:dyDescent="0.25">
      <c r="E14" s="5"/>
      <c r="F14" s="7"/>
      <c r="G14" s="5"/>
    </row>
    <row r="15" spans="1:7" x14ac:dyDescent="0.25">
      <c r="E15" s="5"/>
      <c r="F15" s="7"/>
      <c r="G15" s="5"/>
    </row>
    <row r="16" spans="1:7" x14ac:dyDescent="0.25">
      <c r="E16" s="5"/>
      <c r="F16" s="7"/>
      <c r="G16" s="5"/>
    </row>
    <row r="17" spans="5:7" x14ac:dyDescent="0.25">
      <c r="E17" s="5"/>
      <c r="F17" s="7"/>
      <c r="G17" s="5"/>
    </row>
    <row r="18" spans="5:7" x14ac:dyDescent="0.25">
      <c r="E18" s="5"/>
      <c r="F18" s="7"/>
      <c r="G18" s="5"/>
    </row>
    <row r="19" spans="5:7" x14ac:dyDescent="0.25">
      <c r="E19" s="5"/>
      <c r="F19" s="7"/>
      <c r="G19" s="5"/>
    </row>
    <row r="20" spans="5:7" x14ac:dyDescent="0.25">
      <c r="E20" s="5"/>
      <c r="F20" s="7"/>
      <c r="G20" s="5"/>
    </row>
    <row r="21" spans="5:7" x14ac:dyDescent="0.25">
      <c r="E21" s="5"/>
      <c r="F21" s="7"/>
      <c r="G21" s="5"/>
    </row>
    <row r="22" spans="5:7" x14ac:dyDescent="0.25">
      <c r="E22" s="5"/>
      <c r="F22" s="7"/>
      <c r="G22" s="5"/>
    </row>
    <row r="23" spans="5:7" x14ac:dyDescent="0.25">
      <c r="E23" s="5"/>
      <c r="F23" s="7"/>
      <c r="G23" s="5"/>
    </row>
    <row r="24" spans="5:7" x14ac:dyDescent="0.25">
      <c r="E24" s="5"/>
      <c r="F24" s="7"/>
      <c r="G24" s="5"/>
    </row>
    <row r="25" spans="5:7" x14ac:dyDescent="0.25">
      <c r="E25" s="5"/>
      <c r="F25" s="7"/>
      <c r="G25" s="5"/>
    </row>
    <row r="26" spans="5:7" x14ac:dyDescent="0.25">
      <c r="E26" s="5"/>
      <c r="F26" s="7"/>
      <c r="G26" s="5"/>
    </row>
    <row r="27" spans="5:7" x14ac:dyDescent="0.25">
      <c r="E27" s="5"/>
      <c r="F27" s="7"/>
      <c r="G27" s="5"/>
    </row>
    <row r="28" spans="5:7" x14ac:dyDescent="0.25">
      <c r="E28" s="5"/>
      <c r="F28" s="7"/>
      <c r="G28" s="5"/>
    </row>
    <row r="29" spans="5:7" x14ac:dyDescent="0.25">
      <c r="E29" s="5"/>
      <c r="F29" s="7"/>
      <c r="G29" s="5"/>
    </row>
    <row r="30" spans="5:7" x14ac:dyDescent="0.25">
      <c r="E30" s="5"/>
      <c r="F30" s="7"/>
      <c r="G30" s="5"/>
    </row>
    <row r="31" spans="5:7" x14ac:dyDescent="0.25">
      <c r="E31" s="5"/>
      <c r="F31" s="7"/>
      <c r="G31" s="5"/>
    </row>
    <row r="32" spans="5:7" x14ac:dyDescent="0.25">
      <c r="E32" s="5"/>
      <c r="F32" s="7"/>
      <c r="G32" s="5"/>
    </row>
    <row r="33" spans="5:7" x14ac:dyDescent="0.25">
      <c r="E33" s="5"/>
      <c r="F33" s="7"/>
      <c r="G33" s="5"/>
    </row>
    <row r="34" spans="5:7" x14ac:dyDescent="0.25">
      <c r="E34" s="5"/>
      <c r="F34" s="7"/>
      <c r="G34" s="5"/>
    </row>
    <row r="35" spans="5:7" x14ac:dyDescent="0.25">
      <c r="E35" s="5"/>
      <c r="F35" s="7"/>
      <c r="G35" s="5"/>
    </row>
    <row r="36" spans="5:7" x14ac:dyDescent="0.25">
      <c r="E36" s="5"/>
      <c r="F36" s="7"/>
      <c r="G36" s="5"/>
    </row>
    <row r="37" spans="5:7" x14ac:dyDescent="0.25">
      <c r="E37" s="5"/>
      <c r="F37" s="7"/>
      <c r="G37" s="5"/>
    </row>
    <row r="38" spans="5:7" x14ac:dyDescent="0.25">
      <c r="E38" s="5"/>
      <c r="F38" s="7"/>
      <c r="G38" s="5"/>
    </row>
    <row r="39" spans="5:7" x14ac:dyDescent="0.25">
      <c r="E39" s="5"/>
      <c r="F39" s="7"/>
      <c r="G39" s="5"/>
    </row>
    <row r="40" spans="5:7" x14ac:dyDescent="0.25">
      <c r="E40" s="5"/>
      <c r="F40" s="7"/>
      <c r="G40" s="5"/>
    </row>
    <row r="41" spans="5:7" x14ac:dyDescent="0.25">
      <c r="E41" s="5"/>
      <c r="F41" s="7"/>
      <c r="G41" s="5"/>
    </row>
    <row r="42" spans="5:7" x14ac:dyDescent="0.25">
      <c r="E42" s="5"/>
      <c r="F42" s="7"/>
      <c r="G42" s="5"/>
    </row>
    <row r="43" spans="5:7" x14ac:dyDescent="0.25">
      <c r="E43" s="5"/>
      <c r="F43" s="7"/>
      <c r="G43" s="5"/>
    </row>
    <row r="44" spans="5:7" x14ac:dyDescent="0.25">
      <c r="E44" s="5"/>
      <c r="F44" s="7"/>
      <c r="G44" s="5"/>
    </row>
    <row r="45" spans="5:7" x14ac:dyDescent="0.25">
      <c r="E45" s="5"/>
      <c r="F45" s="7"/>
      <c r="G45" s="5"/>
    </row>
    <row r="46" spans="5:7" x14ac:dyDescent="0.25">
      <c r="E46" s="5"/>
      <c r="F46" s="7"/>
      <c r="G46" s="5"/>
    </row>
    <row r="47" spans="5:7" x14ac:dyDescent="0.25">
      <c r="E47" s="5"/>
      <c r="F47" s="7"/>
      <c r="G47" s="5"/>
    </row>
    <row r="48" spans="5:7" x14ac:dyDescent="0.25">
      <c r="E48" s="5"/>
      <c r="F48" s="7"/>
      <c r="G48" s="5"/>
    </row>
    <row r="49" spans="5:7" x14ac:dyDescent="0.25">
      <c r="E49" s="5"/>
      <c r="F49" s="7"/>
      <c r="G49" s="5"/>
    </row>
    <row r="50" spans="5:7" x14ac:dyDescent="0.25">
      <c r="E50" s="5"/>
      <c r="F50" s="7"/>
      <c r="G50" s="5"/>
    </row>
    <row r="51" spans="5:7" x14ac:dyDescent="0.25">
      <c r="E51" s="5"/>
      <c r="F51" s="7"/>
      <c r="G51" s="5"/>
    </row>
    <row r="52" spans="5:7" x14ac:dyDescent="0.25">
      <c r="E52" s="5"/>
      <c r="F52" s="7"/>
      <c r="G52" s="5"/>
    </row>
    <row r="53" spans="5:7" x14ac:dyDescent="0.25">
      <c r="E53" s="5"/>
      <c r="F53" s="7"/>
      <c r="G53" s="5"/>
    </row>
    <row r="54" spans="5:7" x14ac:dyDescent="0.25">
      <c r="E54" s="5"/>
      <c r="F54" s="7"/>
      <c r="G54" s="5"/>
    </row>
    <row r="55" spans="5:7" x14ac:dyDescent="0.25">
      <c r="E55" s="5"/>
      <c r="F55" s="7"/>
      <c r="G55" s="5"/>
    </row>
    <row r="56" spans="5:7" x14ac:dyDescent="0.25">
      <c r="E56" s="5"/>
      <c r="F56" s="7"/>
      <c r="G56" s="5"/>
    </row>
    <row r="57" spans="5:7" x14ac:dyDescent="0.25">
      <c r="E57" s="5"/>
      <c r="F57" s="7"/>
      <c r="G57" s="5"/>
    </row>
    <row r="58" spans="5:7" x14ac:dyDescent="0.25">
      <c r="E58" s="5"/>
      <c r="F58" s="7"/>
      <c r="G58" s="5"/>
    </row>
    <row r="59" spans="5:7" x14ac:dyDescent="0.25">
      <c r="E59" s="5"/>
      <c r="F59" s="7"/>
      <c r="G59" s="5"/>
    </row>
    <row r="60" spans="5:7" x14ac:dyDescent="0.25">
      <c r="E60" s="5"/>
      <c r="F60" s="7"/>
      <c r="G60" s="5"/>
    </row>
    <row r="61" spans="5:7" x14ac:dyDescent="0.25">
      <c r="E61" s="5"/>
      <c r="F61" s="7"/>
      <c r="G61" s="5"/>
    </row>
    <row r="62" spans="5:7" x14ac:dyDescent="0.25">
      <c r="E62" s="5"/>
      <c r="F62" s="7"/>
      <c r="G62" s="5"/>
    </row>
    <row r="63" spans="5:7" x14ac:dyDescent="0.25">
      <c r="E63" s="5"/>
      <c r="F63" s="7"/>
      <c r="G63" s="5"/>
    </row>
    <row r="64" spans="5:7" x14ac:dyDescent="0.25">
      <c r="E64" s="5"/>
      <c r="F64" s="7"/>
      <c r="G64" s="5"/>
    </row>
    <row r="65" spans="5:7" x14ac:dyDescent="0.25">
      <c r="E65" s="5"/>
      <c r="F65" s="7"/>
      <c r="G65" s="5"/>
    </row>
    <row r="66" spans="5:7" x14ac:dyDescent="0.25">
      <c r="E66" s="5"/>
      <c r="F66" s="7"/>
      <c r="G66" s="5"/>
    </row>
    <row r="67" spans="5:7" x14ac:dyDescent="0.25">
      <c r="E67" s="5"/>
      <c r="F67" s="7"/>
      <c r="G67" s="5"/>
    </row>
    <row r="68" spans="5:7" x14ac:dyDescent="0.25">
      <c r="E68" s="5"/>
      <c r="F68" s="7"/>
      <c r="G68" s="5"/>
    </row>
    <row r="69" spans="5:7" x14ac:dyDescent="0.25">
      <c r="E69" s="5"/>
      <c r="F69" s="7"/>
      <c r="G69" s="5"/>
    </row>
    <row r="70" spans="5:7" x14ac:dyDescent="0.25">
      <c r="E70" s="5"/>
      <c r="F70" s="7"/>
      <c r="G70" s="5"/>
    </row>
    <row r="71" spans="5:7" x14ac:dyDescent="0.25">
      <c r="E71" s="5"/>
      <c r="F71" s="7"/>
      <c r="G71" s="5"/>
    </row>
    <row r="72" spans="5:7" x14ac:dyDescent="0.25">
      <c r="E72" s="5"/>
      <c r="F72" s="7"/>
      <c r="G72" s="5"/>
    </row>
    <row r="73" spans="5:7" x14ac:dyDescent="0.25">
      <c r="E73" s="5"/>
      <c r="F73" s="7"/>
      <c r="G73" s="5"/>
    </row>
    <row r="74" spans="5:7" x14ac:dyDescent="0.25">
      <c r="E74" s="5"/>
      <c r="F74" s="7"/>
      <c r="G74" s="5"/>
    </row>
    <row r="75" spans="5:7" x14ac:dyDescent="0.25">
      <c r="E75" s="5"/>
      <c r="F75" s="7"/>
      <c r="G75" s="5"/>
    </row>
    <row r="76" spans="5:7" x14ac:dyDescent="0.25">
      <c r="E76" s="5"/>
      <c r="F76" s="7"/>
      <c r="G76" s="5"/>
    </row>
    <row r="77" spans="5:7" x14ac:dyDescent="0.25">
      <c r="E77" s="5"/>
      <c r="F77" s="7"/>
      <c r="G77" s="5"/>
    </row>
    <row r="78" spans="5:7" x14ac:dyDescent="0.25">
      <c r="E78" s="5"/>
      <c r="F78" s="7"/>
      <c r="G78" s="5"/>
    </row>
    <row r="79" spans="5:7" x14ac:dyDescent="0.25">
      <c r="E79" s="5"/>
      <c r="F79" s="7"/>
      <c r="G79" s="5"/>
    </row>
    <row r="80" spans="5:7" x14ac:dyDescent="0.25">
      <c r="E80" s="5"/>
      <c r="F80" s="7"/>
      <c r="G80" s="5"/>
    </row>
    <row r="81" spans="5:7" x14ac:dyDescent="0.25">
      <c r="E81" s="5"/>
      <c r="F81" s="7"/>
      <c r="G81" s="5"/>
    </row>
    <row r="82" spans="5:7" x14ac:dyDescent="0.25">
      <c r="E82" s="5"/>
      <c r="F82" s="7"/>
      <c r="G82" s="5"/>
    </row>
    <row r="83" spans="5:7" x14ac:dyDescent="0.25">
      <c r="E83" s="5"/>
      <c r="F83" s="7"/>
      <c r="G83" s="5"/>
    </row>
    <row r="84" spans="5:7" x14ac:dyDescent="0.25">
      <c r="E84" s="5"/>
      <c r="F84" s="7"/>
      <c r="G84" s="5"/>
    </row>
    <row r="85" spans="5:7" x14ac:dyDescent="0.25">
      <c r="E85" s="5"/>
      <c r="F85" s="7"/>
      <c r="G85" s="5"/>
    </row>
    <row r="86" spans="5:7" x14ac:dyDescent="0.25">
      <c r="E86" s="5"/>
      <c r="F86" s="7"/>
      <c r="G86" s="5"/>
    </row>
    <row r="87" spans="5:7" x14ac:dyDescent="0.25">
      <c r="E87" s="5"/>
      <c r="F87" s="7"/>
      <c r="G87" s="5"/>
    </row>
    <row r="88" spans="5:7" x14ac:dyDescent="0.25">
      <c r="E88" s="5"/>
      <c r="F88" s="7"/>
      <c r="G88" s="5"/>
    </row>
    <row r="89" spans="5:7" x14ac:dyDescent="0.25">
      <c r="E89" s="5"/>
      <c r="F89" s="7"/>
      <c r="G89" s="5"/>
    </row>
    <row r="90" spans="5:7" x14ac:dyDescent="0.25">
      <c r="E90" s="5"/>
      <c r="F90" s="7"/>
      <c r="G90" s="5"/>
    </row>
    <row r="91" spans="5:7" x14ac:dyDescent="0.25">
      <c r="E91" s="5"/>
      <c r="F91" s="7"/>
      <c r="G91" s="5"/>
    </row>
    <row r="92" spans="5:7" x14ac:dyDescent="0.25">
      <c r="E92" s="5"/>
      <c r="F92" s="7"/>
      <c r="G92" s="5"/>
    </row>
    <row r="93" spans="5:7" x14ac:dyDescent="0.25">
      <c r="E93" s="5"/>
      <c r="F93" s="7"/>
      <c r="G93" s="5"/>
    </row>
    <row r="94" spans="5:7" x14ac:dyDescent="0.25">
      <c r="E94" s="5"/>
      <c r="F94" s="7"/>
      <c r="G94" s="5"/>
    </row>
    <row r="95" spans="5:7" x14ac:dyDescent="0.25">
      <c r="E95" s="5"/>
      <c r="F95" s="7"/>
      <c r="G95" s="5"/>
    </row>
    <row r="96" spans="5:7" x14ac:dyDescent="0.25">
      <c r="E96" s="5"/>
      <c r="F96" s="7"/>
      <c r="G96" s="5"/>
    </row>
    <row r="97" spans="5:7" x14ac:dyDescent="0.25">
      <c r="E97" s="5"/>
      <c r="F97" s="7"/>
      <c r="G97" s="5"/>
    </row>
    <row r="98" spans="5:7" x14ac:dyDescent="0.25">
      <c r="E98" s="5"/>
      <c r="F98" s="7"/>
      <c r="G98" s="5"/>
    </row>
    <row r="99" spans="5:7" x14ac:dyDescent="0.25">
      <c r="E99" s="5"/>
      <c r="F99" s="7"/>
      <c r="G99" s="5"/>
    </row>
    <row r="100" spans="5:7" x14ac:dyDescent="0.25">
      <c r="E100" s="5"/>
      <c r="F100" s="7"/>
      <c r="G100" s="5"/>
    </row>
    <row r="101" spans="5:7" x14ac:dyDescent="0.25">
      <c r="E101" s="5"/>
      <c r="F101" s="7"/>
      <c r="G101" s="5"/>
    </row>
    <row r="102" spans="5:7" x14ac:dyDescent="0.25">
      <c r="E102" s="5"/>
      <c r="F102" s="7"/>
      <c r="G102" s="5"/>
    </row>
    <row r="103" spans="5:7" x14ac:dyDescent="0.25">
      <c r="E103" s="5"/>
      <c r="F103" s="7"/>
      <c r="G103" s="5"/>
    </row>
    <row r="104" spans="5:7" x14ac:dyDescent="0.25">
      <c r="E104" s="5"/>
      <c r="F104" s="7"/>
      <c r="G104" s="5"/>
    </row>
    <row r="105" spans="5:7" x14ac:dyDescent="0.25">
      <c r="E105" s="5"/>
      <c r="F105" s="7"/>
      <c r="G105" s="5"/>
    </row>
    <row r="106" spans="5:7" x14ac:dyDescent="0.25">
      <c r="E106" s="5"/>
      <c r="F106" s="7"/>
      <c r="G106" s="5"/>
    </row>
    <row r="107" spans="5:7" x14ac:dyDescent="0.25">
      <c r="E107" s="5"/>
      <c r="F107" s="7"/>
      <c r="G107" s="5"/>
    </row>
    <row r="108" spans="5:7" x14ac:dyDescent="0.25">
      <c r="E108" s="5"/>
      <c r="F108" s="7"/>
      <c r="G108" s="5"/>
    </row>
    <row r="109" spans="5:7" x14ac:dyDescent="0.25">
      <c r="E109" s="5"/>
      <c r="F109" s="7"/>
      <c r="G109" s="5"/>
    </row>
    <row r="110" spans="5:7" x14ac:dyDescent="0.25">
      <c r="E110" s="5"/>
      <c r="F110" s="7"/>
      <c r="G110" s="5"/>
    </row>
    <row r="111" spans="5:7" x14ac:dyDescent="0.25">
      <c r="E111" s="5"/>
      <c r="F111" s="7"/>
      <c r="G111" s="5"/>
    </row>
    <row r="112" spans="5:7" x14ac:dyDescent="0.25">
      <c r="E112" s="5"/>
      <c r="F112" s="7"/>
      <c r="G112" s="5"/>
    </row>
    <row r="113" spans="5:7" x14ac:dyDescent="0.25">
      <c r="E113" s="5"/>
      <c r="F113" s="7"/>
      <c r="G113" s="5"/>
    </row>
    <row r="114" spans="5:7" x14ac:dyDescent="0.25">
      <c r="E114" s="5"/>
      <c r="F114" s="7"/>
      <c r="G114" s="5"/>
    </row>
    <row r="115" spans="5:7" x14ac:dyDescent="0.25">
      <c r="E115" s="5"/>
      <c r="F115" s="7"/>
      <c r="G115" s="5"/>
    </row>
    <row r="116" spans="5:7" x14ac:dyDescent="0.25">
      <c r="E116" s="5"/>
      <c r="F116" s="7"/>
      <c r="G116" s="5"/>
    </row>
    <row r="117" spans="5:7" x14ac:dyDescent="0.25">
      <c r="E117" s="5"/>
      <c r="F117" s="7"/>
      <c r="G117" s="5"/>
    </row>
    <row r="118" spans="5:7" x14ac:dyDescent="0.25">
      <c r="E118" s="5"/>
      <c r="F118" s="7"/>
      <c r="G118" s="5"/>
    </row>
    <row r="119" spans="5:7" x14ac:dyDescent="0.25">
      <c r="E119" s="5"/>
      <c r="F119" s="7"/>
      <c r="G119" s="5"/>
    </row>
    <row r="120" spans="5:7" x14ac:dyDescent="0.25">
      <c r="E120" s="5"/>
      <c r="F120" s="7"/>
      <c r="G120" s="5"/>
    </row>
    <row r="121" spans="5:7" x14ac:dyDescent="0.25">
      <c r="E121" s="5"/>
      <c r="F121" s="7"/>
      <c r="G121" s="5"/>
    </row>
    <row r="122" spans="5:7" x14ac:dyDescent="0.25">
      <c r="E122" s="5"/>
      <c r="F122" s="7"/>
      <c r="G122" s="5"/>
    </row>
    <row r="123" spans="5:7" x14ac:dyDescent="0.25">
      <c r="E123" s="5"/>
      <c r="F123" s="7"/>
      <c r="G123" s="5"/>
    </row>
    <row r="124" spans="5:7" x14ac:dyDescent="0.25">
      <c r="E124" s="5"/>
      <c r="F124" s="7"/>
      <c r="G124" s="5"/>
    </row>
    <row r="125" spans="5:7" x14ac:dyDescent="0.25">
      <c r="E125" s="5"/>
      <c r="F125" s="7"/>
      <c r="G125" s="5"/>
    </row>
    <row r="126" spans="5:7" x14ac:dyDescent="0.25">
      <c r="E126" s="5"/>
      <c r="F126" s="7"/>
      <c r="G126" s="5"/>
    </row>
    <row r="127" spans="5:7" x14ac:dyDescent="0.25">
      <c r="E127" s="5"/>
      <c r="F127" s="7"/>
      <c r="G127" s="5"/>
    </row>
    <row r="128" spans="5:7" x14ac:dyDescent="0.25">
      <c r="E128" s="5"/>
      <c r="F128" s="7"/>
      <c r="G128" s="5"/>
    </row>
    <row r="129" spans="5:7" x14ac:dyDescent="0.25">
      <c r="E129" s="5"/>
      <c r="F129" s="7"/>
      <c r="G129" s="5"/>
    </row>
    <row r="130" spans="5:7" x14ac:dyDescent="0.25">
      <c r="E130" s="5"/>
      <c r="F130" s="7"/>
      <c r="G130" s="5"/>
    </row>
    <row r="131" spans="5:7" x14ac:dyDescent="0.25">
      <c r="E131" s="5"/>
      <c r="F131" s="7"/>
      <c r="G131" s="5"/>
    </row>
    <row r="132" spans="5:7" x14ac:dyDescent="0.25">
      <c r="E132" s="5"/>
      <c r="F132" s="7"/>
      <c r="G132" s="5"/>
    </row>
    <row r="133" spans="5:7" x14ac:dyDescent="0.25">
      <c r="E133" s="5"/>
      <c r="F133" s="7"/>
      <c r="G133" s="5"/>
    </row>
    <row r="134" spans="5:7" x14ac:dyDescent="0.25">
      <c r="E134" s="5"/>
      <c r="F134" s="7"/>
      <c r="G134" s="5"/>
    </row>
    <row r="135" spans="5:7" x14ac:dyDescent="0.25">
      <c r="E135" s="5"/>
      <c r="F135" s="7"/>
      <c r="G135" s="5"/>
    </row>
    <row r="136" spans="5:7" x14ac:dyDescent="0.25">
      <c r="E136" s="5"/>
      <c r="F136" s="8"/>
      <c r="G136" s="5"/>
    </row>
    <row r="137" spans="5:7" x14ac:dyDescent="0.25">
      <c r="E137" s="5"/>
      <c r="F137" s="8"/>
      <c r="G137" s="5"/>
    </row>
    <row r="138" spans="5:7" x14ac:dyDescent="0.25">
      <c r="E138" s="5"/>
      <c r="F138" s="8"/>
      <c r="G138" s="5"/>
    </row>
    <row r="139" spans="5:7" x14ac:dyDescent="0.25">
      <c r="E139" s="5"/>
      <c r="F139" s="8"/>
      <c r="G139" s="5"/>
    </row>
    <row r="140" spans="5:7" x14ac:dyDescent="0.25">
      <c r="E140" s="5"/>
      <c r="F140" s="8"/>
      <c r="G140" s="5"/>
    </row>
    <row r="141" spans="5:7" x14ac:dyDescent="0.25">
      <c r="E141" s="5"/>
      <c r="F141" s="8"/>
      <c r="G141" s="5"/>
    </row>
    <row r="142" spans="5:7" x14ac:dyDescent="0.25">
      <c r="E142" s="5"/>
      <c r="F142" s="8"/>
      <c r="G142" s="5"/>
    </row>
    <row r="143" spans="5:7" x14ac:dyDescent="0.25">
      <c r="E143" s="5"/>
      <c r="F143" s="8"/>
      <c r="G143" s="5"/>
    </row>
    <row r="144" spans="5:7" x14ac:dyDescent="0.25">
      <c r="E144" s="5"/>
      <c r="F144" s="8"/>
      <c r="G144" s="5"/>
    </row>
    <row r="145" spans="5:7" x14ac:dyDescent="0.25">
      <c r="E145" s="5"/>
      <c r="F145" s="8"/>
      <c r="G145" s="5"/>
    </row>
    <row r="146" spans="5:7" x14ac:dyDescent="0.25">
      <c r="E146" s="5"/>
      <c r="F146" s="8"/>
      <c r="G146" s="5"/>
    </row>
    <row r="147" spans="5:7" x14ac:dyDescent="0.25">
      <c r="E147" s="5"/>
      <c r="F147" s="8"/>
      <c r="G147" s="5"/>
    </row>
    <row r="148" spans="5:7" x14ac:dyDescent="0.25">
      <c r="E148" s="5"/>
      <c r="F148" s="8"/>
      <c r="G148" s="5"/>
    </row>
    <row r="149" spans="5:7" x14ac:dyDescent="0.25">
      <c r="E149" s="5"/>
      <c r="F149" s="8"/>
      <c r="G149" s="5"/>
    </row>
    <row r="150" spans="5:7" x14ac:dyDescent="0.25">
      <c r="E150" s="5"/>
      <c r="F150" s="8"/>
      <c r="G150" s="5"/>
    </row>
    <row r="151" spans="5:7" x14ac:dyDescent="0.25">
      <c r="E151" s="5"/>
      <c r="F151" s="8"/>
      <c r="G151" s="5"/>
    </row>
    <row r="152" spans="5:7" x14ac:dyDescent="0.25">
      <c r="E152" s="5"/>
      <c r="F152" s="8"/>
      <c r="G152" s="5"/>
    </row>
    <row r="153" spans="5:7" x14ac:dyDescent="0.25">
      <c r="E153" s="5"/>
      <c r="F153" s="8"/>
      <c r="G153" s="5"/>
    </row>
    <row r="154" spans="5:7" x14ac:dyDescent="0.25">
      <c r="E154" s="5"/>
      <c r="F154" s="8"/>
      <c r="G154" s="5"/>
    </row>
    <row r="155" spans="5:7" x14ac:dyDescent="0.25">
      <c r="E155" s="5"/>
      <c r="F155" s="8"/>
      <c r="G155" s="5"/>
    </row>
    <row r="156" spans="5:7" x14ac:dyDescent="0.25">
      <c r="E156" s="5"/>
      <c r="F156" s="8"/>
      <c r="G156" s="5"/>
    </row>
    <row r="157" spans="5:7" x14ac:dyDescent="0.25">
      <c r="E157" s="5"/>
      <c r="F157" s="8"/>
      <c r="G157" s="5"/>
    </row>
    <row r="158" spans="5:7" x14ac:dyDescent="0.25">
      <c r="E158" s="5"/>
      <c r="F158" s="8"/>
      <c r="G158" s="5"/>
    </row>
    <row r="159" spans="5:7" x14ac:dyDescent="0.25">
      <c r="E159" s="5"/>
      <c r="F159" s="8"/>
      <c r="G159" s="5"/>
    </row>
    <row r="160" spans="5:7" x14ac:dyDescent="0.25">
      <c r="E160" s="5"/>
      <c r="F160" s="8"/>
      <c r="G160" s="5"/>
    </row>
    <row r="161" spans="5:7" x14ac:dyDescent="0.25">
      <c r="E161" s="5"/>
      <c r="F161" s="8"/>
      <c r="G161" s="5"/>
    </row>
    <row r="162" spans="5:7" x14ac:dyDescent="0.25">
      <c r="E162" s="5"/>
      <c r="F162" s="8"/>
      <c r="G162" s="5"/>
    </row>
    <row r="163" spans="5:7" x14ac:dyDescent="0.25">
      <c r="E163" s="5"/>
      <c r="F163" s="8"/>
      <c r="G163" s="5"/>
    </row>
    <row r="164" spans="5:7" x14ac:dyDescent="0.25">
      <c r="E164" s="5"/>
      <c r="F164" s="8"/>
      <c r="G164" s="5"/>
    </row>
    <row r="165" spans="5:7" x14ac:dyDescent="0.25">
      <c r="E165" s="5"/>
      <c r="F165" s="8"/>
      <c r="G165" s="5"/>
    </row>
    <row r="166" spans="5:7" x14ac:dyDescent="0.25">
      <c r="E166" s="5"/>
      <c r="F166" s="8"/>
      <c r="G166" s="5"/>
    </row>
    <row r="167" spans="5:7" x14ac:dyDescent="0.25">
      <c r="E167" s="5"/>
      <c r="F167" s="8"/>
      <c r="G167" s="5"/>
    </row>
    <row r="168" spans="5:7" x14ac:dyDescent="0.25">
      <c r="E168" s="5"/>
      <c r="F168" s="8"/>
      <c r="G168" s="5"/>
    </row>
    <row r="169" spans="5:7" x14ac:dyDescent="0.25">
      <c r="E169" s="5"/>
      <c r="F169" s="8"/>
      <c r="G169" s="5"/>
    </row>
    <row r="170" spans="5:7" x14ac:dyDescent="0.25">
      <c r="E170" s="5"/>
      <c r="F170" s="8"/>
      <c r="G170" s="5"/>
    </row>
    <row r="171" spans="5:7" x14ac:dyDescent="0.25">
      <c r="E171" s="5"/>
      <c r="F171" s="8"/>
      <c r="G171" s="5"/>
    </row>
    <row r="172" spans="5:7" x14ac:dyDescent="0.25">
      <c r="E172" s="5"/>
      <c r="F172" s="8"/>
      <c r="G172" s="5"/>
    </row>
    <row r="173" spans="5:7" x14ac:dyDescent="0.25">
      <c r="E173" s="5"/>
      <c r="F173" s="8"/>
      <c r="G173" s="5"/>
    </row>
    <row r="174" spans="5:7" x14ac:dyDescent="0.25">
      <c r="E174" s="5"/>
      <c r="F174" s="8"/>
      <c r="G174" s="5"/>
    </row>
    <row r="175" spans="5:7" x14ac:dyDescent="0.25">
      <c r="E175" s="5"/>
      <c r="F175" s="8"/>
      <c r="G175" s="5"/>
    </row>
    <row r="176" spans="5:7" x14ac:dyDescent="0.25">
      <c r="E176" s="5"/>
      <c r="F176" s="8"/>
      <c r="G176" s="5"/>
    </row>
    <row r="177" spans="5:7" x14ac:dyDescent="0.25">
      <c r="E177" s="5"/>
      <c r="F177" s="8"/>
      <c r="G177" s="5"/>
    </row>
    <row r="178" spans="5:7" x14ac:dyDescent="0.25">
      <c r="E178" s="5"/>
      <c r="F178" s="8"/>
      <c r="G178" s="5"/>
    </row>
    <row r="179" spans="5:7" x14ac:dyDescent="0.25">
      <c r="E179" s="5"/>
      <c r="F179" s="8"/>
      <c r="G179" s="5"/>
    </row>
    <row r="180" spans="5:7" x14ac:dyDescent="0.25">
      <c r="E180" s="5"/>
      <c r="F180" s="8"/>
      <c r="G180" s="5"/>
    </row>
    <row r="181" spans="5:7" x14ac:dyDescent="0.25">
      <c r="E181" s="5"/>
      <c r="F181" s="8"/>
      <c r="G181" s="5"/>
    </row>
    <row r="182" spans="5:7" x14ac:dyDescent="0.25">
      <c r="E182" s="5"/>
      <c r="F182" s="8"/>
      <c r="G182" s="5"/>
    </row>
    <row r="183" spans="5:7" x14ac:dyDescent="0.25">
      <c r="E183" s="5"/>
      <c r="F183" s="8"/>
      <c r="G183" s="5"/>
    </row>
    <row r="184" spans="5:7" x14ac:dyDescent="0.25">
      <c r="E184" s="5"/>
      <c r="F184" s="8"/>
      <c r="G184" s="5"/>
    </row>
    <row r="185" spans="5:7" x14ac:dyDescent="0.25">
      <c r="E185" s="5"/>
      <c r="F185" s="8"/>
      <c r="G185" s="5"/>
    </row>
    <row r="186" spans="5:7" x14ac:dyDescent="0.25">
      <c r="E186" s="5"/>
      <c r="F186" s="8"/>
      <c r="G186" s="5"/>
    </row>
    <row r="187" spans="5:7" x14ac:dyDescent="0.25">
      <c r="E187" s="5"/>
      <c r="F187" s="8"/>
      <c r="G187" s="5"/>
    </row>
    <row r="188" spans="5:7" x14ac:dyDescent="0.25">
      <c r="E188" s="5"/>
      <c r="F188" s="8"/>
      <c r="G188" s="5"/>
    </row>
    <row r="189" spans="5:7" x14ac:dyDescent="0.25">
      <c r="E189" s="5"/>
      <c r="F189" s="8"/>
      <c r="G189" s="5"/>
    </row>
    <row r="190" spans="5:7" x14ac:dyDescent="0.25">
      <c r="E190" s="5"/>
      <c r="F190" s="8"/>
      <c r="G190" s="5"/>
    </row>
    <row r="191" spans="5:7" x14ac:dyDescent="0.25">
      <c r="E191" s="5"/>
      <c r="F191" s="8"/>
      <c r="G191" s="5"/>
    </row>
    <row r="192" spans="5:7" x14ac:dyDescent="0.25">
      <c r="E192" s="5"/>
      <c r="F192" s="8"/>
      <c r="G192" s="5"/>
    </row>
    <row r="193" spans="5:7" x14ac:dyDescent="0.25">
      <c r="E193" s="5"/>
      <c r="F193" s="8"/>
      <c r="G193" s="5"/>
    </row>
    <row r="194" spans="5:7" x14ac:dyDescent="0.25">
      <c r="E194" s="5"/>
      <c r="F194" s="8"/>
      <c r="G194" s="5"/>
    </row>
    <row r="195" spans="5:7" x14ac:dyDescent="0.25">
      <c r="E195" s="5"/>
      <c r="F195" s="8"/>
      <c r="G195" s="5"/>
    </row>
    <row r="196" spans="5:7" x14ac:dyDescent="0.25">
      <c r="E196" s="5"/>
      <c r="F196" s="8"/>
      <c r="G196" s="5"/>
    </row>
    <row r="197" spans="5:7" x14ac:dyDescent="0.25">
      <c r="E197" s="5"/>
      <c r="F197" s="8"/>
      <c r="G197" s="5"/>
    </row>
    <row r="198" spans="5:7" x14ac:dyDescent="0.25">
      <c r="E198" s="5"/>
      <c r="F198" s="8"/>
      <c r="G198" s="5"/>
    </row>
    <row r="199" spans="5:7" x14ac:dyDescent="0.25">
      <c r="E199" s="5"/>
      <c r="F199" s="8"/>
      <c r="G199" s="5"/>
    </row>
    <row r="200" spans="5:7" x14ac:dyDescent="0.25">
      <c r="E200" s="5"/>
      <c r="F200" s="8"/>
      <c r="G200" s="5"/>
    </row>
    <row r="201" spans="5:7" x14ac:dyDescent="0.25">
      <c r="E201" s="5"/>
      <c r="F201" s="8"/>
      <c r="G201" s="5"/>
    </row>
    <row r="202" spans="5:7" x14ac:dyDescent="0.25">
      <c r="E202" s="5"/>
      <c r="F202" s="8"/>
      <c r="G202" s="5"/>
    </row>
    <row r="203" spans="5:7" x14ac:dyDescent="0.25">
      <c r="E203" s="5"/>
      <c r="F203" s="8"/>
      <c r="G203" s="5"/>
    </row>
    <row r="204" spans="5:7" x14ac:dyDescent="0.25">
      <c r="E204" s="5"/>
      <c r="F204" s="8"/>
      <c r="G204" s="5"/>
    </row>
    <row r="205" spans="5:7" x14ac:dyDescent="0.25">
      <c r="E205" s="5"/>
      <c r="F205" s="8"/>
      <c r="G205" s="5"/>
    </row>
    <row r="206" spans="5:7" x14ac:dyDescent="0.25">
      <c r="E206" s="5"/>
      <c r="F206" s="8"/>
      <c r="G206" s="5"/>
    </row>
    <row r="207" spans="5:7" x14ac:dyDescent="0.25">
      <c r="E207" s="5"/>
      <c r="F207" s="8"/>
      <c r="G207" s="5"/>
    </row>
    <row r="208" spans="5:7" x14ac:dyDescent="0.25">
      <c r="E208" s="5"/>
      <c r="F208" s="8"/>
      <c r="G208" s="5"/>
    </row>
    <row r="209" spans="5:7" x14ac:dyDescent="0.25">
      <c r="E209" s="5"/>
      <c r="F209" s="8"/>
      <c r="G209" s="5"/>
    </row>
    <row r="210" spans="5:7" x14ac:dyDescent="0.25">
      <c r="E210" s="5"/>
      <c r="F210" s="8"/>
      <c r="G210" s="5"/>
    </row>
    <row r="211" spans="5:7" x14ac:dyDescent="0.25">
      <c r="E211" s="5"/>
      <c r="F211" s="8"/>
      <c r="G211" s="5"/>
    </row>
    <row r="212" spans="5:7" x14ac:dyDescent="0.25">
      <c r="E212" s="5"/>
      <c r="F212" s="8"/>
      <c r="G212" s="5"/>
    </row>
    <row r="213" spans="5:7" x14ac:dyDescent="0.25">
      <c r="E213" s="5"/>
      <c r="F213" s="8"/>
      <c r="G213" s="5"/>
    </row>
    <row r="214" spans="5:7" x14ac:dyDescent="0.25">
      <c r="E214" s="5"/>
      <c r="F214" s="8"/>
      <c r="G214" s="5"/>
    </row>
    <row r="215" spans="5:7" x14ac:dyDescent="0.25">
      <c r="E215" s="5"/>
      <c r="F215" s="8"/>
      <c r="G215" s="5"/>
    </row>
    <row r="216" spans="5:7" x14ac:dyDescent="0.25">
      <c r="E216" s="5"/>
      <c r="F216" s="8"/>
      <c r="G216" s="5"/>
    </row>
    <row r="217" spans="5:7" x14ac:dyDescent="0.25">
      <c r="E217" s="5"/>
      <c r="F217" s="8"/>
      <c r="G217" s="5"/>
    </row>
    <row r="218" spans="5:7" x14ac:dyDescent="0.25">
      <c r="E218" s="5"/>
      <c r="F218" s="8"/>
      <c r="G218" s="5"/>
    </row>
    <row r="219" spans="5:7" x14ac:dyDescent="0.25">
      <c r="E219" s="5"/>
      <c r="F219" s="8"/>
      <c r="G219" s="5"/>
    </row>
    <row r="220" spans="5:7" x14ac:dyDescent="0.25">
      <c r="E220" s="5"/>
      <c r="F220" s="8"/>
      <c r="G220" s="5"/>
    </row>
    <row r="221" spans="5:7" x14ac:dyDescent="0.25">
      <c r="E221" s="5"/>
      <c r="F221" s="8"/>
      <c r="G221" s="5"/>
    </row>
    <row r="222" spans="5:7" x14ac:dyDescent="0.25">
      <c r="E222" s="5"/>
      <c r="F222" s="8"/>
      <c r="G222" s="5"/>
    </row>
    <row r="223" spans="5:7" x14ac:dyDescent="0.25">
      <c r="E223" s="5"/>
      <c r="F223" s="8"/>
      <c r="G223" s="5"/>
    </row>
    <row r="224" spans="5:7" x14ac:dyDescent="0.25">
      <c r="E224" s="5"/>
      <c r="F224" s="8"/>
      <c r="G224" s="5"/>
    </row>
    <row r="225" spans="5:7" x14ac:dyDescent="0.25">
      <c r="E225" s="5"/>
      <c r="F225" s="8"/>
      <c r="G225" s="5"/>
    </row>
    <row r="226" spans="5:7" x14ac:dyDescent="0.25">
      <c r="E226" s="5"/>
      <c r="F226" s="8"/>
      <c r="G226" s="5"/>
    </row>
    <row r="227" spans="5:7" x14ac:dyDescent="0.25">
      <c r="E227" s="5"/>
      <c r="F227" s="8"/>
      <c r="G227" s="5"/>
    </row>
    <row r="228" spans="5:7" x14ac:dyDescent="0.25">
      <c r="E228" s="5"/>
      <c r="F228" s="8"/>
      <c r="G228" s="5"/>
    </row>
    <row r="229" spans="5:7" x14ac:dyDescent="0.25">
      <c r="E229" s="5"/>
      <c r="F229" s="8"/>
      <c r="G229" s="5"/>
    </row>
    <row r="230" spans="5:7" x14ac:dyDescent="0.25">
      <c r="E230" s="5"/>
      <c r="F230" s="8"/>
      <c r="G230" s="5"/>
    </row>
    <row r="231" spans="5:7" x14ac:dyDescent="0.25">
      <c r="E231" s="5"/>
      <c r="F231" s="8"/>
      <c r="G231" s="5"/>
    </row>
    <row r="232" spans="5:7" x14ac:dyDescent="0.25">
      <c r="E232" s="5"/>
      <c r="F232" s="8"/>
      <c r="G232" s="5"/>
    </row>
    <row r="233" spans="5:7" x14ac:dyDescent="0.25">
      <c r="E233" s="5"/>
      <c r="F233" s="8"/>
      <c r="G233" s="5"/>
    </row>
    <row r="234" spans="5:7" x14ac:dyDescent="0.25">
      <c r="E234" s="5"/>
      <c r="F234" s="8"/>
      <c r="G234" s="5"/>
    </row>
    <row r="235" spans="5:7" x14ac:dyDescent="0.25">
      <c r="E235" s="5"/>
      <c r="F235" s="8"/>
      <c r="G235" s="5"/>
    </row>
    <row r="236" spans="5:7" x14ac:dyDescent="0.25">
      <c r="E236" s="5"/>
      <c r="F236" s="8"/>
      <c r="G236" s="5"/>
    </row>
    <row r="237" spans="5:7" x14ac:dyDescent="0.25">
      <c r="E237" s="5"/>
      <c r="F237" s="8"/>
      <c r="G237" s="5"/>
    </row>
    <row r="238" spans="5:7" x14ac:dyDescent="0.25">
      <c r="E238" s="5"/>
      <c r="F238" s="8"/>
      <c r="G238" s="5"/>
    </row>
    <row r="239" spans="5:7" x14ac:dyDescent="0.25">
      <c r="E239" s="5"/>
      <c r="F239" s="8"/>
      <c r="G239" s="5"/>
    </row>
    <row r="240" spans="5:7" x14ac:dyDescent="0.25">
      <c r="E240" s="5"/>
      <c r="F240" s="8"/>
      <c r="G240" s="5"/>
    </row>
    <row r="241" spans="5:7" x14ac:dyDescent="0.25">
      <c r="E241" s="5"/>
      <c r="F241" s="8"/>
      <c r="G241" s="5"/>
    </row>
    <row r="242" spans="5:7" x14ac:dyDescent="0.25">
      <c r="E242" s="5"/>
      <c r="F242" s="8"/>
      <c r="G242" s="5"/>
    </row>
    <row r="243" spans="5:7" x14ac:dyDescent="0.25">
      <c r="E243" s="5"/>
      <c r="F243" s="8"/>
      <c r="G243" s="5"/>
    </row>
    <row r="244" spans="5:7" x14ac:dyDescent="0.25">
      <c r="E244" s="5"/>
      <c r="F244" s="8"/>
      <c r="G244" s="5"/>
    </row>
    <row r="245" spans="5:7" x14ac:dyDescent="0.25">
      <c r="E245" s="5"/>
      <c r="F245" s="8"/>
      <c r="G245" s="5"/>
    </row>
    <row r="246" spans="5:7" x14ac:dyDescent="0.25">
      <c r="E246" s="5"/>
      <c r="F246" s="8"/>
      <c r="G246" s="5"/>
    </row>
    <row r="247" spans="5:7" x14ac:dyDescent="0.25">
      <c r="E247" s="5"/>
      <c r="F247" s="8"/>
      <c r="G247" s="5"/>
    </row>
    <row r="248" spans="5:7" x14ac:dyDescent="0.25">
      <c r="E248" s="5"/>
      <c r="F248" s="8"/>
      <c r="G248" s="5"/>
    </row>
    <row r="249" spans="5:7" x14ac:dyDescent="0.25">
      <c r="E249" s="5"/>
      <c r="F249" s="8"/>
      <c r="G249" s="5"/>
    </row>
    <row r="250" spans="5:7" x14ac:dyDescent="0.25">
      <c r="E250" s="5"/>
      <c r="F250" s="8"/>
      <c r="G250" s="5"/>
    </row>
    <row r="251" spans="5:7" x14ac:dyDescent="0.25">
      <c r="E251" s="5"/>
      <c r="F251" s="8"/>
      <c r="G251" s="5"/>
    </row>
    <row r="252" spans="5:7" x14ac:dyDescent="0.25">
      <c r="E252" s="5"/>
      <c r="F252" s="8"/>
      <c r="G252" s="5"/>
    </row>
    <row r="253" spans="5:7" x14ac:dyDescent="0.25">
      <c r="E253" s="5"/>
      <c r="F253" s="8"/>
      <c r="G253" s="5"/>
    </row>
    <row r="254" spans="5:7" x14ac:dyDescent="0.25">
      <c r="E254" s="5"/>
      <c r="F254" s="8"/>
      <c r="G254" s="5"/>
    </row>
    <row r="255" spans="5:7" x14ac:dyDescent="0.25">
      <c r="E255" s="5"/>
      <c r="F255" s="8"/>
      <c r="G255" s="5"/>
    </row>
    <row r="256" spans="5:7" x14ac:dyDescent="0.25">
      <c r="E256" s="5"/>
      <c r="F256" s="8"/>
      <c r="G256" s="5"/>
    </row>
    <row r="257" spans="5:7" x14ac:dyDescent="0.25">
      <c r="E257" s="5"/>
      <c r="F257" s="8"/>
      <c r="G257" s="5"/>
    </row>
    <row r="258" spans="5:7" x14ac:dyDescent="0.25">
      <c r="E258" s="5"/>
      <c r="F258" s="8"/>
      <c r="G258" s="5"/>
    </row>
    <row r="259" spans="5:7" x14ac:dyDescent="0.25">
      <c r="E259" s="5"/>
      <c r="F259" s="8"/>
      <c r="G259" s="5"/>
    </row>
    <row r="260" spans="5:7" x14ac:dyDescent="0.25">
      <c r="E260" s="5"/>
      <c r="F260" s="8"/>
      <c r="G260" s="5"/>
    </row>
    <row r="261" spans="5:7" x14ac:dyDescent="0.25">
      <c r="E261" s="5"/>
      <c r="F261" s="8"/>
      <c r="G261" s="5"/>
    </row>
    <row r="262" spans="5:7" x14ac:dyDescent="0.25">
      <c r="E262" s="5"/>
      <c r="F262" s="8"/>
      <c r="G262" s="5"/>
    </row>
    <row r="263" spans="5:7" x14ac:dyDescent="0.25">
      <c r="E263" s="5"/>
      <c r="F263" s="8"/>
      <c r="G263" s="5"/>
    </row>
    <row r="264" spans="5:7" x14ac:dyDescent="0.25">
      <c r="E264" s="5"/>
      <c r="F264" s="8"/>
      <c r="G264" s="5"/>
    </row>
    <row r="265" spans="5:7" x14ac:dyDescent="0.25">
      <c r="E265" s="5"/>
      <c r="F265" s="8"/>
      <c r="G265" s="5"/>
    </row>
    <row r="266" spans="5:7" x14ac:dyDescent="0.25">
      <c r="E266" s="5"/>
      <c r="F266" s="8"/>
      <c r="G266" s="5"/>
    </row>
    <row r="267" spans="5:7" x14ac:dyDescent="0.25">
      <c r="E267" s="5"/>
      <c r="F267" s="8"/>
      <c r="G267" s="5"/>
    </row>
    <row r="268" spans="5:7" x14ac:dyDescent="0.25">
      <c r="E268" s="5"/>
      <c r="F268" s="8"/>
      <c r="G268" s="5"/>
    </row>
    <row r="269" spans="5:7" x14ac:dyDescent="0.25">
      <c r="E269" s="5"/>
      <c r="F269" s="8"/>
      <c r="G269" s="5"/>
    </row>
    <row r="270" spans="5:7" x14ac:dyDescent="0.25">
      <c r="E270" s="5"/>
      <c r="F270" s="8"/>
      <c r="G270" s="5"/>
    </row>
    <row r="271" spans="5:7" x14ac:dyDescent="0.25">
      <c r="E271" s="5"/>
      <c r="F271" s="8"/>
      <c r="G271" s="5"/>
    </row>
    <row r="272" spans="5:7" x14ac:dyDescent="0.25">
      <c r="E272" s="5"/>
      <c r="F272" s="8"/>
      <c r="G272" s="5"/>
    </row>
    <row r="273" spans="5:7" x14ac:dyDescent="0.25">
      <c r="E273" s="5"/>
      <c r="F273" s="8"/>
      <c r="G273" s="5"/>
    </row>
    <row r="274" spans="5:7" x14ac:dyDescent="0.25">
      <c r="E274" s="5"/>
      <c r="F274" s="8"/>
      <c r="G274" s="5"/>
    </row>
    <row r="275" spans="5:7" x14ac:dyDescent="0.25">
      <c r="E275" s="5"/>
      <c r="F275" s="8"/>
      <c r="G275" s="5"/>
    </row>
    <row r="276" spans="5:7" x14ac:dyDescent="0.25">
      <c r="E276" s="5"/>
      <c r="F276" s="8"/>
      <c r="G276" s="5"/>
    </row>
    <row r="277" spans="5:7" x14ac:dyDescent="0.25">
      <c r="E277" s="5"/>
      <c r="F277" s="8"/>
      <c r="G277" s="5"/>
    </row>
    <row r="278" spans="5:7" x14ac:dyDescent="0.25">
      <c r="E278" s="5"/>
      <c r="F278" s="8"/>
      <c r="G278" s="5"/>
    </row>
    <row r="279" spans="5:7" x14ac:dyDescent="0.25">
      <c r="E279" s="5"/>
      <c r="F279" s="8"/>
      <c r="G279" s="5"/>
    </row>
    <row r="280" spans="5:7" x14ac:dyDescent="0.25">
      <c r="E280" s="5"/>
      <c r="F280" s="8"/>
      <c r="G280" s="5"/>
    </row>
    <row r="281" spans="5:7" x14ac:dyDescent="0.25">
      <c r="E281" s="5"/>
      <c r="F281" s="8"/>
      <c r="G281" s="5"/>
    </row>
    <row r="282" spans="5:7" x14ac:dyDescent="0.25">
      <c r="E282" s="5"/>
      <c r="F282" s="8"/>
      <c r="G282" s="5"/>
    </row>
    <row r="283" spans="5:7" x14ac:dyDescent="0.25">
      <c r="E283" s="5"/>
      <c r="F283" s="8"/>
      <c r="G283" s="5"/>
    </row>
    <row r="284" spans="5:7" x14ac:dyDescent="0.25">
      <c r="E284" s="5"/>
      <c r="F284" s="8"/>
      <c r="G284" s="5"/>
    </row>
    <row r="285" spans="5:7" x14ac:dyDescent="0.25">
      <c r="E285" s="5"/>
      <c r="F285" s="8"/>
      <c r="G285" s="5"/>
    </row>
    <row r="286" spans="5:7" x14ac:dyDescent="0.25">
      <c r="E286" s="5"/>
      <c r="F286" s="8"/>
      <c r="G286" s="5"/>
    </row>
    <row r="287" spans="5:7" x14ac:dyDescent="0.25">
      <c r="E287" s="5"/>
      <c r="F287" s="8"/>
      <c r="G287" s="5"/>
    </row>
    <row r="288" spans="5:7" x14ac:dyDescent="0.25">
      <c r="E288" s="5"/>
      <c r="F288" s="8"/>
      <c r="G288" s="5"/>
    </row>
    <row r="289" spans="5:7" x14ac:dyDescent="0.25">
      <c r="E289" s="5"/>
      <c r="F289" s="8"/>
      <c r="G289" s="5"/>
    </row>
    <row r="290" spans="5:7" x14ac:dyDescent="0.25">
      <c r="E290" s="5"/>
      <c r="F290" s="8"/>
      <c r="G290" s="5"/>
    </row>
    <row r="291" spans="5:7" x14ac:dyDescent="0.25">
      <c r="E291" s="5"/>
      <c r="F291" s="8"/>
      <c r="G291" s="5"/>
    </row>
    <row r="292" spans="5:7" x14ac:dyDescent="0.25">
      <c r="E292" s="5"/>
      <c r="F292" s="8"/>
      <c r="G292" s="5"/>
    </row>
    <row r="293" spans="5:7" x14ac:dyDescent="0.25">
      <c r="E293" s="5"/>
      <c r="F293" s="8"/>
      <c r="G293" s="5"/>
    </row>
    <row r="294" spans="5:7" x14ac:dyDescent="0.25">
      <c r="E294" s="5"/>
      <c r="F294" s="8"/>
      <c r="G294" s="5"/>
    </row>
    <row r="295" spans="5:7" x14ac:dyDescent="0.25">
      <c r="E295" s="5"/>
      <c r="F295" s="8"/>
      <c r="G295" s="5"/>
    </row>
    <row r="296" spans="5:7" x14ac:dyDescent="0.25">
      <c r="E296" s="5"/>
      <c r="F296" s="8"/>
      <c r="G296" s="5"/>
    </row>
    <row r="297" spans="5:7" x14ac:dyDescent="0.25">
      <c r="E297" s="5"/>
      <c r="F297" s="8"/>
      <c r="G297" s="5"/>
    </row>
    <row r="298" spans="5:7" x14ac:dyDescent="0.25">
      <c r="E298" s="5"/>
      <c r="F298" s="8"/>
      <c r="G298" s="5"/>
    </row>
    <row r="299" spans="5:7" x14ac:dyDescent="0.25">
      <c r="E299" s="5"/>
      <c r="F299" s="8"/>
      <c r="G299" s="5"/>
    </row>
    <row r="300" spans="5:7" x14ac:dyDescent="0.25">
      <c r="E300" s="5"/>
      <c r="F300" s="8"/>
      <c r="G300" s="5"/>
    </row>
    <row r="301" spans="5:7" x14ac:dyDescent="0.25">
      <c r="E301" s="5"/>
      <c r="F301" s="8"/>
      <c r="G301" s="5"/>
    </row>
    <row r="302" spans="5:7" x14ac:dyDescent="0.25">
      <c r="E302" s="5"/>
      <c r="F302" s="8"/>
      <c r="G302" s="5"/>
    </row>
    <row r="303" spans="5:7" x14ac:dyDescent="0.25">
      <c r="E303" s="5"/>
      <c r="F303" s="8"/>
      <c r="G303" s="5"/>
    </row>
    <row r="304" spans="5:7" x14ac:dyDescent="0.25">
      <c r="E304" s="5"/>
      <c r="F304" s="8"/>
      <c r="G304" s="5"/>
    </row>
    <row r="305" spans="5:7" x14ac:dyDescent="0.25">
      <c r="E305" s="5"/>
      <c r="F305" s="8"/>
      <c r="G305" s="5"/>
    </row>
    <row r="306" spans="5:7" x14ac:dyDescent="0.25">
      <c r="E306" s="5"/>
      <c r="F306" s="8"/>
      <c r="G306" s="5"/>
    </row>
    <row r="307" spans="5:7" x14ac:dyDescent="0.25">
      <c r="E307" s="5"/>
      <c r="F307" s="8"/>
      <c r="G307" s="5"/>
    </row>
    <row r="308" spans="5:7" x14ac:dyDescent="0.25">
      <c r="E308" s="5"/>
      <c r="F308" s="8"/>
      <c r="G308" s="5"/>
    </row>
    <row r="309" spans="5:7" x14ac:dyDescent="0.25">
      <c r="E309" s="5"/>
      <c r="F309" s="8"/>
      <c r="G309" s="5"/>
    </row>
    <row r="310" spans="5:7" x14ac:dyDescent="0.25">
      <c r="E310" s="5"/>
      <c r="F310" s="8"/>
      <c r="G310" s="5"/>
    </row>
    <row r="311" spans="5:7" x14ac:dyDescent="0.25">
      <c r="E311" s="5"/>
      <c r="F311" s="8"/>
      <c r="G311" s="5"/>
    </row>
    <row r="312" spans="5:7" x14ac:dyDescent="0.25">
      <c r="E312" s="5"/>
      <c r="F312" s="8"/>
      <c r="G312" s="5"/>
    </row>
    <row r="313" spans="5:7" x14ac:dyDescent="0.25">
      <c r="E313" s="5"/>
      <c r="F313" s="8"/>
      <c r="G313" s="5"/>
    </row>
    <row r="314" spans="5:7" x14ac:dyDescent="0.25">
      <c r="E314" s="5"/>
      <c r="F314" s="8"/>
      <c r="G314" s="5"/>
    </row>
    <row r="315" spans="5:7" x14ac:dyDescent="0.25">
      <c r="E315" s="5"/>
      <c r="F315" s="8"/>
      <c r="G315" s="5"/>
    </row>
    <row r="316" spans="5:7" x14ac:dyDescent="0.25">
      <c r="E316" s="5"/>
      <c r="F316" s="8"/>
      <c r="G316" s="5"/>
    </row>
    <row r="317" spans="5:7" x14ac:dyDescent="0.25">
      <c r="E317" s="5"/>
      <c r="F317" s="8"/>
      <c r="G317" s="5"/>
    </row>
    <row r="318" spans="5:7" x14ac:dyDescent="0.25">
      <c r="E318" s="5"/>
      <c r="F318" s="8"/>
      <c r="G318" s="5"/>
    </row>
    <row r="319" spans="5:7" x14ac:dyDescent="0.25">
      <c r="E319" s="5"/>
      <c r="F319" s="8"/>
      <c r="G319" s="5"/>
    </row>
    <row r="320" spans="5:7" x14ac:dyDescent="0.25">
      <c r="E320" s="5"/>
      <c r="F320" s="8"/>
      <c r="G320" s="5"/>
    </row>
    <row r="321" spans="5:7" x14ac:dyDescent="0.25">
      <c r="E321" s="5"/>
      <c r="F321" s="8"/>
      <c r="G321" s="5"/>
    </row>
    <row r="322" spans="5:7" x14ac:dyDescent="0.25">
      <c r="E322" s="5"/>
      <c r="F322" s="8"/>
      <c r="G322" s="5"/>
    </row>
    <row r="323" spans="5:7" x14ac:dyDescent="0.25">
      <c r="E323" s="5"/>
      <c r="F323" s="8"/>
      <c r="G323" s="5"/>
    </row>
    <row r="324" spans="5:7" x14ac:dyDescent="0.25">
      <c r="E324" s="5"/>
      <c r="F324" s="8"/>
      <c r="G324" s="5"/>
    </row>
    <row r="325" spans="5:7" x14ac:dyDescent="0.25">
      <c r="E325" s="5"/>
      <c r="F325" s="8"/>
      <c r="G325" s="5"/>
    </row>
    <row r="326" spans="5:7" x14ac:dyDescent="0.25">
      <c r="E326" s="5"/>
      <c r="F326" s="8"/>
      <c r="G326" s="5"/>
    </row>
    <row r="327" spans="5:7" x14ac:dyDescent="0.25">
      <c r="E327" s="5"/>
      <c r="F327" s="8"/>
      <c r="G327" s="5"/>
    </row>
    <row r="328" spans="5:7" x14ac:dyDescent="0.25">
      <c r="E328" s="5"/>
      <c r="F328" s="8"/>
      <c r="G328" s="5"/>
    </row>
    <row r="329" spans="5:7" x14ac:dyDescent="0.25">
      <c r="E329" s="5"/>
      <c r="F329" s="8"/>
      <c r="G329" s="5"/>
    </row>
    <row r="330" spans="5:7" x14ac:dyDescent="0.25">
      <c r="E330" s="5"/>
      <c r="F330" s="8"/>
      <c r="G330" s="5"/>
    </row>
    <row r="331" spans="5:7" x14ac:dyDescent="0.25">
      <c r="E331" s="5"/>
      <c r="F331" s="8"/>
      <c r="G331" s="5"/>
    </row>
    <row r="332" spans="5:7" x14ac:dyDescent="0.25">
      <c r="E332" s="5"/>
      <c r="F332" s="8"/>
      <c r="G332" s="5"/>
    </row>
    <row r="333" spans="5:7" x14ac:dyDescent="0.25">
      <c r="E333" s="5"/>
      <c r="F333" s="8"/>
      <c r="G333" s="5"/>
    </row>
    <row r="334" spans="5:7" x14ac:dyDescent="0.25">
      <c r="E334" s="5"/>
      <c r="F334" s="8"/>
      <c r="G334" s="5"/>
    </row>
    <row r="335" spans="5:7" x14ac:dyDescent="0.25">
      <c r="E335" s="5"/>
      <c r="F335" s="8"/>
      <c r="G335" s="5"/>
    </row>
    <row r="336" spans="5:7" x14ac:dyDescent="0.25">
      <c r="E336" s="5"/>
      <c r="F336" s="8"/>
      <c r="G336" s="5"/>
    </row>
    <row r="337" spans="5:7" x14ac:dyDescent="0.25">
      <c r="E337" s="5"/>
      <c r="F337" s="8"/>
      <c r="G337" s="5"/>
    </row>
    <row r="338" spans="5:7" x14ac:dyDescent="0.25">
      <c r="E338" s="5"/>
      <c r="F338" s="8"/>
      <c r="G338" s="5"/>
    </row>
    <row r="339" spans="5:7" x14ac:dyDescent="0.25">
      <c r="E339" s="5"/>
      <c r="F339" s="8"/>
      <c r="G339" s="5"/>
    </row>
    <row r="340" spans="5:7" x14ac:dyDescent="0.25">
      <c r="E340" s="5"/>
      <c r="F340" s="8"/>
      <c r="G340" s="5"/>
    </row>
    <row r="341" spans="5:7" x14ac:dyDescent="0.25">
      <c r="E341" s="5"/>
      <c r="F341" s="8"/>
      <c r="G341" s="5"/>
    </row>
    <row r="342" spans="5:7" x14ac:dyDescent="0.25">
      <c r="E342" s="5"/>
      <c r="F342" s="8"/>
      <c r="G342" s="5"/>
    </row>
    <row r="343" spans="5:7" x14ac:dyDescent="0.25">
      <c r="E343" s="5"/>
      <c r="F343" s="8"/>
      <c r="G343" s="5"/>
    </row>
    <row r="344" spans="5:7" x14ac:dyDescent="0.25">
      <c r="E344" s="5"/>
      <c r="F344" s="8"/>
      <c r="G344" s="5"/>
    </row>
    <row r="345" spans="5:7" x14ac:dyDescent="0.25">
      <c r="E345" s="5"/>
      <c r="F345" s="8"/>
      <c r="G345" s="5"/>
    </row>
    <row r="346" spans="5:7" x14ac:dyDescent="0.25">
      <c r="E346" s="5"/>
      <c r="F346" s="8"/>
      <c r="G346" s="5"/>
    </row>
    <row r="347" spans="5:7" x14ac:dyDescent="0.25">
      <c r="E347" s="5"/>
      <c r="F347" s="8"/>
      <c r="G347" s="5"/>
    </row>
    <row r="348" spans="5:7" x14ac:dyDescent="0.25">
      <c r="E348" s="5"/>
      <c r="F348" s="8"/>
      <c r="G348" s="5"/>
    </row>
    <row r="349" spans="5:7" x14ac:dyDescent="0.25">
      <c r="E349" s="5"/>
      <c r="F349" s="8"/>
      <c r="G349" s="5"/>
    </row>
    <row r="350" spans="5:7" x14ac:dyDescent="0.25">
      <c r="E350" s="5"/>
      <c r="F350" s="8"/>
      <c r="G350" s="5"/>
    </row>
    <row r="351" spans="5:7" x14ac:dyDescent="0.25">
      <c r="E351" s="5"/>
      <c r="F351" s="8"/>
      <c r="G351" s="5"/>
    </row>
    <row r="352" spans="5:7" x14ac:dyDescent="0.25">
      <c r="E352" s="5"/>
      <c r="F352" s="8"/>
      <c r="G352" s="5"/>
    </row>
    <row r="353" spans="5:7" x14ac:dyDescent="0.25">
      <c r="E353" s="5"/>
      <c r="F353" s="8"/>
      <c r="G353" s="5"/>
    </row>
    <row r="354" spans="5:7" x14ac:dyDescent="0.25">
      <c r="E354" s="5"/>
      <c r="F354" s="8"/>
      <c r="G354" s="5"/>
    </row>
    <row r="355" spans="5:7" x14ac:dyDescent="0.25">
      <c r="E355" s="5"/>
      <c r="F355" s="8"/>
      <c r="G355" s="5"/>
    </row>
    <row r="356" spans="5:7" x14ac:dyDescent="0.25">
      <c r="E356" s="5"/>
      <c r="F356" s="8"/>
      <c r="G356" s="5"/>
    </row>
    <row r="357" spans="5:7" x14ac:dyDescent="0.25">
      <c r="E357" s="5"/>
      <c r="F357" s="8"/>
      <c r="G357" s="5"/>
    </row>
    <row r="358" spans="5:7" x14ac:dyDescent="0.25">
      <c r="E358" s="5"/>
      <c r="F358" s="8"/>
      <c r="G358" s="5"/>
    </row>
    <row r="359" spans="5:7" x14ac:dyDescent="0.25">
      <c r="E359" s="5"/>
      <c r="F359" s="8"/>
      <c r="G359" s="5"/>
    </row>
    <row r="360" spans="5:7" x14ac:dyDescent="0.25">
      <c r="E360" s="5"/>
      <c r="F360" s="8"/>
      <c r="G360" s="5"/>
    </row>
    <row r="361" spans="5:7" x14ac:dyDescent="0.25">
      <c r="E361" s="5"/>
      <c r="F361" s="8"/>
      <c r="G361" s="5"/>
    </row>
    <row r="362" spans="5:7" x14ac:dyDescent="0.25">
      <c r="E362" s="5"/>
      <c r="F362" s="8"/>
      <c r="G362" s="5"/>
    </row>
    <row r="363" spans="5:7" x14ac:dyDescent="0.25">
      <c r="E363" s="5"/>
      <c r="F363" s="8"/>
      <c r="G363" s="5"/>
    </row>
    <row r="364" spans="5:7" x14ac:dyDescent="0.25">
      <c r="E364" s="5"/>
      <c r="F364" s="8"/>
      <c r="G364" s="5"/>
    </row>
    <row r="365" spans="5:7" x14ac:dyDescent="0.25">
      <c r="E365" s="5"/>
      <c r="F365" s="8"/>
      <c r="G365" s="5"/>
    </row>
    <row r="366" spans="5:7" x14ac:dyDescent="0.25">
      <c r="E366" s="5"/>
      <c r="F366" s="8"/>
      <c r="G366" s="5"/>
    </row>
    <row r="367" spans="5:7" x14ac:dyDescent="0.25">
      <c r="E367" s="5"/>
      <c r="F367" s="8"/>
      <c r="G367" s="5"/>
    </row>
    <row r="368" spans="5:7" x14ac:dyDescent="0.25">
      <c r="E368" s="5"/>
      <c r="F368" s="8"/>
      <c r="G368" s="5"/>
    </row>
    <row r="369" spans="5:7" x14ac:dyDescent="0.25">
      <c r="E369" s="5"/>
      <c r="F369" s="8"/>
      <c r="G369" s="5"/>
    </row>
    <row r="370" spans="5:7" x14ac:dyDescent="0.25">
      <c r="E370" s="5"/>
      <c r="F370" s="8"/>
      <c r="G370" s="5"/>
    </row>
    <row r="371" spans="5:7" x14ac:dyDescent="0.25">
      <c r="E371" s="5"/>
      <c r="F371" s="8"/>
      <c r="G371" s="5"/>
    </row>
    <row r="372" spans="5:7" x14ac:dyDescent="0.25">
      <c r="E372" s="5"/>
      <c r="F372" s="8"/>
      <c r="G372" s="5"/>
    </row>
    <row r="373" spans="5:7" x14ac:dyDescent="0.25">
      <c r="E373" s="5"/>
      <c r="F373" s="8"/>
      <c r="G373" s="5"/>
    </row>
    <row r="374" spans="5:7" x14ac:dyDescent="0.25">
      <c r="E374" s="5"/>
      <c r="F374" s="8"/>
      <c r="G374" s="5"/>
    </row>
    <row r="375" spans="5:7" x14ac:dyDescent="0.25">
      <c r="E375" s="5"/>
      <c r="F375" s="8"/>
      <c r="G375" s="5"/>
    </row>
    <row r="376" spans="5:7" x14ac:dyDescent="0.25">
      <c r="E376" s="5"/>
      <c r="F376" s="8"/>
      <c r="G376" s="5"/>
    </row>
    <row r="377" spans="5:7" x14ac:dyDescent="0.25">
      <c r="E377" s="5"/>
      <c r="F377" s="8"/>
      <c r="G377" s="5"/>
    </row>
    <row r="378" spans="5:7" x14ac:dyDescent="0.25">
      <c r="E378" s="5"/>
      <c r="F378" s="8"/>
      <c r="G378" s="5"/>
    </row>
    <row r="379" spans="5:7" x14ac:dyDescent="0.25">
      <c r="E379" s="5"/>
      <c r="F379" s="8"/>
      <c r="G379" s="5"/>
    </row>
    <row r="380" spans="5:7" x14ac:dyDescent="0.25">
      <c r="E380" s="5"/>
      <c r="F380" s="8"/>
      <c r="G380" s="5"/>
    </row>
    <row r="381" spans="5:7" x14ac:dyDescent="0.25">
      <c r="E381" s="5"/>
      <c r="F381" s="8"/>
      <c r="G381" s="5"/>
    </row>
    <row r="382" spans="5:7" x14ac:dyDescent="0.25">
      <c r="E382" s="5"/>
      <c r="F382" s="8"/>
      <c r="G382" s="5"/>
    </row>
    <row r="383" spans="5:7" x14ac:dyDescent="0.25">
      <c r="E383" s="5"/>
      <c r="F383" s="8"/>
      <c r="G383" s="5"/>
    </row>
    <row r="384" spans="5:7" x14ac:dyDescent="0.25">
      <c r="E384" s="5"/>
      <c r="F384" s="8"/>
      <c r="G384" s="5"/>
    </row>
    <row r="385" spans="5:7" x14ac:dyDescent="0.25">
      <c r="E385" s="5"/>
      <c r="F385" s="8"/>
      <c r="G385" s="5"/>
    </row>
    <row r="386" spans="5:7" x14ac:dyDescent="0.25">
      <c r="E386" s="5"/>
      <c r="F386" s="8"/>
      <c r="G386" s="5"/>
    </row>
    <row r="387" spans="5:7" x14ac:dyDescent="0.25">
      <c r="E387" s="5"/>
      <c r="F387" s="8"/>
      <c r="G387" s="5"/>
    </row>
    <row r="388" spans="5:7" x14ac:dyDescent="0.25">
      <c r="E388" s="5"/>
      <c r="F388" s="8"/>
      <c r="G388" s="5"/>
    </row>
    <row r="389" spans="5:7" x14ac:dyDescent="0.25">
      <c r="E389" s="5"/>
      <c r="F389" s="8"/>
      <c r="G389" s="5"/>
    </row>
    <row r="390" spans="5:7" x14ac:dyDescent="0.25">
      <c r="E390" s="5"/>
      <c r="F390" s="8"/>
      <c r="G390" s="5"/>
    </row>
    <row r="391" spans="5:7" x14ac:dyDescent="0.25">
      <c r="E391" s="5"/>
      <c r="F391" s="8"/>
      <c r="G391" s="5"/>
    </row>
    <row r="392" spans="5:7" x14ac:dyDescent="0.25">
      <c r="E392" s="5"/>
      <c r="F392" s="8"/>
      <c r="G392" s="5"/>
    </row>
    <row r="393" spans="5:7" x14ac:dyDescent="0.25">
      <c r="E393" s="5"/>
      <c r="F393" s="8"/>
      <c r="G393" s="5"/>
    </row>
    <row r="394" spans="5:7" x14ac:dyDescent="0.25">
      <c r="E394" s="5"/>
      <c r="F394" s="8"/>
      <c r="G394" s="5"/>
    </row>
    <row r="395" spans="5:7" x14ac:dyDescent="0.25">
      <c r="E395" s="5"/>
      <c r="F395" s="8"/>
      <c r="G395" s="5"/>
    </row>
    <row r="396" spans="5:7" x14ac:dyDescent="0.25">
      <c r="E396" s="5"/>
      <c r="F396" s="8"/>
      <c r="G396" s="5"/>
    </row>
    <row r="397" spans="5:7" x14ac:dyDescent="0.25">
      <c r="E397" s="5"/>
      <c r="F397" s="8"/>
      <c r="G397" s="5"/>
    </row>
    <row r="398" spans="5:7" x14ac:dyDescent="0.25">
      <c r="E398" s="5"/>
      <c r="F398" s="8"/>
      <c r="G398" s="5"/>
    </row>
    <row r="399" spans="5:7" x14ac:dyDescent="0.25">
      <c r="E399" s="5"/>
      <c r="F399" s="8"/>
      <c r="G399" s="5"/>
    </row>
    <row r="400" spans="5:7" x14ac:dyDescent="0.25">
      <c r="E400" s="5"/>
      <c r="F400" s="8"/>
      <c r="G400" s="5"/>
    </row>
    <row r="401" spans="5:7" x14ac:dyDescent="0.25">
      <c r="E401" s="5"/>
      <c r="F401" s="8"/>
      <c r="G401" s="5"/>
    </row>
    <row r="402" spans="5:7" x14ac:dyDescent="0.25">
      <c r="E402" s="5"/>
      <c r="F402" s="8"/>
      <c r="G402" s="5"/>
    </row>
    <row r="403" spans="5:7" x14ac:dyDescent="0.25">
      <c r="E403" s="5"/>
      <c r="F403" s="8"/>
      <c r="G403" s="5"/>
    </row>
    <row r="404" spans="5:7" x14ac:dyDescent="0.25">
      <c r="E404" s="5"/>
      <c r="F404" s="8"/>
      <c r="G404" s="5"/>
    </row>
    <row r="405" spans="5:7" x14ac:dyDescent="0.25">
      <c r="E405" s="5"/>
      <c r="F405" s="8"/>
      <c r="G405" s="5"/>
    </row>
    <row r="406" spans="5:7" x14ac:dyDescent="0.25">
      <c r="E406" s="5"/>
      <c r="F406" s="8"/>
      <c r="G406" s="5"/>
    </row>
    <row r="407" spans="5:7" x14ac:dyDescent="0.25">
      <c r="E407" s="5"/>
      <c r="F407" s="8"/>
      <c r="G407" s="5"/>
    </row>
    <row r="408" spans="5:7" x14ac:dyDescent="0.25">
      <c r="E408" s="5"/>
      <c r="F408" s="8"/>
      <c r="G408" s="5"/>
    </row>
    <row r="409" spans="5:7" x14ac:dyDescent="0.25">
      <c r="E409" s="5"/>
      <c r="F409" s="8"/>
      <c r="G409" s="5"/>
    </row>
    <row r="410" spans="5:7" x14ac:dyDescent="0.25">
      <c r="E410" s="5"/>
      <c r="F410" s="8"/>
      <c r="G410" s="5"/>
    </row>
    <row r="411" spans="5:7" x14ac:dyDescent="0.25">
      <c r="E411" s="5"/>
      <c r="F411" s="8"/>
      <c r="G411" s="5"/>
    </row>
    <row r="412" spans="5:7" x14ac:dyDescent="0.25">
      <c r="E412" s="5"/>
      <c r="F412" s="8"/>
      <c r="G412" s="5"/>
    </row>
    <row r="413" spans="5:7" x14ac:dyDescent="0.25">
      <c r="E413" s="5"/>
      <c r="F413" s="8"/>
      <c r="G413" s="5"/>
    </row>
    <row r="414" spans="5:7" x14ac:dyDescent="0.25">
      <c r="E414" s="5"/>
      <c r="F414" s="8"/>
      <c r="G414" s="5"/>
    </row>
    <row r="415" spans="5:7" x14ac:dyDescent="0.25">
      <c r="E415" s="5"/>
      <c r="F415" s="8"/>
      <c r="G415" s="5"/>
    </row>
    <row r="416" spans="5:7" x14ac:dyDescent="0.25">
      <c r="E416" s="5"/>
      <c r="F416" s="8"/>
      <c r="G416" s="5"/>
    </row>
    <row r="417" spans="5:7" x14ac:dyDescent="0.25">
      <c r="E417" s="5"/>
      <c r="F417" s="8"/>
      <c r="G417" s="5"/>
    </row>
    <row r="418" spans="5:7" x14ac:dyDescent="0.25">
      <c r="E418" s="5"/>
      <c r="F418" s="8"/>
      <c r="G418" s="5"/>
    </row>
    <row r="419" spans="5:7" x14ac:dyDescent="0.25">
      <c r="E419" s="5"/>
      <c r="F419" s="8"/>
      <c r="G419" s="5"/>
    </row>
    <row r="420" spans="5:7" x14ac:dyDescent="0.25">
      <c r="E420" s="5"/>
      <c r="F420" s="8"/>
      <c r="G420" s="5"/>
    </row>
    <row r="421" spans="5:7" x14ac:dyDescent="0.25">
      <c r="E421" s="5"/>
      <c r="F421" s="8"/>
      <c r="G421" s="5"/>
    </row>
    <row r="422" spans="5:7" x14ac:dyDescent="0.25">
      <c r="E422" s="5"/>
      <c r="F422" s="8"/>
      <c r="G422" s="5"/>
    </row>
    <row r="423" spans="5:7" x14ac:dyDescent="0.25">
      <c r="E423" s="5"/>
      <c r="F423" s="8"/>
      <c r="G423" s="5"/>
    </row>
    <row r="424" spans="5:7" x14ac:dyDescent="0.25">
      <c r="E424" s="5"/>
      <c r="F424" s="8"/>
      <c r="G424" s="5"/>
    </row>
    <row r="425" spans="5:7" x14ac:dyDescent="0.25">
      <c r="E425" s="5"/>
      <c r="F425" s="8"/>
      <c r="G425" s="5"/>
    </row>
    <row r="426" spans="5:7" x14ac:dyDescent="0.25">
      <c r="E426" s="5"/>
      <c r="F426" s="8"/>
      <c r="G426" s="5"/>
    </row>
    <row r="427" spans="5:7" x14ac:dyDescent="0.25">
      <c r="E427" s="5"/>
      <c r="F427" s="8"/>
      <c r="G427" s="5"/>
    </row>
    <row r="428" spans="5:7" x14ac:dyDescent="0.25">
      <c r="E428" s="5"/>
      <c r="F428" s="8"/>
      <c r="G428" s="5"/>
    </row>
    <row r="429" spans="5:7" x14ac:dyDescent="0.25">
      <c r="E429" s="5"/>
      <c r="F429" s="8"/>
      <c r="G429" s="5"/>
    </row>
    <row r="430" spans="5:7" x14ac:dyDescent="0.25">
      <c r="E430" s="5"/>
      <c r="F430" s="8"/>
      <c r="G430" s="5"/>
    </row>
    <row r="431" spans="5:7" x14ac:dyDescent="0.25">
      <c r="E431" s="5"/>
      <c r="F431" s="8"/>
      <c r="G431" s="5"/>
    </row>
    <row r="432" spans="5:7" x14ac:dyDescent="0.25">
      <c r="E432" s="5"/>
      <c r="F432" s="8"/>
      <c r="G432" s="5"/>
    </row>
    <row r="433" spans="5:7" x14ac:dyDescent="0.25">
      <c r="E433" s="5"/>
      <c r="F433" s="8"/>
      <c r="G433" s="5"/>
    </row>
    <row r="434" spans="5:7" x14ac:dyDescent="0.25">
      <c r="E434" s="5"/>
      <c r="F434" s="8"/>
      <c r="G434" s="5"/>
    </row>
    <row r="435" spans="5:7" x14ac:dyDescent="0.25">
      <c r="E435" s="5"/>
      <c r="F435" s="8"/>
      <c r="G435" s="5"/>
    </row>
    <row r="436" spans="5:7" x14ac:dyDescent="0.25">
      <c r="E436" s="5"/>
      <c r="F436" s="8"/>
      <c r="G436" s="5"/>
    </row>
    <row r="437" spans="5:7" x14ac:dyDescent="0.25">
      <c r="E437" s="5"/>
      <c r="F437" s="8"/>
      <c r="G437" s="5"/>
    </row>
    <row r="438" spans="5:7" x14ac:dyDescent="0.25">
      <c r="E438" s="5"/>
      <c r="F438" s="8"/>
      <c r="G438" s="5"/>
    </row>
    <row r="439" spans="5:7" x14ac:dyDescent="0.25">
      <c r="E439" s="5"/>
      <c r="F439" s="8"/>
      <c r="G439" s="5"/>
    </row>
    <row r="440" spans="5:7" x14ac:dyDescent="0.25">
      <c r="E440" s="5"/>
      <c r="F440" s="8"/>
      <c r="G440" s="5"/>
    </row>
    <row r="441" spans="5:7" x14ac:dyDescent="0.25">
      <c r="E441" s="5"/>
      <c r="F441" s="8"/>
      <c r="G441" s="5"/>
    </row>
    <row r="442" spans="5:7" x14ac:dyDescent="0.25">
      <c r="E442" s="5"/>
      <c r="F442" s="8"/>
      <c r="G442" s="5"/>
    </row>
    <row r="443" spans="5:7" x14ac:dyDescent="0.25">
      <c r="E443" s="5"/>
      <c r="F443" s="8"/>
      <c r="G443" s="5"/>
    </row>
    <row r="444" spans="5:7" x14ac:dyDescent="0.25">
      <c r="E444" s="5"/>
      <c r="F444" s="8"/>
      <c r="G444" s="5"/>
    </row>
    <row r="445" spans="5:7" x14ac:dyDescent="0.25">
      <c r="E445" s="5"/>
      <c r="F445" s="8"/>
      <c r="G445" s="5"/>
    </row>
    <row r="446" spans="5:7" x14ac:dyDescent="0.25">
      <c r="E446" s="5"/>
      <c r="F446" s="8"/>
      <c r="G446" s="5"/>
    </row>
    <row r="447" spans="5:7" x14ac:dyDescent="0.25">
      <c r="E447" s="5"/>
      <c r="F447" s="8"/>
      <c r="G447" s="5"/>
    </row>
    <row r="448" spans="5:7" x14ac:dyDescent="0.25">
      <c r="E448" s="5"/>
      <c r="F448" s="8"/>
      <c r="G448" s="5"/>
    </row>
    <row r="449" spans="5:7" x14ac:dyDescent="0.25">
      <c r="E449" s="5"/>
      <c r="F449" s="8"/>
      <c r="G449" s="5"/>
    </row>
    <row r="450" spans="5:7" x14ac:dyDescent="0.25">
      <c r="E450" s="5"/>
      <c r="F450" s="8"/>
      <c r="G450" s="5"/>
    </row>
    <row r="451" spans="5:7" x14ac:dyDescent="0.25">
      <c r="E451" s="5"/>
      <c r="F451" s="8"/>
      <c r="G451" s="5"/>
    </row>
    <row r="452" spans="5:7" x14ac:dyDescent="0.25">
      <c r="E452" s="5"/>
      <c r="F452" s="8"/>
      <c r="G452" s="5"/>
    </row>
    <row r="453" spans="5:7" x14ac:dyDescent="0.25">
      <c r="E453" s="5"/>
      <c r="F453" s="8"/>
      <c r="G453" s="5"/>
    </row>
    <row r="454" spans="5:7" x14ac:dyDescent="0.25">
      <c r="E454" s="5"/>
      <c r="F454" s="8"/>
      <c r="G454" s="5"/>
    </row>
    <row r="455" spans="5:7" x14ac:dyDescent="0.25">
      <c r="E455" s="5"/>
      <c r="F455" s="8"/>
      <c r="G455" s="5"/>
    </row>
    <row r="456" spans="5:7" x14ac:dyDescent="0.25">
      <c r="E456" s="5"/>
      <c r="F456" s="8"/>
      <c r="G456" s="5"/>
    </row>
    <row r="457" spans="5:7" x14ac:dyDescent="0.25">
      <c r="E457" s="5"/>
      <c r="F457" s="8"/>
      <c r="G457" s="5"/>
    </row>
    <row r="458" spans="5:7" x14ac:dyDescent="0.25">
      <c r="E458" s="5"/>
      <c r="F458" s="8"/>
      <c r="G458" s="5"/>
    </row>
    <row r="459" spans="5:7" x14ac:dyDescent="0.25">
      <c r="E459" s="5"/>
      <c r="F459" s="8"/>
      <c r="G459" s="5"/>
    </row>
    <row r="460" spans="5:7" x14ac:dyDescent="0.25">
      <c r="E460" s="5"/>
      <c r="F460" s="8"/>
      <c r="G460" s="5"/>
    </row>
    <row r="461" spans="5:7" x14ac:dyDescent="0.25">
      <c r="E461" s="5"/>
      <c r="F461" s="8"/>
      <c r="G461" s="5"/>
    </row>
    <row r="462" spans="5:7" x14ac:dyDescent="0.25">
      <c r="E462" s="5"/>
      <c r="F462" s="8"/>
      <c r="G462" s="5"/>
    </row>
    <row r="463" spans="5:7" x14ac:dyDescent="0.25">
      <c r="E463" s="5"/>
      <c r="F463" s="8"/>
      <c r="G463" s="5"/>
    </row>
    <row r="464" spans="5:7" x14ac:dyDescent="0.25">
      <c r="E464" s="5"/>
      <c r="F464" s="8"/>
      <c r="G464" s="5"/>
    </row>
    <row r="465" spans="5:7" x14ac:dyDescent="0.25">
      <c r="E465" s="5"/>
      <c r="F465" s="8"/>
      <c r="G465" s="5"/>
    </row>
    <row r="466" spans="5:7" x14ac:dyDescent="0.25">
      <c r="E466" s="5"/>
      <c r="F466" s="8"/>
      <c r="G466" s="5"/>
    </row>
    <row r="467" spans="5:7" x14ac:dyDescent="0.25">
      <c r="E467" s="5"/>
      <c r="F467" s="8"/>
      <c r="G467" s="5"/>
    </row>
    <row r="468" spans="5:7" x14ac:dyDescent="0.25">
      <c r="E468" s="5"/>
      <c r="F468" s="8"/>
      <c r="G468" s="5"/>
    </row>
    <row r="469" spans="5:7" x14ac:dyDescent="0.25">
      <c r="E469" s="5"/>
      <c r="F469" s="8"/>
      <c r="G469" s="5"/>
    </row>
    <row r="470" spans="5:7" x14ac:dyDescent="0.25">
      <c r="E470" s="5"/>
      <c r="F470" s="8"/>
      <c r="G470" s="5"/>
    </row>
    <row r="471" spans="5:7" x14ac:dyDescent="0.25">
      <c r="E471" s="5"/>
      <c r="F471" s="8"/>
      <c r="G471" s="5"/>
    </row>
    <row r="472" spans="5:7" x14ac:dyDescent="0.25">
      <c r="E472" s="5"/>
      <c r="F472" s="8"/>
      <c r="G472" s="5"/>
    </row>
    <row r="473" spans="5:7" x14ac:dyDescent="0.25">
      <c r="E473" s="5"/>
      <c r="F473" s="8"/>
      <c r="G473" s="5"/>
    </row>
    <row r="474" spans="5:7" x14ac:dyDescent="0.25">
      <c r="E474" s="5"/>
      <c r="F474" s="8"/>
      <c r="G474" s="5"/>
    </row>
    <row r="475" spans="5:7" x14ac:dyDescent="0.25">
      <c r="E475" s="5"/>
      <c r="F475" s="8"/>
      <c r="G475" s="5"/>
    </row>
    <row r="476" spans="5:7" x14ac:dyDescent="0.25">
      <c r="E476" s="5"/>
      <c r="F476" s="8"/>
      <c r="G476" s="5"/>
    </row>
    <row r="477" spans="5:7" x14ac:dyDescent="0.25">
      <c r="E477" s="5"/>
      <c r="F477" s="8"/>
      <c r="G477" s="5"/>
    </row>
    <row r="478" spans="5:7" x14ac:dyDescent="0.25">
      <c r="E478" s="5"/>
      <c r="F478" s="8"/>
      <c r="G478" s="5"/>
    </row>
    <row r="479" spans="5:7" x14ac:dyDescent="0.25">
      <c r="E479" s="5"/>
      <c r="F479" s="8"/>
      <c r="G479" s="5"/>
    </row>
    <row r="480" spans="5:7" x14ac:dyDescent="0.25">
      <c r="E480" s="5"/>
      <c r="F480" s="8"/>
      <c r="G480" s="5"/>
    </row>
    <row r="481" spans="5:7" x14ac:dyDescent="0.25">
      <c r="E481" s="5"/>
      <c r="F481" s="8"/>
      <c r="G481" s="5"/>
    </row>
    <row r="482" spans="5:7" x14ac:dyDescent="0.25">
      <c r="E482" s="5"/>
      <c r="F482" s="8"/>
      <c r="G482" s="5"/>
    </row>
    <row r="483" spans="5:7" x14ac:dyDescent="0.25">
      <c r="E483" s="5"/>
      <c r="F483" s="8"/>
      <c r="G483" s="5"/>
    </row>
    <row r="484" spans="5:7" x14ac:dyDescent="0.25">
      <c r="E484" s="5"/>
      <c r="F484" s="8"/>
      <c r="G484" s="5"/>
    </row>
    <row r="485" spans="5:7" x14ac:dyDescent="0.25">
      <c r="E485" s="5"/>
      <c r="F485" s="8"/>
      <c r="G485" s="5"/>
    </row>
    <row r="486" spans="5:7" x14ac:dyDescent="0.25">
      <c r="E486" s="5"/>
      <c r="F486" s="8"/>
      <c r="G486" s="5"/>
    </row>
    <row r="487" spans="5:7" x14ac:dyDescent="0.25">
      <c r="E487" s="5"/>
      <c r="F487" s="8"/>
      <c r="G487" s="5"/>
    </row>
    <row r="488" spans="5:7" x14ac:dyDescent="0.25">
      <c r="E488" s="5"/>
      <c r="F488" s="8"/>
      <c r="G488" s="5"/>
    </row>
    <row r="489" spans="5:7" x14ac:dyDescent="0.25">
      <c r="E489" s="5"/>
      <c r="F489" s="8"/>
      <c r="G489" s="5"/>
    </row>
    <row r="490" spans="5:7" x14ac:dyDescent="0.25">
      <c r="E490" s="5"/>
      <c r="F490" s="8"/>
      <c r="G490" s="5"/>
    </row>
    <row r="491" spans="5:7" x14ac:dyDescent="0.25">
      <c r="E491" s="5"/>
      <c r="F491" s="8"/>
      <c r="G491" s="5"/>
    </row>
    <row r="492" spans="5:7" x14ac:dyDescent="0.25">
      <c r="E492" s="5"/>
      <c r="F492" s="8"/>
      <c r="G492" s="5"/>
    </row>
    <row r="493" spans="5:7" x14ac:dyDescent="0.25">
      <c r="E493" s="5"/>
      <c r="F493" s="8"/>
      <c r="G493" s="5"/>
    </row>
    <row r="494" spans="5:7" x14ac:dyDescent="0.25">
      <c r="E494" s="5"/>
      <c r="F494" s="8"/>
      <c r="G494" s="5"/>
    </row>
    <row r="495" spans="5:7" x14ac:dyDescent="0.25">
      <c r="E495" s="5"/>
      <c r="F495" s="8"/>
      <c r="G495" s="5"/>
    </row>
    <row r="496" spans="5:7" x14ac:dyDescent="0.25">
      <c r="E496" s="5"/>
      <c r="F496" s="8"/>
      <c r="G496" s="5"/>
    </row>
    <row r="497" spans="5:7" x14ac:dyDescent="0.25">
      <c r="E497" s="5"/>
      <c r="F497" s="8"/>
      <c r="G497" s="5"/>
    </row>
    <row r="498" spans="5:7" x14ac:dyDescent="0.25">
      <c r="E498" s="5"/>
      <c r="F498" s="8"/>
      <c r="G498" s="5"/>
    </row>
    <row r="499" spans="5:7" x14ac:dyDescent="0.25">
      <c r="E499" s="5"/>
      <c r="F499" s="8"/>
      <c r="G499" s="5"/>
    </row>
    <row r="500" spans="5:7" x14ac:dyDescent="0.25">
      <c r="E500" s="5"/>
      <c r="F500" s="8"/>
      <c r="G500" s="5"/>
    </row>
    <row r="501" spans="5:7" x14ac:dyDescent="0.25">
      <c r="E501" s="5"/>
      <c r="F501" s="8"/>
      <c r="G501" s="5"/>
    </row>
    <row r="502" spans="5:7" x14ac:dyDescent="0.25">
      <c r="E502" s="5"/>
      <c r="F502" s="8"/>
      <c r="G502" s="5"/>
    </row>
    <row r="503" spans="5:7" x14ac:dyDescent="0.25">
      <c r="E503" s="5"/>
      <c r="F503" s="8"/>
      <c r="G503" s="5"/>
    </row>
    <row r="504" spans="5:7" x14ac:dyDescent="0.25">
      <c r="E504" s="5"/>
      <c r="F504" s="8"/>
      <c r="G504" s="5"/>
    </row>
    <row r="505" spans="5:7" x14ac:dyDescent="0.25">
      <c r="E505" s="5"/>
      <c r="F505" s="8"/>
      <c r="G505" s="5"/>
    </row>
    <row r="506" spans="5:7" x14ac:dyDescent="0.25">
      <c r="E506" s="5"/>
      <c r="F506" s="8"/>
      <c r="G506" s="5"/>
    </row>
    <row r="507" spans="5:7" x14ac:dyDescent="0.25">
      <c r="E507" s="5"/>
      <c r="F507" s="8"/>
      <c r="G507" s="5"/>
    </row>
    <row r="508" spans="5:7" x14ac:dyDescent="0.25">
      <c r="E508" s="5"/>
      <c r="F508" s="8"/>
      <c r="G508" s="5"/>
    </row>
    <row r="509" spans="5:7" x14ac:dyDescent="0.25">
      <c r="E509" s="5"/>
      <c r="F509" s="8"/>
      <c r="G509" s="5"/>
    </row>
    <row r="510" spans="5:7" x14ac:dyDescent="0.25">
      <c r="E510" s="5"/>
      <c r="F510" s="8"/>
      <c r="G510" s="5"/>
    </row>
    <row r="511" spans="5:7" x14ac:dyDescent="0.25">
      <c r="E511" s="5"/>
      <c r="F511" s="8"/>
      <c r="G511" s="5"/>
    </row>
    <row r="512" spans="5:7" x14ac:dyDescent="0.25">
      <c r="E512" s="5"/>
      <c r="F512" s="8"/>
      <c r="G512" s="5"/>
    </row>
    <row r="513" spans="5:7" x14ac:dyDescent="0.25">
      <c r="E513" s="5"/>
      <c r="F513" s="8"/>
      <c r="G513" s="5"/>
    </row>
    <row r="514" spans="5:7" x14ac:dyDescent="0.25">
      <c r="E514" s="5"/>
      <c r="F514" s="8"/>
      <c r="G514" s="5"/>
    </row>
    <row r="515" spans="5:7" x14ac:dyDescent="0.25">
      <c r="E515" s="5"/>
      <c r="F515" s="8"/>
      <c r="G515" s="5"/>
    </row>
    <row r="516" spans="5:7" x14ac:dyDescent="0.25">
      <c r="E516" s="5"/>
      <c r="F516" s="8"/>
      <c r="G516" s="5"/>
    </row>
    <row r="517" spans="5:7" x14ac:dyDescent="0.25">
      <c r="E517" s="5"/>
      <c r="F517" s="8"/>
      <c r="G517" s="5"/>
    </row>
    <row r="518" spans="5:7" x14ac:dyDescent="0.25">
      <c r="E518" s="5"/>
      <c r="F518" s="8"/>
      <c r="G518" s="5"/>
    </row>
    <row r="519" spans="5:7" x14ac:dyDescent="0.25">
      <c r="E519" s="5"/>
      <c r="F519" s="8"/>
      <c r="G519" s="5"/>
    </row>
    <row r="520" spans="5:7" x14ac:dyDescent="0.25">
      <c r="E520" s="5"/>
      <c r="F520" s="8"/>
      <c r="G520" s="5"/>
    </row>
    <row r="521" spans="5:7" x14ac:dyDescent="0.25">
      <c r="E521" s="5"/>
      <c r="F521" s="8"/>
      <c r="G521" s="5"/>
    </row>
    <row r="522" spans="5:7" x14ac:dyDescent="0.25">
      <c r="E522" s="5"/>
      <c r="F522" s="8"/>
      <c r="G522" s="5"/>
    </row>
    <row r="523" spans="5:7" x14ac:dyDescent="0.25">
      <c r="E523" s="5"/>
      <c r="F523" s="8"/>
      <c r="G523" s="5"/>
    </row>
    <row r="524" spans="5:7" x14ac:dyDescent="0.25">
      <c r="E524" s="5"/>
      <c r="F524" s="8"/>
      <c r="G524" s="5"/>
    </row>
    <row r="525" spans="5:7" x14ac:dyDescent="0.25">
      <c r="E525" s="5"/>
      <c r="F525" s="8"/>
      <c r="G525" s="5"/>
    </row>
    <row r="526" spans="5:7" x14ac:dyDescent="0.25">
      <c r="E526" s="5"/>
      <c r="F526" s="8"/>
      <c r="G526" s="5"/>
    </row>
    <row r="527" spans="5:7" x14ac:dyDescent="0.25">
      <c r="E527" s="5"/>
      <c r="F527" s="8"/>
      <c r="G527" s="5"/>
    </row>
    <row r="528" spans="5:7" x14ac:dyDescent="0.25">
      <c r="E528" s="5"/>
      <c r="F528" s="8"/>
      <c r="G528" s="5"/>
    </row>
    <row r="529" spans="5:7" x14ac:dyDescent="0.25">
      <c r="E529" s="5"/>
      <c r="F529" s="8"/>
      <c r="G529" s="5"/>
    </row>
    <row r="530" spans="5:7" x14ac:dyDescent="0.25">
      <c r="E530" s="5"/>
      <c r="F530" s="8"/>
      <c r="G530" s="5"/>
    </row>
    <row r="531" spans="5:7" x14ac:dyDescent="0.25">
      <c r="E531" s="5"/>
      <c r="F531" s="8"/>
      <c r="G531" s="5"/>
    </row>
    <row r="532" spans="5:7" x14ac:dyDescent="0.25">
      <c r="E532" s="5"/>
      <c r="F532" s="8"/>
      <c r="G532" s="5"/>
    </row>
    <row r="533" spans="5:7" x14ac:dyDescent="0.25">
      <c r="E533" s="5"/>
      <c r="F533" s="8"/>
      <c r="G533" s="5"/>
    </row>
    <row r="534" spans="5:7" x14ac:dyDescent="0.25">
      <c r="E534" s="5"/>
      <c r="F534" s="8"/>
      <c r="G534" s="5"/>
    </row>
    <row r="535" spans="5:7" x14ac:dyDescent="0.25">
      <c r="E535" s="5"/>
      <c r="F535" s="8"/>
      <c r="G535" s="5"/>
    </row>
    <row r="536" spans="5:7" x14ac:dyDescent="0.25">
      <c r="E536" s="5"/>
      <c r="F536" s="8"/>
      <c r="G536" s="5"/>
    </row>
    <row r="537" spans="5:7" x14ac:dyDescent="0.25">
      <c r="E537" s="5"/>
      <c r="F537" s="8"/>
      <c r="G537" s="5"/>
    </row>
    <row r="538" spans="5:7" x14ac:dyDescent="0.25">
      <c r="E538" s="5"/>
      <c r="F538" s="8"/>
      <c r="G538" s="5"/>
    </row>
    <row r="539" spans="5:7" x14ac:dyDescent="0.25">
      <c r="E539" s="5"/>
      <c r="F539" s="8"/>
      <c r="G539" s="5"/>
    </row>
    <row r="540" spans="5:7" x14ac:dyDescent="0.25">
      <c r="E540" s="5"/>
      <c r="F540" s="8"/>
      <c r="G540" s="5"/>
    </row>
    <row r="541" spans="5:7" x14ac:dyDescent="0.25">
      <c r="E541" s="5"/>
      <c r="F541" s="8"/>
      <c r="G541" s="5"/>
    </row>
    <row r="542" spans="5:7" x14ac:dyDescent="0.25">
      <c r="E542" s="5"/>
      <c r="F542" s="8"/>
      <c r="G542" s="5"/>
    </row>
    <row r="543" spans="5:7" x14ac:dyDescent="0.25">
      <c r="E543" s="5"/>
      <c r="F543" s="8"/>
      <c r="G543" s="5"/>
    </row>
    <row r="544" spans="5:7" x14ac:dyDescent="0.25">
      <c r="E544" s="5"/>
      <c r="F544" s="8"/>
      <c r="G544" s="5"/>
    </row>
    <row r="545" spans="5:7" x14ac:dyDescent="0.25">
      <c r="E545" s="5"/>
      <c r="F545" s="8"/>
      <c r="G545" s="5"/>
    </row>
    <row r="546" spans="5:7" x14ac:dyDescent="0.25">
      <c r="E546" s="5"/>
      <c r="F546" s="8"/>
      <c r="G546" s="5"/>
    </row>
    <row r="547" spans="5:7" x14ac:dyDescent="0.25">
      <c r="E547" s="5"/>
      <c r="F547" s="8"/>
      <c r="G547" s="5"/>
    </row>
    <row r="548" spans="5:7" x14ac:dyDescent="0.25">
      <c r="E548" s="5"/>
      <c r="F548" s="8"/>
      <c r="G548" s="5"/>
    </row>
    <row r="549" spans="5:7" x14ac:dyDescent="0.25">
      <c r="E549" s="5"/>
      <c r="F549" s="8"/>
      <c r="G549" s="5"/>
    </row>
    <row r="550" spans="5:7" x14ac:dyDescent="0.25">
      <c r="E550" s="5"/>
      <c r="F550" s="8"/>
      <c r="G550" s="5"/>
    </row>
    <row r="551" spans="5:7" x14ac:dyDescent="0.25">
      <c r="E551" s="5"/>
      <c r="F551" s="8"/>
      <c r="G551" s="5"/>
    </row>
    <row r="552" spans="5:7" x14ac:dyDescent="0.25">
      <c r="E552" s="5"/>
      <c r="F552" s="8"/>
      <c r="G552" s="5"/>
    </row>
    <row r="553" spans="5:7" x14ac:dyDescent="0.25">
      <c r="E553" s="5"/>
      <c r="F553" s="8"/>
      <c r="G553" s="5"/>
    </row>
    <row r="554" spans="5:7" x14ac:dyDescent="0.25">
      <c r="E554" s="5"/>
      <c r="F554" s="8"/>
      <c r="G554" s="5"/>
    </row>
    <row r="555" spans="5:7" x14ac:dyDescent="0.25">
      <c r="E555" s="5"/>
      <c r="F555" s="8"/>
      <c r="G555" s="5"/>
    </row>
    <row r="556" spans="5:7" x14ac:dyDescent="0.25">
      <c r="E556" s="5"/>
      <c r="F556" s="8"/>
      <c r="G556" s="5"/>
    </row>
    <row r="557" spans="5:7" x14ac:dyDescent="0.25">
      <c r="E557" s="5"/>
      <c r="F557" s="8"/>
      <c r="G557" s="5"/>
    </row>
    <row r="558" spans="5:7" x14ac:dyDescent="0.25">
      <c r="E558" s="5"/>
      <c r="F558" s="8"/>
      <c r="G558" s="5"/>
    </row>
    <row r="559" spans="5:7" x14ac:dyDescent="0.25">
      <c r="E559" s="5"/>
      <c r="F559" s="8"/>
      <c r="G559" s="5"/>
    </row>
    <row r="560" spans="5:7" x14ac:dyDescent="0.25">
      <c r="E560" s="5"/>
      <c r="F560" s="8"/>
      <c r="G560" s="5"/>
    </row>
    <row r="561" spans="5:7" x14ac:dyDescent="0.25">
      <c r="E561" s="5"/>
      <c r="F561" s="8"/>
      <c r="G561" s="5"/>
    </row>
    <row r="562" spans="5:7" x14ac:dyDescent="0.25">
      <c r="E562" s="5"/>
      <c r="F562" s="8"/>
      <c r="G562" s="5"/>
    </row>
    <row r="563" spans="5:7" x14ac:dyDescent="0.25">
      <c r="E563" s="5"/>
      <c r="F563" s="8"/>
      <c r="G563" s="5"/>
    </row>
    <row r="564" spans="5:7" x14ac:dyDescent="0.25">
      <c r="E564" s="5"/>
      <c r="F564" s="8"/>
      <c r="G564" s="5"/>
    </row>
    <row r="565" spans="5:7" x14ac:dyDescent="0.25">
      <c r="E565" s="5"/>
      <c r="F565" s="8"/>
      <c r="G565" s="5"/>
    </row>
    <row r="566" spans="5:7" x14ac:dyDescent="0.25">
      <c r="E566" s="5"/>
      <c r="F566" s="8"/>
      <c r="G566" s="5"/>
    </row>
    <row r="567" spans="5:7" x14ac:dyDescent="0.25">
      <c r="E567" s="5"/>
      <c r="F567" s="8"/>
      <c r="G567" s="5"/>
    </row>
    <row r="568" spans="5:7" x14ac:dyDescent="0.25">
      <c r="E568" s="5"/>
      <c r="F568" s="8"/>
      <c r="G568" s="5"/>
    </row>
    <row r="569" spans="5:7" x14ac:dyDescent="0.25">
      <c r="E569" s="5"/>
      <c r="F569" s="8"/>
      <c r="G569" s="5"/>
    </row>
    <row r="570" spans="5:7" x14ac:dyDescent="0.25">
      <c r="E570" s="5"/>
      <c r="F570" s="8"/>
      <c r="G570" s="5"/>
    </row>
    <row r="571" spans="5:7" x14ac:dyDescent="0.25">
      <c r="E571" s="5"/>
      <c r="F571" s="8"/>
      <c r="G571" s="5"/>
    </row>
    <row r="572" spans="5:7" x14ac:dyDescent="0.25">
      <c r="E572" s="5"/>
      <c r="F572" s="8"/>
      <c r="G572" s="5"/>
    </row>
    <row r="573" spans="5:7" x14ac:dyDescent="0.25">
      <c r="E573" s="5"/>
      <c r="F573" s="8"/>
      <c r="G573" s="5"/>
    </row>
    <row r="574" spans="5:7" x14ac:dyDescent="0.25">
      <c r="E574" s="5"/>
      <c r="F574" s="8"/>
      <c r="G574" s="5"/>
    </row>
    <row r="575" spans="5:7" x14ac:dyDescent="0.25">
      <c r="E575" s="5"/>
      <c r="F575" s="8"/>
      <c r="G575" s="5"/>
    </row>
    <row r="576" spans="5:7" x14ac:dyDescent="0.25">
      <c r="E576" s="5"/>
      <c r="F576" s="8"/>
      <c r="G576" s="5"/>
    </row>
    <row r="577" spans="5:7" x14ac:dyDescent="0.25">
      <c r="E577" s="5"/>
      <c r="F577" s="8"/>
      <c r="G577" s="5"/>
    </row>
    <row r="578" spans="5:7" x14ac:dyDescent="0.25">
      <c r="E578" s="5"/>
      <c r="F578" s="8"/>
      <c r="G578" s="5"/>
    </row>
    <row r="579" spans="5:7" x14ac:dyDescent="0.25">
      <c r="E579" s="5"/>
      <c r="F579" s="8"/>
      <c r="G579" s="5"/>
    </row>
    <row r="580" spans="5:7" x14ac:dyDescent="0.25">
      <c r="E580" s="5"/>
      <c r="F580" s="8"/>
      <c r="G580" s="5"/>
    </row>
    <row r="581" spans="5:7" x14ac:dyDescent="0.25">
      <c r="E581" s="5"/>
      <c r="F581" s="8"/>
      <c r="G581" s="5"/>
    </row>
    <row r="582" spans="5:7" x14ac:dyDescent="0.25">
      <c r="E582" s="5"/>
      <c r="F582" s="8"/>
      <c r="G582" s="5"/>
    </row>
    <row r="583" spans="5:7" x14ac:dyDescent="0.25">
      <c r="E583" s="5"/>
      <c r="F583" s="8"/>
      <c r="G583" s="5"/>
    </row>
    <row r="584" spans="5:7" x14ac:dyDescent="0.25">
      <c r="E584" s="5"/>
      <c r="F584" s="8"/>
      <c r="G584" s="5"/>
    </row>
    <row r="585" spans="5:7" x14ac:dyDescent="0.25">
      <c r="E585" s="5"/>
      <c r="F585" s="8"/>
      <c r="G585" s="5"/>
    </row>
    <row r="586" spans="5:7" x14ac:dyDescent="0.25">
      <c r="E586" s="5"/>
      <c r="F586" s="8"/>
      <c r="G586" s="5"/>
    </row>
    <row r="587" spans="5:7" x14ac:dyDescent="0.25">
      <c r="E587" s="5"/>
      <c r="F587" s="8"/>
      <c r="G587" s="5"/>
    </row>
    <row r="588" spans="5:7" x14ac:dyDescent="0.25">
      <c r="E588" s="5"/>
      <c r="F588" s="8"/>
      <c r="G588" s="5"/>
    </row>
    <row r="589" spans="5:7" x14ac:dyDescent="0.25">
      <c r="E589" s="5"/>
      <c r="F589" s="8"/>
      <c r="G589" s="5"/>
    </row>
    <row r="590" spans="5:7" x14ac:dyDescent="0.25">
      <c r="E590" s="5"/>
      <c r="F590" s="8"/>
      <c r="G590" s="5"/>
    </row>
    <row r="591" spans="5:7" x14ac:dyDescent="0.25">
      <c r="E591" s="5"/>
      <c r="F591" s="8"/>
      <c r="G591" s="5"/>
    </row>
    <row r="592" spans="5:7" x14ac:dyDescent="0.25">
      <c r="E592" s="5"/>
      <c r="F592" s="8"/>
      <c r="G592" s="5"/>
    </row>
    <row r="593" spans="5:7" x14ac:dyDescent="0.25">
      <c r="E593" s="5"/>
      <c r="F593" s="8"/>
      <c r="G593" s="5"/>
    </row>
    <row r="594" spans="5:7" x14ac:dyDescent="0.25">
      <c r="E594" s="5"/>
      <c r="F594" s="8"/>
      <c r="G594" s="5"/>
    </row>
    <row r="595" spans="5:7" x14ac:dyDescent="0.25">
      <c r="E595" s="5"/>
      <c r="F595" s="8"/>
      <c r="G595" s="5"/>
    </row>
    <row r="596" spans="5:7" x14ac:dyDescent="0.25">
      <c r="E596" s="5"/>
      <c r="F596" s="8"/>
      <c r="G596" s="5"/>
    </row>
    <row r="597" spans="5:7" x14ac:dyDescent="0.25">
      <c r="E597" s="5"/>
      <c r="F597" s="8"/>
      <c r="G597" s="5"/>
    </row>
    <row r="598" spans="5:7" x14ac:dyDescent="0.25">
      <c r="E598" s="5"/>
      <c r="F598" s="8"/>
      <c r="G598" s="5"/>
    </row>
    <row r="599" spans="5:7" x14ac:dyDescent="0.25">
      <c r="E599" s="5"/>
      <c r="F599" s="8"/>
      <c r="G599" s="5"/>
    </row>
    <row r="600" spans="5:7" x14ac:dyDescent="0.25">
      <c r="E600" s="5"/>
      <c r="F600" s="8"/>
      <c r="G600" s="5"/>
    </row>
    <row r="601" spans="5:7" x14ac:dyDescent="0.25">
      <c r="E601" s="5"/>
      <c r="F601" s="8"/>
      <c r="G601" s="5"/>
    </row>
    <row r="602" spans="5:7" x14ac:dyDescent="0.25">
      <c r="E602" s="5"/>
      <c r="F602" s="8"/>
      <c r="G602" s="5"/>
    </row>
    <row r="603" spans="5:7" x14ac:dyDescent="0.25">
      <c r="E603" s="5"/>
      <c r="F603" s="8"/>
      <c r="G603" s="5"/>
    </row>
    <row r="604" spans="5:7" x14ac:dyDescent="0.25">
      <c r="E604" s="5"/>
      <c r="F604" s="8"/>
      <c r="G604" s="5"/>
    </row>
    <row r="605" spans="5:7" x14ac:dyDescent="0.25">
      <c r="E605" s="5"/>
      <c r="F605" s="8"/>
      <c r="G605" s="5"/>
    </row>
    <row r="606" spans="5:7" x14ac:dyDescent="0.25">
      <c r="E606" s="5"/>
      <c r="F606" s="8"/>
      <c r="G606" s="5"/>
    </row>
    <row r="607" spans="5:7" x14ac:dyDescent="0.25">
      <c r="E607" s="5"/>
      <c r="F607" s="8"/>
      <c r="G607" s="5"/>
    </row>
    <row r="608" spans="5:7" x14ac:dyDescent="0.25">
      <c r="E608" s="5"/>
      <c r="F608" s="8"/>
      <c r="G608" s="5"/>
    </row>
    <row r="609" spans="5:7" x14ac:dyDescent="0.25">
      <c r="E609" s="5"/>
      <c r="F609" s="8"/>
      <c r="G609" s="5"/>
    </row>
    <row r="610" spans="5:7" x14ac:dyDescent="0.25">
      <c r="E610" s="5"/>
      <c r="F610" s="8"/>
      <c r="G610" s="5"/>
    </row>
    <row r="611" spans="5:7" x14ac:dyDescent="0.25">
      <c r="E611" s="5"/>
      <c r="F611" s="8"/>
      <c r="G611" s="5"/>
    </row>
    <row r="612" spans="5:7" x14ac:dyDescent="0.25">
      <c r="E612" s="5"/>
      <c r="F612" s="8"/>
      <c r="G612" s="5"/>
    </row>
    <row r="613" spans="5:7" x14ac:dyDescent="0.25">
      <c r="E613" s="5"/>
      <c r="F613" s="8"/>
      <c r="G613" s="5"/>
    </row>
    <row r="614" spans="5:7" x14ac:dyDescent="0.25">
      <c r="E614" s="5"/>
      <c r="F614" s="8"/>
      <c r="G614" s="5"/>
    </row>
    <row r="615" spans="5:7" x14ac:dyDescent="0.25">
      <c r="E615" s="5"/>
      <c r="F615" s="8"/>
      <c r="G615" s="5"/>
    </row>
    <row r="616" spans="5:7" x14ac:dyDescent="0.25">
      <c r="E616" s="5"/>
      <c r="F616" s="8"/>
      <c r="G616" s="5"/>
    </row>
    <row r="617" spans="5:7" x14ac:dyDescent="0.25">
      <c r="E617" s="5"/>
      <c r="F617" s="8"/>
      <c r="G617" s="5"/>
    </row>
    <row r="618" spans="5:7" x14ac:dyDescent="0.25">
      <c r="E618" s="5"/>
      <c r="F618" s="8"/>
      <c r="G618" s="5"/>
    </row>
    <row r="619" spans="5:7" x14ac:dyDescent="0.25">
      <c r="E619" s="5"/>
      <c r="F619" s="8"/>
      <c r="G619" s="5"/>
    </row>
    <row r="620" spans="5:7" x14ac:dyDescent="0.25">
      <c r="E620" s="5"/>
      <c r="F620" s="8"/>
      <c r="G620" s="5"/>
    </row>
    <row r="621" spans="5:7" x14ac:dyDescent="0.25">
      <c r="E621" s="5"/>
      <c r="F621" s="8"/>
      <c r="G621" s="5"/>
    </row>
    <row r="622" spans="5:7" x14ac:dyDescent="0.25">
      <c r="E622" s="5"/>
      <c r="F622" s="8"/>
      <c r="G622" s="5"/>
    </row>
    <row r="623" spans="5:7" x14ac:dyDescent="0.25">
      <c r="E623" s="5"/>
      <c r="F623" s="8"/>
      <c r="G623" s="5"/>
    </row>
    <row r="624" spans="5:7" x14ac:dyDescent="0.25">
      <c r="E624" s="5"/>
      <c r="F624" s="8"/>
      <c r="G624" s="5"/>
    </row>
    <row r="625" spans="5:7" x14ac:dyDescent="0.25">
      <c r="E625" s="5"/>
      <c r="F625" s="8"/>
      <c r="G625" s="5"/>
    </row>
    <row r="626" spans="5:7" x14ac:dyDescent="0.25">
      <c r="E626" s="5"/>
      <c r="F626" s="8"/>
      <c r="G626" s="5"/>
    </row>
    <row r="627" spans="5:7" x14ac:dyDescent="0.25">
      <c r="E627" s="5"/>
      <c r="F627" s="8"/>
      <c r="G627" s="5"/>
    </row>
    <row r="628" spans="5:7" x14ac:dyDescent="0.25">
      <c r="E628" s="5"/>
      <c r="F628" s="8"/>
      <c r="G628" s="5"/>
    </row>
    <row r="629" spans="5:7" x14ac:dyDescent="0.25">
      <c r="E629" s="5"/>
      <c r="F629" s="8"/>
      <c r="G629" s="5"/>
    </row>
    <row r="630" spans="5:7" x14ac:dyDescent="0.25">
      <c r="E630" s="5"/>
      <c r="F630" s="8"/>
      <c r="G630" s="5"/>
    </row>
    <row r="631" spans="5:7" x14ac:dyDescent="0.25">
      <c r="E631" s="5"/>
      <c r="F631" s="8"/>
      <c r="G631" s="5"/>
    </row>
    <row r="632" spans="5:7" x14ac:dyDescent="0.25">
      <c r="E632" s="5"/>
      <c r="F632" s="8"/>
      <c r="G632" s="5"/>
    </row>
    <row r="633" spans="5:7" x14ac:dyDescent="0.25">
      <c r="E633" s="5"/>
      <c r="F633" s="8"/>
      <c r="G633" s="5"/>
    </row>
    <row r="634" spans="5:7" x14ac:dyDescent="0.25">
      <c r="E634" s="5"/>
      <c r="F634" s="8"/>
      <c r="G634" s="5"/>
    </row>
    <row r="635" spans="5:7" x14ac:dyDescent="0.25">
      <c r="E635" s="5"/>
      <c r="F635" s="8"/>
      <c r="G635" s="5"/>
    </row>
    <row r="636" spans="5:7" x14ac:dyDescent="0.25">
      <c r="E636" s="5"/>
      <c r="F636" s="8"/>
      <c r="G636" s="5"/>
    </row>
    <row r="637" spans="5:7" x14ac:dyDescent="0.25">
      <c r="E637" s="5"/>
      <c r="F637" s="8"/>
      <c r="G637" s="5"/>
    </row>
    <row r="638" spans="5:7" x14ac:dyDescent="0.25">
      <c r="E638" s="5"/>
      <c r="F638" s="8"/>
      <c r="G638" s="5"/>
    </row>
    <row r="639" spans="5:7" x14ac:dyDescent="0.25">
      <c r="E639" s="5"/>
      <c r="F639" s="8"/>
      <c r="G639" s="5"/>
    </row>
    <row r="640" spans="5:7" x14ac:dyDescent="0.25">
      <c r="E640" s="5"/>
      <c r="F640" s="8"/>
      <c r="G640" s="5"/>
    </row>
    <row r="641" spans="5:7" x14ac:dyDescent="0.25">
      <c r="E641" s="5"/>
      <c r="F641" s="8"/>
      <c r="G641" s="5"/>
    </row>
    <row r="642" spans="5:7" x14ac:dyDescent="0.25">
      <c r="E642" s="5"/>
      <c r="F642" s="8"/>
      <c r="G642" s="5"/>
    </row>
    <row r="643" spans="5:7" x14ac:dyDescent="0.25">
      <c r="E643" s="5"/>
      <c r="F643" s="8"/>
      <c r="G643" s="5"/>
    </row>
    <row r="644" spans="5:7" x14ac:dyDescent="0.25">
      <c r="E644" s="5"/>
      <c r="F644" s="8"/>
      <c r="G644" s="5"/>
    </row>
    <row r="645" spans="5:7" x14ac:dyDescent="0.25">
      <c r="E645" s="5"/>
      <c r="F645" s="8"/>
      <c r="G645" s="5"/>
    </row>
    <row r="646" spans="5:7" x14ac:dyDescent="0.25">
      <c r="E646" s="5"/>
      <c r="F646" s="8"/>
      <c r="G646" s="5"/>
    </row>
    <row r="647" spans="5:7" x14ac:dyDescent="0.25">
      <c r="E647" s="5"/>
      <c r="F647" s="8"/>
      <c r="G647" s="5"/>
    </row>
    <row r="648" spans="5:7" x14ac:dyDescent="0.25">
      <c r="E648" s="5"/>
      <c r="F648" s="8"/>
      <c r="G648" s="5"/>
    </row>
    <row r="649" spans="5:7" x14ac:dyDescent="0.25">
      <c r="E649" s="5"/>
      <c r="F649" s="8"/>
      <c r="G649" s="5"/>
    </row>
    <row r="650" spans="5:7" x14ac:dyDescent="0.25">
      <c r="E650" s="5"/>
      <c r="F650" s="8"/>
      <c r="G650" s="5"/>
    </row>
    <row r="651" spans="5:7" x14ac:dyDescent="0.25">
      <c r="E651" s="5"/>
      <c r="F651" s="8"/>
      <c r="G651" s="5"/>
    </row>
    <row r="652" spans="5:7" x14ac:dyDescent="0.25">
      <c r="E652" s="5"/>
      <c r="F652" s="8"/>
      <c r="G652" s="5"/>
    </row>
    <row r="653" spans="5:7" x14ac:dyDescent="0.25">
      <c r="E653" s="5"/>
      <c r="F653" s="8"/>
      <c r="G653" s="5"/>
    </row>
    <row r="654" spans="5:7" x14ac:dyDescent="0.25">
      <c r="E654" s="5"/>
      <c r="F654" s="8"/>
      <c r="G654" s="5"/>
    </row>
    <row r="655" spans="5:7" x14ac:dyDescent="0.25">
      <c r="E655" s="5"/>
      <c r="F655" s="8"/>
      <c r="G655" s="5"/>
    </row>
    <row r="656" spans="5:7" x14ac:dyDescent="0.25">
      <c r="E656" s="5"/>
      <c r="F656" s="8"/>
      <c r="G656" s="5"/>
    </row>
    <row r="657" spans="5:7" x14ac:dyDescent="0.25">
      <c r="E657" s="5"/>
      <c r="F657" s="8"/>
      <c r="G657" s="5"/>
    </row>
    <row r="658" spans="5:7" x14ac:dyDescent="0.25">
      <c r="E658" s="5"/>
      <c r="F658" s="8"/>
      <c r="G658" s="5"/>
    </row>
    <row r="659" spans="5:7" x14ac:dyDescent="0.25">
      <c r="E659" s="5"/>
      <c r="F659" s="8"/>
      <c r="G659" s="5"/>
    </row>
    <row r="660" spans="5:7" x14ac:dyDescent="0.25">
      <c r="E660" s="5"/>
      <c r="F660" s="8"/>
      <c r="G660" s="5"/>
    </row>
    <row r="661" spans="5:7" x14ac:dyDescent="0.25">
      <c r="E661" s="5"/>
      <c r="F661" s="8"/>
      <c r="G661" s="5"/>
    </row>
    <row r="662" spans="5:7" x14ac:dyDescent="0.25">
      <c r="E662" s="5"/>
      <c r="F662" s="8"/>
      <c r="G662" s="5"/>
    </row>
    <row r="663" spans="5:7" x14ac:dyDescent="0.25">
      <c r="E663" s="5"/>
      <c r="F663" s="8"/>
      <c r="G663" s="5"/>
    </row>
    <row r="664" spans="5:7" x14ac:dyDescent="0.25">
      <c r="E664" s="5"/>
      <c r="F664" s="8"/>
      <c r="G664" s="5"/>
    </row>
    <row r="665" spans="5:7" x14ac:dyDescent="0.25">
      <c r="E665" s="5"/>
      <c r="F665" s="8"/>
      <c r="G665" s="5"/>
    </row>
    <row r="666" spans="5:7" x14ac:dyDescent="0.25">
      <c r="E666" s="5"/>
      <c r="F666" s="8"/>
      <c r="G666" s="5"/>
    </row>
    <row r="667" spans="5:7" x14ac:dyDescent="0.25">
      <c r="E667" s="5"/>
      <c r="F667" s="8"/>
      <c r="G667" s="5"/>
    </row>
    <row r="668" spans="5:7" x14ac:dyDescent="0.25">
      <c r="E668" s="5"/>
      <c r="F668" s="8"/>
      <c r="G668" s="5"/>
    </row>
    <row r="669" spans="5:7" x14ac:dyDescent="0.25">
      <c r="E669" s="5"/>
      <c r="F669" s="8"/>
      <c r="G669" s="5"/>
    </row>
    <row r="670" spans="5:7" x14ac:dyDescent="0.25">
      <c r="E670" s="5"/>
      <c r="F670" s="8"/>
      <c r="G670" s="5"/>
    </row>
    <row r="671" spans="5:7" x14ac:dyDescent="0.25">
      <c r="E671" s="5"/>
      <c r="F671" s="8"/>
      <c r="G671" s="5"/>
    </row>
    <row r="672" spans="5:7" x14ac:dyDescent="0.25">
      <c r="E672" s="5"/>
      <c r="F672" s="8"/>
      <c r="G672" s="5"/>
    </row>
    <row r="673" spans="5:7" x14ac:dyDescent="0.25">
      <c r="E673" s="5"/>
      <c r="F673" s="8"/>
      <c r="G673" s="5"/>
    </row>
    <row r="674" spans="5:7" x14ac:dyDescent="0.25">
      <c r="E674" s="5"/>
      <c r="F674" s="8"/>
      <c r="G674" s="5"/>
    </row>
    <row r="675" spans="5:7" x14ac:dyDescent="0.25">
      <c r="E675" s="5"/>
      <c r="F675" s="8"/>
      <c r="G675" s="5"/>
    </row>
    <row r="676" spans="5:7" x14ac:dyDescent="0.25">
      <c r="E676" s="5"/>
      <c r="F676" s="8"/>
      <c r="G676" s="5"/>
    </row>
    <row r="677" spans="5:7" x14ac:dyDescent="0.25">
      <c r="E677" s="5"/>
      <c r="F677" s="8"/>
      <c r="G677" s="5"/>
    </row>
    <row r="678" spans="5:7" x14ac:dyDescent="0.25">
      <c r="E678" s="5"/>
      <c r="F678" s="8"/>
      <c r="G678" s="5"/>
    </row>
    <row r="679" spans="5:7" x14ac:dyDescent="0.25">
      <c r="E679" s="5"/>
      <c r="F679" s="8"/>
      <c r="G679" s="5"/>
    </row>
    <row r="680" spans="5:7" x14ac:dyDescent="0.25">
      <c r="E680" s="5"/>
      <c r="F680" s="8"/>
      <c r="G680" s="5"/>
    </row>
    <row r="681" spans="5:7" x14ac:dyDescent="0.25">
      <c r="E681" s="5"/>
      <c r="F681" s="8"/>
      <c r="G681" s="5"/>
    </row>
    <row r="682" spans="5:7" x14ac:dyDescent="0.25">
      <c r="E682" s="5"/>
      <c r="F682" s="8"/>
      <c r="G682" s="5"/>
    </row>
    <row r="683" spans="5:7" x14ac:dyDescent="0.25">
      <c r="E683" s="5"/>
      <c r="F683" s="8"/>
      <c r="G683" s="5"/>
    </row>
    <row r="684" spans="5:7" x14ac:dyDescent="0.25">
      <c r="E684" s="5"/>
      <c r="F684" s="8"/>
      <c r="G684" s="5"/>
    </row>
    <row r="685" spans="5:7" x14ac:dyDescent="0.25">
      <c r="E685" s="5"/>
      <c r="F685" s="8"/>
      <c r="G685" s="5"/>
    </row>
    <row r="686" spans="5:7" x14ac:dyDescent="0.25">
      <c r="E686" s="5"/>
      <c r="F686" s="8"/>
      <c r="G686" s="5"/>
    </row>
    <row r="687" spans="5:7" x14ac:dyDescent="0.25">
      <c r="E687" s="5"/>
      <c r="F687" s="8"/>
      <c r="G687" s="5"/>
    </row>
    <row r="688" spans="5:7" x14ac:dyDescent="0.25">
      <c r="E688" s="5"/>
      <c r="F688" s="8"/>
      <c r="G688" s="5"/>
    </row>
    <row r="689" spans="5:7" x14ac:dyDescent="0.25">
      <c r="E689" s="5"/>
      <c r="F689" s="8"/>
      <c r="G689" s="5"/>
    </row>
    <row r="690" spans="5:7" x14ac:dyDescent="0.25">
      <c r="E690" s="5"/>
      <c r="F690" s="8"/>
      <c r="G690" s="5"/>
    </row>
    <row r="691" spans="5:7" x14ac:dyDescent="0.25">
      <c r="E691" s="5"/>
      <c r="F691" s="8"/>
      <c r="G691" s="5"/>
    </row>
    <row r="692" spans="5:7" x14ac:dyDescent="0.25">
      <c r="E692" s="5"/>
      <c r="F692" s="8"/>
      <c r="G692" s="5"/>
    </row>
    <row r="693" spans="5:7" x14ac:dyDescent="0.25">
      <c r="E693" s="5"/>
      <c r="F693" s="8"/>
      <c r="G693" s="5"/>
    </row>
    <row r="694" spans="5:7" x14ac:dyDescent="0.25">
      <c r="E694" s="5"/>
      <c r="F694" s="8"/>
      <c r="G694" s="5"/>
    </row>
    <row r="695" spans="5:7" x14ac:dyDescent="0.25">
      <c r="E695" s="5"/>
      <c r="F695" s="8"/>
      <c r="G695" s="5"/>
    </row>
    <row r="696" spans="5:7" x14ac:dyDescent="0.25">
      <c r="E696" s="5"/>
      <c r="F696" s="8"/>
      <c r="G696" s="5"/>
    </row>
    <row r="697" spans="5:7" x14ac:dyDescent="0.25">
      <c r="E697" s="5"/>
      <c r="F697" s="8"/>
      <c r="G697" s="5"/>
    </row>
    <row r="698" spans="5:7" x14ac:dyDescent="0.25">
      <c r="E698" s="5"/>
      <c r="F698" s="8"/>
      <c r="G698" s="5"/>
    </row>
    <row r="699" spans="5:7" x14ac:dyDescent="0.25">
      <c r="E699" s="5"/>
      <c r="F699" s="8"/>
      <c r="G699" s="5"/>
    </row>
    <row r="700" spans="5:7" x14ac:dyDescent="0.25">
      <c r="E700" s="5"/>
      <c r="F700" s="8"/>
      <c r="G700" s="5"/>
    </row>
    <row r="701" spans="5:7" x14ac:dyDescent="0.25">
      <c r="E701" s="5"/>
      <c r="F701" s="8"/>
      <c r="G701" s="5"/>
    </row>
    <row r="702" spans="5:7" x14ac:dyDescent="0.25">
      <c r="E702" s="5"/>
      <c r="F702" s="8"/>
      <c r="G702" s="5"/>
    </row>
    <row r="703" spans="5:7" x14ac:dyDescent="0.25">
      <c r="E703" s="5"/>
      <c r="F703" s="8"/>
      <c r="G703" s="5"/>
    </row>
    <row r="704" spans="5:7" x14ac:dyDescent="0.25">
      <c r="E704" s="5"/>
      <c r="F704" s="8"/>
      <c r="G704" s="5"/>
    </row>
    <row r="705" spans="5:7" x14ac:dyDescent="0.25">
      <c r="E705" s="5"/>
      <c r="F705" s="8"/>
      <c r="G705" s="5"/>
    </row>
    <row r="706" spans="5:7" x14ac:dyDescent="0.25">
      <c r="E706" s="5"/>
      <c r="F706" s="8"/>
      <c r="G706" s="5"/>
    </row>
    <row r="707" spans="5:7" x14ac:dyDescent="0.25">
      <c r="E707" s="5"/>
      <c r="F707" s="8"/>
      <c r="G707" s="5"/>
    </row>
    <row r="708" spans="5:7" x14ac:dyDescent="0.25">
      <c r="E708" s="5"/>
      <c r="F708" s="8"/>
      <c r="G708" s="5"/>
    </row>
    <row r="709" spans="5:7" x14ac:dyDescent="0.25">
      <c r="E709" s="5"/>
      <c r="F709" s="8"/>
      <c r="G709" s="5"/>
    </row>
    <row r="710" spans="5:7" x14ac:dyDescent="0.25">
      <c r="E710" s="5"/>
      <c r="F710" s="8"/>
      <c r="G710" s="5"/>
    </row>
    <row r="711" spans="5:7" x14ac:dyDescent="0.25">
      <c r="E711" s="5"/>
      <c r="F711" s="8"/>
      <c r="G711" s="5"/>
    </row>
    <row r="712" spans="5:7" x14ac:dyDescent="0.25">
      <c r="E712" s="5"/>
      <c r="F712" s="8"/>
      <c r="G712" s="5"/>
    </row>
    <row r="713" spans="5:7" x14ac:dyDescent="0.25">
      <c r="E713" s="5"/>
      <c r="F713" s="8"/>
      <c r="G713" s="5"/>
    </row>
    <row r="714" spans="5:7" x14ac:dyDescent="0.25">
      <c r="E714" s="5"/>
      <c r="F714" s="8"/>
      <c r="G714" s="5"/>
    </row>
    <row r="715" spans="5:7" x14ac:dyDescent="0.25">
      <c r="E715" s="5"/>
      <c r="F715" s="8"/>
      <c r="G715" s="5"/>
    </row>
    <row r="716" spans="5:7" x14ac:dyDescent="0.25">
      <c r="E716" s="5"/>
      <c r="F716" s="8"/>
      <c r="G716" s="5"/>
    </row>
    <row r="717" spans="5:7" x14ac:dyDescent="0.25">
      <c r="E717" s="5"/>
      <c r="F717" s="8"/>
      <c r="G717" s="5"/>
    </row>
    <row r="718" spans="5:7" x14ac:dyDescent="0.25">
      <c r="E718" s="5"/>
      <c r="F718" s="8"/>
      <c r="G718" s="5"/>
    </row>
    <row r="719" spans="5:7" x14ac:dyDescent="0.25">
      <c r="E719" s="5"/>
      <c r="F719" s="8"/>
      <c r="G719" s="5"/>
    </row>
    <row r="720" spans="5:7" x14ac:dyDescent="0.25">
      <c r="E720" s="5"/>
      <c r="F720" s="8"/>
      <c r="G720" s="5"/>
    </row>
    <row r="721" spans="5:7" x14ac:dyDescent="0.25">
      <c r="E721" s="5"/>
      <c r="F721" s="8"/>
      <c r="G721" s="5"/>
    </row>
    <row r="722" spans="5:7" x14ac:dyDescent="0.25">
      <c r="E722" s="5"/>
      <c r="F722" s="8"/>
      <c r="G722" s="5"/>
    </row>
    <row r="723" spans="5:7" x14ac:dyDescent="0.25">
      <c r="E723" s="5"/>
      <c r="F723" s="8"/>
      <c r="G723" s="5"/>
    </row>
    <row r="724" spans="5:7" x14ac:dyDescent="0.25">
      <c r="E724" s="5"/>
      <c r="F724" s="8"/>
      <c r="G724" s="5"/>
    </row>
    <row r="725" spans="5:7" x14ac:dyDescent="0.25">
      <c r="E725" s="5"/>
      <c r="F725" s="8"/>
      <c r="G725" s="5"/>
    </row>
    <row r="726" spans="5:7" x14ac:dyDescent="0.25">
      <c r="E726" s="5"/>
      <c r="F726" s="8"/>
      <c r="G726" s="5"/>
    </row>
    <row r="727" spans="5:7" x14ac:dyDescent="0.25">
      <c r="E727" s="5"/>
      <c r="F727" s="8"/>
      <c r="G727" s="5"/>
    </row>
    <row r="728" spans="5:7" x14ac:dyDescent="0.25">
      <c r="E728" s="5"/>
      <c r="F728" s="8"/>
      <c r="G728" s="5"/>
    </row>
    <row r="729" spans="5:7" x14ac:dyDescent="0.25">
      <c r="E729" s="5"/>
      <c r="F729" s="8"/>
      <c r="G729" s="5"/>
    </row>
    <row r="730" spans="5:7" x14ac:dyDescent="0.25">
      <c r="E730" s="5"/>
      <c r="F730" s="8"/>
      <c r="G730" s="5"/>
    </row>
    <row r="731" spans="5:7" x14ac:dyDescent="0.25">
      <c r="E731" s="5"/>
      <c r="F731" s="8"/>
      <c r="G731" s="5"/>
    </row>
    <row r="732" spans="5:7" x14ac:dyDescent="0.25">
      <c r="E732" s="5"/>
      <c r="F732" s="8"/>
      <c r="G732" s="5"/>
    </row>
    <row r="733" spans="5:7" x14ac:dyDescent="0.25">
      <c r="E733" s="5"/>
      <c r="F733" s="8"/>
      <c r="G733" s="5"/>
    </row>
    <row r="734" spans="5:7" x14ac:dyDescent="0.25">
      <c r="E734" s="5"/>
      <c r="F734" s="8"/>
      <c r="G734" s="5"/>
    </row>
    <row r="735" spans="5:7" x14ac:dyDescent="0.25">
      <c r="E735" s="5"/>
      <c r="F735" s="8"/>
      <c r="G735" s="5"/>
    </row>
    <row r="736" spans="5:7" x14ac:dyDescent="0.25">
      <c r="E736" s="5"/>
      <c r="F736" s="8"/>
      <c r="G736" s="5"/>
    </row>
    <row r="737" spans="5:7" x14ac:dyDescent="0.25">
      <c r="E737" s="5"/>
      <c r="F737" s="8"/>
      <c r="G737" s="5"/>
    </row>
    <row r="738" spans="5:7" x14ac:dyDescent="0.25">
      <c r="E738" s="5"/>
      <c r="F738" s="8"/>
      <c r="G738" s="5"/>
    </row>
    <row r="739" spans="5:7" x14ac:dyDescent="0.25">
      <c r="E739" s="5"/>
      <c r="F739" s="8"/>
      <c r="G739" s="5"/>
    </row>
    <row r="740" spans="5:7" x14ac:dyDescent="0.25">
      <c r="E740" s="5"/>
      <c r="F740" s="8"/>
      <c r="G740" s="5"/>
    </row>
    <row r="741" spans="5:7" x14ac:dyDescent="0.25">
      <c r="E741" s="5"/>
      <c r="F741" s="8"/>
      <c r="G741" s="5"/>
    </row>
    <row r="742" spans="5:7" x14ac:dyDescent="0.25">
      <c r="E742" s="5"/>
      <c r="F742" s="8"/>
      <c r="G742" s="5"/>
    </row>
    <row r="743" spans="5:7" x14ac:dyDescent="0.25">
      <c r="E743" s="5"/>
      <c r="F743" s="8"/>
      <c r="G743" s="5"/>
    </row>
    <row r="744" spans="5:7" x14ac:dyDescent="0.25">
      <c r="E744" s="5"/>
      <c r="F744" s="8"/>
      <c r="G744" s="5"/>
    </row>
    <row r="745" spans="5:7" x14ac:dyDescent="0.25">
      <c r="E745" s="5"/>
      <c r="F745" s="8"/>
      <c r="G745" s="5"/>
    </row>
    <row r="746" spans="5:7" x14ac:dyDescent="0.25">
      <c r="E746" s="5"/>
      <c r="F746" s="8"/>
      <c r="G746" s="5"/>
    </row>
    <row r="747" spans="5:7" x14ac:dyDescent="0.25">
      <c r="E747" s="5"/>
      <c r="F747" s="8"/>
      <c r="G747" s="5"/>
    </row>
    <row r="748" spans="5:7" x14ac:dyDescent="0.25">
      <c r="E748" s="5"/>
      <c r="F748" s="8"/>
      <c r="G748" s="5"/>
    </row>
    <row r="749" spans="5:7" x14ac:dyDescent="0.25">
      <c r="E749" s="5"/>
      <c r="F749" s="8"/>
      <c r="G749" s="5"/>
    </row>
    <row r="750" spans="5:7" x14ac:dyDescent="0.25">
      <c r="E750" s="5"/>
      <c r="F750" s="8"/>
      <c r="G750" s="5"/>
    </row>
    <row r="751" spans="5:7" x14ac:dyDescent="0.25">
      <c r="E751" s="5"/>
      <c r="F751" s="8"/>
      <c r="G751" s="5"/>
    </row>
    <row r="752" spans="5:7" x14ac:dyDescent="0.25">
      <c r="E752" s="5"/>
      <c r="F752" s="8"/>
      <c r="G752" s="5"/>
    </row>
    <row r="753" spans="5:7" x14ac:dyDescent="0.25">
      <c r="E753" s="5"/>
      <c r="F753" s="8"/>
      <c r="G753" s="5"/>
    </row>
    <row r="754" spans="5:7" x14ac:dyDescent="0.25">
      <c r="E754" s="5"/>
      <c r="F754" s="8"/>
      <c r="G754" s="5"/>
    </row>
    <row r="755" spans="5:7" x14ac:dyDescent="0.25">
      <c r="E755" s="5"/>
      <c r="F755" s="8"/>
      <c r="G755" s="5"/>
    </row>
    <row r="756" spans="5:7" x14ac:dyDescent="0.25">
      <c r="E756" s="5"/>
      <c r="F756" s="8"/>
      <c r="G756" s="5"/>
    </row>
    <row r="757" spans="5:7" x14ac:dyDescent="0.25">
      <c r="E757" s="5"/>
      <c r="F757" s="8"/>
      <c r="G757" s="5"/>
    </row>
    <row r="758" spans="5:7" x14ac:dyDescent="0.25">
      <c r="E758" s="5"/>
      <c r="F758" s="8"/>
      <c r="G758" s="5"/>
    </row>
    <row r="759" spans="5:7" x14ac:dyDescent="0.25">
      <c r="E759" s="5"/>
      <c r="F759" s="8"/>
      <c r="G759" s="5"/>
    </row>
    <row r="760" spans="5:7" x14ac:dyDescent="0.25">
      <c r="E760" s="5"/>
      <c r="F760" s="8"/>
      <c r="G760" s="5"/>
    </row>
    <row r="761" spans="5:7" x14ac:dyDescent="0.25">
      <c r="E761" s="5"/>
      <c r="F761" s="8"/>
      <c r="G761" s="5"/>
    </row>
    <row r="762" spans="5:7" x14ac:dyDescent="0.25">
      <c r="E762" s="5"/>
      <c r="F762" s="8"/>
      <c r="G762" s="5"/>
    </row>
    <row r="763" spans="5:7" x14ac:dyDescent="0.25">
      <c r="E763" s="5"/>
      <c r="F763" s="8"/>
      <c r="G763" s="5"/>
    </row>
    <row r="764" spans="5:7" x14ac:dyDescent="0.25">
      <c r="E764" s="5"/>
      <c r="F764" s="8"/>
      <c r="G764" s="5"/>
    </row>
    <row r="765" spans="5:7" x14ac:dyDescent="0.25">
      <c r="E765" s="5"/>
      <c r="F765" s="8"/>
      <c r="G765" s="5"/>
    </row>
    <row r="766" spans="5:7" x14ac:dyDescent="0.25">
      <c r="E766" s="5"/>
      <c r="F766" s="8"/>
      <c r="G766" s="5"/>
    </row>
    <row r="767" spans="5:7" x14ac:dyDescent="0.25">
      <c r="E767" s="5"/>
      <c r="F767" s="8"/>
      <c r="G767" s="5"/>
    </row>
    <row r="768" spans="5:7" x14ac:dyDescent="0.25">
      <c r="E768" s="5"/>
      <c r="F768" s="8"/>
      <c r="G768" s="5"/>
    </row>
    <row r="769" spans="5:7" x14ac:dyDescent="0.25">
      <c r="E769" s="5"/>
      <c r="F769" s="8"/>
      <c r="G769" s="5"/>
    </row>
    <row r="770" spans="5:7" x14ac:dyDescent="0.25">
      <c r="E770" s="5"/>
      <c r="F770" s="8"/>
      <c r="G770" s="5"/>
    </row>
    <row r="771" spans="5:7" x14ac:dyDescent="0.25">
      <c r="E771" s="5"/>
      <c r="F771" s="8"/>
      <c r="G771" s="5"/>
    </row>
    <row r="772" spans="5:7" x14ac:dyDescent="0.25">
      <c r="E772" s="5"/>
      <c r="F772" s="8"/>
      <c r="G772" s="5"/>
    </row>
    <row r="773" spans="5:7" x14ac:dyDescent="0.25">
      <c r="E773" s="5"/>
      <c r="F773" s="8"/>
      <c r="G773" s="5"/>
    </row>
    <row r="774" spans="5:7" x14ac:dyDescent="0.25">
      <c r="E774" s="5"/>
      <c r="F774" s="8"/>
      <c r="G774" s="5"/>
    </row>
    <row r="775" spans="5:7" x14ac:dyDescent="0.25">
      <c r="E775" s="5"/>
      <c r="F775" s="8"/>
      <c r="G775" s="5"/>
    </row>
    <row r="776" spans="5:7" x14ac:dyDescent="0.25">
      <c r="E776" s="5"/>
      <c r="F776" s="8"/>
      <c r="G776" s="5"/>
    </row>
    <row r="777" spans="5:7" x14ac:dyDescent="0.25">
      <c r="E777" s="5"/>
      <c r="F777" s="8"/>
      <c r="G777" s="5"/>
    </row>
    <row r="778" spans="5:7" x14ac:dyDescent="0.25">
      <c r="E778" s="5"/>
      <c r="F778" s="8"/>
      <c r="G778" s="5"/>
    </row>
    <row r="779" spans="5:7" x14ac:dyDescent="0.25">
      <c r="E779" s="5"/>
      <c r="F779" s="8"/>
      <c r="G779" s="5"/>
    </row>
    <row r="780" spans="5:7" x14ac:dyDescent="0.25">
      <c r="E780" s="5"/>
      <c r="F780" s="8"/>
      <c r="G780" s="5"/>
    </row>
    <row r="781" spans="5:7" x14ac:dyDescent="0.25">
      <c r="E781" s="5"/>
      <c r="F781" s="8"/>
      <c r="G781" s="5"/>
    </row>
    <row r="782" spans="5:7" x14ac:dyDescent="0.25">
      <c r="E782" s="5"/>
      <c r="F782" s="8"/>
      <c r="G782" s="5"/>
    </row>
    <row r="783" spans="5:7" x14ac:dyDescent="0.25">
      <c r="E783" s="5"/>
      <c r="F783" s="8"/>
      <c r="G783" s="5"/>
    </row>
    <row r="784" spans="5:7" x14ac:dyDescent="0.25">
      <c r="E784" s="5"/>
      <c r="F784" s="8"/>
      <c r="G784" s="5"/>
    </row>
    <row r="785" spans="5:7" x14ac:dyDescent="0.25">
      <c r="E785" s="5"/>
      <c r="F785" s="8"/>
      <c r="G785" s="5"/>
    </row>
    <row r="786" spans="5:7" x14ac:dyDescent="0.25">
      <c r="E786" s="5"/>
      <c r="F786" s="8"/>
      <c r="G786" s="5"/>
    </row>
    <row r="787" spans="5:7" x14ac:dyDescent="0.25">
      <c r="E787" s="5"/>
      <c r="F787" s="8"/>
      <c r="G787" s="5"/>
    </row>
    <row r="788" spans="5:7" x14ac:dyDescent="0.25">
      <c r="E788" s="5"/>
      <c r="F788" s="8"/>
      <c r="G788" s="5"/>
    </row>
    <row r="789" spans="5:7" x14ac:dyDescent="0.25">
      <c r="E789" s="5"/>
      <c r="F789" s="8"/>
      <c r="G789" s="5"/>
    </row>
    <row r="790" spans="5:7" x14ac:dyDescent="0.25">
      <c r="E790" s="5"/>
      <c r="F790" s="8"/>
      <c r="G790" s="5"/>
    </row>
    <row r="791" spans="5:7" x14ac:dyDescent="0.25">
      <c r="E791" s="5"/>
      <c r="F791" s="8"/>
      <c r="G791" s="5"/>
    </row>
    <row r="792" spans="5:7" x14ac:dyDescent="0.25">
      <c r="E792" s="5"/>
      <c r="F792" s="8"/>
      <c r="G792" s="5"/>
    </row>
    <row r="793" spans="5:7" x14ac:dyDescent="0.25">
      <c r="E793" s="5"/>
      <c r="F793" s="8"/>
      <c r="G793" s="5"/>
    </row>
    <row r="794" spans="5:7" x14ac:dyDescent="0.25">
      <c r="E794" s="5"/>
      <c r="F794" s="8"/>
      <c r="G794" s="5"/>
    </row>
    <row r="795" spans="5:7" x14ac:dyDescent="0.25">
      <c r="E795" s="5"/>
      <c r="F795" s="8"/>
      <c r="G795" s="5"/>
    </row>
    <row r="796" spans="5:7" x14ac:dyDescent="0.25">
      <c r="E796" s="5"/>
      <c r="F796" s="8"/>
      <c r="G796" s="5"/>
    </row>
    <row r="797" spans="5:7" x14ac:dyDescent="0.25">
      <c r="E797" s="5"/>
      <c r="F797" s="8"/>
      <c r="G797" s="5"/>
    </row>
    <row r="798" spans="5:7" x14ac:dyDescent="0.25">
      <c r="E798" s="5"/>
      <c r="F798" s="8"/>
      <c r="G798" s="5"/>
    </row>
    <row r="799" spans="5:7" x14ac:dyDescent="0.25">
      <c r="E799" s="5"/>
      <c r="F799" s="8"/>
      <c r="G799" s="5"/>
    </row>
    <row r="800" spans="5:7" x14ac:dyDescent="0.25">
      <c r="E800" s="5"/>
      <c r="F800" s="8"/>
      <c r="G800" s="5"/>
    </row>
    <row r="801" spans="5:7" x14ac:dyDescent="0.25">
      <c r="E801" s="5"/>
      <c r="F801" s="8"/>
      <c r="G801" s="5"/>
    </row>
    <row r="802" spans="5:7" x14ac:dyDescent="0.25">
      <c r="E802" s="5"/>
      <c r="F802" s="8"/>
      <c r="G802" s="5"/>
    </row>
    <row r="803" spans="5:7" x14ac:dyDescent="0.25">
      <c r="E803" s="5"/>
      <c r="F803" s="8"/>
      <c r="G803" s="5"/>
    </row>
    <row r="804" spans="5:7" x14ac:dyDescent="0.25">
      <c r="E804" s="5"/>
      <c r="F804" s="8"/>
      <c r="G804" s="5"/>
    </row>
    <row r="805" spans="5:7" x14ac:dyDescent="0.25">
      <c r="E805" s="5"/>
      <c r="F805" s="8"/>
      <c r="G805" s="5"/>
    </row>
    <row r="806" spans="5:7" x14ac:dyDescent="0.25">
      <c r="E806" s="5"/>
      <c r="F806" s="8"/>
      <c r="G806" s="5"/>
    </row>
    <row r="807" spans="5:7" x14ac:dyDescent="0.25">
      <c r="E807" s="5"/>
      <c r="F807" s="8"/>
      <c r="G807" s="5"/>
    </row>
    <row r="808" spans="5:7" x14ac:dyDescent="0.25">
      <c r="E808" s="5"/>
      <c r="F808" s="8"/>
      <c r="G808" s="5"/>
    </row>
    <row r="809" spans="5:7" x14ac:dyDescent="0.25">
      <c r="E809" s="5"/>
      <c r="F809" s="8"/>
      <c r="G809" s="5"/>
    </row>
    <row r="810" spans="5:7" x14ac:dyDescent="0.25">
      <c r="E810" s="5"/>
      <c r="F810" s="8"/>
      <c r="G810" s="5"/>
    </row>
    <row r="811" spans="5:7" x14ac:dyDescent="0.25">
      <c r="E811" s="5"/>
      <c r="F811" s="8"/>
      <c r="G811" s="5"/>
    </row>
    <row r="812" spans="5:7" x14ac:dyDescent="0.25">
      <c r="E812" s="5"/>
      <c r="F812" s="8"/>
      <c r="G812" s="5"/>
    </row>
    <row r="813" spans="5:7" x14ac:dyDescent="0.25">
      <c r="E813" s="5"/>
      <c r="F813" s="8"/>
      <c r="G813" s="5"/>
    </row>
    <row r="814" spans="5:7" x14ac:dyDescent="0.25">
      <c r="E814" s="5"/>
      <c r="F814" s="8"/>
      <c r="G814" s="5"/>
    </row>
    <row r="815" spans="5:7" x14ac:dyDescent="0.25">
      <c r="E815" s="5"/>
      <c r="F815" s="8"/>
      <c r="G815" s="5"/>
    </row>
    <row r="816" spans="5:7" x14ac:dyDescent="0.25">
      <c r="E816" s="5"/>
      <c r="F816" s="8"/>
      <c r="G816" s="5"/>
    </row>
    <row r="817" spans="5:7" x14ac:dyDescent="0.25">
      <c r="E817" s="5"/>
      <c r="F817" s="8"/>
      <c r="G817" s="5"/>
    </row>
    <row r="818" spans="5:7" x14ac:dyDescent="0.25">
      <c r="E818" s="5"/>
      <c r="F818" s="8"/>
      <c r="G818" s="5"/>
    </row>
    <row r="819" spans="5:7" x14ac:dyDescent="0.25">
      <c r="E819" s="5"/>
      <c r="F819" s="8"/>
      <c r="G819" s="5"/>
    </row>
    <row r="820" spans="5:7" x14ac:dyDescent="0.25">
      <c r="E820" s="5"/>
      <c r="F820" s="8"/>
      <c r="G820" s="5"/>
    </row>
    <row r="821" spans="5:7" x14ac:dyDescent="0.25">
      <c r="E821" s="5"/>
      <c r="F821" s="8"/>
      <c r="G821" s="5"/>
    </row>
    <row r="822" spans="5:7" x14ac:dyDescent="0.25">
      <c r="E822" s="5"/>
      <c r="F822" s="8"/>
      <c r="G822" s="5"/>
    </row>
    <row r="823" spans="5:7" x14ac:dyDescent="0.25">
      <c r="E823" s="5"/>
      <c r="F823" s="8"/>
      <c r="G823" s="5"/>
    </row>
    <row r="824" spans="5:7" x14ac:dyDescent="0.25">
      <c r="E824" s="5"/>
      <c r="F824" s="8"/>
      <c r="G824" s="5"/>
    </row>
    <row r="825" spans="5:7" x14ac:dyDescent="0.25">
      <c r="E825" s="5"/>
      <c r="F825" s="8"/>
      <c r="G825" s="5"/>
    </row>
    <row r="826" spans="5:7" x14ac:dyDescent="0.25">
      <c r="E826" s="5"/>
      <c r="F826" s="8"/>
      <c r="G826" s="5"/>
    </row>
    <row r="827" spans="5:7" x14ac:dyDescent="0.25">
      <c r="E827" s="5"/>
      <c r="F827" s="8"/>
      <c r="G827" s="5"/>
    </row>
    <row r="828" spans="5:7" x14ac:dyDescent="0.25">
      <c r="E828" s="5"/>
      <c r="F828" s="8"/>
      <c r="G828" s="5"/>
    </row>
    <row r="829" spans="5:7" x14ac:dyDescent="0.25">
      <c r="E829" s="5"/>
      <c r="F829" s="8"/>
      <c r="G829" s="5"/>
    </row>
    <row r="830" spans="5:7" x14ac:dyDescent="0.25">
      <c r="E830" s="5"/>
      <c r="F830" s="8"/>
      <c r="G830" s="5"/>
    </row>
    <row r="831" spans="5:7" x14ac:dyDescent="0.25">
      <c r="E831" s="5"/>
      <c r="F831" s="8"/>
      <c r="G831" s="5"/>
    </row>
    <row r="832" spans="5:7" x14ac:dyDescent="0.25">
      <c r="E832" s="5"/>
      <c r="F832" s="8"/>
      <c r="G832" s="5"/>
    </row>
    <row r="833" spans="5:7" x14ac:dyDescent="0.25">
      <c r="E833" s="5"/>
      <c r="F833" s="8"/>
      <c r="G833" s="5"/>
    </row>
    <row r="834" spans="5:7" x14ac:dyDescent="0.25">
      <c r="E834" s="5"/>
      <c r="F834" s="8"/>
      <c r="G834" s="5"/>
    </row>
    <row r="835" spans="5:7" x14ac:dyDescent="0.25">
      <c r="E835" s="5"/>
      <c r="F835" s="8"/>
      <c r="G835" s="5"/>
    </row>
    <row r="836" spans="5:7" x14ac:dyDescent="0.25">
      <c r="E836" s="5"/>
      <c r="F836" s="8"/>
      <c r="G836" s="5"/>
    </row>
    <row r="837" spans="5:7" x14ac:dyDescent="0.25">
      <c r="E837" s="5"/>
      <c r="F837" s="8"/>
      <c r="G837" s="5"/>
    </row>
    <row r="838" spans="5:7" x14ac:dyDescent="0.25">
      <c r="E838" s="5"/>
      <c r="F838" s="8"/>
      <c r="G838" s="5"/>
    </row>
    <row r="839" spans="5:7" x14ac:dyDescent="0.25">
      <c r="E839" s="5"/>
      <c r="F839" s="8"/>
      <c r="G839" s="5"/>
    </row>
    <row r="840" spans="5:7" x14ac:dyDescent="0.25">
      <c r="E840" s="5"/>
      <c r="F840" s="8"/>
      <c r="G840" s="5"/>
    </row>
    <row r="841" spans="5:7" x14ac:dyDescent="0.25">
      <c r="E841" s="5"/>
      <c r="F841" s="8"/>
      <c r="G841" s="5"/>
    </row>
    <row r="842" spans="5:7" x14ac:dyDescent="0.25">
      <c r="E842" s="5"/>
      <c r="F842" s="8"/>
      <c r="G842" s="5"/>
    </row>
    <row r="843" spans="5:7" x14ac:dyDescent="0.25">
      <c r="E843" s="5"/>
      <c r="F843" s="8"/>
      <c r="G843" s="5"/>
    </row>
    <row r="844" spans="5:7" x14ac:dyDescent="0.25">
      <c r="E844" s="5"/>
      <c r="F844" s="8"/>
      <c r="G844" s="5"/>
    </row>
    <row r="845" spans="5:7" x14ac:dyDescent="0.25">
      <c r="E845" s="5"/>
      <c r="F845" s="8"/>
      <c r="G845" s="5"/>
    </row>
    <row r="846" spans="5:7" x14ac:dyDescent="0.25">
      <c r="E846" s="5"/>
      <c r="F846" s="8"/>
      <c r="G846" s="5"/>
    </row>
    <row r="847" spans="5:7" x14ac:dyDescent="0.25">
      <c r="E847" s="5"/>
      <c r="F847" s="8"/>
      <c r="G847" s="5"/>
    </row>
    <row r="848" spans="5:7" x14ac:dyDescent="0.25">
      <c r="E848" s="5"/>
      <c r="F848" s="8"/>
      <c r="G848" s="5"/>
    </row>
    <row r="849" spans="5:7" x14ac:dyDescent="0.25">
      <c r="E849" s="5"/>
      <c r="F849" s="8"/>
      <c r="G849" s="5"/>
    </row>
    <row r="850" spans="5:7" x14ac:dyDescent="0.25">
      <c r="E850" s="5"/>
      <c r="F850" s="8"/>
      <c r="G850" s="5"/>
    </row>
    <row r="851" spans="5:7" x14ac:dyDescent="0.25">
      <c r="E851" s="5"/>
      <c r="F851" s="8"/>
      <c r="G851" s="5"/>
    </row>
    <row r="852" spans="5:7" x14ac:dyDescent="0.25">
      <c r="E852" s="5"/>
      <c r="F852" s="8"/>
      <c r="G852" s="5"/>
    </row>
    <row r="853" spans="5:7" x14ac:dyDescent="0.25">
      <c r="E853" s="5"/>
      <c r="F853" s="8"/>
      <c r="G853" s="5"/>
    </row>
    <row r="854" spans="5:7" x14ac:dyDescent="0.25">
      <c r="E854" s="5"/>
      <c r="F854" s="8"/>
      <c r="G854" s="5"/>
    </row>
    <row r="855" spans="5:7" x14ac:dyDescent="0.25">
      <c r="E855" s="5"/>
      <c r="F855" s="8"/>
      <c r="G855" s="5"/>
    </row>
    <row r="856" spans="5:7" x14ac:dyDescent="0.25">
      <c r="E856" s="5"/>
      <c r="F856" s="8"/>
      <c r="G856" s="5"/>
    </row>
    <row r="857" spans="5:7" x14ac:dyDescent="0.25">
      <c r="E857" s="5"/>
      <c r="F857" s="8"/>
      <c r="G857" s="5"/>
    </row>
    <row r="858" spans="5:7" x14ac:dyDescent="0.25">
      <c r="E858" s="5"/>
      <c r="F858" s="8"/>
      <c r="G858" s="5"/>
    </row>
    <row r="859" spans="5:7" x14ac:dyDescent="0.25">
      <c r="E859" s="5"/>
      <c r="F859" s="8"/>
      <c r="G859" s="5"/>
    </row>
    <row r="860" spans="5:7" x14ac:dyDescent="0.25">
      <c r="E860" s="5"/>
      <c r="F860" s="8"/>
      <c r="G860" s="5"/>
    </row>
    <row r="861" spans="5:7" x14ac:dyDescent="0.25">
      <c r="E861" s="5"/>
      <c r="F861" s="8"/>
      <c r="G861" s="5"/>
    </row>
    <row r="862" spans="5:7" x14ac:dyDescent="0.25">
      <c r="E862" s="5"/>
      <c r="F862" s="8"/>
      <c r="G862" s="5"/>
    </row>
    <row r="863" spans="5:7" x14ac:dyDescent="0.25">
      <c r="E863" s="5"/>
      <c r="F863" s="8"/>
      <c r="G863" s="5"/>
    </row>
    <row r="864" spans="5:7" x14ac:dyDescent="0.25">
      <c r="E864" s="5"/>
      <c r="F864" s="8"/>
      <c r="G864" s="5"/>
    </row>
    <row r="865" spans="5:7" x14ac:dyDescent="0.25">
      <c r="E865" s="5"/>
      <c r="F865" s="8"/>
      <c r="G865" s="5"/>
    </row>
    <row r="866" spans="5:7" x14ac:dyDescent="0.25">
      <c r="E866" s="5"/>
      <c r="F866" s="8"/>
      <c r="G866" s="5"/>
    </row>
    <row r="867" spans="5:7" x14ac:dyDescent="0.25">
      <c r="E867" s="5"/>
      <c r="F867" s="8"/>
      <c r="G867" s="5"/>
    </row>
    <row r="868" spans="5:7" x14ac:dyDescent="0.25">
      <c r="E868" s="5"/>
      <c r="F868" s="8"/>
      <c r="G868" s="5"/>
    </row>
    <row r="869" spans="5:7" x14ac:dyDescent="0.25">
      <c r="E869" s="5"/>
      <c r="F869" s="8"/>
      <c r="G869" s="5"/>
    </row>
    <row r="870" spans="5:7" x14ac:dyDescent="0.25">
      <c r="E870" s="5"/>
      <c r="F870" s="8"/>
      <c r="G870" s="5"/>
    </row>
    <row r="871" spans="5:7" x14ac:dyDescent="0.25">
      <c r="E871" s="5"/>
      <c r="F871" s="8"/>
      <c r="G871" s="5"/>
    </row>
    <row r="872" spans="5:7" x14ac:dyDescent="0.25">
      <c r="E872" s="5"/>
      <c r="F872" s="8"/>
      <c r="G872" s="5"/>
    </row>
    <row r="873" spans="5:7" x14ac:dyDescent="0.25">
      <c r="E873" s="5"/>
      <c r="F873" s="8"/>
      <c r="G873" s="5"/>
    </row>
    <row r="874" spans="5:7" x14ac:dyDescent="0.25">
      <c r="E874" s="5"/>
      <c r="F874" s="8"/>
      <c r="G874" s="5"/>
    </row>
    <row r="875" spans="5:7" x14ac:dyDescent="0.25">
      <c r="E875" s="5"/>
      <c r="F875" s="8"/>
      <c r="G875" s="5"/>
    </row>
    <row r="876" spans="5:7" x14ac:dyDescent="0.25">
      <c r="E876" s="5"/>
      <c r="F876" s="8"/>
      <c r="G876" s="5"/>
    </row>
    <row r="877" spans="5:7" x14ac:dyDescent="0.25">
      <c r="E877" s="5"/>
      <c r="F877" s="8"/>
      <c r="G877" s="5"/>
    </row>
    <row r="878" spans="5:7" x14ac:dyDescent="0.25">
      <c r="E878" s="5"/>
      <c r="F878" s="8"/>
      <c r="G878" s="5"/>
    </row>
    <row r="879" spans="5:7" x14ac:dyDescent="0.25">
      <c r="E879" s="5"/>
      <c r="F879" s="8"/>
      <c r="G879" s="5"/>
    </row>
    <row r="880" spans="5:7" x14ac:dyDescent="0.25">
      <c r="E880" s="5"/>
      <c r="F880" s="8"/>
      <c r="G880" s="5"/>
    </row>
    <row r="881" spans="5:7" x14ac:dyDescent="0.25">
      <c r="E881" s="5"/>
      <c r="F881" s="8"/>
      <c r="G881" s="5"/>
    </row>
    <row r="882" spans="5:7" x14ac:dyDescent="0.25">
      <c r="E882" s="5"/>
      <c r="F882" s="8"/>
      <c r="G882" s="5"/>
    </row>
    <row r="883" spans="5:7" x14ac:dyDescent="0.25">
      <c r="E883" s="5"/>
      <c r="F883" s="8"/>
      <c r="G883" s="5"/>
    </row>
    <row r="884" spans="5:7" x14ac:dyDescent="0.25">
      <c r="E884" s="5"/>
      <c r="F884" s="8"/>
      <c r="G884" s="5"/>
    </row>
    <row r="885" spans="5:7" x14ac:dyDescent="0.25">
      <c r="E885" s="5"/>
      <c r="F885" s="8"/>
      <c r="G885" s="5"/>
    </row>
    <row r="886" spans="5:7" x14ac:dyDescent="0.25">
      <c r="E886" s="5"/>
      <c r="F886" s="8"/>
      <c r="G886" s="5"/>
    </row>
    <row r="887" spans="5:7" x14ac:dyDescent="0.25">
      <c r="E887" s="5"/>
      <c r="F887" s="8"/>
      <c r="G887" s="5"/>
    </row>
    <row r="888" spans="5:7" x14ac:dyDescent="0.25">
      <c r="E888" s="5"/>
      <c r="F888" s="8"/>
      <c r="G888" s="5"/>
    </row>
    <row r="889" spans="5:7" x14ac:dyDescent="0.25">
      <c r="E889" s="5"/>
      <c r="F889" s="8"/>
      <c r="G889" s="5"/>
    </row>
    <row r="890" spans="5:7" x14ac:dyDescent="0.25">
      <c r="E890" s="5"/>
      <c r="F890" s="8"/>
      <c r="G890" s="5"/>
    </row>
    <row r="891" spans="5:7" x14ac:dyDescent="0.25">
      <c r="E891" s="5"/>
      <c r="F891" s="8"/>
      <c r="G891" s="5"/>
    </row>
    <row r="892" spans="5:7" x14ac:dyDescent="0.25">
      <c r="E892" s="5"/>
      <c r="F892" s="8"/>
      <c r="G892" s="5"/>
    </row>
    <row r="893" spans="5:7" x14ac:dyDescent="0.25">
      <c r="E893" s="5"/>
      <c r="F893" s="8"/>
      <c r="G893" s="5"/>
    </row>
    <row r="894" spans="5:7" x14ac:dyDescent="0.25">
      <c r="E894" s="5"/>
      <c r="F894" s="8"/>
      <c r="G894" s="5"/>
    </row>
    <row r="895" spans="5:7" x14ac:dyDescent="0.25">
      <c r="E895" s="5"/>
      <c r="F895" s="8"/>
      <c r="G895" s="5"/>
    </row>
    <row r="896" spans="5:7" x14ac:dyDescent="0.25">
      <c r="E896" s="5"/>
      <c r="F896" s="8"/>
      <c r="G896" s="5"/>
    </row>
    <row r="897" spans="5:7" x14ac:dyDescent="0.25">
      <c r="E897" s="5"/>
      <c r="F897" s="8"/>
      <c r="G897" s="5"/>
    </row>
    <row r="898" spans="5:7" x14ac:dyDescent="0.25">
      <c r="E898" s="5"/>
      <c r="F898" s="8"/>
      <c r="G898" s="5"/>
    </row>
    <row r="899" spans="5:7" x14ac:dyDescent="0.25">
      <c r="E899" s="5"/>
      <c r="F899" s="8"/>
      <c r="G899" s="5"/>
    </row>
    <row r="900" spans="5:7" x14ac:dyDescent="0.25">
      <c r="E900" s="5"/>
      <c r="F900" s="8"/>
      <c r="G900" s="5"/>
    </row>
    <row r="901" spans="5:7" x14ac:dyDescent="0.25">
      <c r="E901" s="5"/>
      <c r="F901" s="8"/>
      <c r="G901" s="5"/>
    </row>
    <row r="902" spans="5:7" x14ac:dyDescent="0.25">
      <c r="E902" s="5"/>
      <c r="F902" s="8"/>
      <c r="G902" s="5"/>
    </row>
    <row r="903" spans="5:7" x14ac:dyDescent="0.25">
      <c r="E903" s="5"/>
      <c r="F903" s="8"/>
      <c r="G903" s="5"/>
    </row>
    <row r="904" spans="5:7" x14ac:dyDescent="0.25">
      <c r="E904" s="5"/>
      <c r="F904" s="8"/>
      <c r="G904" s="5"/>
    </row>
    <row r="905" spans="5:7" x14ac:dyDescent="0.25">
      <c r="E905" s="5"/>
      <c r="F905" s="8"/>
      <c r="G905" s="5"/>
    </row>
    <row r="906" spans="5:7" x14ac:dyDescent="0.25">
      <c r="E906" s="5"/>
      <c r="F906" s="8"/>
      <c r="G906" s="5"/>
    </row>
    <row r="907" spans="5:7" x14ac:dyDescent="0.25">
      <c r="E907" s="5"/>
      <c r="F907" s="8"/>
      <c r="G907" s="5"/>
    </row>
    <row r="908" spans="5:7" x14ac:dyDescent="0.25">
      <c r="E908" s="5"/>
      <c r="F908" s="8"/>
      <c r="G908" s="5"/>
    </row>
    <row r="909" spans="5:7" x14ac:dyDescent="0.25">
      <c r="E909" s="5"/>
      <c r="F909" s="8"/>
      <c r="G909" s="5"/>
    </row>
    <row r="910" spans="5:7" x14ac:dyDescent="0.25">
      <c r="E910" s="5"/>
      <c r="F910" s="8"/>
      <c r="G910" s="5"/>
    </row>
    <row r="911" spans="5:7" x14ac:dyDescent="0.25">
      <c r="E911" s="5"/>
      <c r="F911" s="8"/>
      <c r="G911" s="5"/>
    </row>
    <row r="912" spans="5:7" x14ac:dyDescent="0.25">
      <c r="E912" s="5"/>
      <c r="F912" s="8"/>
      <c r="G912" s="5"/>
    </row>
    <row r="913" spans="5:7" x14ac:dyDescent="0.25">
      <c r="E913" s="5"/>
      <c r="F913" s="8"/>
      <c r="G913" s="5"/>
    </row>
    <row r="914" spans="5:7" x14ac:dyDescent="0.25">
      <c r="E914" s="5"/>
      <c r="F914" s="8"/>
      <c r="G914" s="5"/>
    </row>
    <row r="915" spans="5:7" x14ac:dyDescent="0.25">
      <c r="E915" s="5"/>
      <c r="F915" s="8"/>
      <c r="G915" s="5"/>
    </row>
    <row r="916" spans="5:7" x14ac:dyDescent="0.25">
      <c r="E916" s="5"/>
      <c r="F916" s="8"/>
      <c r="G916" s="5"/>
    </row>
    <row r="917" spans="5:7" x14ac:dyDescent="0.25">
      <c r="E917" s="5"/>
      <c r="F917" s="8"/>
      <c r="G917" s="5"/>
    </row>
    <row r="918" spans="5:7" x14ac:dyDescent="0.25">
      <c r="E918" s="5"/>
      <c r="F918" s="8"/>
      <c r="G918" s="5"/>
    </row>
    <row r="919" spans="5:7" x14ac:dyDescent="0.25">
      <c r="E919" s="5"/>
      <c r="F919" s="8"/>
      <c r="G919" s="5"/>
    </row>
    <row r="920" spans="5:7" x14ac:dyDescent="0.25">
      <c r="E920" s="5"/>
      <c r="F920" s="8"/>
      <c r="G920" s="5"/>
    </row>
    <row r="921" spans="5:7" x14ac:dyDescent="0.25">
      <c r="E921" s="5"/>
      <c r="F921" s="8"/>
      <c r="G921" s="5"/>
    </row>
    <row r="922" spans="5:7" x14ac:dyDescent="0.25">
      <c r="E922" s="5"/>
      <c r="F922" s="8"/>
      <c r="G922" s="5"/>
    </row>
    <row r="923" spans="5:7" x14ac:dyDescent="0.25">
      <c r="E923" s="5"/>
      <c r="F923" s="8"/>
      <c r="G923" s="5"/>
    </row>
    <row r="924" spans="5:7" x14ac:dyDescent="0.25">
      <c r="E924" s="5"/>
      <c r="F924" s="8"/>
      <c r="G924" s="5"/>
    </row>
    <row r="925" spans="5:7" x14ac:dyDescent="0.25">
      <c r="E925" s="5"/>
      <c r="F925" s="8"/>
      <c r="G925" s="5"/>
    </row>
    <row r="926" spans="5:7" x14ac:dyDescent="0.25">
      <c r="E926" s="5"/>
      <c r="F926" s="8"/>
      <c r="G926" s="5"/>
    </row>
    <row r="927" spans="5:7" x14ac:dyDescent="0.25">
      <c r="E927" s="5"/>
      <c r="F927" s="8"/>
      <c r="G927" s="5"/>
    </row>
    <row r="928" spans="5:7" x14ac:dyDescent="0.25">
      <c r="E928" s="5"/>
      <c r="F928" s="8"/>
      <c r="G928" s="5"/>
    </row>
    <row r="929" spans="5:7" x14ac:dyDescent="0.25">
      <c r="E929" s="5"/>
      <c r="F929" s="8"/>
      <c r="G929" s="5"/>
    </row>
    <row r="930" spans="5:7" x14ac:dyDescent="0.25">
      <c r="E930" s="5"/>
      <c r="F930" s="8"/>
      <c r="G930" s="5"/>
    </row>
    <row r="931" spans="5:7" x14ac:dyDescent="0.25">
      <c r="E931" s="5"/>
      <c r="F931" s="8"/>
      <c r="G931" s="5"/>
    </row>
    <row r="932" spans="5:7" x14ac:dyDescent="0.25">
      <c r="E932" s="5"/>
      <c r="F932" s="8"/>
      <c r="G932" s="5"/>
    </row>
    <row r="933" spans="5:7" x14ac:dyDescent="0.25">
      <c r="E933" s="5"/>
      <c r="F933" s="8"/>
      <c r="G933" s="5"/>
    </row>
    <row r="934" spans="5:7" x14ac:dyDescent="0.25">
      <c r="E934" s="5"/>
      <c r="F934" s="8"/>
      <c r="G934" s="5"/>
    </row>
    <row r="935" spans="5:7" x14ac:dyDescent="0.25">
      <c r="E935" s="5"/>
      <c r="F935" s="8"/>
      <c r="G935" s="5"/>
    </row>
    <row r="936" spans="5:7" x14ac:dyDescent="0.25">
      <c r="E936" s="5"/>
      <c r="F936" s="8"/>
      <c r="G936" s="5"/>
    </row>
    <row r="937" spans="5:7" x14ac:dyDescent="0.25">
      <c r="E937" s="5"/>
      <c r="F937" s="8"/>
      <c r="G937" s="5"/>
    </row>
    <row r="938" spans="5:7" x14ac:dyDescent="0.25">
      <c r="E938" s="5"/>
      <c r="F938" s="8"/>
      <c r="G938" s="5"/>
    </row>
    <row r="939" spans="5:7" x14ac:dyDescent="0.25">
      <c r="E939" s="5"/>
      <c r="F939" s="8"/>
      <c r="G939" s="5"/>
    </row>
    <row r="940" spans="5:7" x14ac:dyDescent="0.25">
      <c r="E940" s="5"/>
      <c r="F940" s="8"/>
      <c r="G940" s="5"/>
    </row>
    <row r="941" spans="5:7" x14ac:dyDescent="0.25">
      <c r="E941" s="5"/>
      <c r="F941" s="8"/>
      <c r="G941" s="5"/>
    </row>
    <row r="942" spans="5:7" x14ac:dyDescent="0.25">
      <c r="E942" s="5"/>
      <c r="F942" s="8"/>
      <c r="G942" s="5"/>
    </row>
    <row r="943" spans="5:7" x14ac:dyDescent="0.25">
      <c r="E943" s="5"/>
      <c r="F943" s="8"/>
      <c r="G943" s="5"/>
    </row>
    <row r="944" spans="5:7" x14ac:dyDescent="0.25">
      <c r="E944" s="5"/>
      <c r="F944" s="8"/>
      <c r="G944" s="5"/>
    </row>
    <row r="945" spans="5:7" x14ac:dyDescent="0.25">
      <c r="E945" s="5"/>
      <c r="F945" s="8"/>
      <c r="G945" s="5"/>
    </row>
    <row r="946" spans="5:7" x14ac:dyDescent="0.25">
      <c r="E946" s="5"/>
      <c r="F946" s="8"/>
      <c r="G946" s="5"/>
    </row>
    <row r="947" spans="5:7" x14ac:dyDescent="0.25">
      <c r="E947" s="5"/>
      <c r="F947" s="8"/>
      <c r="G947" s="5"/>
    </row>
    <row r="948" spans="5:7" x14ac:dyDescent="0.25">
      <c r="E948" s="5"/>
      <c r="F948" s="8"/>
      <c r="G948" s="5"/>
    </row>
    <row r="949" spans="5:7" x14ac:dyDescent="0.25">
      <c r="E949" s="5"/>
      <c r="F949" s="8"/>
      <c r="G949" s="5"/>
    </row>
    <row r="950" spans="5:7" x14ac:dyDescent="0.25">
      <c r="E950" s="5"/>
      <c r="F950" s="8"/>
      <c r="G950" s="5"/>
    </row>
    <row r="951" spans="5:7" x14ac:dyDescent="0.25">
      <c r="E951" s="5"/>
      <c r="F951" s="8"/>
      <c r="G951" s="5"/>
    </row>
    <row r="952" spans="5:7" x14ac:dyDescent="0.25">
      <c r="E952" s="5"/>
      <c r="F952" s="8"/>
      <c r="G952" s="5"/>
    </row>
    <row r="953" spans="5:7" x14ac:dyDescent="0.25">
      <c r="E953" s="5"/>
      <c r="F953" s="8"/>
      <c r="G953" s="5"/>
    </row>
    <row r="954" spans="5:7" x14ac:dyDescent="0.25">
      <c r="E954" s="5"/>
      <c r="F954" s="8"/>
      <c r="G954" s="5"/>
    </row>
    <row r="955" spans="5:7" x14ac:dyDescent="0.25">
      <c r="E955" s="5"/>
      <c r="F955" s="8"/>
      <c r="G955" s="5"/>
    </row>
    <row r="956" spans="5:7" x14ac:dyDescent="0.25">
      <c r="E956" s="5"/>
      <c r="F956" s="8"/>
      <c r="G956" s="5"/>
    </row>
    <row r="957" spans="5:7" x14ac:dyDescent="0.25">
      <c r="E957" s="5"/>
      <c r="F957" s="8"/>
      <c r="G957" s="5"/>
    </row>
    <row r="958" spans="5:7" x14ac:dyDescent="0.25">
      <c r="E958" s="5"/>
      <c r="F958" s="8"/>
      <c r="G958" s="5"/>
    </row>
    <row r="959" spans="5:7" x14ac:dyDescent="0.25">
      <c r="E959" s="5"/>
      <c r="F959" s="8"/>
      <c r="G959" s="5"/>
    </row>
    <row r="960" spans="5:7" x14ac:dyDescent="0.25">
      <c r="E960" s="5"/>
      <c r="F960" s="8"/>
      <c r="G960" s="5"/>
    </row>
    <row r="961" spans="5:7" x14ac:dyDescent="0.25">
      <c r="E961" s="5"/>
      <c r="F961" s="8"/>
      <c r="G961" s="5"/>
    </row>
    <row r="962" spans="5:7" x14ac:dyDescent="0.25">
      <c r="E962" s="5"/>
      <c r="F962" s="8"/>
      <c r="G962" s="5"/>
    </row>
    <row r="963" spans="5:7" x14ac:dyDescent="0.25">
      <c r="E963" s="5"/>
      <c r="F963" s="8"/>
      <c r="G963" s="5"/>
    </row>
    <row r="964" spans="5:7" x14ac:dyDescent="0.25">
      <c r="E964" s="5"/>
      <c r="F964" s="8"/>
      <c r="G964" s="5"/>
    </row>
    <row r="965" spans="5:7" x14ac:dyDescent="0.25">
      <c r="E965" s="5"/>
      <c r="F965" s="8"/>
      <c r="G965" s="5"/>
    </row>
    <row r="966" spans="5:7" x14ac:dyDescent="0.25">
      <c r="E966" s="5"/>
      <c r="F966" s="8"/>
      <c r="G966" s="5"/>
    </row>
    <row r="967" spans="5:7" x14ac:dyDescent="0.25">
      <c r="E967" s="5"/>
      <c r="F967" s="8"/>
      <c r="G967" s="5"/>
    </row>
    <row r="968" spans="5:7" x14ac:dyDescent="0.25">
      <c r="E968" s="5"/>
      <c r="F968" s="8"/>
      <c r="G968" s="5"/>
    </row>
    <row r="969" spans="5:7" x14ac:dyDescent="0.25">
      <c r="E969" s="5"/>
      <c r="F969" s="8"/>
      <c r="G969" s="5"/>
    </row>
    <row r="970" spans="5:7" x14ac:dyDescent="0.25">
      <c r="E970" s="5"/>
      <c r="F970" s="8"/>
      <c r="G970" s="5"/>
    </row>
    <row r="971" spans="5:7" x14ac:dyDescent="0.25">
      <c r="E971" s="5"/>
      <c r="F971" s="8"/>
      <c r="G971" s="5"/>
    </row>
    <row r="972" spans="5:7" x14ac:dyDescent="0.25">
      <c r="E972" s="5"/>
      <c r="F972" s="8"/>
      <c r="G972" s="5"/>
    </row>
    <row r="973" spans="5:7" x14ac:dyDescent="0.25">
      <c r="E973" s="5"/>
      <c r="F973" s="8"/>
      <c r="G973" s="5"/>
    </row>
    <row r="974" spans="5:7" x14ac:dyDescent="0.25">
      <c r="E974" s="5"/>
      <c r="F974" s="8"/>
      <c r="G974" s="5"/>
    </row>
    <row r="975" spans="5:7" x14ac:dyDescent="0.25">
      <c r="E975" s="5"/>
      <c r="F975" s="8"/>
      <c r="G975" s="5"/>
    </row>
    <row r="976" spans="5:7" x14ac:dyDescent="0.25">
      <c r="E976" s="5"/>
      <c r="F976" s="8"/>
      <c r="G976" s="5"/>
    </row>
    <row r="977" spans="5:7" x14ac:dyDescent="0.25">
      <c r="E977" s="5"/>
      <c r="F977" s="8"/>
      <c r="G977" s="5"/>
    </row>
    <row r="978" spans="5:7" x14ac:dyDescent="0.25">
      <c r="E978" s="5"/>
      <c r="F978" s="8"/>
      <c r="G978" s="5"/>
    </row>
    <row r="979" spans="5:7" x14ac:dyDescent="0.25">
      <c r="E979" s="5"/>
      <c r="F979" s="8"/>
      <c r="G979" s="5"/>
    </row>
    <row r="980" spans="5:7" x14ac:dyDescent="0.25">
      <c r="E980" s="5"/>
      <c r="F980" s="8"/>
      <c r="G980" s="5"/>
    </row>
    <row r="981" spans="5:7" x14ac:dyDescent="0.25">
      <c r="E981" s="5"/>
      <c r="F981" s="8"/>
      <c r="G981" s="5"/>
    </row>
    <row r="982" spans="5:7" x14ac:dyDescent="0.25">
      <c r="E982" s="5"/>
      <c r="F982" s="8"/>
      <c r="G982" s="5"/>
    </row>
    <row r="983" spans="5:7" x14ac:dyDescent="0.25">
      <c r="E983" s="5"/>
      <c r="F983" s="8"/>
      <c r="G983" s="5"/>
    </row>
    <row r="984" spans="5:7" x14ac:dyDescent="0.25">
      <c r="E984" s="5"/>
      <c r="F984" s="8"/>
      <c r="G984" s="5"/>
    </row>
    <row r="985" spans="5:7" x14ac:dyDescent="0.25">
      <c r="E985" s="5"/>
      <c r="F985" s="8"/>
      <c r="G985" s="5"/>
    </row>
    <row r="986" spans="5:7" x14ac:dyDescent="0.25">
      <c r="E986" s="5"/>
      <c r="F986" s="8"/>
      <c r="G986" s="5"/>
    </row>
    <row r="987" spans="5:7" x14ac:dyDescent="0.25">
      <c r="E987" s="5"/>
      <c r="F987" s="8"/>
      <c r="G987" s="5"/>
    </row>
    <row r="988" spans="5:7" x14ac:dyDescent="0.25">
      <c r="E988" s="5"/>
      <c r="F988" s="8"/>
      <c r="G988" s="5"/>
    </row>
    <row r="989" spans="5:7" x14ac:dyDescent="0.25">
      <c r="E989" s="5"/>
      <c r="F989" s="8"/>
      <c r="G989" s="5"/>
    </row>
    <row r="990" spans="5:7" x14ac:dyDescent="0.25">
      <c r="E990" s="5"/>
      <c r="F990" s="8"/>
      <c r="G990" s="5"/>
    </row>
    <row r="991" spans="5:7" x14ac:dyDescent="0.25">
      <c r="E991" s="5"/>
      <c r="F991" s="8"/>
      <c r="G991" s="5"/>
    </row>
    <row r="992" spans="5:7" x14ac:dyDescent="0.25">
      <c r="E992" s="5"/>
      <c r="F992" s="8"/>
      <c r="G992" s="5"/>
    </row>
    <row r="993" spans="5:7" x14ac:dyDescent="0.25">
      <c r="E993" s="5"/>
      <c r="F993" s="8"/>
      <c r="G993" s="5"/>
    </row>
    <row r="994" spans="5:7" x14ac:dyDescent="0.25">
      <c r="E994" s="5"/>
      <c r="F994" s="8"/>
      <c r="G994" s="5"/>
    </row>
    <row r="995" spans="5:7" x14ac:dyDescent="0.25">
      <c r="E995" s="5"/>
      <c r="F995" s="8"/>
      <c r="G995" s="5"/>
    </row>
    <row r="996" spans="5:7" x14ac:dyDescent="0.25">
      <c r="E996" s="5"/>
      <c r="F996" s="8"/>
      <c r="G996" s="5"/>
    </row>
    <row r="997" spans="5:7" x14ac:dyDescent="0.25">
      <c r="E997" s="5"/>
      <c r="F997" s="8"/>
      <c r="G997" s="5"/>
    </row>
    <row r="998" spans="5:7" x14ac:dyDescent="0.25">
      <c r="E998" s="5"/>
      <c r="F998" s="8"/>
      <c r="G998" s="5"/>
    </row>
    <row r="999" spans="5:7" x14ac:dyDescent="0.25">
      <c r="E999" s="5"/>
      <c r="F999" s="8"/>
      <c r="G999" s="5"/>
    </row>
    <row r="1000" spans="5:7" x14ac:dyDescent="0.25">
      <c r="E1000" s="5"/>
      <c r="F1000" s="8"/>
      <c r="G1000" s="5"/>
    </row>
    <row r="1001" spans="5:7" x14ac:dyDescent="0.25">
      <c r="E1001" s="5"/>
      <c r="F1001" s="8"/>
      <c r="G1001" s="5"/>
    </row>
    <row r="1002" spans="5:7" x14ac:dyDescent="0.25">
      <c r="E1002" s="5"/>
      <c r="F1002" s="8"/>
      <c r="G1002" s="5"/>
    </row>
    <row r="1003" spans="5:7" x14ac:dyDescent="0.25">
      <c r="E1003" s="5"/>
      <c r="F1003" s="8"/>
      <c r="G1003" s="5"/>
    </row>
    <row r="1004" spans="5:7" x14ac:dyDescent="0.25">
      <c r="E1004" s="5"/>
      <c r="F1004" s="8"/>
      <c r="G1004" s="5"/>
    </row>
    <row r="1005" spans="5:7" x14ac:dyDescent="0.25">
      <c r="E1005" s="5"/>
      <c r="F1005" s="8"/>
      <c r="G1005" s="5"/>
    </row>
    <row r="1006" spans="5:7" x14ac:dyDescent="0.25">
      <c r="E1006" s="5"/>
      <c r="F1006" s="8"/>
      <c r="G1006" s="5"/>
    </row>
    <row r="1007" spans="5:7" x14ac:dyDescent="0.25">
      <c r="E1007" s="5"/>
      <c r="F1007" s="8"/>
      <c r="G1007" s="5"/>
    </row>
    <row r="1008" spans="5:7" x14ac:dyDescent="0.25">
      <c r="E1008" s="5"/>
      <c r="F1008" s="8"/>
      <c r="G1008" s="5"/>
    </row>
    <row r="1009" spans="5:7" x14ac:dyDescent="0.25">
      <c r="E1009" s="5"/>
      <c r="F1009" s="8"/>
      <c r="G1009" s="5"/>
    </row>
    <row r="1010" spans="5:7" x14ac:dyDescent="0.25">
      <c r="E1010" s="5"/>
      <c r="F1010" s="8"/>
      <c r="G1010" s="5"/>
    </row>
    <row r="1011" spans="5:7" x14ac:dyDescent="0.25">
      <c r="E1011" s="5"/>
      <c r="F1011" s="8"/>
      <c r="G1011" s="5"/>
    </row>
    <row r="1012" spans="5:7" x14ac:dyDescent="0.25">
      <c r="E1012" s="5"/>
      <c r="F1012" s="8"/>
      <c r="G1012" s="5"/>
    </row>
    <row r="1013" spans="5:7" x14ac:dyDescent="0.25">
      <c r="E1013" s="5"/>
      <c r="F1013" s="8"/>
      <c r="G1013" s="5"/>
    </row>
    <row r="1014" spans="5:7" x14ac:dyDescent="0.25">
      <c r="E1014" s="5"/>
      <c r="F1014" s="8"/>
      <c r="G1014" s="5"/>
    </row>
    <row r="1015" spans="5:7" x14ac:dyDescent="0.25">
      <c r="E1015" s="5"/>
      <c r="F1015" s="8"/>
      <c r="G1015" s="5"/>
    </row>
    <row r="1016" spans="5:7" x14ac:dyDescent="0.25">
      <c r="E1016" s="5"/>
      <c r="F1016" s="8"/>
      <c r="G1016" s="5"/>
    </row>
    <row r="1017" spans="5:7" x14ac:dyDescent="0.25">
      <c r="E1017" s="5"/>
      <c r="F1017" s="8"/>
      <c r="G1017" s="5"/>
    </row>
    <row r="1018" spans="5:7" x14ac:dyDescent="0.25">
      <c r="E1018" s="5"/>
      <c r="F1018" s="8"/>
      <c r="G1018" s="5"/>
    </row>
    <row r="1019" spans="5:7" x14ac:dyDescent="0.25">
      <c r="E1019" s="5"/>
      <c r="F1019" s="8"/>
      <c r="G1019" s="5"/>
    </row>
    <row r="1020" spans="5:7" x14ac:dyDescent="0.25">
      <c r="E1020" s="5"/>
      <c r="F1020" s="8"/>
      <c r="G1020" s="5"/>
    </row>
    <row r="1021" spans="5:7" x14ac:dyDescent="0.25">
      <c r="E1021" s="5"/>
      <c r="F1021" s="8"/>
      <c r="G1021" s="5"/>
    </row>
    <row r="1022" spans="5:7" x14ac:dyDescent="0.25">
      <c r="E1022" s="5"/>
      <c r="F1022" s="8"/>
      <c r="G1022" s="5"/>
    </row>
    <row r="1023" spans="5:7" x14ac:dyDescent="0.25">
      <c r="E1023" s="5"/>
      <c r="F1023" s="8"/>
      <c r="G1023" s="5"/>
    </row>
    <row r="1024" spans="5:7" x14ac:dyDescent="0.25">
      <c r="E1024" s="5"/>
      <c r="F1024" s="8"/>
      <c r="G1024" s="5"/>
    </row>
    <row r="1025" spans="5:7" x14ac:dyDescent="0.25">
      <c r="E1025" s="5"/>
      <c r="F1025" s="8"/>
      <c r="G1025" s="5"/>
    </row>
    <row r="1026" spans="5:7" x14ac:dyDescent="0.25">
      <c r="E1026" s="5"/>
      <c r="F1026" s="8"/>
      <c r="G1026" s="5"/>
    </row>
    <row r="1027" spans="5:7" x14ac:dyDescent="0.25">
      <c r="E1027" s="5"/>
      <c r="F1027" s="8"/>
      <c r="G1027" s="5"/>
    </row>
    <row r="1028" spans="5:7" x14ac:dyDescent="0.25">
      <c r="E1028" s="5"/>
      <c r="F1028" s="8"/>
      <c r="G1028" s="5"/>
    </row>
    <row r="1029" spans="5:7" x14ac:dyDescent="0.25">
      <c r="E1029" s="5"/>
      <c r="F1029" s="8"/>
      <c r="G1029" s="5"/>
    </row>
    <row r="1030" spans="5:7" x14ac:dyDescent="0.25">
      <c r="E1030" s="5"/>
      <c r="F1030" s="8"/>
      <c r="G1030" s="5"/>
    </row>
    <row r="1031" spans="5:7" x14ac:dyDescent="0.25">
      <c r="E1031" s="5"/>
      <c r="F1031" s="8"/>
      <c r="G1031" s="5"/>
    </row>
    <row r="1032" spans="5:7" x14ac:dyDescent="0.25">
      <c r="E1032" s="5"/>
      <c r="F1032" s="8"/>
      <c r="G1032" s="5"/>
    </row>
    <row r="1033" spans="5:7" x14ac:dyDescent="0.25">
      <c r="E1033" s="5"/>
      <c r="F1033" s="8"/>
      <c r="G1033" s="5"/>
    </row>
    <row r="1034" spans="5:7" x14ac:dyDescent="0.25">
      <c r="E1034" s="5"/>
      <c r="F1034" s="8"/>
      <c r="G1034" s="5"/>
    </row>
    <row r="1035" spans="5:7" x14ac:dyDescent="0.25">
      <c r="E1035" s="5"/>
      <c r="F1035" s="8"/>
      <c r="G1035" s="5"/>
    </row>
    <row r="1036" spans="5:7" x14ac:dyDescent="0.25">
      <c r="E1036" s="5"/>
      <c r="F1036" s="8"/>
      <c r="G1036" s="5"/>
    </row>
    <row r="1037" spans="5:7" x14ac:dyDescent="0.25">
      <c r="E1037" s="5"/>
      <c r="F1037" s="8"/>
      <c r="G1037" s="5"/>
    </row>
    <row r="1038" spans="5:7" x14ac:dyDescent="0.25">
      <c r="E1038" s="5"/>
      <c r="F1038" s="8"/>
      <c r="G1038" s="5"/>
    </row>
    <row r="1039" spans="5:7" x14ac:dyDescent="0.25">
      <c r="E1039" s="5"/>
      <c r="F1039" s="8"/>
      <c r="G1039" s="5"/>
    </row>
    <row r="1040" spans="5:7" x14ac:dyDescent="0.25">
      <c r="E1040" s="5"/>
      <c r="F1040" s="8"/>
      <c r="G1040" s="5"/>
    </row>
    <row r="1041" spans="5:7" x14ac:dyDescent="0.25">
      <c r="E1041" s="5"/>
      <c r="F1041" s="8"/>
      <c r="G1041" s="5"/>
    </row>
    <row r="1042" spans="5:7" x14ac:dyDescent="0.25">
      <c r="E1042" s="5"/>
      <c r="F1042" s="8"/>
      <c r="G1042" s="5"/>
    </row>
    <row r="1043" spans="5:7" x14ac:dyDescent="0.25">
      <c r="E1043" s="5"/>
      <c r="F1043" s="8"/>
      <c r="G1043" s="5"/>
    </row>
    <row r="1044" spans="5:7" x14ac:dyDescent="0.25">
      <c r="E1044" s="5"/>
      <c r="F1044" s="8"/>
      <c r="G1044" s="5"/>
    </row>
    <row r="1045" spans="5:7" x14ac:dyDescent="0.25">
      <c r="E1045" s="5"/>
      <c r="F1045" s="8"/>
      <c r="G1045" s="5"/>
    </row>
    <row r="1046" spans="5:7" x14ac:dyDescent="0.25">
      <c r="E1046" s="5"/>
      <c r="F1046" s="8"/>
      <c r="G1046" s="5"/>
    </row>
    <row r="1047" spans="5:7" x14ac:dyDescent="0.25">
      <c r="E1047" s="5"/>
      <c r="F1047" s="8"/>
      <c r="G1047" s="5"/>
    </row>
    <row r="1048" spans="5:7" x14ac:dyDescent="0.25">
      <c r="E1048" s="5"/>
      <c r="F1048" s="8"/>
      <c r="G1048" s="5"/>
    </row>
    <row r="1049" spans="5:7" x14ac:dyDescent="0.25">
      <c r="E1049" s="5"/>
      <c r="F1049" s="8"/>
      <c r="G1049" s="5"/>
    </row>
    <row r="1050" spans="5:7" x14ac:dyDescent="0.25">
      <c r="E1050" s="5"/>
      <c r="F1050" s="8"/>
      <c r="G1050" s="5"/>
    </row>
    <row r="1051" spans="5:7" x14ac:dyDescent="0.25">
      <c r="E1051" s="5"/>
      <c r="F1051" s="8"/>
      <c r="G1051" s="5"/>
    </row>
    <row r="1052" spans="5:7" x14ac:dyDescent="0.25">
      <c r="E1052" s="5"/>
      <c r="F1052" s="8"/>
      <c r="G1052" s="5"/>
    </row>
    <row r="1053" spans="5:7" x14ac:dyDescent="0.25">
      <c r="E1053" s="5"/>
      <c r="F1053" s="8"/>
      <c r="G1053" s="5"/>
    </row>
    <row r="1054" spans="5:7" x14ac:dyDescent="0.25">
      <c r="E1054" s="5"/>
      <c r="F1054" s="8"/>
      <c r="G1054" s="5"/>
    </row>
    <row r="1055" spans="5:7" x14ac:dyDescent="0.25">
      <c r="E1055" s="5"/>
      <c r="F1055" s="8"/>
      <c r="G1055" s="5"/>
    </row>
    <row r="1056" spans="5:7" x14ac:dyDescent="0.25">
      <c r="E1056" s="5"/>
      <c r="F1056" s="8"/>
      <c r="G1056" s="5"/>
    </row>
    <row r="1057" spans="5:7" x14ac:dyDescent="0.25">
      <c r="E1057" s="5"/>
      <c r="F1057" s="8"/>
      <c r="G1057" s="5"/>
    </row>
    <row r="1058" spans="5:7" x14ac:dyDescent="0.25">
      <c r="E1058" s="5"/>
      <c r="F1058" s="8"/>
      <c r="G1058" s="5"/>
    </row>
    <row r="1059" spans="5:7" x14ac:dyDescent="0.25">
      <c r="E1059" s="5"/>
      <c r="F1059" s="8"/>
      <c r="G1059" s="5"/>
    </row>
    <row r="1060" spans="5:7" x14ac:dyDescent="0.25">
      <c r="F1060" s="6"/>
    </row>
    <row r="1061" spans="5:7" x14ac:dyDescent="0.25">
      <c r="F1061" s="6"/>
    </row>
    <row r="1062" spans="5:7" x14ac:dyDescent="0.25">
      <c r="F1062" s="6"/>
    </row>
    <row r="1063" spans="5:7" x14ac:dyDescent="0.25">
      <c r="F1063" s="6"/>
    </row>
    <row r="1064" spans="5:7" x14ac:dyDescent="0.25">
      <c r="F1064" s="6"/>
    </row>
    <row r="1065" spans="5:7" x14ac:dyDescent="0.25">
      <c r="F1065" s="6"/>
    </row>
    <row r="1066" spans="5:7" x14ac:dyDescent="0.25">
      <c r="F1066" s="6"/>
    </row>
    <row r="1067" spans="5:7" x14ac:dyDescent="0.25">
      <c r="F1067" s="6"/>
    </row>
    <row r="1068" spans="5:7" x14ac:dyDescent="0.25">
      <c r="F1068" s="6"/>
    </row>
    <row r="1069" spans="5:7" x14ac:dyDescent="0.25">
      <c r="F1069" s="6"/>
    </row>
    <row r="1070" spans="5:7" x14ac:dyDescent="0.25">
      <c r="F1070" s="6"/>
    </row>
    <row r="1071" spans="5:7" x14ac:dyDescent="0.25">
      <c r="F1071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93C0B-0C58-4933-9265-C2BD0E1A2DE5}">
  <dimension ref="A1:E5"/>
  <sheetViews>
    <sheetView showOutlineSymbols="0" showWhiteSpace="0" workbookViewId="0">
      <selection activeCell="C2" sqref="C2"/>
    </sheetView>
  </sheetViews>
  <sheetFormatPr defaultRowHeight="15" x14ac:dyDescent="0.25"/>
  <cols>
    <col min="1" max="1" width="20.42578125" bestFit="1" customWidth="1"/>
    <col min="2" max="2" width="30.85546875" bestFit="1" customWidth="1"/>
    <col min="3" max="3" width="7.28515625" bestFit="1" customWidth="1"/>
    <col min="4" max="4" width="11.28515625" bestFit="1" customWidth="1"/>
    <col min="5" max="5" width="34.28515625" customWidth="1"/>
  </cols>
  <sheetData>
    <row r="1" spans="1:5" s="1" customFormat="1" x14ac:dyDescent="0.25">
      <c r="A1" s="1" t="s">
        <v>1</v>
      </c>
      <c r="B1" s="1" t="s">
        <v>1529</v>
      </c>
      <c r="C1" s="1" t="s">
        <v>1511</v>
      </c>
      <c r="D1" s="1" t="s">
        <v>1508</v>
      </c>
      <c r="E1" s="1" t="s">
        <v>1512</v>
      </c>
    </row>
    <row r="2" spans="1:5" x14ac:dyDescent="0.25">
      <c r="A2" s="16" t="s">
        <v>1530</v>
      </c>
      <c r="B2" s="16" t="s">
        <v>7</v>
      </c>
      <c r="C2" s="18">
        <v>0.70419720186542301</v>
      </c>
      <c r="D2" s="16" t="s">
        <v>1531</v>
      </c>
      <c r="E2" s="16"/>
    </row>
    <row r="3" spans="1:5" x14ac:dyDescent="0.25">
      <c r="A3" s="16" t="s">
        <v>1530</v>
      </c>
      <c r="B3" s="16" t="s">
        <v>1533</v>
      </c>
      <c r="C3" s="17">
        <f>(100%-19.6969696969697%)*22.051965356429%</f>
        <v>0.17708396422586925</v>
      </c>
      <c r="D3" s="16" t="s">
        <v>1531</v>
      </c>
      <c r="E3" s="16"/>
    </row>
    <row r="4" spans="1:5" x14ac:dyDescent="0.25">
      <c r="A4" s="16" t="s">
        <v>1530</v>
      </c>
      <c r="B4" s="16" t="s">
        <v>1550</v>
      </c>
      <c r="C4" s="17">
        <f>19.6969696969697%*22.051965356429%</f>
        <v>4.3435689338420763E-2</v>
      </c>
      <c r="D4" s="16" t="s">
        <v>1531</v>
      </c>
      <c r="E4" s="16"/>
    </row>
    <row r="5" spans="1:5" x14ac:dyDescent="0.25">
      <c r="A5" s="16" t="s">
        <v>1530</v>
      </c>
      <c r="B5" s="16" t="s">
        <v>1534</v>
      </c>
      <c r="C5" s="17">
        <v>7.5283144570286481E-2</v>
      </c>
      <c r="D5" s="16" t="s">
        <v>1531</v>
      </c>
      <c r="E5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86A8D-087F-40D1-B725-C3E6D23E7AC5}">
  <dimension ref="A1:F11"/>
  <sheetViews>
    <sheetView showOutlineSymbols="0" showWhiteSpace="0" topLeftCell="A3" workbookViewId="0">
      <selection activeCell="E15" sqref="E15"/>
    </sheetView>
  </sheetViews>
  <sheetFormatPr defaultRowHeight="15" x14ac:dyDescent="0.25"/>
  <cols>
    <col min="1" max="1" width="19.140625" bestFit="1" customWidth="1"/>
    <col min="2" max="2" width="30.85546875" bestFit="1" customWidth="1"/>
    <col min="3" max="3" width="40.140625" bestFit="1" customWidth="1"/>
    <col min="4" max="4" width="8" bestFit="1" customWidth="1"/>
    <col min="5" max="5" width="11.28515625" bestFit="1" customWidth="1"/>
    <col min="6" max="6" width="34.28515625" customWidth="1"/>
  </cols>
  <sheetData>
    <row r="1" spans="1:6" s="1" customFormat="1" x14ac:dyDescent="0.25">
      <c r="A1" s="1" t="s">
        <v>1</v>
      </c>
      <c r="B1" s="1" t="s">
        <v>1529</v>
      </c>
      <c r="C1" s="1" t="s">
        <v>12</v>
      </c>
      <c r="D1" s="1" t="s">
        <v>1511</v>
      </c>
      <c r="E1" s="1" t="s">
        <v>1508</v>
      </c>
      <c r="F1" s="1" t="s">
        <v>1512</v>
      </c>
    </row>
    <row r="2" spans="1:6" x14ac:dyDescent="0.25">
      <c r="A2" s="9" t="s">
        <v>1530</v>
      </c>
      <c r="B2" s="9" t="s">
        <v>7</v>
      </c>
      <c r="C2" s="9" t="s">
        <v>1536</v>
      </c>
      <c r="D2" s="15">
        <v>0.30434782608695654</v>
      </c>
      <c r="E2" s="9" t="s">
        <v>4</v>
      </c>
      <c r="F2" s="9"/>
    </row>
    <row r="3" spans="1:6" x14ac:dyDescent="0.25">
      <c r="A3" s="9" t="s">
        <v>1530</v>
      </c>
      <c r="B3" s="9" t="s">
        <v>7</v>
      </c>
      <c r="C3" s="9" t="s">
        <v>1537</v>
      </c>
      <c r="D3" s="15">
        <v>0.49716446124763702</v>
      </c>
      <c r="E3" s="9" t="s">
        <v>4</v>
      </c>
      <c r="F3" s="9"/>
    </row>
    <row r="4" spans="1:6" x14ac:dyDescent="0.25">
      <c r="A4" s="9" t="s">
        <v>1530</v>
      </c>
      <c r="B4" s="9" t="s">
        <v>7</v>
      </c>
      <c r="C4" s="9" t="s">
        <v>1538</v>
      </c>
      <c r="D4" s="15">
        <v>0.19848771266540643</v>
      </c>
      <c r="E4" s="9" t="s">
        <v>4</v>
      </c>
      <c r="F4" s="9"/>
    </row>
    <row r="5" spans="1:6" x14ac:dyDescent="0.25">
      <c r="A5" s="11" t="s">
        <v>1530</v>
      </c>
      <c r="B5" s="11" t="s">
        <v>1550</v>
      </c>
      <c r="C5" s="11" t="s">
        <v>1518</v>
      </c>
      <c r="D5" s="13">
        <v>1</v>
      </c>
      <c r="E5" s="11" t="s">
        <v>1517</v>
      </c>
      <c r="F5" s="11" t="s">
        <v>1551</v>
      </c>
    </row>
    <row r="6" spans="1:6" x14ac:dyDescent="0.25">
      <c r="A6" s="9" t="s">
        <v>1530</v>
      </c>
      <c r="B6" s="9" t="s">
        <v>1533</v>
      </c>
      <c r="C6" s="9" t="s">
        <v>1539</v>
      </c>
      <c r="D6" s="15">
        <v>3.7735849056603779E-2</v>
      </c>
      <c r="E6" s="9" t="s">
        <v>4</v>
      </c>
      <c r="F6" s="9"/>
    </row>
    <row r="7" spans="1:6" x14ac:dyDescent="0.25">
      <c r="A7" s="9" t="s">
        <v>1530</v>
      </c>
      <c r="B7" s="9" t="s">
        <v>1533</v>
      </c>
      <c r="C7" s="9" t="s">
        <v>1540</v>
      </c>
      <c r="D7" s="15">
        <v>0.2905660377358491</v>
      </c>
      <c r="E7" s="9" t="s">
        <v>4</v>
      </c>
      <c r="F7" s="9"/>
    </row>
    <row r="8" spans="1:6" x14ac:dyDescent="0.25">
      <c r="A8" s="9" t="s">
        <v>1530</v>
      </c>
      <c r="B8" s="9" t="s">
        <v>1533</v>
      </c>
      <c r="C8" s="9" t="s">
        <v>1541</v>
      </c>
      <c r="D8" s="15">
        <v>0.15849056603773584</v>
      </c>
      <c r="E8" s="9" t="s">
        <v>4</v>
      </c>
      <c r="F8" s="9"/>
    </row>
    <row r="9" spans="1:6" x14ac:dyDescent="0.25">
      <c r="A9" s="9" t="s">
        <v>1530</v>
      </c>
      <c r="B9" s="9" t="s">
        <v>1533</v>
      </c>
      <c r="C9" s="9" t="s">
        <v>1542</v>
      </c>
      <c r="D9" s="15">
        <v>0.51320754716981132</v>
      </c>
      <c r="E9" s="9" t="s">
        <v>4</v>
      </c>
      <c r="F9" s="9"/>
    </row>
    <row r="10" spans="1:6" x14ac:dyDescent="0.25">
      <c r="A10" s="11" t="s">
        <v>1530</v>
      </c>
      <c r="B10" s="11" t="s">
        <v>1534</v>
      </c>
      <c r="C10" s="11" t="s">
        <v>1543</v>
      </c>
      <c r="D10" s="13">
        <v>0.20353982300884957</v>
      </c>
      <c r="E10" s="11" t="s">
        <v>4</v>
      </c>
      <c r="F10" s="11"/>
    </row>
    <row r="11" spans="1:6" x14ac:dyDescent="0.25">
      <c r="A11" s="11" t="s">
        <v>1530</v>
      </c>
      <c r="B11" s="11" t="s">
        <v>1534</v>
      </c>
      <c r="C11" s="11" t="s">
        <v>1544</v>
      </c>
      <c r="D11" s="13">
        <v>0.79646017699115046</v>
      </c>
      <c r="E11" s="11" t="s">
        <v>4</v>
      </c>
      <c r="F11" s="11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4137B-885C-493B-A830-0D1C3B3D3991}">
  <dimension ref="A1:F20"/>
  <sheetViews>
    <sheetView showOutlineSymbols="0" showWhiteSpace="0" workbookViewId="0">
      <selection activeCell="C14" sqref="C14"/>
    </sheetView>
  </sheetViews>
  <sheetFormatPr defaultRowHeight="15" x14ac:dyDescent="0.25"/>
  <cols>
    <col min="1" max="1" width="19.85546875" bestFit="1" customWidth="1"/>
    <col min="2" max="2" width="41.5703125" bestFit="1" customWidth="1"/>
    <col min="3" max="3" width="66.5703125" bestFit="1" customWidth="1"/>
    <col min="4" max="4" width="7.140625" bestFit="1" customWidth="1"/>
    <col min="5" max="5" width="9.5703125" bestFit="1" customWidth="1"/>
    <col min="6" max="6" width="31" bestFit="1" customWidth="1"/>
  </cols>
  <sheetData>
    <row r="1" spans="1:6" s="1" customFormat="1" x14ac:dyDescent="0.25">
      <c r="A1" s="1" t="s">
        <v>1</v>
      </c>
      <c r="B1" s="1" t="s">
        <v>12</v>
      </c>
      <c r="C1" s="1" t="s">
        <v>1510</v>
      </c>
      <c r="D1" s="1" t="s">
        <v>1511</v>
      </c>
      <c r="E1" s="1" t="s">
        <v>1508</v>
      </c>
      <c r="F1" s="1" t="s">
        <v>1512</v>
      </c>
    </row>
    <row r="2" spans="1:6" x14ac:dyDescent="0.25">
      <c r="A2" s="9" t="s">
        <v>1530</v>
      </c>
      <c r="B2" s="9" t="s">
        <v>1538</v>
      </c>
      <c r="C2" s="9" t="s">
        <v>13</v>
      </c>
      <c r="D2" s="10">
        <v>1</v>
      </c>
      <c r="E2" s="9"/>
      <c r="F2" s="9" t="s">
        <v>1519</v>
      </c>
    </row>
    <row r="3" spans="1:6" x14ac:dyDescent="0.25">
      <c r="A3" s="11" t="s">
        <v>1530</v>
      </c>
      <c r="B3" s="11" t="s">
        <v>1536</v>
      </c>
      <c r="C3" s="11" t="s">
        <v>1509</v>
      </c>
      <c r="D3" s="12">
        <v>0.82644628099173556</v>
      </c>
      <c r="E3" s="11"/>
      <c r="F3" s="11"/>
    </row>
    <row r="4" spans="1:6" x14ac:dyDescent="0.25">
      <c r="A4" s="11" t="s">
        <v>1530</v>
      </c>
      <c r="B4" s="11" t="s">
        <v>1536</v>
      </c>
      <c r="C4" s="11" t="s">
        <v>1527</v>
      </c>
      <c r="D4" s="12">
        <v>0.17355371900826444</v>
      </c>
      <c r="E4" s="11"/>
      <c r="F4" s="11"/>
    </row>
    <row r="5" spans="1:6" x14ac:dyDescent="0.25">
      <c r="A5" s="9" t="s">
        <v>1530</v>
      </c>
      <c r="B5" s="9" t="s">
        <v>1537</v>
      </c>
      <c r="C5" s="9" t="s">
        <v>1522</v>
      </c>
      <c r="D5" s="14">
        <v>0.2778000396133844</v>
      </c>
      <c r="E5" s="9"/>
      <c r="F5" s="9"/>
    </row>
    <row r="6" spans="1:6" x14ac:dyDescent="0.25">
      <c r="A6" s="9" t="s">
        <v>1530</v>
      </c>
      <c r="B6" s="9" t="s">
        <v>1537</v>
      </c>
      <c r="C6" s="9" t="s">
        <v>1523</v>
      </c>
      <c r="D6" s="14">
        <v>4.1348407219191724E-2</v>
      </c>
      <c r="E6" s="9"/>
      <c r="F6" s="9"/>
    </row>
    <row r="7" spans="1:6" x14ac:dyDescent="0.25">
      <c r="A7" s="9" t="s">
        <v>1530</v>
      </c>
      <c r="B7" s="9" t="s">
        <v>1537</v>
      </c>
      <c r="C7" s="9" t="s">
        <v>1524</v>
      </c>
      <c r="D7" s="14">
        <v>5.8500339102708285E-2</v>
      </c>
      <c r="E7" s="9"/>
      <c r="F7" s="9"/>
    </row>
    <row r="8" spans="1:6" x14ac:dyDescent="0.25">
      <c r="A8" s="9" t="s">
        <v>1530</v>
      </c>
      <c r="B8" s="9" t="s">
        <v>1537</v>
      </c>
      <c r="C8" s="9" t="s">
        <v>1545</v>
      </c>
      <c r="D8" s="14">
        <v>0.3295432340532547</v>
      </c>
      <c r="E8" s="9"/>
      <c r="F8" s="9"/>
    </row>
    <row r="9" spans="1:6" x14ac:dyDescent="0.25">
      <c r="A9" s="9" t="s">
        <v>1530</v>
      </c>
      <c r="B9" s="9" t="s">
        <v>1537</v>
      </c>
      <c r="C9" s="9" t="s">
        <v>1525</v>
      </c>
      <c r="D9" s="14">
        <v>0.26340466821114722</v>
      </c>
      <c r="E9" s="9"/>
      <c r="F9" s="9"/>
    </row>
    <row r="10" spans="1:6" x14ac:dyDescent="0.25">
      <c r="A10" s="9" t="s">
        <v>1530</v>
      </c>
      <c r="B10" s="9" t="s">
        <v>1537</v>
      </c>
      <c r="C10" s="9" t="s">
        <v>1526</v>
      </c>
      <c r="D10" s="14">
        <v>2.9403311800314108E-2</v>
      </c>
      <c r="E10" s="9"/>
      <c r="F10" s="9"/>
    </row>
    <row r="11" spans="1:6" x14ac:dyDescent="0.25">
      <c r="A11" s="11" t="s">
        <v>1530</v>
      </c>
      <c r="B11" s="11" t="s">
        <v>1541</v>
      </c>
      <c r="C11" s="11" t="s">
        <v>1514</v>
      </c>
      <c r="D11" s="13">
        <v>0.5</v>
      </c>
      <c r="E11" s="11"/>
      <c r="F11" s="11"/>
    </row>
    <row r="12" spans="1:6" x14ac:dyDescent="0.25">
      <c r="A12" s="11" t="s">
        <v>1530</v>
      </c>
      <c r="B12" s="11" t="s">
        <v>1541</v>
      </c>
      <c r="C12" s="11" t="s">
        <v>1515</v>
      </c>
      <c r="D12" s="13">
        <v>0.25</v>
      </c>
      <c r="E12" s="11"/>
      <c r="F12" s="11"/>
    </row>
    <row r="13" spans="1:6" x14ac:dyDescent="0.25">
      <c r="A13" s="11" t="s">
        <v>1530</v>
      </c>
      <c r="B13" s="11" t="s">
        <v>1541</v>
      </c>
      <c r="C13" s="11" t="s">
        <v>1516</v>
      </c>
      <c r="D13" s="13">
        <v>0.25</v>
      </c>
      <c r="E13" s="11"/>
      <c r="F13" s="11"/>
    </row>
    <row r="14" spans="1:6" x14ac:dyDescent="0.25">
      <c r="A14" s="9" t="s">
        <v>1530</v>
      </c>
      <c r="B14" s="9" t="s">
        <v>1540</v>
      </c>
      <c r="C14" s="9" t="s">
        <v>1540</v>
      </c>
      <c r="D14" s="10">
        <v>1</v>
      </c>
      <c r="E14" s="9"/>
      <c r="F14" s="9" t="s">
        <v>1519</v>
      </c>
    </row>
    <row r="15" spans="1:6" x14ac:dyDescent="0.25">
      <c r="A15" s="11" t="s">
        <v>1530</v>
      </c>
      <c r="B15" s="11" t="s">
        <v>1542</v>
      </c>
      <c r="C15" s="11" t="s">
        <v>1520</v>
      </c>
      <c r="D15" s="13">
        <v>0.5</v>
      </c>
      <c r="E15" s="11"/>
      <c r="F15" s="11"/>
    </row>
    <row r="16" spans="1:6" x14ac:dyDescent="0.25">
      <c r="A16" s="11" t="s">
        <v>1530</v>
      </c>
      <c r="B16" s="11" t="s">
        <v>1542</v>
      </c>
      <c r="C16" s="11" t="s">
        <v>1521</v>
      </c>
      <c r="D16" s="13">
        <v>0.5</v>
      </c>
      <c r="E16" s="11"/>
      <c r="F16" s="11"/>
    </row>
    <row r="17" spans="1:6" x14ac:dyDescent="0.25">
      <c r="A17" s="9" t="s">
        <v>1530</v>
      </c>
      <c r="B17" s="9" t="s">
        <v>1518</v>
      </c>
      <c r="C17" s="9" t="s">
        <v>1518</v>
      </c>
      <c r="D17" s="10">
        <v>1</v>
      </c>
      <c r="E17" s="9"/>
      <c r="F17" s="9" t="s">
        <v>1519</v>
      </c>
    </row>
    <row r="18" spans="1:6" x14ac:dyDescent="0.25">
      <c r="A18" s="11" t="s">
        <v>1530</v>
      </c>
      <c r="B18" s="11" t="s">
        <v>1539</v>
      </c>
      <c r="C18" s="11" t="s">
        <v>1552</v>
      </c>
      <c r="D18" s="13">
        <v>1</v>
      </c>
      <c r="E18" s="11"/>
      <c r="F18" s="11" t="s">
        <v>1519</v>
      </c>
    </row>
    <row r="19" spans="1:6" x14ac:dyDescent="0.25">
      <c r="A19" s="9" t="s">
        <v>1530</v>
      </c>
      <c r="B19" s="9" t="s">
        <v>1543</v>
      </c>
      <c r="C19" s="9" t="s">
        <v>1553</v>
      </c>
      <c r="D19" s="10">
        <v>1</v>
      </c>
      <c r="E19" s="9"/>
      <c r="F19" s="9" t="s">
        <v>1519</v>
      </c>
    </row>
    <row r="20" spans="1:6" x14ac:dyDescent="0.25">
      <c r="A20" s="11" t="s">
        <v>1530</v>
      </c>
      <c r="B20" s="11" t="s">
        <v>1544</v>
      </c>
      <c r="C20" s="11" t="s">
        <v>1554</v>
      </c>
      <c r="D20" s="13">
        <v>1</v>
      </c>
      <c r="E20" s="11"/>
      <c r="F20" s="11" t="s">
        <v>1519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14429-353E-4071-AE36-83A3774B3E41}">
  <dimension ref="A1:G22"/>
  <sheetViews>
    <sheetView showOutlineSymbols="0" showWhiteSpace="0" workbookViewId="0">
      <selection activeCell="B19" sqref="B19"/>
    </sheetView>
  </sheetViews>
  <sheetFormatPr defaultRowHeight="15" x14ac:dyDescent="0.25"/>
  <cols>
    <col min="1" max="1" width="20.42578125" bestFit="1" customWidth="1"/>
    <col min="2" max="2" width="68.28515625" bestFit="1" customWidth="1"/>
    <col min="3" max="3" width="8.7109375" bestFit="1" customWidth="1"/>
    <col min="4" max="4" width="58.5703125" bestFit="1" customWidth="1"/>
    <col min="5" max="5" width="7.28515625" bestFit="1" customWidth="1"/>
    <col min="6" max="6" width="9.85546875" bestFit="1" customWidth="1"/>
    <col min="7" max="7" width="31.28515625" bestFit="1" customWidth="1"/>
  </cols>
  <sheetData>
    <row r="1" spans="1:7" s="1" customFormat="1" x14ac:dyDescent="0.25">
      <c r="A1" s="1" t="s">
        <v>1</v>
      </c>
      <c r="B1" s="1" t="s">
        <v>1510</v>
      </c>
      <c r="C1" s="1" t="s">
        <v>31</v>
      </c>
      <c r="D1" s="1" t="s">
        <v>32</v>
      </c>
      <c r="E1" s="1" t="s">
        <v>1511</v>
      </c>
      <c r="F1" s="1" t="s">
        <v>1508</v>
      </c>
      <c r="G1" s="1" t="s">
        <v>1512</v>
      </c>
    </row>
    <row r="2" spans="1:7" x14ac:dyDescent="0.25">
      <c r="A2" s="9" t="s">
        <v>1530</v>
      </c>
      <c r="B2" s="9" t="s">
        <v>13</v>
      </c>
      <c r="C2" s="9" t="s">
        <v>27</v>
      </c>
      <c r="D2" s="9" t="s">
        <v>14</v>
      </c>
      <c r="E2" s="10">
        <v>1</v>
      </c>
      <c r="F2" s="9"/>
      <c r="G2" s="9" t="s">
        <v>1528</v>
      </c>
    </row>
    <row r="3" spans="1:7" x14ac:dyDescent="0.25">
      <c r="A3" s="11" t="s">
        <v>1530</v>
      </c>
      <c r="B3" s="11" t="s">
        <v>1509</v>
      </c>
      <c r="C3" s="11" t="s">
        <v>27</v>
      </c>
      <c r="D3" s="11" t="s">
        <v>16</v>
      </c>
      <c r="E3" s="12">
        <v>0.68099999999999994</v>
      </c>
      <c r="F3" s="11"/>
      <c r="G3" s="11"/>
    </row>
    <row r="4" spans="1:7" x14ac:dyDescent="0.25">
      <c r="A4" s="11" t="s">
        <v>1530</v>
      </c>
      <c r="B4" s="11" t="s">
        <v>1509</v>
      </c>
      <c r="C4" s="11" t="s">
        <v>27</v>
      </c>
      <c r="D4" s="11" t="s">
        <v>17</v>
      </c>
      <c r="E4" s="12">
        <f>(1-E3)/2</f>
        <v>0.15950000000000003</v>
      </c>
      <c r="F4" s="11"/>
      <c r="G4" s="11"/>
    </row>
    <row r="5" spans="1:7" x14ac:dyDescent="0.25">
      <c r="A5" s="11" t="s">
        <v>1530</v>
      </c>
      <c r="B5" s="11" t="s">
        <v>1509</v>
      </c>
      <c r="C5" s="11" t="s">
        <v>27</v>
      </c>
      <c r="D5" s="11" t="s">
        <v>18</v>
      </c>
      <c r="E5" s="12">
        <v>0.15950000000000003</v>
      </c>
      <c r="F5" s="11"/>
      <c r="G5" s="11"/>
    </row>
    <row r="6" spans="1:7" x14ac:dyDescent="0.25">
      <c r="A6" s="9" t="s">
        <v>1530</v>
      </c>
      <c r="B6" s="9" t="s">
        <v>1527</v>
      </c>
      <c r="C6" s="9" t="s">
        <v>27</v>
      </c>
      <c r="D6" s="9" t="s">
        <v>14</v>
      </c>
      <c r="E6" s="10">
        <v>1</v>
      </c>
      <c r="F6" s="9"/>
      <c r="G6" s="9" t="s">
        <v>1528</v>
      </c>
    </row>
    <row r="7" spans="1:7" x14ac:dyDescent="0.25">
      <c r="A7" s="11" t="s">
        <v>1530</v>
      </c>
      <c r="B7" s="11" t="s">
        <v>1522</v>
      </c>
      <c r="C7" s="11" t="s">
        <v>27</v>
      </c>
      <c r="D7" s="11" t="s">
        <v>14</v>
      </c>
      <c r="E7" s="13">
        <v>1</v>
      </c>
      <c r="F7" s="11"/>
      <c r="G7" s="11" t="s">
        <v>1528</v>
      </c>
    </row>
    <row r="8" spans="1:7" x14ac:dyDescent="0.25">
      <c r="A8" s="9" t="s">
        <v>1530</v>
      </c>
      <c r="B8" s="9" t="s">
        <v>1523</v>
      </c>
      <c r="C8" s="9" t="s">
        <v>27</v>
      </c>
      <c r="D8" s="9" t="s">
        <v>16</v>
      </c>
      <c r="E8" s="10">
        <v>1</v>
      </c>
      <c r="F8" s="9"/>
      <c r="G8" s="9" t="s">
        <v>1528</v>
      </c>
    </row>
    <row r="9" spans="1:7" x14ac:dyDescent="0.25">
      <c r="A9" s="11" t="s">
        <v>1530</v>
      </c>
      <c r="B9" s="11" t="s">
        <v>1524</v>
      </c>
      <c r="C9" s="11" t="s">
        <v>27</v>
      </c>
      <c r="D9" s="11" t="s">
        <v>14</v>
      </c>
      <c r="E9" s="13">
        <v>1</v>
      </c>
      <c r="F9" s="11"/>
      <c r="G9" s="11" t="s">
        <v>1528</v>
      </c>
    </row>
    <row r="10" spans="1:7" x14ac:dyDescent="0.25">
      <c r="A10" s="9" t="s">
        <v>1530</v>
      </c>
      <c r="B10" s="9" t="s">
        <v>1545</v>
      </c>
      <c r="C10" s="9" t="s">
        <v>28</v>
      </c>
      <c r="D10" s="9" t="s">
        <v>19</v>
      </c>
      <c r="E10" s="15">
        <v>1</v>
      </c>
      <c r="F10" s="9"/>
      <c r="G10" s="9"/>
    </row>
    <row r="11" spans="1:7" x14ac:dyDescent="0.25">
      <c r="A11" s="11" t="s">
        <v>1530</v>
      </c>
      <c r="B11" s="11" t="s">
        <v>1525</v>
      </c>
      <c r="C11" s="11" t="s">
        <v>27</v>
      </c>
      <c r="D11" s="11" t="s">
        <v>19</v>
      </c>
      <c r="E11" s="13">
        <v>1</v>
      </c>
      <c r="F11" s="11"/>
      <c r="G11" s="11" t="s">
        <v>1528</v>
      </c>
    </row>
    <row r="12" spans="1:7" x14ac:dyDescent="0.25">
      <c r="A12" s="9" t="s">
        <v>1530</v>
      </c>
      <c r="B12" s="9" t="s">
        <v>1526</v>
      </c>
      <c r="C12" s="9" t="s">
        <v>27</v>
      </c>
      <c r="D12" s="9" t="s">
        <v>19</v>
      </c>
      <c r="E12" s="10">
        <v>1</v>
      </c>
      <c r="F12" s="9"/>
      <c r="G12" s="9" t="s">
        <v>1528</v>
      </c>
    </row>
    <row r="13" spans="1:7" x14ac:dyDescent="0.25">
      <c r="A13" s="11" t="s">
        <v>1530</v>
      </c>
      <c r="B13" s="11" t="s">
        <v>1514</v>
      </c>
      <c r="C13" s="11" t="s">
        <v>27</v>
      </c>
      <c r="D13" s="11" t="s">
        <v>485</v>
      </c>
      <c r="E13" s="13">
        <v>1</v>
      </c>
      <c r="F13" s="11"/>
      <c r="G13" s="11" t="s">
        <v>1528</v>
      </c>
    </row>
    <row r="14" spans="1:7" x14ac:dyDescent="0.25">
      <c r="A14" s="9" t="s">
        <v>1530</v>
      </c>
      <c r="B14" s="9" t="s">
        <v>1515</v>
      </c>
      <c r="C14" s="9" t="s">
        <v>27</v>
      </c>
      <c r="D14" s="9" t="s">
        <v>22</v>
      </c>
      <c r="E14" s="10">
        <v>1</v>
      </c>
      <c r="F14" s="9"/>
      <c r="G14" s="9" t="s">
        <v>1528</v>
      </c>
    </row>
    <row r="15" spans="1:7" x14ac:dyDescent="0.25">
      <c r="A15" s="11" t="s">
        <v>1530</v>
      </c>
      <c r="B15" s="11" t="s">
        <v>1516</v>
      </c>
      <c r="C15" s="11" t="s">
        <v>27</v>
      </c>
      <c r="D15" s="11" t="s">
        <v>23</v>
      </c>
      <c r="E15" s="13">
        <v>1</v>
      </c>
      <c r="F15" s="11"/>
      <c r="G15" s="11" t="s">
        <v>1528</v>
      </c>
    </row>
    <row r="16" spans="1:7" x14ac:dyDescent="0.25">
      <c r="A16" s="9" t="s">
        <v>1530</v>
      </c>
      <c r="B16" s="9" t="s">
        <v>1540</v>
      </c>
      <c r="C16" s="9" t="s">
        <v>27</v>
      </c>
      <c r="D16" s="9" t="s">
        <v>14</v>
      </c>
      <c r="E16" s="15">
        <v>0.58740000000000003</v>
      </c>
      <c r="F16" s="9"/>
      <c r="G16" s="9"/>
    </row>
    <row r="17" spans="1:7" x14ac:dyDescent="0.25">
      <c r="A17" s="9" t="s">
        <v>1530</v>
      </c>
      <c r="B17" s="9" t="s">
        <v>1540</v>
      </c>
      <c r="C17" s="9" t="s">
        <v>27</v>
      </c>
      <c r="D17" s="9" t="s">
        <v>15</v>
      </c>
      <c r="E17" s="15">
        <v>0.41259999999999997</v>
      </c>
      <c r="F17" s="9"/>
      <c r="G17" s="9"/>
    </row>
    <row r="18" spans="1:7" x14ac:dyDescent="0.25">
      <c r="A18" s="11" t="s">
        <v>1530</v>
      </c>
      <c r="B18" s="11" t="s">
        <v>1520</v>
      </c>
      <c r="C18" s="11" t="s">
        <v>27</v>
      </c>
      <c r="D18" s="11" t="s">
        <v>19</v>
      </c>
      <c r="E18" s="12">
        <v>1</v>
      </c>
      <c r="F18" s="11"/>
      <c r="G18" s="11"/>
    </row>
    <row r="19" spans="1:7" x14ac:dyDescent="0.25">
      <c r="A19" s="9" t="s">
        <v>1530</v>
      </c>
      <c r="B19" s="9" t="s">
        <v>1521</v>
      </c>
      <c r="C19" s="9" t="s">
        <v>27</v>
      </c>
      <c r="D19" s="9" t="s">
        <v>26</v>
      </c>
      <c r="E19" s="15">
        <v>1</v>
      </c>
      <c r="F19" s="9"/>
      <c r="G19" s="9"/>
    </row>
    <row r="20" spans="1:7" x14ac:dyDescent="0.25">
      <c r="A20" s="11" t="s">
        <v>1530</v>
      </c>
      <c r="B20" s="11" t="s">
        <v>1552</v>
      </c>
      <c r="C20" s="11" t="s">
        <v>27</v>
      </c>
      <c r="D20" s="11" t="s">
        <v>26</v>
      </c>
      <c r="E20" s="12">
        <v>1</v>
      </c>
      <c r="F20" s="11"/>
      <c r="G20" s="11"/>
    </row>
    <row r="21" spans="1:7" x14ac:dyDescent="0.25">
      <c r="A21" s="11" t="s">
        <v>1530</v>
      </c>
      <c r="B21" s="9" t="s">
        <v>1553</v>
      </c>
      <c r="C21" s="11" t="s">
        <v>27</v>
      </c>
      <c r="D21" s="11" t="s">
        <v>26</v>
      </c>
      <c r="E21" s="12">
        <v>1</v>
      </c>
      <c r="F21" s="11"/>
      <c r="G21" s="11"/>
    </row>
    <row r="22" spans="1:7" x14ac:dyDescent="0.25">
      <c r="A22" s="11" t="s">
        <v>1530</v>
      </c>
      <c r="B22" s="11" t="s">
        <v>1554</v>
      </c>
      <c r="C22" s="11" t="s">
        <v>27</v>
      </c>
      <c r="D22" s="11" t="s">
        <v>26</v>
      </c>
      <c r="E22" s="12">
        <v>1</v>
      </c>
      <c r="F22" s="11"/>
      <c r="G22" s="1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97D01E3-C88F-4844-A611-E87E60A15468}">
          <x14:formula1>
            <xm:f>'_Database levels'!$B$2:$B$211</xm:f>
          </x14:formula1>
          <xm:sqref>D2:D22</xm:sqref>
        </x14:dataValidation>
        <x14:dataValidation type="list" allowBlank="1" showInputMessage="1" showErrorMessage="1" xr:uid="{547D4329-6485-4BD8-81A3-E65A0C4E4CE4}">
          <x14:formula1>
            <xm:f>'_Database levels'!$A$2:$A$5</xm:f>
          </x14:formula1>
          <xm:sqref>C2:C22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C6C9B-2EDA-49F9-A91D-DFC94EE3C938}">
  <dimension ref="A1:H13"/>
  <sheetViews>
    <sheetView showOutlineSymbols="0" showWhiteSpace="0" workbookViewId="0"/>
  </sheetViews>
  <sheetFormatPr defaultRowHeight="15" x14ac:dyDescent="0.25"/>
  <cols>
    <col min="1" max="1" width="20.42578125" bestFit="1" customWidth="1"/>
    <col min="2" max="2" width="25.42578125" bestFit="1" customWidth="1"/>
    <col min="3" max="3" width="86.28515625" customWidth="1"/>
    <col min="4" max="4" width="7.28515625" bestFit="1" customWidth="1"/>
    <col min="5" max="5" width="23" bestFit="1" customWidth="1"/>
    <col min="6" max="6" width="6.140625" bestFit="1" customWidth="1"/>
  </cols>
  <sheetData>
    <row r="1" spans="1:8" s="1" customFormat="1" x14ac:dyDescent="0.25">
      <c r="A1" s="1" t="s">
        <v>1</v>
      </c>
      <c r="B1" s="1" t="s">
        <v>1510</v>
      </c>
      <c r="C1" s="1" t="s">
        <v>34</v>
      </c>
      <c r="D1" s="1" t="s">
        <v>1511</v>
      </c>
      <c r="E1" s="1" t="s">
        <v>1508</v>
      </c>
      <c r="F1" s="1" t="s">
        <v>1512</v>
      </c>
    </row>
    <row r="2" spans="1:8" x14ac:dyDescent="0.25">
      <c r="A2" s="9" t="s">
        <v>1530</v>
      </c>
      <c r="B2" s="9" t="s">
        <v>1518</v>
      </c>
      <c r="C2" s="9" t="s">
        <v>39</v>
      </c>
      <c r="D2" s="14">
        <v>3.7048340421245961E-2</v>
      </c>
      <c r="E2" s="9" t="s">
        <v>1548</v>
      </c>
      <c r="F2" s="9" t="s">
        <v>1549</v>
      </c>
      <c r="G2" s="9"/>
      <c r="H2" s="9"/>
    </row>
    <row r="3" spans="1:8" x14ac:dyDescent="0.25">
      <c r="A3" s="9" t="s">
        <v>1530</v>
      </c>
      <c r="B3" s="9" t="s">
        <v>1518</v>
      </c>
      <c r="C3" s="9" t="s">
        <v>44</v>
      </c>
      <c r="D3" s="14">
        <v>0</v>
      </c>
      <c r="E3" s="9" t="s">
        <v>1548</v>
      </c>
      <c r="F3" s="9" t="s">
        <v>1547</v>
      </c>
      <c r="G3" s="9"/>
      <c r="H3" s="9"/>
    </row>
    <row r="4" spans="1:8" x14ac:dyDescent="0.25">
      <c r="A4" s="9" t="s">
        <v>1530</v>
      </c>
      <c r="B4" s="9" t="s">
        <v>1518</v>
      </c>
      <c r="C4" s="9" t="s">
        <v>49</v>
      </c>
      <c r="D4" s="14">
        <v>0</v>
      </c>
      <c r="E4" s="9" t="s">
        <v>1548</v>
      </c>
      <c r="F4" s="9" t="s">
        <v>1547</v>
      </c>
      <c r="G4" s="9"/>
      <c r="H4" s="9"/>
    </row>
    <row r="5" spans="1:8" x14ac:dyDescent="0.25">
      <c r="A5" s="9" t="s">
        <v>1530</v>
      </c>
      <c r="B5" s="9" t="s">
        <v>1518</v>
      </c>
      <c r="C5" s="9" t="s">
        <v>54</v>
      </c>
      <c r="D5" s="14">
        <v>6.5201917446804855E-3</v>
      </c>
      <c r="E5" s="9" t="s">
        <v>1548</v>
      </c>
      <c r="F5" s="9" t="s">
        <v>1547</v>
      </c>
      <c r="G5" s="9"/>
      <c r="H5" s="9"/>
    </row>
    <row r="6" spans="1:8" x14ac:dyDescent="0.25">
      <c r="A6" s="9" t="s">
        <v>1530</v>
      </c>
      <c r="B6" s="9" t="s">
        <v>1518</v>
      </c>
      <c r="C6" s="9" t="s">
        <v>59</v>
      </c>
      <c r="D6" s="14">
        <v>0</v>
      </c>
      <c r="E6" s="9" t="s">
        <v>1548</v>
      </c>
      <c r="F6" s="9" t="s">
        <v>1547</v>
      </c>
      <c r="G6" s="9"/>
      <c r="H6" s="9"/>
    </row>
    <row r="7" spans="1:8" x14ac:dyDescent="0.25">
      <c r="A7" s="9" t="s">
        <v>1530</v>
      </c>
      <c r="B7" s="9" t="s">
        <v>1518</v>
      </c>
      <c r="C7" s="9" t="s">
        <v>64</v>
      </c>
      <c r="D7" s="14">
        <v>3.1358930747190712E-2</v>
      </c>
      <c r="E7" s="9" t="s">
        <v>1548</v>
      </c>
      <c r="F7" s="9" t="s">
        <v>1547</v>
      </c>
      <c r="G7" s="9"/>
      <c r="H7" s="9"/>
    </row>
    <row r="8" spans="1:8" x14ac:dyDescent="0.25">
      <c r="A8" s="9" t="s">
        <v>1530</v>
      </c>
      <c r="B8" s="9" t="s">
        <v>1518</v>
      </c>
      <c r="C8" s="9" t="s">
        <v>69</v>
      </c>
      <c r="D8" s="14">
        <v>0.34722392325307005</v>
      </c>
      <c r="E8" s="9" t="s">
        <v>1548</v>
      </c>
      <c r="F8" s="9" t="s">
        <v>1547</v>
      </c>
      <c r="G8" s="9"/>
      <c r="H8" s="9"/>
    </row>
    <row r="9" spans="1:8" x14ac:dyDescent="0.25">
      <c r="A9" s="9" t="s">
        <v>1530</v>
      </c>
      <c r="B9" s="9" t="s">
        <v>1518</v>
      </c>
      <c r="C9" s="9" t="s">
        <v>74</v>
      </c>
      <c r="D9" s="14">
        <v>0.26241843937473458</v>
      </c>
      <c r="E9" s="9" t="s">
        <v>1548</v>
      </c>
      <c r="F9" s="9" t="s">
        <v>1547</v>
      </c>
      <c r="G9" s="9"/>
      <c r="H9" s="9"/>
    </row>
    <row r="10" spans="1:8" x14ac:dyDescent="0.25">
      <c r="A10" s="9" t="s">
        <v>1530</v>
      </c>
      <c r="B10" s="9" t="s">
        <v>1518</v>
      </c>
      <c r="C10" s="9" t="s">
        <v>78</v>
      </c>
      <c r="D10" s="14">
        <v>0.11659855418187548</v>
      </c>
      <c r="E10" s="9" t="s">
        <v>1548</v>
      </c>
      <c r="F10" s="9" t="s">
        <v>1547</v>
      </c>
      <c r="G10" s="9"/>
      <c r="H10" s="9"/>
    </row>
    <row r="11" spans="1:8" x14ac:dyDescent="0.25">
      <c r="A11" s="9" t="s">
        <v>1530</v>
      </c>
      <c r="B11" s="9" t="s">
        <v>1518</v>
      </c>
      <c r="C11" s="9" t="s">
        <v>82</v>
      </c>
      <c r="D11" s="14">
        <v>0</v>
      </c>
      <c r="E11" s="9" t="s">
        <v>1548</v>
      </c>
      <c r="F11" s="9" t="s">
        <v>1547</v>
      </c>
      <c r="G11" s="9"/>
      <c r="H11" s="9"/>
    </row>
    <row r="12" spans="1:8" x14ac:dyDescent="0.25">
      <c r="A12" s="9" t="s">
        <v>1530</v>
      </c>
      <c r="B12" s="9" t="s">
        <v>1518</v>
      </c>
      <c r="C12" s="9" t="s">
        <v>86</v>
      </c>
      <c r="D12" s="14">
        <v>0</v>
      </c>
      <c r="E12" s="9" t="s">
        <v>1548</v>
      </c>
      <c r="F12" s="9" t="s">
        <v>1547</v>
      </c>
      <c r="G12" s="9"/>
      <c r="H12" s="9"/>
    </row>
    <row r="13" spans="1:8" x14ac:dyDescent="0.25">
      <c r="A13" s="9" t="s">
        <v>1530</v>
      </c>
      <c r="B13" s="9" t="s">
        <v>1518</v>
      </c>
      <c r="C13" s="9" t="s">
        <v>89</v>
      </c>
      <c r="D13" s="14">
        <v>0.19883162027720275</v>
      </c>
      <c r="E13" s="9" t="s">
        <v>1548</v>
      </c>
      <c r="F13" s="9" t="s">
        <v>1547</v>
      </c>
      <c r="G13" s="9"/>
      <c r="H13" s="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3B68959-079E-4610-8450-3E1EFDFDD69D}">
          <x14:formula1>
            <xm:f>'_Database levels'!$D$2:$D$13</xm:f>
          </x14:formula1>
          <xm:sqref>C2:C31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882E4-2366-436B-8026-8EF8664D7F68}">
  <dimension ref="A1:B2"/>
  <sheetViews>
    <sheetView showOutlineSymbols="0" showWhiteSpace="0" workbookViewId="0"/>
  </sheetViews>
  <sheetFormatPr defaultRowHeight="15" x14ac:dyDescent="0.25"/>
  <cols>
    <col min="1" max="1" width="20.42578125" bestFit="1" customWidth="1"/>
    <col min="2" max="2" width="31.5703125" bestFit="1" customWidth="1"/>
  </cols>
  <sheetData>
    <row r="1" spans="1:2" s="1" customFormat="1" x14ac:dyDescent="0.25">
      <c r="A1" s="1" t="s">
        <v>1</v>
      </c>
      <c r="B1" s="1" t="s">
        <v>33</v>
      </c>
    </row>
    <row r="2" spans="1:2" x14ac:dyDescent="0.25">
      <c r="A2" t="s">
        <v>1530</v>
      </c>
      <c r="B2" t="s">
        <v>1546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CECB5-F321-41F0-A4EC-C45486DF60C0}">
  <dimension ref="A1:B2"/>
  <sheetViews>
    <sheetView tabSelected="1" showOutlineSymbols="0" showWhiteSpace="0" workbookViewId="0">
      <selection activeCell="C1" sqref="C1"/>
    </sheetView>
  </sheetViews>
  <sheetFormatPr defaultRowHeight="15" x14ac:dyDescent="0.25"/>
  <cols>
    <col min="2" max="2" width="75.42578125" bestFit="1" customWidth="1"/>
  </cols>
  <sheetData>
    <row r="1" spans="1:2" x14ac:dyDescent="0.25">
      <c r="A1" t="s">
        <v>3</v>
      </c>
      <c r="B1" t="s">
        <v>2</v>
      </c>
    </row>
    <row r="2" spans="1:2" x14ac:dyDescent="0.25">
      <c r="A2" t="s">
        <v>4</v>
      </c>
      <c r="B2" s="19" t="s">
        <v>1535</v>
      </c>
    </row>
  </sheetData>
  <hyperlinks>
    <hyperlink ref="B2" r:id="rId1" xr:uid="{9D6CA103-3B7C-4AA3-AD55-3385DA5148B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_Database levels</vt:lpstr>
      <vt:lpstr>_Technology - Sources</vt:lpstr>
      <vt:lpstr>Section</vt:lpstr>
      <vt:lpstr>Component</vt:lpstr>
      <vt:lpstr>Subcomponent</vt:lpstr>
      <vt:lpstr>Commodity</vt:lpstr>
      <vt:lpstr>Factor of production</vt:lpstr>
      <vt:lpstr>_Technology to activity</vt:lpstr>
      <vt:lpstr>_References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Rinaldi</dc:creator>
  <cp:lastModifiedBy>Lorenzo Rinaldi</cp:lastModifiedBy>
  <dcterms:created xsi:type="dcterms:W3CDTF">2023-07-27T12:14:38Z</dcterms:created>
  <dcterms:modified xsi:type="dcterms:W3CDTF">2023-10-26T12:13:12Z</dcterms:modified>
</cp:coreProperties>
</file>